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1630" windowHeight="4800" activeTab="0"/>
  </bookViews>
  <sheets>
    <sheet name="1.9 Notice" sheetId="1" r:id="rId1"/>
    <sheet name="1.9 Tableau 1" sheetId="2" r:id="rId2"/>
  </sheets>
  <externalReferences>
    <externalReference r:id="rId5"/>
    <externalReference r:id="rId6"/>
    <externalReference r:id="rId7"/>
    <externalReference r:id="rId8"/>
    <externalReference r:id="rId9"/>
    <externalReference r:id="rId10"/>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<sst xmlns="http://schemas.openxmlformats.org/spreadsheetml/2006/main" count="92" uniqueCount="77">
  <si>
    <t>Premier degré</t>
  </si>
  <si>
    <t>Second degré</t>
  </si>
  <si>
    <t>Instituts universitaires de technologie (IUT)</t>
  </si>
  <si>
    <t>Public</t>
  </si>
  <si>
    <t>Privé</t>
  </si>
  <si>
    <t>Enseignement supérieur (1)</t>
  </si>
  <si>
    <t>Universités (2)</t>
  </si>
  <si>
    <t>Collèges</t>
  </si>
  <si>
    <t>Lycées professionnels</t>
  </si>
  <si>
    <t>-</t>
  </si>
  <si>
    <t>RERS 1.9 Les structures de formation initiale</t>
  </si>
  <si>
    <t>Écoles maternelles</t>
  </si>
  <si>
    <t>Établissements avec STS</t>
  </si>
  <si>
    <t>Établissements avec CPGE</t>
  </si>
  <si>
    <t>http://www.education.gouv.fr/cid57096/reperes-et-references-statistiques.html</t>
  </si>
  <si>
    <t>Écoles d'ingénieurs</t>
  </si>
  <si>
    <t>Écoles paramédicales (hors université) et sociales (3)</t>
  </si>
  <si>
    <t>Écoles supérieures artistiques et culturelles</t>
  </si>
  <si>
    <r>
      <rPr>
        <b/>
        <sz val="8"/>
        <rFont val="Arial"/>
        <family val="2"/>
      </rPr>
      <t>2.</t>
    </r>
    <r>
      <rPr>
        <sz val="8"/>
        <rFont val="Arial"/>
        <family val="2"/>
      </rPr>
      <t xml:space="preserve"> Y compris l’université de Lorraine devenue grand établissement en 2011, l'Institut national universitaire d’Albi et le CUFR de Mayotte.</t>
    </r>
  </si>
  <si>
    <r>
      <rPr>
        <b/>
        <sz val="8"/>
        <rFont val="Arial"/>
        <family val="2"/>
      </rPr>
      <t>1.</t>
    </r>
    <r>
      <rPr>
        <sz val="8"/>
        <rFont val="Arial"/>
        <family val="2"/>
      </rPr>
      <t xml:space="preserve"> Le total des établissements du supérieur ne peut pas être calculé à partir de ce tableau : la répartition par type d’établissements ne constitue pas une partition du supérieur (par exemple certains établissements avec STS ou CPGE sont également comptabilisés dans les écoles de commerce).</t>
    </r>
  </si>
  <si>
    <t>Établissements sous tutelle du MAA (y compris MFREO)</t>
  </si>
  <si>
    <t>ESPÉ</t>
  </si>
  <si>
    <t>Établissements sous tutelle du MAA</t>
  </si>
  <si>
    <t>Écoles de commerce, gestion et comptabilité</t>
  </si>
  <si>
    <t>© DEPP</t>
  </si>
  <si>
    <r>
      <t>[1] Les structures de formation initiale</t>
    </r>
    <r>
      <rPr>
        <sz val="8"/>
        <rFont val="Arial"/>
        <family val="2"/>
      </rPr>
      <t>, hors établissements médico-éducatifs et socio-éducatifs</t>
    </r>
  </si>
  <si>
    <r>
      <rPr>
        <b/>
        <sz val="11"/>
        <rFont val="Arial"/>
        <family val="2"/>
      </rPr>
      <t>Repères et références statistiques</t>
    </r>
    <r>
      <rPr>
        <sz val="10"/>
        <rFont val="Arial"/>
        <family val="2"/>
      </rPr>
      <t xml:space="preserve">
sur les enseignements, la formation et la recherche</t>
    </r>
  </si>
  <si>
    <t>1.9 Les structures de formation initiale</t>
  </si>
  <si>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</si>
  <si>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</si>
  <si>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</si>
  <si>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</si>
  <si>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</si>
  <si>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</si>
  <si>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</si>
  <si>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</si>
  <si>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</si>
  <si>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</si>
  <si>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</si>
  <si>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</si>
  <si>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Écoles élémentaires (y compris écoles primaires)</t>
  </si>
  <si>
    <t>dont écoles élémentaires (y compris écoles primaires)</t>
  </si>
  <si>
    <t>MESRI-SIES, RERS 2.18.</t>
  </si>
  <si>
    <t>MAA, RERS 4.24.</t>
  </si>
  <si>
    <t>2018p</t>
  </si>
  <si>
    <r>
      <rPr>
        <b/>
        <sz val="8"/>
        <rFont val="Arial"/>
        <family val="2"/>
      </rPr>
      <t xml:space="preserve">3. </t>
    </r>
    <r>
      <rPr>
        <sz val="8"/>
        <rFont val="Arial"/>
        <family val="2"/>
      </rPr>
      <t>Données 2017-2018 reconduites en 2018-2019.</t>
    </r>
  </si>
  <si>
    <t>Évolution 2018/2017 
(%)</t>
  </si>
  <si>
    <t>Sources : MENJ-MESRI-DEPP et MESRI-SIES</t>
  </si>
  <si>
    <t>Autres établissements d'enseignement supérieur (4)</t>
  </si>
  <si>
    <t>Enseignements secondaire et supérieur : CFA (5)</t>
  </si>
  <si>
    <r>
      <rPr>
        <b/>
        <sz val="8"/>
        <rFont val="Arial"/>
        <family val="2"/>
      </rPr>
      <t>5.</t>
    </r>
    <r>
      <rPr>
        <sz val="8"/>
        <rFont val="Arial"/>
        <family val="2"/>
      </rPr>
      <t xml:space="preserve"> Centres de formation d’apprentis. Les antennes de centres de formation d’apprentis ne sont pas prises en compte.</t>
    </r>
  </si>
  <si>
    <r>
      <rPr>
        <b/>
        <sz val="8"/>
        <rFont val="Arial"/>
        <family val="2"/>
      </rPr>
      <t xml:space="preserve">6. </t>
    </r>
    <r>
      <rPr>
        <sz val="8"/>
        <rFont val="Arial"/>
        <family val="2"/>
      </rPr>
      <t>Dont un EREA.</t>
    </r>
  </si>
  <si>
    <r>
      <rPr>
        <b/>
        <sz val="8"/>
        <rFont val="Arial"/>
        <family val="2"/>
      </rPr>
      <t>4.</t>
    </r>
    <r>
      <rPr>
        <sz val="8"/>
        <rFont val="Arial"/>
        <family val="2"/>
      </rPr>
      <t xml:space="preserve"> Groupe non homogène, constitué notamment des autres établissements d’enseignement universitaire (publics et privés), des écoles normales supérieures, des écoles d’architecture, des écoles vétérinaires, des écoles de journalisme et d’autres écoles supérieures dépendant d’autres ministères.</t>
    </r>
  </si>
  <si>
    <t>dont établissements avec STS ou CPGE (MENJ+MAA)</t>
  </si>
  <si>
    <t xml:space="preserve">dont établissements avec STS ou CPGE (MENJ+MAA) </t>
  </si>
  <si>
    <t>Établissements sous tutelle du MENJ</t>
  </si>
  <si>
    <t>dont établissements du second degré (MENJ+MAA)</t>
  </si>
  <si>
    <t>Lycées d'enseignement général et technologique</t>
  </si>
  <si>
    <t xml:space="preserve">    dont Lycées polyvalents</t>
  </si>
  <si>
    <t>Établissements régionaux d'enseignement adapté</t>
  </si>
  <si>
    <t>► Champ : France métropolitaine + DOM (Mayotte à partir de 2011).</t>
  </si>
  <si>
    <t>(6) 3 489</t>
  </si>
  <si>
    <t xml:space="preserve"> (6) 3 488</t>
  </si>
  <si>
    <t xml:space="preserve"> (6) 3 515</t>
  </si>
  <si>
    <t>(6) 3 528</t>
  </si>
  <si>
    <t>(6) 3570</t>
  </si>
  <si>
    <r>
      <t>Lycée d'enseignement général et technologique (LEGT), lycée polyvalent (LPO), lycée professionnel (LP)</t>
    </r>
    <r>
      <rPr>
        <sz val="8"/>
        <color indexed="8"/>
        <rFont val="Arial"/>
        <family val="2"/>
      </rPr>
      <t xml:space="preserve"> - voir « Glossaire ».</t>
    </r>
  </si>
  <si>
    <r>
      <t>MFREO</t>
    </r>
    <r>
      <rPr>
        <sz val="8"/>
        <color indexed="8"/>
        <rFont val="Arial"/>
        <family val="2"/>
      </rPr>
      <t xml:space="preserve"> - Maison familiale rurale d’éducation et d’orientation, relevant du MAA.</t>
    </r>
  </si>
  <si>
    <r>
      <t>Enseignement supérieur</t>
    </r>
    <r>
      <rPr>
        <sz val="8"/>
        <color indexed="8"/>
        <rFont val="Arial"/>
        <family val="2"/>
      </rPr>
      <t xml:space="preserve"> - voir 2.18.</t>
    </r>
  </si>
  <si>
    <r>
      <t>Structures</t>
    </r>
    <r>
      <rPr>
        <b/>
        <sz val="9"/>
        <color indexed="8"/>
        <rFont val="Arial"/>
        <family val="2"/>
      </rPr>
      <t xml:space="preserve"> </t>
    </r>
    <r>
      <rPr>
        <b/>
        <sz val="8"/>
        <color indexed="8"/>
        <rFont val="Arial"/>
        <family val="2"/>
      </rPr>
      <t>concernées</t>
    </r>
    <r>
      <rPr>
        <b/>
        <sz val="9"/>
        <color indexed="8"/>
        <rFont val="Arial"/>
        <family val="2"/>
      </rPr>
      <t xml:space="preserve"> </t>
    </r>
    <r>
      <rPr>
        <sz val="8"/>
        <color indexed="8"/>
        <rFont val="Arial"/>
        <family val="2"/>
      </rPr>
      <t>- Structures de formation initiale hors établissements médico-éducatifs et socio-éducatifs.</t>
    </r>
  </si>
  <si>
    <t>Précisions</t>
  </si>
  <si>
    <t>MENJ-MESRI-DEPP, Système d’information sur la formation des apprentis (SIFA).</t>
  </si>
  <si>
    <t>MENJ-MESRI-DEPP, RERS 2.1 et 2.3.</t>
  </si>
  <si>
    <t>Source</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</si>
  <si>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</si>
  <si>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MENJ-MESRI-DEPP, RERS 2019</t>
  </si>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</sst>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0.0"/>
    <numFmt numFmtId="170" formatCode="#,##0.0"/>
    <numFmt numFmtId="171" formatCode="0.0%"/>
    <numFmt numFmtId="172" formatCode="&quot;Vrai&quot;;&quot;Vrai&quot;;&quot;Faux&quot;"/>
    <numFmt numFmtId="173" formatCode="&quot;Actif&quot;;&quot;Actif&quot;;&quot;Inactif&quot;"/>
    <numFmt numFmtId="174" formatCode="00"/>
    <numFmt numFmtId="175" formatCode="_-* #,##0\ &quot;F&quot;_-;\-* #,##0\ &quot;F&quot;_-;_-* &quot;-&quot;\ &quot;F&quot;_-;_-@_-"/>
    <numFmt numFmtId="176" formatCode="_-* #,##0\ _F_-;\-* #,##0\ _F_-;_-* &quot;-&quot;\ _F_-;_-@_-"/>
    <numFmt numFmtId="177" formatCode="_-* #,##0.00\ &quot;F&quot;_-;\-* #,##0.00\ &quot;F&quot;_-;_-* &quot;-&quot;??\ &quot;F&quot;_-;_-@_-"/>
    <numFmt numFmtId="178" formatCode="_-* #,##0.00\ _F_-;\-* #,##0.00\ _F_-;_-* &quot;-&quot;??\ _F_-;_-@_-"/>
    <numFmt numFmtId="179" formatCode="#,##0__"/>
    <numFmt numFmtId="180" formatCode="#,##0___)"/>
    <numFmt numFmtId="181" formatCode="0.0___)"/>
    <numFmt numFmtId="182" formatCode="0.00___)"/>
    <numFmt numFmtId="183" formatCode="#,##0\ &quot;F&quot;;\-#,##0\ &quot;F&quot;"/>
    <numFmt numFmtId="184" formatCode="#,##0\ &quot;F&quot;;[Red]\-#,##0\ &quot;F&quot;"/>
    <numFmt numFmtId="185" formatCode="#,##0.00\ &quot;F&quot;;\-#,##0.00\ &quot;F&quot;"/>
    <numFmt numFmtId="186" formatCode="#,##0.00\ &quot;F&quot;;[Red]\-#,##0.00\ &quot;F&quot;"/>
    <numFmt numFmtId="187" formatCode="#,##0\ &quot;$&quot;;\-#,##0\ &quot;$&quot;"/>
    <numFmt numFmtId="188" formatCode="#,##0\ &quot;$&quot;;[Red]\-#,##0\ &quot;$&quot;"/>
    <numFmt numFmtId="189" formatCode="#,##0.00\ &quot;$&quot;;\-#,##0.00\ &quot;$&quot;"/>
    <numFmt numFmtId="190" formatCode="#,##0.00\ &quot;$&quot;;[Red]\-#,##0.00\ &quot;$&quot;"/>
    <numFmt numFmtId="191" formatCode="_-* #,##0\ &quot;$&quot;_-;\-* #,##0\ &quot;$&quot;_-;_-* &quot;-&quot;\ &quot;$&quot;_-;_-@_-"/>
    <numFmt numFmtId="192" formatCode="_-* #,##0\ _$_-;\-* #,##0\ _$_-;_-* &quot;-&quot;\ _$_-;_-@_-"/>
    <numFmt numFmtId="193" formatCode="_-* #,##0.00\ &quot;$&quot;_-;\-* #,##0.00\ &quot;$&quot;_-;_-* &quot;-&quot;??\ &quot;$&quot;_-;_-@_-"/>
    <numFmt numFmtId="194" formatCode="_-* #,##0.00\ _$_-;\-* #,##0.00\ _$_-;_-* &quot;-&quot;??\ _$_-;_-@_-"/>
    <numFmt numFmtId="195" formatCode="#,##0.000"/>
    <numFmt numFmtId="196" formatCode="0.000000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 numFmtId="207" formatCode="0.0000000000"/>
    <numFmt numFmtId="208" formatCode="0.000000000"/>
    <numFmt numFmtId="209" formatCode="#,##0_ ;[Red]\-#,##0\ "/>
    <numFmt numFmtId="210" formatCode="[$€-2]\ #,##0.00_);[Red]\([$€-2]\ #,##0.00\)"/>
    <numFmt numFmtId="211" formatCode="#,##0_ ;\-#,##0\ "/>
    <numFmt numFmtId="212" formatCode="_(* #,##0_);_(* \(#,##0\);_(* &quot;-&quot;_);_(@_)"/>
    <numFmt numFmtId="213" formatCode="_(* #,##0.00_);_(* \(#,##0.00\);_(* &quot;-&quot;??_);_(@_)"/>
    <numFmt numFmtId="214" formatCode="_(&quot;$&quot;* #,##0_);_(&quot;$&quot;* \(#,##0\);_(&quot;$&quot;* &quot;-&quot;_);_(@_)"/>
    <numFmt numFmtId="215" formatCode="_(&quot;$&quot;* #,##0.00_);_(&quot;$&quot;* \(#,##0.00\);_(&quot;$&quot;* &quot;-&quot;??_);_(@_)"/>
  </numFmts>
  <fonts count="93">
    <font>
      <sz val="10"/>
      <name val="Arial"/>
      <family val="0"/>
    </font>
    <font>
      <sz val="8"/>
      <name val="Arial"/>
      <family val="2"/>
    </font>
    <font>
      <b/>
      <sz val="8"/>
      <color indexed="9"/>
      <name val="Arial"/>
      <family val="2"/>
    </font>
    <font>
      <sz val="8"/>
      <color indexed="9"/>
      <name val="Arial"/>
      <family val="2"/>
    </font>
    <font>
      <b/>
      <sz val="8"/>
      <color indexed="12"/>
      <name val="Arial"/>
      <family val="2"/>
    </font>
    <font>
      <i/>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11"/>
      <name val="Arial"/>
      <family val="2"/>
    </font>
    <font>
      <sz val="10"/>
      <name val="Arial Narrow"/>
      <family val="2"/>
    </font>
    <font>
      <b/>
      <sz val="8"/>
      <name val="Arial"/>
      <family val="2"/>
    </font>
    <font>
      <i/>
      <sz val="10"/>
      <name val="Arial"/>
      <family val="2"/>
    </font>
    <font>
      <b/>
      <sz val="10"/>
      <name val="Arial"/>
      <family val="2"/>
    </font>
    <font>
      <sz val="8"/>
      <color indexed="8"/>
      <name val="Arial"/>
      <family val="2"/>
    </font>
    <font>
      <b/>
      <sz val="9"/>
      <color indexed="8"/>
      <name val="Arial"/>
      <family val="2"/>
    </font>
    <font>
      <sz val="7"/>
      <name val="Arial"/>
      <family val="2"/>
    </font>
    <font>
      <u val="single"/>
      <sz val="9"/>
      <color indexed="12"/>
      <name val="Arial"/>
      <family val="2"/>
    </font>
    <font>
      <b/>
      <sz val="18"/>
      <color indexed="56"/>
      <name val="Cambria"/>
      <family val="2"/>
    </font>
    <font>
      <b/>
      <sz val="10"/>
      <color indexed="9"/>
      <name val="Arial"/>
      <family val="2"/>
    </font>
    <font>
      <b/>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sz val="7"/>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sz val="7"/>
      <color rgb="FF000000"/>
      <name val="Arial"/>
      <family val="2"/>
    </font>
    <font>
      <b/>
      <sz val="10"/>
      <color rgb="FFFFFFFF"/>
      <name val="Arial"/>
      <family val="2"/>
    </font>
    <font>
      <b/>
      <sz val="8"/>
      <color rgb="FF000000"/>
      <name val="Arial"/>
      <family val="2"/>
    </font>
    <font>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theme="0"/>
      </right>
      <top style="thin">
        <color indexed="9"/>
      </top>
      <bottom>
        <color indexed="63"/>
      </bottom>
    </border>
    <border>
      <left>
        <color indexed="63"/>
      </left>
      <right style="thin">
        <color theme="0"/>
      </right>
      <top>
        <color indexed="63"/>
      </top>
      <bottom>
        <color indexed="63"/>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indexed="9"/>
      </left>
      <right>
        <color indexed="63"/>
      </right>
      <top>
        <color indexed="63"/>
      </top>
      <bottom>
        <color indexed="63"/>
      </bottom>
    </border>
    <border>
      <left style="thin">
        <color indexed="9"/>
      </left>
      <right style="thin">
        <color theme="0"/>
      </right>
      <top>
        <color indexed="63"/>
      </top>
      <bottom style="medium">
        <color rgb="FF0000FF"/>
      </bottom>
    </border>
    <border>
      <left>
        <color indexed="63"/>
      </left>
      <right>
        <color indexed="63"/>
      </right>
      <top>
        <color indexed="63"/>
      </top>
      <bottom style="medium">
        <color rgb="FF0000FF"/>
      </bottom>
    </border>
    <border>
      <left style="thin">
        <color theme="2"/>
      </left>
      <right style="thin">
        <color theme="2"/>
      </right>
      <top>
        <color indexed="63"/>
      </top>
      <bottom>
        <color indexed="63"/>
      </bottom>
    </border>
    <border>
      <left>
        <color indexed="63"/>
      </left>
      <right>
        <color indexed="63"/>
      </right>
      <top style="medium">
        <color rgb="FF0000FF"/>
      </top>
      <bottom>
        <color indexed="63"/>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4" fillId="9" borderId="0" applyNumberFormat="0" applyBorder="0" applyAlignment="0" applyProtection="0"/>
    <xf numFmtId="0" fontId="1" fillId="8" borderId="1">
      <alignment/>
      <protection/>
    </xf>
    <xf numFmtId="0" fontId="70" fillId="40" borderId="2" applyNumberFormat="0" applyAlignment="0" applyProtection="0"/>
    <xf numFmtId="0" fontId="25" fillId="41" borderId="3" applyNumberFormat="0" applyAlignment="0" applyProtection="0"/>
    <xf numFmtId="0" fontId="1" fillId="0" borderId="4">
      <alignment/>
      <protection/>
    </xf>
    <xf numFmtId="0" fontId="71" fillId="0" borderId="5" applyNumberFormat="0" applyFill="0" applyAlignment="0" applyProtection="0"/>
    <xf numFmtId="0" fontId="20" fillId="42" borderId="6" applyNumberFormat="0" applyAlignment="0" applyProtection="0"/>
    <xf numFmtId="0" fontId="26" fillId="41" borderId="0">
      <alignment horizontal="center"/>
      <protection/>
    </xf>
    <xf numFmtId="0" fontId="27" fillId="41" borderId="0">
      <alignment horizontal="center" vertical="center"/>
      <protection/>
    </xf>
    <xf numFmtId="0" fontId="0" fillId="43" borderId="0">
      <alignment horizontal="center" wrapText="1"/>
      <protection/>
    </xf>
    <xf numFmtId="0" fontId="4" fillId="41" borderId="0">
      <alignment horizontal="center"/>
      <protection/>
    </xf>
    <xf numFmtId="212" fontId="28" fillId="0" borderId="0" applyFont="0" applyFill="0" applyBorder="0" applyAlignment="0" applyProtection="0"/>
    <xf numFmtId="213" fontId="0" fillId="0" borderId="0" applyFont="0" applyFill="0" applyBorder="0" applyAlignment="0" applyProtection="0"/>
    <xf numFmtId="213" fontId="28" fillId="0" borderId="0" applyFont="0" applyFill="0" applyBorder="0" applyAlignment="0" applyProtection="0"/>
    <xf numFmtId="0" fontId="0" fillId="44" borderId="7" applyNumberFormat="0" applyFont="0" applyAlignment="0" applyProtection="0"/>
    <xf numFmtId="214" fontId="28" fillId="0" borderId="0" applyFont="0" applyFill="0" applyBorder="0" applyAlignment="0" applyProtection="0"/>
    <xf numFmtId="215" fontId="28" fillId="0" borderId="0" applyFont="0" applyFill="0" applyBorder="0" applyAlignment="0" applyProtection="0"/>
    <xf numFmtId="0" fontId="29" fillId="45" borderId="1" applyBorder="0">
      <alignment/>
      <protection locked="0"/>
    </xf>
    <xf numFmtId="0" fontId="72" fillId="46" borderId="2" applyNumberFormat="0" applyAlignment="0" applyProtection="0"/>
    <xf numFmtId="0" fontId="30" fillId="0" borderId="0" applyNumberFormat="0" applyFill="0" applyBorder="0" applyAlignment="0" applyProtection="0"/>
    <xf numFmtId="0" fontId="15" fillId="41" borderId="4">
      <alignment horizontal="left"/>
      <protection/>
    </xf>
    <xf numFmtId="0" fontId="22" fillId="41" borderId="0">
      <alignment horizontal="left"/>
      <protection/>
    </xf>
    <xf numFmtId="0" fontId="31" fillId="10" borderId="0" applyNumberFormat="0" applyBorder="0" applyAlignment="0" applyProtection="0"/>
    <xf numFmtId="0" fontId="32" fillId="47" borderId="0">
      <alignment horizontal="right" vertical="top" textRotation="90" wrapText="1"/>
      <protection/>
    </xf>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3" borderId="3" applyNumberFormat="0" applyAlignment="0" applyProtection="0"/>
    <xf numFmtId="0" fontId="73" fillId="48" borderId="0" applyNumberFormat="0" applyBorder="0" applyAlignment="0" applyProtection="0"/>
    <xf numFmtId="0" fontId="14" fillId="43" borderId="0">
      <alignment horizontal="center"/>
      <protection/>
    </xf>
    <xf numFmtId="0" fontId="1" fillId="41" borderId="11">
      <alignment wrapText="1"/>
      <protection/>
    </xf>
    <xf numFmtId="0" fontId="1" fillId="41" borderId="12">
      <alignment/>
      <protection/>
    </xf>
    <xf numFmtId="0" fontId="1" fillId="41" borderId="13">
      <alignment/>
      <protection/>
    </xf>
    <xf numFmtId="0" fontId="1" fillId="41" borderId="14">
      <alignment horizontal="center" wrapText="1"/>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38"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9" fillId="49" borderId="0" applyNumberFormat="0" applyBorder="0" applyAlignment="0" applyProtection="0"/>
    <xf numFmtId="0" fontId="76" fillId="50" borderId="0" applyNumberFormat="0" applyBorder="0" applyAlignment="0" applyProtection="0"/>
    <xf numFmtId="0" fontId="40" fillId="0" borderId="0">
      <alignment/>
      <protection/>
    </xf>
    <xf numFmtId="0" fontId="67" fillId="0" borderId="0">
      <alignment/>
      <protection/>
    </xf>
    <xf numFmtId="0" fontId="0" fillId="0" borderId="0">
      <alignment/>
      <protection/>
    </xf>
    <xf numFmtId="0" fontId="22" fillId="0" borderId="0">
      <alignment/>
      <protection/>
    </xf>
    <xf numFmtId="0" fontId="0" fillId="0" borderId="0">
      <alignment/>
      <protection/>
    </xf>
    <xf numFmtId="0" fontId="9" fillId="0" borderId="0">
      <alignment/>
      <protection/>
    </xf>
    <xf numFmtId="0" fontId="22" fillId="0" borderId="0">
      <alignment/>
      <protection/>
    </xf>
    <xf numFmtId="0" fontId="67" fillId="0" borderId="0">
      <alignment/>
      <protection/>
    </xf>
    <xf numFmtId="0" fontId="11" fillId="0" borderId="0">
      <alignment/>
      <protection/>
    </xf>
    <xf numFmtId="0" fontId="0" fillId="51" borderId="16" applyNumberFormat="0" applyFont="0" applyAlignment="0" applyProtection="0"/>
    <xf numFmtId="0" fontId="41"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1" fillId="41" borderId="4">
      <alignment/>
      <protection/>
    </xf>
    <xf numFmtId="0" fontId="27" fillId="41" borderId="0">
      <alignment horizontal="right"/>
      <protection/>
    </xf>
    <xf numFmtId="0" fontId="42" fillId="52" borderId="0">
      <alignment horizontal="center"/>
      <protection/>
    </xf>
    <xf numFmtId="0" fontId="43" fillId="43" borderId="0">
      <alignment/>
      <protection/>
    </xf>
    <xf numFmtId="0" fontId="44" fillId="47" borderId="18">
      <alignment horizontal="left" vertical="top" wrapText="1"/>
      <protection/>
    </xf>
    <xf numFmtId="0" fontId="44"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5" fillId="0" borderId="0">
      <alignment/>
      <protection/>
    </xf>
    <xf numFmtId="0" fontId="26" fillId="41" borderId="0">
      <alignment horizontal="center"/>
      <protection/>
    </xf>
    <xf numFmtId="0" fontId="79" fillId="0" borderId="0" applyNumberFormat="0" applyFill="0" applyBorder="0" applyAlignment="0" applyProtection="0"/>
    <xf numFmtId="0" fontId="19" fillId="0" borderId="0" applyNumberFormat="0" applyFill="0" applyBorder="0" applyAlignment="0" applyProtection="0"/>
    <xf numFmtId="0" fontId="12"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6"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left"/>
    </xf>
    <xf numFmtId="0" fontId="5" fillId="0" borderId="0" xfId="0" applyFont="1" applyAlignment="1">
      <alignment/>
    </xf>
    <xf numFmtId="0" fontId="10" fillId="0" borderId="0" xfId="0" applyFont="1" applyAlignment="1">
      <alignment/>
    </xf>
    <xf numFmtId="3" fontId="2" fillId="55" borderId="26" xfId="0" applyNumberFormat="1" applyFont="1" applyFill="1" applyBorder="1" applyAlignment="1">
      <alignment horizontal="right"/>
    </xf>
    <xf numFmtId="3" fontId="4"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2" fillId="55" borderId="0" xfId="0" applyNumberFormat="1" applyFont="1" applyFill="1" applyBorder="1" applyAlignment="1">
      <alignment horizontal="right"/>
    </xf>
    <xf numFmtId="3" fontId="3" fillId="55" borderId="0" xfId="0" applyNumberFormat="1" applyFont="1" applyFill="1" applyBorder="1" applyAlignment="1">
      <alignment horizontal="right"/>
    </xf>
    <xf numFmtId="0" fontId="2" fillId="55" borderId="27" xfId="0" applyFont="1" applyFill="1" applyBorder="1" applyAlignment="1">
      <alignment horizontal="right" vertical="top" wrapText="1"/>
    </xf>
    <xf numFmtId="0" fontId="2" fillId="55" borderId="28" xfId="0" applyFont="1" applyFill="1" applyBorder="1" applyAlignment="1">
      <alignment horizontal="right" vertical="top" wrapText="1"/>
    </xf>
    <xf numFmtId="3" fontId="4" fillId="0" borderId="0" xfId="0" applyNumberFormat="1" applyFont="1" applyFill="1" applyBorder="1" applyAlignment="1">
      <alignment/>
    </xf>
    <xf numFmtId="3" fontId="2" fillId="55" borderId="0" xfId="0" applyNumberFormat="1" applyFont="1" applyFill="1" applyBorder="1" applyAlignment="1">
      <alignment/>
    </xf>
    <xf numFmtId="2" fontId="1" fillId="0" borderId="0" xfId="0" applyNumberFormat="1" applyFont="1" applyAlignment="1">
      <alignment/>
    </xf>
    <xf numFmtId="171" fontId="1" fillId="0" borderId="0" xfId="0" applyNumberFormat="1" applyFont="1" applyAlignment="1">
      <alignment/>
    </xf>
    <xf numFmtId="0" fontId="1" fillId="0" borderId="0" xfId="0" applyFont="1" applyAlignment="1">
      <alignment/>
    </xf>
    <xf numFmtId="0" fontId="1" fillId="0" borderId="0" xfId="0" applyFont="1" applyFill="1" applyAlignment="1">
      <alignment horizontal="justify" vertical="center" wrapText="1"/>
    </xf>
    <xf numFmtId="0" fontId="1" fillId="0" borderId="0" xfId="0" applyFont="1" applyFill="1" applyAlignment="1">
      <alignment horizontal="left"/>
    </xf>
    <xf numFmtId="171" fontId="1" fillId="0" borderId="0" xfId="0" applyNumberFormat="1" applyFont="1" applyAlignment="1">
      <alignment/>
    </xf>
    <xf numFmtId="171" fontId="1" fillId="0" borderId="0" xfId="0" applyNumberFormat="1" applyFont="1" applyAlignment="1">
      <alignment horizontal="right"/>
    </xf>
    <xf numFmtId="3" fontId="5" fillId="0" borderId="0" xfId="0" applyNumberFormat="1" applyFont="1" applyFill="1" applyBorder="1" applyAlignment="1">
      <alignment/>
    </xf>
    <xf numFmtId="0" fontId="2" fillId="55" borderId="29" xfId="0" applyFont="1" applyFill="1" applyBorder="1" applyAlignment="1">
      <alignment/>
    </xf>
    <xf numFmtId="0" fontId="4" fillId="0" borderId="30" xfId="0" applyFont="1" applyFill="1" applyBorder="1" applyAlignment="1">
      <alignment horizontal="left"/>
    </xf>
    <xf numFmtId="0" fontId="2" fillId="55" borderId="30" xfId="0" applyFont="1" applyFill="1" applyBorder="1" applyAlignment="1">
      <alignment/>
    </xf>
    <xf numFmtId="0" fontId="5" fillId="0" borderId="30" xfId="0" applyFont="1" applyFill="1" applyBorder="1" applyAlignment="1">
      <alignment horizontal="left" indent="1"/>
    </xf>
    <xf numFmtId="3" fontId="1" fillId="0" borderId="0" xfId="0" applyNumberFormat="1" applyFont="1" applyAlignment="1">
      <alignment/>
    </xf>
    <xf numFmtId="169" fontId="1" fillId="0" borderId="0" xfId="0" applyNumberFormat="1" applyFont="1" applyAlignment="1">
      <alignment/>
    </xf>
    <xf numFmtId="169" fontId="2" fillId="55" borderId="0" xfId="0" applyNumberFormat="1" applyFont="1" applyFill="1" applyBorder="1" applyAlignment="1">
      <alignment/>
    </xf>
    <xf numFmtId="169" fontId="4" fillId="0" borderId="0" xfId="0" applyNumberFormat="1" applyFont="1" applyFill="1" applyBorder="1" applyAlignment="1">
      <alignment/>
    </xf>
    <xf numFmtId="169" fontId="5" fillId="0" borderId="0" xfId="0" applyNumberFormat="1" applyFont="1" applyFill="1" applyBorder="1" applyAlignment="1">
      <alignment/>
    </xf>
    <xf numFmtId="171" fontId="1" fillId="0" borderId="0" xfId="0" applyNumberFormat="1" applyFont="1" applyBorder="1" applyAlignment="1">
      <alignment/>
    </xf>
    <xf numFmtId="3" fontId="1" fillId="0" borderId="0" xfId="0" applyNumberFormat="1" applyFont="1" applyFill="1" applyBorder="1" applyAlignment="1" applyProtection="1">
      <alignment horizontal="right"/>
      <protection locked="0"/>
    </xf>
    <xf numFmtId="0" fontId="9" fillId="0" borderId="0" xfId="0" applyFont="1" applyAlignment="1">
      <alignment wrapText="1"/>
    </xf>
    <xf numFmtId="0" fontId="1" fillId="0" borderId="0" xfId="0" applyFont="1" applyAlignment="1">
      <alignment wrapText="1"/>
    </xf>
    <xf numFmtId="0" fontId="1" fillId="0" borderId="0" xfId="0" applyFont="1" applyAlignment="1">
      <alignment horizontal="right"/>
    </xf>
    <xf numFmtId="0" fontId="3" fillId="55" borderId="31" xfId="0" applyFont="1" applyFill="1" applyBorder="1" applyAlignment="1">
      <alignment/>
    </xf>
    <xf numFmtId="3" fontId="5" fillId="0" borderId="32" xfId="0" applyNumberFormat="1" applyFont="1" applyFill="1" applyBorder="1" applyAlignment="1">
      <alignment horizontal="right"/>
    </xf>
    <xf numFmtId="3" fontId="1" fillId="0" borderId="32" xfId="0" applyNumberFormat="1" applyFont="1" applyFill="1" applyBorder="1" applyAlignment="1">
      <alignment horizontal="right"/>
    </xf>
    <xf numFmtId="3" fontId="4" fillId="0" borderId="32" xfId="0" applyNumberFormat="1" applyFont="1" applyFill="1" applyBorder="1" applyAlignment="1">
      <alignment horizontal="right"/>
    </xf>
    <xf numFmtId="3" fontId="1" fillId="0" borderId="33" xfId="0" applyNumberFormat="1" applyFont="1" applyFill="1" applyBorder="1" applyAlignment="1" applyProtection="1">
      <alignment horizontal="right"/>
      <protection locked="0"/>
    </xf>
    <xf numFmtId="3" fontId="2" fillId="55" borderId="34" xfId="0" applyNumberFormat="1" applyFont="1" applyFill="1" applyBorder="1" applyAlignment="1">
      <alignment/>
    </xf>
    <xf numFmtId="3" fontId="1" fillId="0" borderId="0" xfId="0" applyNumberFormat="1" applyFont="1" applyFill="1" applyBorder="1" applyAlignment="1">
      <alignment/>
    </xf>
    <xf numFmtId="169" fontId="1" fillId="0" borderId="0" xfId="0" applyNumberFormat="1" applyFont="1" applyFill="1" applyBorder="1" applyAlignment="1">
      <alignment/>
    </xf>
    <xf numFmtId="171" fontId="5" fillId="0" borderId="0" xfId="0" applyNumberFormat="1" applyFont="1" applyAlignment="1">
      <alignment/>
    </xf>
    <xf numFmtId="0" fontId="2" fillId="55" borderId="31" xfId="0" applyFont="1" applyFill="1" applyBorder="1" applyAlignment="1">
      <alignment horizontal="right" vertical="top" wrapText="1"/>
    </xf>
    <xf numFmtId="3" fontId="1" fillId="0" borderId="0" xfId="0" applyNumberFormat="1" applyFont="1" applyFill="1" applyBorder="1" applyAlignment="1">
      <alignment horizontal="right"/>
    </xf>
    <xf numFmtId="3" fontId="1" fillId="0" borderId="35" xfId="116" applyNumberFormat="1" applyFont="1" applyFill="1" applyBorder="1" applyAlignment="1">
      <alignment horizontal="right"/>
      <protection/>
    </xf>
    <xf numFmtId="3" fontId="5" fillId="0" borderId="35" xfId="116" applyNumberFormat="1" applyFont="1" applyFill="1" applyBorder="1" applyAlignment="1">
      <alignment horizontal="right"/>
      <protection/>
    </xf>
    <xf numFmtId="0" fontId="1" fillId="0" borderId="30" xfId="0" applyFont="1" applyFill="1" applyBorder="1" applyAlignment="1">
      <alignment horizontal="left" indent="1"/>
    </xf>
    <xf numFmtId="3" fontId="1" fillId="0" borderId="36" xfId="0" applyNumberFormat="1" applyFont="1" applyFill="1" applyBorder="1" applyAlignment="1">
      <alignment horizontal="left" indent="1"/>
    </xf>
    <xf numFmtId="3" fontId="1" fillId="0" borderId="37" xfId="0" applyNumberFormat="1" applyFont="1" applyFill="1" applyBorder="1" applyAlignment="1">
      <alignment horizontal="right"/>
    </xf>
    <xf numFmtId="170" fontId="1" fillId="0" borderId="37" xfId="0" applyNumberFormat="1" applyFont="1" applyFill="1" applyBorder="1" applyAlignment="1">
      <alignment horizontal="right"/>
    </xf>
    <xf numFmtId="0" fontId="1" fillId="0" borderId="30" xfId="0" applyFont="1" applyFill="1" applyBorder="1" applyAlignment="1">
      <alignment horizontal="left"/>
    </xf>
    <xf numFmtId="0" fontId="1" fillId="0" borderId="0" xfId="119" applyFont="1" applyFill="1" applyBorder="1">
      <alignment/>
      <protection/>
    </xf>
    <xf numFmtId="0" fontId="1" fillId="0" borderId="30" xfId="0" applyFont="1" applyFill="1" applyBorder="1" applyAlignment="1">
      <alignment/>
    </xf>
    <xf numFmtId="0" fontId="1" fillId="0" borderId="33" xfId="0" applyFont="1" applyFill="1" applyBorder="1" applyAlignment="1">
      <alignment/>
    </xf>
    <xf numFmtId="3" fontId="1" fillId="0" borderId="38" xfId="0" applyNumberFormat="1" applyFont="1" applyFill="1" applyBorder="1" applyAlignment="1">
      <alignment horizontal="right"/>
    </xf>
    <xf numFmtId="0" fontId="1" fillId="0" borderId="38" xfId="119" applyFont="1" applyFill="1" applyBorder="1">
      <alignment/>
      <protection/>
    </xf>
    <xf numFmtId="3" fontId="4" fillId="0" borderId="38" xfId="0" applyNumberFormat="1" applyFont="1" applyFill="1" applyBorder="1" applyAlignment="1">
      <alignment horizontal="right"/>
    </xf>
    <xf numFmtId="3" fontId="5" fillId="0" borderId="38" xfId="0" applyNumberFormat="1" applyFont="1" applyFill="1" applyBorder="1" applyAlignment="1">
      <alignment horizontal="right"/>
    </xf>
    <xf numFmtId="0" fontId="1" fillId="0" borderId="0" xfId="0" applyFont="1" applyFill="1" applyBorder="1" applyAlignment="1">
      <alignment/>
    </xf>
    <xf numFmtId="0" fontId="5" fillId="0" borderId="0" xfId="0" applyFont="1" applyFill="1" applyBorder="1" applyAlignment="1">
      <alignment/>
    </xf>
    <xf numFmtId="49" fontId="13" fillId="0" borderId="0" xfId="113" applyNumberFormat="1" applyFont="1">
      <alignment/>
      <protection/>
    </xf>
    <xf numFmtId="49" fontId="0" fillId="0" borderId="0" xfId="113" applyNumberFormat="1">
      <alignment/>
      <protection/>
    </xf>
    <xf numFmtId="49" fontId="0" fillId="0" borderId="0" xfId="113" applyNumberFormat="1" applyFont="1" applyAlignment="1">
      <alignment horizontal="center" wrapText="1"/>
      <protection/>
    </xf>
    <xf numFmtId="49" fontId="0" fillId="0" borderId="0" xfId="113" applyNumberFormat="1" applyAlignment="1">
      <alignment wrapText="1"/>
      <protection/>
    </xf>
    <xf numFmtId="49" fontId="75" fillId="0" borderId="0" xfId="99" applyNumberFormat="1" applyAlignment="1">
      <alignment/>
    </xf>
    <xf numFmtId="49" fontId="86" fillId="0" borderId="0" xfId="113" applyNumberFormat="1" applyFont="1" applyAlignment="1">
      <alignment horizontal="justify" vertical="center"/>
      <protection/>
    </xf>
    <xf numFmtId="49" fontId="0" fillId="0" borderId="0" xfId="113" applyNumberFormat="1" applyFont="1">
      <alignment/>
      <protection/>
    </xf>
    <xf numFmtId="49" fontId="87" fillId="56" borderId="0" xfId="113" applyNumberFormat="1" applyFont="1" applyFill="1" applyAlignment="1">
      <alignment/>
      <protection/>
    </xf>
    <xf numFmtId="49" fontId="8" fillId="0" borderId="0" xfId="0" applyNumberFormat="1" applyFont="1" applyAlignment="1">
      <alignment/>
    </xf>
    <xf numFmtId="49" fontId="88" fillId="0" borderId="0" xfId="113" applyNumberFormat="1" applyFont="1" applyAlignment="1">
      <alignment horizontal="justify" vertical="center"/>
      <protection/>
    </xf>
    <xf numFmtId="49" fontId="17" fillId="0" borderId="0" xfId="113" applyNumberFormat="1" applyFont="1" applyAlignment="1">
      <alignment horizontal="justify" vertical="center"/>
      <protection/>
    </xf>
    <xf numFmtId="49" fontId="89" fillId="56" borderId="0" xfId="113" applyNumberFormat="1" applyFont="1" applyFill="1" applyAlignment="1">
      <alignment horizontal="justify" vertical="center"/>
      <protection/>
    </xf>
    <xf numFmtId="49" fontId="90" fillId="0" borderId="0" xfId="113" applyNumberFormat="1" applyFont="1" applyAlignment="1">
      <alignment horizontal="justify" vertical="center"/>
      <protection/>
    </xf>
    <xf numFmtId="49" fontId="91" fillId="0" borderId="0" xfId="113" applyNumberFormat="1" applyFont="1" applyAlignment="1">
      <alignment horizontal="justify" vertical="center"/>
      <protection/>
    </xf>
    <xf numFmtId="49" fontId="1" fillId="0" borderId="0" xfId="113" applyNumberFormat="1" applyFont="1" applyAlignment="1">
      <alignment wrapText="1"/>
      <protection/>
    </xf>
    <xf numFmtId="49" fontId="1" fillId="0" borderId="0" xfId="113" applyNumberFormat="1" applyFont="1">
      <alignment/>
      <protection/>
    </xf>
    <xf numFmtId="49" fontId="1" fillId="0" borderId="0" xfId="113" applyNumberFormat="1" applyFont="1" applyAlignment="1">
      <alignment horizontal="center"/>
      <protection/>
    </xf>
    <xf numFmtId="49" fontId="92" fillId="0" borderId="0" xfId="99" applyNumberFormat="1" applyFont="1" applyAlignment="1">
      <alignment horizontal="center"/>
    </xf>
    <xf numFmtId="49" fontId="1" fillId="0" borderId="0" xfId="116" applyNumberFormat="1" applyFont="1" applyAlignment="1">
      <alignment horizontal="center" wrapText="1"/>
      <protection/>
    </xf>
    <xf numFmtId="49" fontId="89" fillId="56" borderId="0" xfId="113" applyNumberFormat="1" applyFont="1" applyFill="1" applyAlignment="1">
      <alignment/>
      <protection/>
    </xf>
    <xf numFmtId="0" fontId="8" fillId="0" borderId="0" xfId="0" applyFont="1" applyAlignment="1">
      <alignment wrapText="1"/>
    </xf>
    <xf numFmtId="0" fontId="12" fillId="0" borderId="39" xfId="0" applyFont="1" applyBorder="1" applyAlignment="1">
      <alignment horizontal="left"/>
    </xf>
    <xf numFmtId="0" fontId="1" fillId="0" borderId="0" xfId="0" applyFont="1" applyAlignment="1">
      <alignment wrapText="1"/>
    </xf>
  </cellXfs>
  <cellStyles count="133">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2 2" xfId="96"/>
    <cellStyle name="Lien hypertexte 3" xfId="97"/>
    <cellStyle name="Lien hypertexte 4" xfId="98"/>
    <cellStyle name="Lien hypertexte 5" xfId="99"/>
    <cellStyle name="Followed Hyperlink" xfId="100"/>
    <cellStyle name="Linked Cell" xfId="101"/>
    <cellStyle name="Migliaia (0)_conti99" xfId="102"/>
    <cellStyle name="Comma" xfId="103"/>
    <cellStyle name="Comma [0]" xfId="104"/>
    <cellStyle name="Milliers 2" xfId="105"/>
    <cellStyle name="ML Normal" xfId="106"/>
    <cellStyle name="Currency" xfId="107"/>
    <cellStyle name="Currency [0]" xfId="108"/>
    <cellStyle name="Neutral" xfId="109"/>
    <cellStyle name="Neutre" xfId="110"/>
    <cellStyle name="Normaali_Y8_Fin02" xfId="111"/>
    <cellStyle name="Normal 2" xfId="112"/>
    <cellStyle name="Normal 2 2" xfId="113"/>
    <cellStyle name="Normal 2 3" xfId="114"/>
    <cellStyle name="Normal 2_TC_A1" xfId="115"/>
    <cellStyle name="Normal 3" xfId="116"/>
    <cellStyle name="Normal 3 2" xfId="117"/>
    <cellStyle name="Normal 4" xfId="118"/>
    <cellStyle name="Normal_Tab2_etab" xfId="119"/>
    <cellStyle name="Note" xfId="120"/>
    <cellStyle name="Output" xfId="121"/>
    <cellStyle name="Percent 2" xfId="122"/>
    <cellStyle name="Percent_1 SubOverv.USd" xfId="123"/>
    <cellStyle name="Percent" xfId="124"/>
    <cellStyle name="Prozent_SubCatperStud" xfId="125"/>
    <cellStyle name="row" xfId="126"/>
    <cellStyle name="RowCodes" xfId="127"/>
    <cellStyle name="Row-Col Headings" xfId="128"/>
    <cellStyle name="RowTitles_CENTRAL_GOVT" xfId="129"/>
    <cellStyle name="RowTitles-Col2" xfId="130"/>
    <cellStyle name="RowTitles-Detail" xfId="131"/>
    <cellStyle name="Satisfaisant" xfId="132"/>
    <cellStyle name="Sortie" xfId="133"/>
    <cellStyle name="Standard_Info" xfId="134"/>
    <cellStyle name="temp" xfId="135"/>
    <cellStyle name="Texte explicatif" xfId="136"/>
    <cellStyle name="Title" xfId="137"/>
    <cellStyle name="title1" xfId="138"/>
    <cellStyle name="Titre" xfId="139"/>
    <cellStyle name="Titre 1" xfId="140"/>
    <cellStyle name="Titre 2" xfId="141"/>
    <cellStyle name="Titre 3" xfId="142"/>
    <cellStyle name="Titre 4" xfId="143"/>
    <cellStyle name="Total" xfId="144"/>
    <cellStyle name="Vérification" xfId="145"/>
    <cellStyle name="Warning Text"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1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92"/>
  <sheetViews>
    <sheetView tabSelected="1" zoomScaleSheetLayoutView="110" zoomScalePageLayoutView="0" workbookViewId="0" topLeftCell="A1">
      <selection activeCell="A1" sqref="A1"/>
    </sheetView>
  </sheetViews>
  <sheetFormatPr defaultColWidth="11.421875" defaultRowHeight="12.75"/>
  <cols>
    <col min="1" max="1" width="90.7109375" style="65" customWidth="1"/>
    <col min="2" max="16384" width="11.421875" style="65" customWidth="1"/>
  </cols>
  <sheetData>
    <row r="1" ht="12.75">
      <c r="A1" s="64" t="s">
        <v>75</v>
      </c>
    </row>
    <row r="3" ht="27.75">
      <c r="A3" s="66" t="s">
        <v>26</v>
      </c>
    </row>
    <row r="4" ht="12.75">
      <c r="A4" s="67"/>
    </row>
    <row r="6" ht="102" customHeight="1">
      <c r="A6" s="66" t="s">
        <v>74</v>
      </c>
    </row>
    <row r="8" ht="12.75">
      <c r="A8" s="68" t="s">
        <v>14</v>
      </c>
    </row>
    <row r="10" ht="15.75">
      <c r="A10" s="69" t="s">
        <v>27</v>
      </c>
    </row>
    <row r="11" ht="12.75">
      <c r="A11" s="64"/>
    </row>
    <row r="12" ht="12.75">
      <c r="A12" s="64"/>
    </row>
    <row r="13" ht="12.75">
      <c r="A13" s="64"/>
    </row>
    <row r="14" s="70" customFormat="1" ht="12.75"/>
    <row r="15" ht="12.75">
      <c r="A15" s="71" t="s">
        <v>28</v>
      </c>
    </row>
    <row r="16" ht="12.75">
      <c r="A16" s="70"/>
    </row>
    <row r="17" spans="1:8" ht="12.75">
      <c r="A17" s="72" t="s">
        <v>25</v>
      </c>
      <c r="B17" s="72"/>
      <c r="C17" s="72"/>
      <c r="D17" s="72"/>
      <c r="E17" s="72"/>
      <c r="F17" s="72"/>
      <c r="G17" s="72"/>
      <c r="H17" s="72"/>
    </row>
    <row r="18" ht="12.75">
      <c r="A18" s="70"/>
    </row>
    <row r="19" ht="12.75">
      <c r="A19" s="70"/>
    </row>
    <row r="20" ht="12.75">
      <c r="A20" s="70"/>
    </row>
    <row r="21" ht="12.75">
      <c r="A21" s="70"/>
    </row>
    <row r="22" ht="12.75">
      <c r="A22" s="70"/>
    </row>
    <row r="23" ht="12.75">
      <c r="A23" s="70"/>
    </row>
    <row r="24" ht="12.75">
      <c r="A24" s="70"/>
    </row>
    <row r="25" ht="12.75">
      <c r="A25" s="71" t="s">
        <v>73</v>
      </c>
    </row>
    <row r="26" ht="12.75">
      <c r="A26" s="73"/>
    </row>
    <row r="27" ht="12.75">
      <c r="A27" s="73" t="s">
        <v>72</v>
      </c>
    </row>
    <row r="28" ht="12.75">
      <c r="A28" s="73" t="s">
        <v>71</v>
      </c>
    </row>
    <row r="29" ht="12.75">
      <c r="A29" s="73" t="s">
        <v>42</v>
      </c>
    </row>
    <row r="30" ht="12.75">
      <c r="A30" s="73" t="s">
        <v>43</v>
      </c>
    </row>
    <row r="31" ht="12.75">
      <c r="A31" s="74"/>
    </row>
    <row r="32" ht="12.75">
      <c r="A32" s="75" t="s">
        <v>70</v>
      </c>
    </row>
    <row r="33" ht="12.75">
      <c r="A33" s="76" t="s">
        <v>69</v>
      </c>
    </row>
    <row r="34" ht="12.75">
      <c r="A34" s="77"/>
    </row>
    <row r="35" ht="12.75">
      <c r="A35" s="76" t="s">
        <v>68</v>
      </c>
    </row>
    <row r="36" ht="12.75">
      <c r="A36" s="77"/>
    </row>
    <row r="37" ht="12.75">
      <c r="A37" s="76" t="s">
        <v>67</v>
      </c>
    </row>
    <row r="38" ht="12.75">
      <c r="A38" s="77"/>
    </row>
    <row r="39" ht="22.5">
      <c r="A39" s="76" t="s">
        <v>66</v>
      </c>
    </row>
    <row r="40" ht="12.75">
      <c r="A40" s="70"/>
    </row>
    <row r="41" ht="22.5">
      <c r="A41" s="78" t="s">
        <v>29</v>
      </c>
    </row>
    <row r="42" ht="12.75">
      <c r="A42" s="79"/>
    </row>
    <row r="43" ht="12.75">
      <c r="A43" s="83" t="s">
        <v>30</v>
      </c>
    </row>
    <row r="44" ht="12.75">
      <c r="A44" s="79"/>
    </row>
    <row r="45" ht="12.75">
      <c r="A45" s="79" t="s">
        <v>31</v>
      </c>
    </row>
    <row r="46" ht="12.75">
      <c r="A46" s="79" t="s">
        <v>32</v>
      </c>
    </row>
    <row r="47" ht="12.75">
      <c r="A47" s="79" t="s">
        <v>33</v>
      </c>
    </row>
    <row r="48" ht="12.75">
      <c r="A48" s="79" t="s">
        <v>34</v>
      </c>
    </row>
    <row r="49" ht="12.75">
      <c r="A49" s="79" t="s">
        <v>35</v>
      </c>
    </row>
    <row r="50" ht="12.75">
      <c r="A50" s="79" t="s">
        <v>36</v>
      </c>
    </row>
    <row r="51" ht="12.75">
      <c r="A51" s="79" t="s">
        <v>37</v>
      </c>
    </row>
    <row r="52" ht="12.75">
      <c r="A52" s="79"/>
    </row>
    <row r="53" ht="67.5">
      <c r="A53" s="82" t="s">
        <v>76</v>
      </c>
    </row>
    <row r="54" ht="12.75">
      <c r="A54" s="80" t="s">
        <v>38</v>
      </c>
    </row>
    <row r="55" ht="12.75">
      <c r="A55" s="81" t="s">
        <v>39</v>
      </c>
    </row>
    <row r="56" ht="12.75">
      <c r="A56" s="70"/>
    </row>
    <row r="57" ht="12.75">
      <c r="A57" s="70"/>
    </row>
    <row r="58" ht="12.75">
      <c r="A58" s="70"/>
    </row>
    <row r="59" ht="12.75">
      <c r="A59" s="70"/>
    </row>
    <row r="60" ht="12.75">
      <c r="A60" s="70"/>
    </row>
    <row r="61" ht="12.75">
      <c r="A61" s="70"/>
    </row>
    <row r="62" ht="12.75">
      <c r="A62" s="70"/>
    </row>
    <row r="63" ht="12.75">
      <c r="A63" s="70"/>
    </row>
    <row r="64" ht="12.75">
      <c r="A64" s="70"/>
    </row>
    <row r="65" ht="12.75">
      <c r="A65" s="70"/>
    </row>
    <row r="66" ht="12.75">
      <c r="A66" s="70"/>
    </row>
    <row r="67" ht="12.75">
      <c r="A67" s="70"/>
    </row>
    <row r="68" ht="12.75">
      <c r="A68" s="70"/>
    </row>
    <row r="69" ht="12.75">
      <c r="A69" s="70"/>
    </row>
    <row r="70" ht="12.75">
      <c r="A70" s="70"/>
    </row>
    <row r="71" ht="12.75">
      <c r="A71" s="70"/>
    </row>
    <row r="72" ht="12.75">
      <c r="A72" s="70"/>
    </row>
    <row r="73" ht="12.75">
      <c r="A73" s="70"/>
    </row>
    <row r="74" ht="12.75">
      <c r="A74" s="70"/>
    </row>
    <row r="75" ht="12.75">
      <c r="A75" s="70"/>
    </row>
    <row r="76" ht="12.75">
      <c r="A76" s="70"/>
    </row>
    <row r="77" ht="12.75">
      <c r="A77" s="70"/>
    </row>
    <row r="78" ht="12.75">
      <c r="A78" s="70"/>
    </row>
    <row r="79" ht="12.75">
      <c r="A79" s="70"/>
    </row>
    <row r="80" ht="12.75">
      <c r="A80" s="70"/>
    </row>
    <row r="81" ht="12.75">
      <c r="A81" s="70"/>
    </row>
    <row r="82" ht="12.75">
      <c r="A82" s="70"/>
    </row>
    <row r="83" ht="12.75">
      <c r="A83" s="70"/>
    </row>
    <row r="84" ht="12.75">
      <c r="A84" s="70"/>
    </row>
    <row r="85" ht="12.75">
      <c r="A85" s="70"/>
    </row>
    <row r="86" ht="12.75">
      <c r="A86" s="70"/>
    </row>
    <row r="87" ht="12.75">
      <c r="A87" s="70"/>
    </row>
    <row r="88" ht="12.75">
      <c r="A88" s="70"/>
    </row>
    <row r="89" ht="12.75">
      <c r="A89" s="70"/>
    </row>
    <row r="90" ht="12.75">
      <c r="A90" s="70"/>
    </row>
    <row r="91" ht="12.75">
      <c r="A91" s="70"/>
    </row>
    <row r="92" ht="12.75">
      <c r="A92" s="70"/>
    </row>
  </sheetData>
  <sheetProtection/>
  <hyperlinks>
    <hyperlink ref="A8" r:id="rId1" display="http://www.education.gouv.fr/cid57096/reperes-et-references-statistiques.html"/>
    <hyperlink ref="A55"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O58"/>
  <sheetViews>
    <sheetView zoomScalePageLayoutView="0" workbookViewId="0" topLeftCell="A1">
      <selection activeCell="A1" sqref="A1"/>
    </sheetView>
  </sheetViews>
  <sheetFormatPr defaultColWidth="0" defaultRowHeight="12.75" zeroHeight="1"/>
  <cols>
    <col min="1" max="1" width="45.7109375" style="1" customWidth="1"/>
    <col min="2" max="8" width="9.28125" style="1" customWidth="1"/>
    <col min="9" max="9" width="9.28125" style="1" hidden="1" customWidth="1"/>
    <col min="10" max="16384" width="0" style="1" hidden="1" customWidth="1"/>
  </cols>
  <sheetData>
    <row r="1" ht="15">
      <c r="A1" s="5" t="s">
        <v>10</v>
      </c>
    </row>
    <row r="2" ht="11.25"/>
    <row r="3" spans="1:15" ht="27" customHeight="1">
      <c r="A3" s="84" t="s">
        <v>25</v>
      </c>
      <c r="B3" s="84"/>
      <c r="C3" s="84"/>
      <c r="D3" s="84"/>
      <c r="E3" s="84"/>
      <c r="F3" s="84"/>
      <c r="G3" s="84"/>
      <c r="H3" s="84"/>
      <c r="I3" s="34"/>
      <c r="J3" s="2"/>
      <c r="K3" s="2"/>
      <c r="L3" s="2"/>
      <c r="M3" s="2"/>
      <c r="N3" s="2"/>
      <c r="O3" s="2"/>
    </row>
    <row r="4" ht="11.25"/>
    <row r="5" spans="1:8" ht="33.75">
      <c r="A5" s="37"/>
      <c r="B5" s="46">
        <v>2010</v>
      </c>
      <c r="C5" s="12">
        <v>2014</v>
      </c>
      <c r="D5" s="12">
        <v>2015</v>
      </c>
      <c r="E5" s="11">
        <v>2016</v>
      </c>
      <c r="F5" s="12">
        <v>2017</v>
      </c>
      <c r="G5" s="12" t="s">
        <v>44</v>
      </c>
      <c r="H5" s="12" t="s">
        <v>46</v>
      </c>
    </row>
    <row r="6" spans="1:9" ht="11.25">
      <c r="A6" s="23" t="s">
        <v>0</v>
      </c>
      <c r="B6" s="6">
        <v>53798</v>
      </c>
      <c r="C6" s="14">
        <v>52225</v>
      </c>
      <c r="D6" s="14">
        <v>51745</v>
      </c>
      <c r="E6" s="14">
        <v>51246</v>
      </c>
      <c r="F6" s="42">
        <v>50877</v>
      </c>
      <c r="G6" s="42">
        <v>50492</v>
      </c>
      <c r="H6" s="29">
        <v>-0.756727008274859</v>
      </c>
      <c r="I6" s="20"/>
    </row>
    <row r="7" spans="1:10" ht="11.25">
      <c r="A7" s="24" t="s">
        <v>3</v>
      </c>
      <c r="B7" s="7">
        <v>48522</v>
      </c>
      <c r="C7" s="13">
        <v>46962</v>
      </c>
      <c r="D7" s="13">
        <v>46435</v>
      </c>
      <c r="E7" s="13">
        <v>45877</v>
      </c>
      <c r="F7" s="13">
        <v>45401</v>
      </c>
      <c r="G7" s="13">
        <v>44902</v>
      </c>
      <c r="H7" s="30">
        <v>-1.0990947335961763</v>
      </c>
      <c r="I7" s="20"/>
      <c r="J7" s="15"/>
    </row>
    <row r="8" spans="1:9" ht="11.25">
      <c r="A8" s="54" t="s">
        <v>11</v>
      </c>
      <c r="B8" s="47">
        <v>16056</v>
      </c>
      <c r="C8" s="43">
        <v>15079</v>
      </c>
      <c r="D8" s="43">
        <v>14784</v>
      </c>
      <c r="E8" s="43">
        <v>14462</v>
      </c>
      <c r="F8" s="43">
        <v>14179</v>
      </c>
      <c r="G8" s="43">
        <v>13881</v>
      </c>
      <c r="H8" s="44">
        <v>-2.1016996967346073</v>
      </c>
      <c r="I8" s="20"/>
    </row>
    <row r="9" spans="1:9" ht="11.25">
      <c r="A9" s="54" t="s">
        <v>40</v>
      </c>
      <c r="B9" s="47">
        <v>32466</v>
      </c>
      <c r="C9" s="43">
        <v>31883</v>
      </c>
      <c r="D9" s="43">
        <v>31651</v>
      </c>
      <c r="E9" s="43">
        <v>31415</v>
      </c>
      <c r="F9" s="43">
        <v>31222</v>
      </c>
      <c r="G9" s="43">
        <v>31021</v>
      </c>
      <c r="H9" s="44">
        <v>-0.6437768240343348</v>
      </c>
      <c r="I9" s="20"/>
    </row>
    <row r="10" spans="1:9" ht="11.25">
      <c r="A10" s="24" t="s">
        <v>4</v>
      </c>
      <c r="B10" s="7">
        <v>5276</v>
      </c>
      <c r="C10" s="13">
        <v>5263</v>
      </c>
      <c r="D10" s="13">
        <v>5310</v>
      </c>
      <c r="E10" s="13">
        <v>5369</v>
      </c>
      <c r="F10" s="13">
        <v>5476</v>
      </c>
      <c r="G10" s="13">
        <v>5590</v>
      </c>
      <c r="H10" s="30">
        <v>2.0818115412710005</v>
      </c>
      <c r="I10" s="20"/>
    </row>
    <row r="11" spans="1:9" ht="11.25">
      <c r="A11" s="26" t="s">
        <v>41</v>
      </c>
      <c r="B11" s="8">
        <v>5143</v>
      </c>
      <c r="C11" s="22">
        <v>5126</v>
      </c>
      <c r="D11" s="22">
        <v>5172</v>
      </c>
      <c r="E11" s="22">
        <v>5230</v>
      </c>
      <c r="F11" s="22">
        <v>5322</v>
      </c>
      <c r="G11" s="22">
        <v>5413</v>
      </c>
      <c r="H11" s="31">
        <v>1.7098835024426908</v>
      </c>
      <c r="I11" s="20"/>
    </row>
    <row r="12" spans="1:9" ht="11.25">
      <c r="A12" s="25" t="s">
        <v>1</v>
      </c>
      <c r="B12" s="9">
        <v>12203</v>
      </c>
      <c r="C12" s="9">
        <v>12165</v>
      </c>
      <c r="D12" s="9">
        <v>12148</v>
      </c>
      <c r="E12" s="9">
        <v>12160</v>
      </c>
      <c r="F12" s="9">
        <v>12152</v>
      </c>
      <c r="G12" s="9">
        <v>12174</v>
      </c>
      <c r="H12" s="29">
        <v>0.18104015799868334</v>
      </c>
      <c r="I12" s="20"/>
    </row>
    <row r="13" spans="1:9" ht="11.25">
      <c r="A13" s="24" t="s">
        <v>3</v>
      </c>
      <c r="B13" s="7">
        <v>8108</v>
      </c>
      <c r="C13" s="7">
        <v>8080</v>
      </c>
      <c r="D13" s="7">
        <v>8069</v>
      </c>
      <c r="E13" s="7">
        <v>8062</v>
      </c>
      <c r="F13" s="7">
        <v>8041</v>
      </c>
      <c r="G13" s="40">
        <v>8025</v>
      </c>
      <c r="H13" s="30">
        <v>-0.19898022634000745</v>
      </c>
      <c r="I13" s="20"/>
    </row>
    <row r="14" spans="1:9" s="4" customFormat="1" ht="11.25">
      <c r="A14" s="26" t="s">
        <v>53</v>
      </c>
      <c r="B14" s="8">
        <v>1464</v>
      </c>
      <c r="C14" s="8">
        <v>1527</v>
      </c>
      <c r="D14" s="8">
        <v>1544</v>
      </c>
      <c r="E14" s="8">
        <v>1555</v>
      </c>
      <c r="F14" s="8">
        <v>1608</v>
      </c>
      <c r="G14" s="8">
        <v>1622</v>
      </c>
      <c r="H14" s="31">
        <v>0.8706467661691543</v>
      </c>
      <c r="I14" s="45"/>
    </row>
    <row r="15" spans="1:9" ht="11.25">
      <c r="A15" s="54" t="s">
        <v>55</v>
      </c>
      <c r="B15" s="47">
        <v>7882</v>
      </c>
      <c r="C15" s="47">
        <v>7854</v>
      </c>
      <c r="D15" s="47">
        <v>7843</v>
      </c>
      <c r="E15" s="47">
        <v>7836</v>
      </c>
      <c r="F15" s="39">
        <f>F16+F17+F18+F20</f>
        <v>7815</v>
      </c>
      <c r="G15" s="39">
        <f>G16+G17+G18+G20</f>
        <v>7799</v>
      </c>
      <c r="H15" s="44">
        <v>-0.20473448496481128</v>
      </c>
      <c r="I15" s="20"/>
    </row>
    <row r="16" spans="1:9" ht="11.25">
      <c r="A16" s="50" t="s">
        <v>7</v>
      </c>
      <c r="B16" s="47">
        <v>5253</v>
      </c>
      <c r="C16" s="58">
        <v>5279</v>
      </c>
      <c r="D16" s="58">
        <v>5290</v>
      </c>
      <c r="E16" s="58">
        <v>5295</v>
      </c>
      <c r="F16" s="39">
        <v>5294</v>
      </c>
      <c r="G16" s="39">
        <v>5290</v>
      </c>
      <c r="H16" s="44">
        <v>-0.07555723460521345</v>
      </c>
      <c r="I16" s="20"/>
    </row>
    <row r="17" spans="1:9" ht="11.25">
      <c r="A17" s="50" t="s">
        <v>8</v>
      </c>
      <c r="B17" s="47">
        <v>973</v>
      </c>
      <c r="C17" s="58">
        <v>901</v>
      </c>
      <c r="D17" s="58">
        <v>874</v>
      </c>
      <c r="E17" s="58">
        <v>860</v>
      </c>
      <c r="F17" s="39">
        <v>834</v>
      </c>
      <c r="G17" s="39">
        <v>819</v>
      </c>
      <c r="H17" s="44">
        <v>-1.7985611510791366</v>
      </c>
      <c r="I17" s="20"/>
    </row>
    <row r="18" spans="1:9" ht="11.25">
      <c r="A18" s="50" t="s">
        <v>57</v>
      </c>
      <c r="B18" s="48">
        <v>1576</v>
      </c>
      <c r="C18" s="58">
        <v>1595</v>
      </c>
      <c r="D18" s="58">
        <v>1600</v>
      </c>
      <c r="E18" s="58">
        <v>1602</v>
      </c>
      <c r="F18" s="39">
        <v>1608</v>
      </c>
      <c r="G18" s="39">
        <v>1612</v>
      </c>
      <c r="H18" s="44">
        <v>0.24875621890547264</v>
      </c>
      <c r="I18" s="20"/>
    </row>
    <row r="19" spans="1:9" s="4" customFormat="1" ht="11.25">
      <c r="A19" s="26" t="s">
        <v>58</v>
      </c>
      <c r="B19" s="49">
        <v>582</v>
      </c>
      <c r="C19" s="38">
        <v>639</v>
      </c>
      <c r="D19" s="38">
        <v>659</v>
      </c>
      <c r="E19" s="38">
        <v>673</v>
      </c>
      <c r="F19" s="38">
        <v>698</v>
      </c>
      <c r="G19" s="38">
        <v>702</v>
      </c>
      <c r="H19" s="31">
        <v>0.5730659025787965</v>
      </c>
      <c r="I19" s="45"/>
    </row>
    <row r="20" spans="1:9" ht="11.25">
      <c r="A20" s="50" t="s">
        <v>59</v>
      </c>
      <c r="B20" s="47">
        <v>80</v>
      </c>
      <c r="C20" s="58">
        <v>79</v>
      </c>
      <c r="D20" s="58">
        <v>79</v>
      </c>
      <c r="E20" s="58">
        <v>79</v>
      </c>
      <c r="F20" s="39">
        <v>79</v>
      </c>
      <c r="G20" s="39">
        <v>78</v>
      </c>
      <c r="H20" s="44">
        <v>-1.2658227848101267</v>
      </c>
      <c r="I20" s="20"/>
    </row>
    <row r="21" spans="1:9" ht="11.25">
      <c r="A21" s="54" t="s">
        <v>22</v>
      </c>
      <c r="B21" s="47">
        <v>226</v>
      </c>
      <c r="C21" s="59">
        <v>226</v>
      </c>
      <c r="D21" s="59">
        <v>226</v>
      </c>
      <c r="E21" s="59">
        <v>226</v>
      </c>
      <c r="F21" s="55">
        <v>226</v>
      </c>
      <c r="G21" s="55">
        <v>226</v>
      </c>
      <c r="H21" s="44">
        <v>0</v>
      </c>
      <c r="I21" s="20"/>
    </row>
    <row r="22" spans="1:9" ht="11.25">
      <c r="A22" s="24" t="s">
        <v>4</v>
      </c>
      <c r="B22" s="7">
        <v>4095</v>
      </c>
      <c r="C22" s="60">
        <v>4085</v>
      </c>
      <c r="D22" s="60">
        <v>4079</v>
      </c>
      <c r="E22" s="60">
        <v>4098</v>
      </c>
      <c r="F22" s="60">
        <v>4111</v>
      </c>
      <c r="G22" s="60">
        <v>4149</v>
      </c>
      <c r="H22" s="30">
        <v>0.9243493067380198</v>
      </c>
      <c r="I22" s="20"/>
    </row>
    <row r="23" spans="1:9" s="4" customFormat="1" ht="11.25">
      <c r="A23" s="26" t="s">
        <v>54</v>
      </c>
      <c r="B23" s="8">
        <v>698</v>
      </c>
      <c r="C23" s="61">
        <v>720</v>
      </c>
      <c r="D23" s="61">
        <v>723</v>
      </c>
      <c r="E23" s="61">
        <v>721</v>
      </c>
      <c r="F23" s="61">
        <v>715</v>
      </c>
      <c r="G23" s="8">
        <v>717</v>
      </c>
      <c r="H23" s="31">
        <v>0.27972027972027974</v>
      </c>
      <c r="I23" s="45"/>
    </row>
    <row r="24" spans="1:11" ht="11.25">
      <c r="A24" s="54" t="s">
        <v>55</v>
      </c>
      <c r="B24" s="47">
        <v>3493</v>
      </c>
      <c r="C24" s="58" t="s">
        <v>61</v>
      </c>
      <c r="D24" s="58" t="s">
        <v>62</v>
      </c>
      <c r="E24" s="58" t="s">
        <v>63</v>
      </c>
      <c r="F24" s="58" t="s">
        <v>64</v>
      </c>
      <c r="G24" s="58" t="s">
        <v>65</v>
      </c>
      <c r="H24" s="44">
        <v>1.1904761904761905</v>
      </c>
      <c r="I24" s="21"/>
      <c r="J24" s="27"/>
      <c r="K24" s="27"/>
    </row>
    <row r="25" spans="1:11" ht="11.25">
      <c r="A25" s="50" t="s">
        <v>7</v>
      </c>
      <c r="B25" s="47">
        <v>1765</v>
      </c>
      <c r="C25" s="58">
        <v>1796</v>
      </c>
      <c r="D25" s="58">
        <v>1807</v>
      </c>
      <c r="E25" s="58">
        <v>1838</v>
      </c>
      <c r="F25" s="39">
        <v>1859</v>
      </c>
      <c r="G25" s="39">
        <v>1910</v>
      </c>
      <c r="H25" s="44">
        <v>2.743410435718128</v>
      </c>
      <c r="I25" s="20"/>
      <c r="K25" s="28"/>
    </row>
    <row r="26" spans="1:9" ht="11.25">
      <c r="A26" s="50" t="s">
        <v>8</v>
      </c>
      <c r="B26" s="47">
        <v>664</v>
      </c>
      <c r="C26" s="58">
        <v>652</v>
      </c>
      <c r="D26" s="58">
        <v>640</v>
      </c>
      <c r="E26" s="58">
        <v>624</v>
      </c>
      <c r="F26" s="39">
        <v>622</v>
      </c>
      <c r="G26" s="39">
        <v>601</v>
      </c>
      <c r="H26" s="44">
        <v>-3.376205787781351</v>
      </c>
      <c r="I26" s="20"/>
    </row>
    <row r="27" spans="1:9" ht="11.25">
      <c r="A27" s="50" t="s">
        <v>57</v>
      </c>
      <c r="B27" s="47">
        <v>1064</v>
      </c>
      <c r="C27" s="58">
        <v>1040</v>
      </c>
      <c r="D27" s="58">
        <v>1040</v>
      </c>
      <c r="E27" s="58">
        <v>1052</v>
      </c>
      <c r="F27" s="39">
        <v>1046</v>
      </c>
      <c r="G27" s="39">
        <v>1058</v>
      </c>
      <c r="H27" s="44">
        <v>1.147227533460803</v>
      </c>
      <c r="I27" s="20"/>
    </row>
    <row r="28" spans="1:9" s="4" customFormat="1" ht="11.25">
      <c r="A28" s="26" t="s">
        <v>58</v>
      </c>
      <c r="B28" s="8">
        <v>204</v>
      </c>
      <c r="C28" s="38">
        <v>206</v>
      </c>
      <c r="D28" s="38">
        <v>202</v>
      </c>
      <c r="E28" s="38">
        <v>203</v>
      </c>
      <c r="F28" s="38">
        <v>202</v>
      </c>
      <c r="G28" s="38">
        <v>204</v>
      </c>
      <c r="H28" s="31">
        <v>0.9900990099009901</v>
      </c>
      <c r="I28" s="45"/>
    </row>
    <row r="29" spans="1:9" ht="11.25">
      <c r="A29" s="54" t="s">
        <v>20</v>
      </c>
      <c r="B29" s="47">
        <v>602</v>
      </c>
      <c r="C29" s="55">
        <v>596</v>
      </c>
      <c r="D29" s="55">
        <v>591</v>
      </c>
      <c r="E29" s="55">
        <v>583</v>
      </c>
      <c r="F29" s="55">
        <v>583</v>
      </c>
      <c r="G29" s="55">
        <v>579</v>
      </c>
      <c r="H29" s="44">
        <v>-0.6861063464837049</v>
      </c>
      <c r="I29" s="20"/>
    </row>
    <row r="30" spans="1:9" ht="11.25">
      <c r="A30" s="25" t="s">
        <v>5</v>
      </c>
      <c r="B30" s="10"/>
      <c r="C30" s="10"/>
      <c r="D30" s="10"/>
      <c r="E30" s="10"/>
      <c r="F30" s="10"/>
      <c r="G30" s="10"/>
      <c r="H30" s="9"/>
      <c r="I30" s="20"/>
    </row>
    <row r="31" spans="1:9" ht="11.25">
      <c r="A31" s="56" t="s">
        <v>6</v>
      </c>
      <c r="B31" s="47">
        <v>79</v>
      </c>
      <c r="C31" s="33">
        <v>74</v>
      </c>
      <c r="D31" s="33">
        <v>72</v>
      </c>
      <c r="E31" s="33">
        <v>71</v>
      </c>
      <c r="F31" s="41">
        <v>68</v>
      </c>
      <c r="G31" s="41">
        <v>68</v>
      </c>
      <c r="H31" s="44">
        <v>0</v>
      </c>
      <c r="I31" s="20"/>
    </row>
    <row r="32" spans="1:9" ht="11.25">
      <c r="A32" s="56" t="s">
        <v>2</v>
      </c>
      <c r="B32" s="47">
        <v>114</v>
      </c>
      <c r="C32" s="33">
        <v>110</v>
      </c>
      <c r="D32" s="33">
        <v>111</v>
      </c>
      <c r="E32" s="33">
        <v>111</v>
      </c>
      <c r="F32" s="41">
        <v>111</v>
      </c>
      <c r="G32" s="41">
        <v>112</v>
      </c>
      <c r="H32" s="44">
        <v>0.9009009009009009</v>
      </c>
      <c r="I32" s="20"/>
    </row>
    <row r="33" spans="1:9" ht="11.25">
      <c r="A33" s="56" t="s">
        <v>21</v>
      </c>
      <c r="B33" s="47" t="s">
        <v>9</v>
      </c>
      <c r="C33" s="62">
        <v>30</v>
      </c>
      <c r="D33" s="62">
        <v>30</v>
      </c>
      <c r="E33" s="62">
        <v>30</v>
      </c>
      <c r="F33" s="57">
        <v>30</v>
      </c>
      <c r="G33" s="57">
        <v>30</v>
      </c>
      <c r="H33" s="44">
        <v>0</v>
      </c>
      <c r="I33" s="20"/>
    </row>
    <row r="34" spans="1:9" ht="11.25">
      <c r="A34" s="56" t="s">
        <v>12</v>
      </c>
      <c r="B34" s="47">
        <v>2258</v>
      </c>
      <c r="C34" s="33">
        <v>2367</v>
      </c>
      <c r="D34" s="33">
        <v>2378</v>
      </c>
      <c r="E34" s="33">
        <v>2388</v>
      </c>
      <c r="F34" s="41">
        <v>2449</v>
      </c>
      <c r="G34" s="41">
        <v>2476</v>
      </c>
      <c r="H34" s="44">
        <v>1.1024908125765618</v>
      </c>
      <c r="I34" s="20"/>
    </row>
    <row r="35" spans="1:9" s="4" customFormat="1" ht="11.25">
      <c r="A35" s="26" t="s">
        <v>56</v>
      </c>
      <c r="B35" s="8">
        <v>2001</v>
      </c>
      <c r="C35" s="8">
        <v>2085</v>
      </c>
      <c r="D35" s="8">
        <v>2106</v>
      </c>
      <c r="E35" s="8">
        <v>2115</v>
      </c>
      <c r="F35" s="8">
        <v>2165</v>
      </c>
      <c r="G35" s="8">
        <v>2177</v>
      </c>
      <c r="H35" s="31">
        <v>0.5542725173210161</v>
      </c>
      <c r="I35" s="45"/>
    </row>
    <row r="36" spans="1:9" ht="11.25">
      <c r="A36" s="50" t="s">
        <v>3</v>
      </c>
      <c r="B36" s="47">
        <v>1358</v>
      </c>
      <c r="C36" s="33">
        <v>1415</v>
      </c>
      <c r="D36" s="33">
        <v>1432</v>
      </c>
      <c r="E36" s="33">
        <v>1450</v>
      </c>
      <c r="F36" s="41">
        <v>1503</v>
      </c>
      <c r="G36" s="41">
        <v>1534</v>
      </c>
      <c r="H36" s="44">
        <v>2.062541583499667</v>
      </c>
      <c r="I36" s="20"/>
    </row>
    <row r="37" spans="1:9" ht="11.25">
      <c r="A37" s="50" t="s">
        <v>4</v>
      </c>
      <c r="B37" s="47">
        <v>900</v>
      </c>
      <c r="C37" s="33">
        <v>952</v>
      </c>
      <c r="D37" s="33">
        <v>946</v>
      </c>
      <c r="E37" s="33">
        <v>938</v>
      </c>
      <c r="F37" s="41">
        <v>946</v>
      </c>
      <c r="G37" s="41">
        <v>942</v>
      </c>
      <c r="H37" s="44">
        <v>-0.42283298097251587</v>
      </c>
      <c r="I37" s="20"/>
    </row>
    <row r="38" spans="1:9" ht="11.25">
      <c r="A38" s="54" t="s">
        <v>13</v>
      </c>
      <c r="B38" s="47">
        <v>442</v>
      </c>
      <c r="C38" s="33">
        <v>451</v>
      </c>
      <c r="D38" s="33">
        <v>445</v>
      </c>
      <c r="E38" s="33">
        <v>449</v>
      </c>
      <c r="F38" s="41">
        <v>450</v>
      </c>
      <c r="G38" s="41">
        <v>453</v>
      </c>
      <c r="H38" s="44">
        <v>0.6666666666666667</v>
      </c>
      <c r="I38" s="20"/>
    </row>
    <row r="39" spans="1:9" s="4" customFormat="1" ht="11.25">
      <c r="A39" s="26" t="s">
        <v>56</v>
      </c>
      <c r="B39" s="8">
        <v>434</v>
      </c>
      <c r="C39" s="63">
        <v>443</v>
      </c>
      <c r="D39" s="63">
        <v>435</v>
      </c>
      <c r="E39" s="63">
        <v>444</v>
      </c>
      <c r="F39" s="63">
        <v>446</v>
      </c>
      <c r="G39" s="8">
        <v>456</v>
      </c>
      <c r="H39" s="31">
        <v>2.242152466367713</v>
      </c>
      <c r="I39" s="45"/>
    </row>
    <row r="40" spans="1:9" ht="11.25">
      <c r="A40" s="50" t="s">
        <v>3</v>
      </c>
      <c r="B40" s="47">
        <v>345</v>
      </c>
      <c r="C40" s="33">
        <v>355</v>
      </c>
      <c r="D40" s="33">
        <v>351</v>
      </c>
      <c r="E40" s="33">
        <v>354</v>
      </c>
      <c r="F40" s="41">
        <v>355</v>
      </c>
      <c r="G40" s="41">
        <v>360</v>
      </c>
      <c r="H40" s="44">
        <v>1.4084507042253522</v>
      </c>
      <c r="I40" s="20"/>
    </row>
    <row r="41" spans="1:9" ht="11.25">
      <c r="A41" s="50" t="s">
        <v>4</v>
      </c>
      <c r="B41" s="47">
        <v>97</v>
      </c>
      <c r="C41" s="33">
        <v>96</v>
      </c>
      <c r="D41" s="33">
        <v>94</v>
      </c>
      <c r="E41" s="33">
        <v>95</v>
      </c>
      <c r="F41" s="41">
        <v>95</v>
      </c>
      <c r="G41" s="41">
        <v>93</v>
      </c>
      <c r="H41" s="44">
        <v>-2.1052631578947367</v>
      </c>
      <c r="I41" s="20"/>
    </row>
    <row r="42" spans="1:9" ht="11.25">
      <c r="A42" s="56" t="s">
        <v>15</v>
      </c>
      <c r="B42" s="47">
        <v>250</v>
      </c>
      <c r="C42" s="33">
        <v>257</v>
      </c>
      <c r="D42" s="33">
        <v>261</v>
      </c>
      <c r="E42" s="33">
        <v>266</v>
      </c>
      <c r="F42" s="41">
        <v>265</v>
      </c>
      <c r="G42" s="41">
        <v>271</v>
      </c>
      <c r="H42" s="44">
        <v>2.2641509433962264</v>
      </c>
      <c r="I42" s="20"/>
    </row>
    <row r="43" spans="1:9" ht="11.25">
      <c r="A43" s="56" t="s">
        <v>23</v>
      </c>
      <c r="B43" s="47">
        <v>213</v>
      </c>
      <c r="C43" s="47">
        <v>198</v>
      </c>
      <c r="D43" s="47">
        <v>191</v>
      </c>
      <c r="E43" s="47">
        <v>236</v>
      </c>
      <c r="F43" s="41">
        <v>308</v>
      </c>
      <c r="G43" s="41">
        <v>333</v>
      </c>
      <c r="H43" s="44">
        <v>8.116883116883116</v>
      </c>
      <c r="I43" s="20"/>
    </row>
    <row r="44" spans="1:9" ht="11.25">
      <c r="A44" s="56" t="s">
        <v>17</v>
      </c>
      <c r="B44" s="47">
        <v>235</v>
      </c>
      <c r="C44" s="47">
        <v>240</v>
      </c>
      <c r="D44" s="47">
        <v>241</v>
      </c>
      <c r="E44" s="47">
        <v>221</v>
      </c>
      <c r="F44" s="41">
        <v>304</v>
      </c>
      <c r="G44" s="41">
        <v>296</v>
      </c>
      <c r="H44" s="44">
        <v>-2.631578947368421</v>
      </c>
      <c r="I44" s="20"/>
    </row>
    <row r="45" spans="1:9" ht="11.25">
      <c r="A45" s="56" t="s">
        <v>16</v>
      </c>
      <c r="B45" s="47">
        <v>623</v>
      </c>
      <c r="C45" s="47">
        <v>644</v>
      </c>
      <c r="D45" s="47">
        <v>639</v>
      </c>
      <c r="E45" s="47">
        <v>602</v>
      </c>
      <c r="F45" s="47">
        <v>592</v>
      </c>
      <c r="G45" s="47">
        <v>592</v>
      </c>
      <c r="H45" s="44">
        <v>0</v>
      </c>
      <c r="I45" s="20"/>
    </row>
    <row r="46" spans="1:9" ht="11.25">
      <c r="A46" s="56" t="s">
        <v>48</v>
      </c>
      <c r="B46" s="47">
        <v>245</v>
      </c>
      <c r="C46" s="47">
        <v>233</v>
      </c>
      <c r="D46" s="47">
        <v>271</v>
      </c>
      <c r="E46" s="47">
        <v>275</v>
      </c>
      <c r="F46" s="47">
        <v>379</v>
      </c>
      <c r="G46" s="47">
        <v>406</v>
      </c>
      <c r="H46" s="44">
        <v>7.12401055408971</v>
      </c>
      <c r="I46" s="20"/>
    </row>
    <row r="47" spans="1:9" ht="11.25">
      <c r="A47" s="25" t="s">
        <v>49</v>
      </c>
      <c r="B47" s="9">
        <v>973</v>
      </c>
      <c r="C47" s="9">
        <v>961</v>
      </c>
      <c r="D47" s="9">
        <v>958</v>
      </c>
      <c r="E47" s="9">
        <v>918</v>
      </c>
      <c r="F47" s="9">
        <v>911</v>
      </c>
      <c r="G47" s="9">
        <v>910</v>
      </c>
      <c r="H47" s="29">
        <v>-0.10976948408342481</v>
      </c>
      <c r="I47" s="20"/>
    </row>
    <row r="48" spans="1:9" ht="11.25">
      <c r="A48" s="50" t="s">
        <v>3</v>
      </c>
      <c r="B48" s="47">
        <v>257</v>
      </c>
      <c r="C48" s="47">
        <v>254</v>
      </c>
      <c r="D48" s="47">
        <v>255</v>
      </c>
      <c r="E48" s="47">
        <v>236</v>
      </c>
      <c r="F48" s="47">
        <v>227</v>
      </c>
      <c r="G48" s="47">
        <v>226</v>
      </c>
      <c r="H48" s="44">
        <v>-0.4405286343612335</v>
      </c>
      <c r="I48" s="20"/>
    </row>
    <row r="49" spans="1:9" ht="12" thickBot="1">
      <c r="A49" s="51" t="s">
        <v>4</v>
      </c>
      <c r="B49" s="52">
        <v>716</v>
      </c>
      <c r="C49" s="52">
        <v>707</v>
      </c>
      <c r="D49" s="52">
        <v>703</v>
      </c>
      <c r="E49" s="52">
        <v>682</v>
      </c>
      <c r="F49" s="52">
        <v>684</v>
      </c>
      <c r="G49" s="52">
        <v>684</v>
      </c>
      <c r="H49" s="53">
        <v>0</v>
      </c>
      <c r="I49" s="32"/>
    </row>
    <row r="50" spans="1:10" ht="11.25">
      <c r="A50" s="85" t="s">
        <v>60</v>
      </c>
      <c r="B50" s="85"/>
      <c r="E50" s="36"/>
      <c r="F50" s="36"/>
      <c r="G50" s="36"/>
      <c r="H50" s="36" t="s">
        <v>24</v>
      </c>
      <c r="I50" s="18"/>
      <c r="J50" s="16"/>
    </row>
    <row r="51" spans="1:10" ht="26.25" customHeight="1">
      <c r="A51" s="86" t="s">
        <v>19</v>
      </c>
      <c r="B51" s="86"/>
      <c r="C51" s="86"/>
      <c r="D51" s="86"/>
      <c r="E51" s="86"/>
      <c r="F51" s="86"/>
      <c r="G51" s="86"/>
      <c r="H51" s="86"/>
      <c r="I51" s="35"/>
      <c r="J51" s="16"/>
    </row>
    <row r="52" spans="1:10" ht="12" customHeight="1">
      <c r="A52" s="17" t="s">
        <v>18</v>
      </c>
      <c r="I52" s="19"/>
      <c r="J52" s="16"/>
    </row>
    <row r="53" spans="1:10" ht="11.25">
      <c r="A53" s="17" t="s">
        <v>45</v>
      </c>
      <c r="I53" s="3"/>
      <c r="J53" s="16"/>
    </row>
    <row r="54" spans="1:10" ht="23.25" customHeight="1">
      <c r="A54" s="86" t="s">
        <v>52</v>
      </c>
      <c r="B54" s="86"/>
      <c r="C54" s="86"/>
      <c r="D54" s="86"/>
      <c r="E54" s="86"/>
      <c r="F54" s="86"/>
      <c r="G54" s="86"/>
      <c r="H54" s="86"/>
      <c r="I54" s="3"/>
      <c r="J54" s="16"/>
    </row>
    <row r="55" ht="11.25">
      <c r="A55" s="17" t="s">
        <v>50</v>
      </c>
    </row>
    <row r="56" ht="11.25">
      <c r="A56" s="17" t="s">
        <v>51</v>
      </c>
    </row>
    <row r="57" ht="11.25"/>
    <row r="58" ht="11.25">
      <c r="A58" s="17" t="s">
        <v>47</v>
      </c>
    </row>
  </sheetData>
  <sheetProtection/>
  <mergeCells count="4">
    <mergeCell ref="A3:H3"/>
    <mergeCell ref="A50:B50"/>
    <mergeCell ref="A51:H51"/>
    <mergeCell ref="A54:H54"/>
  </mergeCells>
  <printOptions horizontalCentered="1" verticalCentered="1"/>
  <pageMargins left="0.28" right="0.2755905511811024" top="0.5905511811023623" bottom="0.3937007874015748"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MENJR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0109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2019-07-16T15:30:50Z</cp:lastPrinted>
  <dcterms:created xsi:type="dcterms:W3CDTF">2008-06-24T13:24:27Z</dcterms:created>
  <dcterms:modified xsi:type="dcterms:W3CDTF">2019-08-26T12:06:39Z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