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M:\prj-depp-bsn\Panorama 2025-2026\Chapitres 2026\"/>
    </mc:Choice>
  </mc:AlternateContent>
  <xr:revisionPtr revIDLastSave="0" documentId="8_{78AD009D-C8C2-4709-8848-08087B4CFF9E}" xr6:coauthVersionLast="47" xr6:coauthVersionMax="47" xr10:uidLastSave="{00000000-0000-0000-0000-000000000000}"/>
  <bookViews>
    <workbookView xWindow="-120" yWindow="-120" windowWidth="25440" windowHeight="15270" tabRatio="944" xr2:uid="{00000000-000D-0000-FFFF-FFFF00000000}"/>
  </bookViews>
  <sheets>
    <sheet name="Table des matières" sheetId="78" r:id="rId1"/>
    <sheet name="9.1" sheetId="37" r:id="rId2"/>
    <sheet name="9.2" sheetId="38" r:id="rId3"/>
    <sheet name="9.3" sheetId="49" r:id="rId4"/>
    <sheet name="9.4" sheetId="69" r:id="rId5"/>
    <sheet name="9.5" sheetId="58" r:id="rId6"/>
    <sheet name="9.6" sheetId="45" r:id="rId7"/>
    <sheet name="9.7" sheetId="10" r:id="rId8"/>
    <sheet name="9.8" sheetId="73" r:id="rId9"/>
    <sheet name="9.9" sheetId="21" r:id="rId10"/>
    <sheet name="9.10" sheetId="46" r:id="rId11"/>
    <sheet name="9.11" sheetId="16" r:id="rId12"/>
    <sheet name="9.12" sheetId="66" r:id="rId13"/>
    <sheet name="9.13" sheetId="62" r:id="rId14"/>
    <sheet name="9.14" sheetId="74" r:id="rId15"/>
    <sheet name="9.15" sheetId="71" r:id="rId16"/>
    <sheet name="9.16" sheetId="72" r:id="rId17"/>
    <sheet name="9.17" sheetId="63" r:id="rId18"/>
    <sheet name="9.18" sheetId="64" r:id="rId19"/>
    <sheet name="9.19" sheetId="67" r:id="rId20"/>
    <sheet name="9.20" sheetId="33" r:id="rId21"/>
    <sheet name="9.21" sheetId="51" r:id="rId22"/>
    <sheet name="9.22" sheetId="60" r:id="rId23"/>
    <sheet name="9.23" sheetId="59" r:id="rId24"/>
    <sheet name="9.24" sheetId="47" r:id="rId25"/>
    <sheet name="9.25" sheetId="77" r:id="rId26"/>
    <sheet name="9.26" sheetId="54" r:id="rId27"/>
    <sheet name="9.27" sheetId="56" r:id="rId28"/>
    <sheet name="9.28" sheetId="55" r:id="rId29"/>
    <sheet name="9.29" sheetId="57" r:id="rId30"/>
  </sheets>
  <definedNames>
    <definedName name="_xlnm._FilterDatabase" localSheetId="28" hidden="1">'9.28'!$D$34:$G$88</definedName>
    <definedName name="_xlnm._FilterDatabase" localSheetId="29" hidden="1">'9.29'!$D$37:$K$91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<sst xmlns="http://schemas.openxmlformats.org/spreadsheetml/2006/main" count="1103" uniqueCount="290">
  <si>
    <t/>
  </si>
  <si>
    <t>Congé long</t>
  </si>
  <si>
    <t>Maternité</t>
  </si>
  <si>
    <t>Paternité ou adoption</t>
  </si>
  <si>
    <t>Tous congés</t>
  </si>
  <si>
    <t>Hommes</t>
  </si>
  <si>
    <t>Moins de 30 ans</t>
  </si>
  <si>
    <t>De 30 à 39 ans</t>
  </si>
  <si>
    <t>De 40 à 49 ans</t>
  </si>
  <si>
    <t>Total</t>
  </si>
  <si>
    <t>Femmes</t>
  </si>
  <si>
    <t>Personnels d'encadrement</t>
  </si>
  <si>
    <t>Personnels de direction</t>
  </si>
  <si>
    <t>Personnels d'inspection</t>
  </si>
  <si>
    <t>Encadrement supérieur</t>
  </si>
  <si>
    <t>Vie scolaire</t>
  </si>
  <si>
    <t>Personnels d'éducation</t>
  </si>
  <si>
    <t>Personnels d'assistance éducative</t>
  </si>
  <si>
    <t>Filière administrative</t>
  </si>
  <si>
    <t>Filière santé et sociale</t>
  </si>
  <si>
    <t>Hors éducation prioritaire</t>
  </si>
  <si>
    <t>Education prioritaire</t>
  </si>
  <si>
    <t>Collèges</t>
  </si>
  <si>
    <t>Non-enseignants</t>
  </si>
  <si>
    <t>2016-2017</t>
  </si>
  <si>
    <t>Enseignants du secteur public</t>
  </si>
  <si>
    <t>Effectifs</t>
  </si>
  <si>
    <t>Non-enseignantes</t>
  </si>
  <si>
    <t>Premier degré</t>
  </si>
  <si>
    <t>Second degré</t>
  </si>
  <si>
    <t>Ensemble</t>
  </si>
  <si>
    <t>Durée cumulée moyenne des agents arrêtés au moins un jour (en jours)</t>
  </si>
  <si>
    <t>Enseignants</t>
  </si>
  <si>
    <t>Enseignantes du secteur public</t>
  </si>
  <si>
    <t>Femmes ayant eu un congé maternité</t>
  </si>
  <si>
    <t>Un seul arrêt</t>
  </si>
  <si>
    <t>Deux arrêts</t>
  </si>
  <si>
    <t>Trois ou quatre arrêts</t>
  </si>
  <si>
    <t>Cinq arrêts et plus</t>
  </si>
  <si>
    <t>2017-2018</t>
  </si>
  <si>
    <t>Congé pour raison de santé</t>
  </si>
  <si>
    <t>Congé maternité</t>
  </si>
  <si>
    <t>Enseignants affectés sur plusieurs écoles ou établissements (1)</t>
  </si>
  <si>
    <t>Enseignants affectés en zone de remplacement (2)</t>
  </si>
  <si>
    <t>Autres (3)</t>
  </si>
  <si>
    <t>Personnels de vie scolaire</t>
  </si>
  <si>
    <t>Personnels d'encadrement et vie scolaire</t>
  </si>
  <si>
    <t>Personnels IATSS et ITRF</t>
  </si>
  <si>
    <t>Hommes du secteur public</t>
  </si>
  <si>
    <t>Femmes du secteur public</t>
  </si>
  <si>
    <t xml:space="preserve"> Personnels hommes d'encadrement et de vie scolaire</t>
  </si>
  <si>
    <t xml:space="preserve"> Personnels femmes d'encadrement et de vie scolaire</t>
  </si>
  <si>
    <t xml:space="preserve"> Personnels hommes IATSS et ITRF</t>
  </si>
  <si>
    <t xml:space="preserve"> Personnels femmes IATSS et ITRF</t>
  </si>
  <si>
    <t>Janvier</t>
  </si>
  <si>
    <t>Février</t>
  </si>
  <si>
    <t>Mars</t>
  </si>
  <si>
    <t>Avril</t>
  </si>
  <si>
    <t>Mai</t>
  </si>
  <si>
    <t>Juin</t>
  </si>
  <si>
    <t>Juillet</t>
  </si>
  <si>
    <t>Août</t>
  </si>
  <si>
    <t>Septembre</t>
  </si>
  <si>
    <t>Octobre</t>
  </si>
  <si>
    <t>Novembre</t>
  </si>
  <si>
    <t>Décembre</t>
  </si>
  <si>
    <t>Enseignants du secteur privé sous contrat</t>
  </si>
  <si>
    <t xml:space="preserve"> Congé long</t>
  </si>
  <si>
    <t>Deux arrêts et plus</t>
  </si>
  <si>
    <t>Tous congés hors maternité. paternité ou adoption</t>
  </si>
  <si>
    <t>n.c. : non concernés.</t>
  </si>
  <si>
    <t>Enseignantes du secteur privé sous contrat</t>
  </si>
  <si>
    <t>2018-2019</t>
  </si>
  <si>
    <t>2019-2020</t>
  </si>
  <si>
    <t>Autres</t>
  </si>
  <si>
    <t>Domaines de la discipline</t>
  </si>
  <si>
    <t>Disciplines générales</t>
  </si>
  <si>
    <t>Disciplines</t>
  </si>
  <si>
    <t>Gestion et informatique</t>
  </si>
  <si>
    <t>Proportion d'agents arrêtés au moins une fois (en %)</t>
  </si>
  <si>
    <t>Sexe</t>
  </si>
  <si>
    <t>Âge</t>
  </si>
  <si>
    <t>Type de personnel</t>
  </si>
  <si>
    <t>Effectif concerné</t>
  </si>
  <si>
    <t>Filière technique</t>
  </si>
  <si>
    <t>Domaines des services</t>
  </si>
  <si>
    <t>Domaines de la production</t>
  </si>
  <si>
    <t>50 ans ou plus</t>
  </si>
  <si>
    <t>Écoles</t>
  </si>
  <si>
    <t>2022-2023</t>
  </si>
  <si>
    <t>Tous congés pour raison de santé</t>
  </si>
  <si>
    <t>2020-2021</t>
  </si>
  <si>
    <t>2021-2022</t>
  </si>
  <si>
    <t>ATMP</t>
  </si>
  <si>
    <t>Coiffure</t>
  </si>
  <si>
    <t>Horticulture</t>
  </si>
  <si>
    <t>Génie industriel des structures métalliques</t>
  </si>
  <si>
    <t>Personnels ASS (1)</t>
  </si>
  <si>
    <t>Personnels ITRF (2)</t>
  </si>
  <si>
    <t>1. Ingénieurs, administratifs, techniciens sociaux et de santé.</t>
  </si>
  <si>
    <t>2. Ingénieurs et personnels techniques de recherche et de formation.</t>
  </si>
  <si>
    <t>1. Ingénieurs, administratifs, techniciens, sociaux et de santé.</t>
  </si>
  <si>
    <t>Accident du travail ou maladie prof. (ATMP)</t>
  </si>
  <si>
    <t>Acc. du travail ou maladie pro (ATMP)</t>
  </si>
  <si>
    <t>CMO</t>
  </si>
  <si>
    <t>Congé de maladie ordinaire (CMO)</t>
  </si>
  <si>
    <t>Note : les congés de paternité ou adoption regroupent les congés paternité et d'accueil d'enfant, les congés d'adoption et les transferts de congé maternité sur le père. Les congés paternité et d'accueil d'enfant sont ouverts au père de l'enfant mais également au conjoint(e) de la mère sans condition filiale avec l'enfant. 0,0 n'indique pas une valeur nulle mais inférieure à 0,05.</t>
  </si>
  <si>
    <t xml:space="preserve"> - </t>
  </si>
  <si>
    <t>Congés hors congés pour accueil d'enfants</t>
  </si>
  <si>
    <t>-</t>
  </si>
  <si>
    <t>Autres congés (congés pour accueil d'enfants) : 3,1 millions</t>
  </si>
  <si>
    <t>Enseignants premier degré du secteur public</t>
  </si>
  <si>
    <t>Enseignants second degré du secteur public</t>
  </si>
  <si>
    <t>Enseignants premier degré privé sous contrat</t>
  </si>
  <si>
    <t xml:space="preserve">Enseignants second degré privé sous contrat </t>
  </si>
  <si>
    <t>2023-2024</t>
  </si>
  <si>
    <t>6 à 15 jours</t>
  </si>
  <si>
    <t>16 à 39 jours</t>
  </si>
  <si>
    <t>40 jours ou plus</t>
  </si>
  <si>
    <t>Durée cumulée moyenne des congés rapportée à l'ensemble des agents ayant pris au moins le congé concerné (en jours)</t>
  </si>
  <si>
    <t>Durée cumulée moyenne des congés rapportée à …</t>
  </si>
  <si>
    <t>Génie industriel bois</t>
  </si>
  <si>
    <t>l'ensemble des agents ayant pris au moins un congé ATMP (en jours)</t>
  </si>
  <si>
    <t>Durée cumulée moyenne de congé (en jours)</t>
  </si>
  <si>
    <t>Enseignants second degré privé sous contrat</t>
  </si>
  <si>
    <t>Durée cumulée moyenne des congés rapportée à l'ensemble des agents ayant pris le congé concerné (en jours)</t>
  </si>
  <si>
    <t>1. Durée cumulée moyenne des congés rapportée à l'ensemble des agents ayant pris au moins un congé (en jours)</t>
  </si>
  <si>
    <t>Champ : France, congés pour raison de santé et accueil d'enfant des personnels des corps non enseignants de l’éducation nationale en activité et rémunérés au 30 novembre.</t>
  </si>
  <si>
    <t>Champ : France, congés pour raison et accueil d'enfant de santé des personnels des corps non enseignants de l’éducation nationale en activité et rémunérés au 30 novembre.</t>
  </si>
  <si>
    <t>Champ : France, congés pour raison de santé et accueil d'enfant des personnels de l’éducation nationale en activité et rémunérés au 30 novembre.</t>
  </si>
  <si>
    <t>Pofesseurs agrégés ou de chaire supérieure</t>
  </si>
  <si>
    <t>Professeurs certifiés</t>
  </si>
  <si>
    <t>Professeurs d'éducation physique et sportive</t>
  </si>
  <si>
    <t>Professeurs de lycée professionnel</t>
  </si>
  <si>
    <t>Durée cumulée moyenne de congé 
(en jours)</t>
  </si>
  <si>
    <t>Note : la somme en ligne des proportions est supérieure au total (tous congés), les agents pouvant avoir pris des congés de types différents au cours de l'année.</t>
  </si>
  <si>
    <t>Femmes de 18 à 50 ans n'ayant pas eu de congé maternité dans l'année scolaire</t>
  </si>
  <si>
    <t>Proportion d'agents ayant eu au moins un congé (en %)</t>
  </si>
  <si>
    <t>l'ensemble des agents ayant pris au moins un congé (en jours)</t>
  </si>
  <si>
    <t>l'ensemble des agents 
(en jours)</t>
  </si>
  <si>
    <t>l'ensemble des agents ayant pris au moins un congé pour ATMP (en jours)</t>
  </si>
  <si>
    <t>Proportion d'agents ayant eu au moins un congé pour ATMP (en %)</t>
  </si>
  <si>
    <t>Proportion d'agents ayant eu au moins un congé 
(en %)</t>
  </si>
  <si>
    <t>Durée cumulée moyenne des congés rapportée à l'ensemble des agents ayant pris au moins un congé pour ATMP 
(en jours)</t>
  </si>
  <si>
    <t>Proportion d'agents ayant eu au moins un congé pour ATMP 
(en %)</t>
  </si>
  <si>
    <t>l'ensemble des agents
(en jours)</t>
  </si>
  <si>
    <t>Part dans la population totale 
(en %)</t>
  </si>
  <si>
    <t>Proportion de femmes ayant eu un CMO dans l'année
(en %)</t>
  </si>
  <si>
    <t>Durée CMO accolé au congé maternité 
(en jours)</t>
  </si>
  <si>
    <t>Durée CMO en dehors de ceux accolés au congé maternité
(en jours)</t>
  </si>
  <si>
    <t>Durée CMO
(en jours)</t>
  </si>
  <si>
    <t>Part dans la population totale (en %)</t>
  </si>
  <si>
    <t>Table des matières</t>
  </si>
  <si>
    <t>Proportion d'agents absents un jour donné</t>
  </si>
  <si>
    <t>Proportion d'agents absents un jour donné, hors week-end, jours fériés et vacances scolaires</t>
  </si>
  <si>
    <t>1 jour</t>
  </si>
  <si>
    <t>2 jours</t>
  </si>
  <si>
    <t>3 jours</t>
  </si>
  <si>
    <t>4 jours</t>
  </si>
  <si>
    <t>5 jours</t>
  </si>
  <si>
    <t>Panorama statistique des personnels de l’enseignement scolaire 2026, DEPP</t>
  </si>
  <si>
    <t>Accident du travail ou maladie professionnelle (ATMP) : 17 768</t>
  </si>
  <si>
    <t>Autres congés (congés pour accueil d'enfants) : 63 788</t>
  </si>
  <si>
    <t>Congé long : 6,2 millions</t>
  </si>
  <si>
    <t>Accident du travail ou maladie professionnelle (ATMP) : 1,1 millions</t>
  </si>
  <si>
    <t>Champ : France, congés pour raison de santé au cours de l'année scolaire 2024-2025 des personnels de l’éducation nationale en activité et rémunérés au 30 novembre 2024.</t>
  </si>
  <si>
    <t>Champ : France, congés pour raison de santé et accueil d'enfant au cours de l'année scolaire 2024-2025 des personnels de l’éducation nationale en activité et rémunérés au 30 novembre 2024.</t>
  </si>
  <si>
    <t>Lecture : au cours de l'année scolaire 2024-2025, 43,4 % des agents ont été absents pour raison de santé et accueil d'enfant.</t>
  </si>
  <si>
    <t>Lecture : au cours de l'année scolaire 2024-2025, un agent est absent en cumulé 17,3 jours pour raison de santé et accueil d'enfant en moyenne.</t>
  </si>
  <si>
    <t>1. Ce taux représente la proportion moyenne annuelle (2020-2024) d’enseignants concernés par un congé ATMP par rapport à proportion moyenne annuelle (2020-2024)  d'enseignants de cette discipline.</t>
  </si>
  <si>
    <t>Champ : France, ATMP au cours de l'année 2024-2025 personnels de l’éducation nationale en activité et rémunérés au 30 novembre 2024.</t>
  </si>
  <si>
    <t>Lecture: au cours de l'année scolaire 2024-2025, 72 % des femmes ayant eu un congé maternité ont également eu un CMO.</t>
  </si>
  <si>
    <t>Champ : France, CMO au cours de l'année scolaire 2024-2025 des femmes de 18 à 50 ans de l'éducation nationale en activité et rémunérées au 30 novembre 2024.</t>
  </si>
  <si>
    <t>Champ : France, agents en activité et rémunérés au 30 novembre 2024 ayant eu au moins un congé paternité ou adoption de l’éducation nationale au cours de l'année scolaire 2024-2025.</t>
  </si>
  <si>
    <t>2024-2025</t>
  </si>
  <si>
    <t>Lecture: au cours de l'année scolaire 2024-2025, 3,3 % des femmes exerçant leurs fonction à l'éducation nationale dans le secteur public, soit 17 528 femmes, ont eu un congé maternité. Pour ces femmes, la durée cumulée moyenne du congé est de 109,3 jours.</t>
  </si>
  <si>
    <t>ULIS UE troubles fonctions cognitives</t>
  </si>
  <si>
    <t>Economie et gestion option transport logistique</t>
  </si>
  <si>
    <t>Construction et réparation en carrosserie</t>
  </si>
  <si>
    <t>Peinture - revêtements</t>
  </si>
  <si>
    <t>Génie mécanique - maintenance de véhicules</t>
  </si>
  <si>
    <t>Génie thermique</t>
  </si>
  <si>
    <t>Champ : France, CMO au cours de l'année scolaire 2024-2025 des personnels de l’éducation nationale en activité et rémunérés au 30 novembre 2024.</t>
  </si>
  <si>
    <t>Champ : France, femmes en activité et rémunérées au 30 novembre 2024 ayant eu au moins un congé maternité de l’éducation nationale au cours de l'année scolaire 2024-2025.</t>
  </si>
  <si>
    <t>Congé long : 45 288</t>
  </si>
  <si>
    <t>Enseignants du  privé sous contrat</t>
  </si>
  <si>
    <t>n.s.</t>
  </si>
  <si>
    <t>n.c</t>
  </si>
  <si>
    <t>9.25  - Évolution de la proportion d'agents ayant eu au moins un congé pour raison de santé et accueil d'enfant selon le type de congé</t>
  </si>
  <si>
    <t>Fonctionnaires</t>
  </si>
  <si>
    <t>Contractuels</t>
  </si>
  <si>
    <t>Autres fonctionnaires</t>
  </si>
  <si>
    <t>Champ : France, CMO et congés longs au cours de l'année 2024-2025 des personnels des corps enseignants des écoles et collèges du secteur public (fonctionnaires et contractuels) de l’éducation nationale en activité et rémunérés au 30 novembre 2024.</t>
  </si>
  <si>
    <t>2. Enseignants fonctionnaires ayant au moins une affectation en zone de remplacement (ZR).</t>
  </si>
  <si>
    <t>Champ : France, ATMP au cours de l'année 2024-2025 des personnels des corps enseignants des écoles et collèges du secteur public (fonctionnaires et contractuels) de l’éducation nationale en activité et rémunérés au 30 novembre 2024.</t>
  </si>
  <si>
    <t>Lecture : au cours de l'année scolaire 2024-2025, 2,4 % des personnels de l'éducation nationale sont absents un jour donné pour un CMO, en moyenne, y compris week-end, jours fériés et vacances scolaires.</t>
  </si>
  <si>
    <t>Lecture : au cours de l'année scolaire 2024-2025, 49,8 % des enseignants de collèges publics en éducation prioritaire ont pris au moins un CMO. Ils ont été absents 19,5 jours en moyenne.</t>
  </si>
  <si>
    <t>Champ : France, CMO et congés longs au cours de l'année 2024-2025 des personnels des corps enseignants du secteur public (fonctionnaires et contractuels) de l’éducation nationale en activité et rémunérés au 30 novembre 2024.</t>
  </si>
  <si>
    <t>Lecture : au cours de l'année scolaire 2024-2025, 53,3 % des enseignants fonctionnaires du secteur public ayant au moins une affectation en zone de remplacement ont eu au moins un CMO. Ils ont été absents 24,9 jours en moyenne.</t>
  </si>
  <si>
    <t>3. Corps enseignants du secteur public n'appartenant pas aux deux catégories précédentes (y compris les contractuels).</t>
  </si>
  <si>
    <t>Lecture : au cours de l'année scolaire 2024-2025, parmi les agents arrêtés au moins une fois pour CMO, 10,1 % ont eu un seul arrêt pour une durée cumulée de 2 jours.</t>
  </si>
  <si>
    <t>Lecture : au cours de l'année scolaire 2024-2025, parmi les agents arrêtés au moins une fois pour ATMP, 4,2 % ont eu un seul arrêt pour une durée cumulée de 3 jours.</t>
  </si>
  <si>
    <r>
      <t>Lecture : en moyenne, chaque année au cours des 5 dernières années scolaires (2020-2021 à 2024-2025), 3,2 % des enseignants de lycée professionnel dans la discipline "</t>
    </r>
    <r>
      <rPr>
        <i/>
        <sz val="10"/>
        <rFont val="Marianne"/>
      </rPr>
      <t>Construction et Réparation Carrosseri</t>
    </r>
    <r>
      <rPr>
        <sz val="10"/>
        <rFont val="Marianne"/>
        <family val="3"/>
      </rPr>
      <t>e" ont connu au moins un congé pour ATMP.</t>
    </r>
  </si>
  <si>
    <t>9.18 - Congés pour accident du travail ou maladie professionnelle (ATMP) des enseignants du secteur public selon l'appartenance à un réseau d'éducation prioritaire</t>
  </si>
  <si>
    <t>Lecture : au cours de l'année scolaire 2024-2025, 1,5 % des enseignants fonctionnaires du secteur public ayant au moins une affectation en zone de remplacement ont eu au moins un congé pour ATMP. Ils ont été absents 87,4 jours en moyenne.</t>
  </si>
  <si>
    <t>1. Enseignants fonctionnaires ayant des affectations dans plusieurs écoles ou établissements différents, hors enseignants en zone de remplacement  (voir chapitre 4 "missions et lieux d'exercice").</t>
  </si>
  <si>
    <t>Champ : France, ATMP au cours de l'année 2024-2025 des personnels des corps non enseignants du secteur public (fonctionnaires et contractuels) de l’éducation nationale en activité et rémunérés au 30 novembre 2024.</t>
  </si>
  <si>
    <t>Champ : France, CMO et congés longs au cours de l'année 2024-2025 des personnels des corps non enseignants du secteur public (fonctionnaires et contractuels) de l’éducation nationale en activité et rémunérés au 30 novembre 2024.</t>
  </si>
  <si>
    <t>Lecture: au cours de l'année scolaire 2024-2025, 2,3 % des hommes enseignants dans le secteur public, soit 5 003 hommes, ont eu un congé paternité. Pour ces hommes, la durée cumulée moyenne de congé est de 22,4 jours.</t>
  </si>
  <si>
    <t>Lecture : au cours de l'année scolaire 2024-2025, les agents (hors AED et AESH) ayant eu au moins un congé pour raison de santé et accueil d'enfant ont été absents sur une durée cumulée moyenne de 40 jours.</t>
  </si>
  <si>
    <t>Lecture : au cours de l'année scolaire 2024-2025, 43 % des agents (hors AED et AESH) ont été au moins une fois absent pour raison de santé et accueil d'enfant.</t>
  </si>
  <si>
    <t>Champ : France, congés pour raison de santé et accueil d'enfant des personnels des corps du public et privé sous contrat enseignants et personnels des corps non enseignants de l’éducation nationale en activité et rémunérés au 30 novembre (hors AED et AESH).</t>
  </si>
  <si>
    <t>Champ : France, CMO et congés longs au cours de l'année 2024-2025 des enseignants du secteur public de l’éducation nationale en activité et rémunérés au 30 novembre 2024.</t>
  </si>
  <si>
    <t>Champ : France, ATMP au cours de l'année 2024-2025 des enseignants du secteur public de l’éducation nationale en activité et rémunérés au 30 novembre 2024.</t>
  </si>
  <si>
    <t>1. Enseignants fonctionnaires ayant des affectations dans plusieurs écoles ou établissements différents, hors enseignants en zone de remplacement (voir chapitre 4 "missions et lieux d'exercice").</t>
  </si>
  <si>
    <t>9.1 - Répartition du nombre de congés pour raison de santé selon le type (en %)</t>
  </si>
  <si>
    <t>9.2 - Répartition du nombre de jours de congés pour raison de santé selon le type (en %)</t>
  </si>
  <si>
    <t>9.3 - Proportion de personnels de l'éducation nationale ayant eu au moins un congé selon le type de personnel, l'âge et le sexe (en %)</t>
  </si>
  <si>
    <t>9.4 - Durée cumulée moyenne des congés rapportée à l'ensemble des personnels de l'éducation nationale selon le type de personnel, l'âge et le sexe (en jours)</t>
  </si>
  <si>
    <t>9.5 - Proportion d'agents absents un jour donné, en moyenne (en %)</t>
  </si>
  <si>
    <t>9.6 - Répartition du nombre d'agents arrêtés pour congé de maladie ordinaire (CMO) selon la durée cumulée et le nombre d'arrêts (en %)</t>
  </si>
  <si>
    <t xml:space="preserve">9.7 - Congés de maladie ordinaire (CMO) et congés longs des enseignants du secteur public selon le corps </t>
  </si>
  <si>
    <t>9.8 - Congés de maladie ordinaire (CMO) et congés longs des enseignants du secteur privé sous contrat selon le corps</t>
  </si>
  <si>
    <t xml:space="preserve">9.9 - Congés de maladie ordinaire (CMO) et congés longs des enseignants du secteur public selon l'appartenance à un réseau d'éducation prioritaire </t>
  </si>
  <si>
    <t>9.10 - Congés de maladie ordinaire (CMO) et congés longs des enseignants multi-affectés ou ayant au moins une affectation en zone de remplacement</t>
  </si>
  <si>
    <t>9.11 - Congés de maladie ordinaire (CMO) et congés longs des personnels non enseignants du secteur public, selon le sexe</t>
  </si>
  <si>
    <t>9.12 - Répartition du nombre d'agents arrêtés pour accident du travail ou maladie professionnelle (ATMP) selon la durée cumulée et le nombre d'arrêts (en %)</t>
  </si>
  <si>
    <t xml:space="preserve">9.13 - Congés pour accident du travail ou maladie professionnelle (ATMP) des enseignants du secteur public selon le corps </t>
  </si>
  <si>
    <t xml:space="preserve">9.14 - Congés pour accident du travail ou maladie professionnelle (ATMP) des enseignants du secteur privé sous contrat selon le corps </t>
  </si>
  <si>
    <r>
      <t xml:space="preserve">9.15 - Congés pour accident du travail ou maladie professionnelle (ATMP) des </t>
    </r>
    <r>
      <rPr>
        <b/>
        <sz val="10"/>
        <rFont val="Marianne"/>
      </rPr>
      <t>professeurs</t>
    </r>
    <r>
      <rPr>
        <b/>
        <sz val="10"/>
        <rFont val="Marianne"/>
        <family val="3"/>
      </rPr>
      <t xml:space="preserve"> de lycée professionnel selon le domaine de la discipline enseignée</t>
    </r>
  </si>
  <si>
    <t>9.16 - Les 10 disciplines de plus de 100 professeurs de lycée professionnel ayant la proportion (1) la plus importante d'agents ayant eu au moins un congé pour ATMP (en %)</t>
  </si>
  <si>
    <t>9.17 - Congés pour accident du travail ou maladie professionnelle (ATMP) des enseignants du secteur public selon l'appartenance à un réseau d'éducation prioritaire</t>
  </si>
  <si>
    <t>9.18 - Congés pour accident du travail ou maladie professionnelle (ATMP) des enseignants multi-affectés ou ayant au moins une affectation en zone de remplacement</t>
  </si>
  <si>
    <t>9.19 - Congés pour accident du travail ou maladie professionnelle (ATMP) des non-enseignants du secteur public selon le sexe</t>
  </si>
  <si>
    <t>9.20 - Nombre de femmes ayant eu un congé de maternité et durée cumulée moyenne de congé maternité selon le secteur d'enseignement</t>
  </si>
  <si>
    <t xml:space="preserve">9.21 - Durée et proportion de congés de maladie ordinaire (CMO) pour les femmes selon le secteur d'enseignement </t>
  </si>
  <si>
    <t>9.22 - Nombre d'agents ayant eu un congé de paternité ou adoption et durée cumulée moyenne selon le secteur d'enseignement</t>
  </si>
  <si>
    <t>9.23 - Un niveau mensuel des congés pour raison de santé de l'année scolaire 2023-2024 analogue à celui de 2022-2023</t>
  </si>
  <si>
    <t>9.24  - Évolution de la proportion d'agents ayant eu au moins un congé pour raison de santé et accueil d'enfant selon le type de congé (en %)</t>
  </si>
  <si>
    <t>9.25  - Évolution de la durée cumulée moyenne des congés pour raison de santé et accueil d'enfant des agents ayant pris ces congés (en jours)</t>
  </si>
  <si>
    <t>9.26 - Évolution de la proportion d'enseignants ayant eu au moins un congé pour raison de santé et accueil d'enfant selon le secteur et le sexe (en %)</t>
  </si>
  <si>
    <t>9.27 - Évolution de la durée cumulée moyenne (1) des enseignants arrêtés au moins un jour pour raison de santé et accueil d'enfant selon le secteur et le sexe (en jours)</t>
  </si>
  <si>
    <r>
      <t>9.28 - Évolution de la proportion de non-enseignants ayant eu au moins un congé pour raison de santé et accueil d'enfant selon</t>
    </r>
    <r>
      <rPr>
        <b/>
        <strike/>
        <sz val="10"/>
        <rFont val="Marianne"/>
        <family val="3"/>
      </rPr>
      <t xml:space="preserve"> </t>
    </r>
    <r>
      <rPr>
        <b/>
        <sz val="10"/>
        <rFont val="Marianne"/>
        <family val="3"/>
      </rPr>
      <t>le sexe (en %)</t>
    </r>
  </si>
  <si>
    <t>9.29 - Évolution de la durée cumulée moyenne (1) des non-enseignants arrêtés au moins un jour pour raison de santé et accueil d'enfant selon le sexe (en jours)</t>
  </si>
  <si>
    <t>9.15 - Congés pour accident du travail ou maladie professionnelle (ATMP) des professeurs de lycée professionnel selon le domaine de la discipline enseignée</t>
  </si>
  <si>
    <t>9.28 - Évolution de la proportion de non-enseignants ayant eu au moins un congé pour raison de santé et accueil d'enfant selon le sexe (en %)</t>
  </si>
  <si>
    <t>Congé de maladie ordinaire (CMO) (1) : 10,6 millions</t>
  </si>
  <si>
    <t>n.d.</t>
  </si>
  <si>
    <t>n.d. : non disponible.</t>
  </si>
  <si>
    <t>Tous congés (1)</t>
  </si>
  <si>
    <t>CMO (1)</t>
  </si>
  <si>
    <t>Congé de maladie ordinaire (CMO) (1) : 879 601</t>
  </si>
  <si>
    <t>1. Les enseignants du premier degré privé sous contrat sont inclus dans le champ. Pour rappel, les congés de maladie ordinaire (CMO) de ces enseignants ne sont pas intégralement remontés dans les bases académiques. À titre indicatif, hors inclusion de ces personnels, le nombre de CMO serait de 862 968, soit également 93,3 % du nombre total de congés pour raison de santé. </t>
  </si>
  <si>
    <t>1. Les enseignants du premier degré privé sous contrat sont inclus dans le champ. Pour rappel, les congés de maladie ordinaire (CMO) de ces enseignants ne sont pas intégralement remontés dans les bases académiques. À titre indicatif, hors inclusion de ces personnels, le nombre de jours de congés pour CMO serait de 10,3 millions, soit également 59,5 % du nombre total de jours de congés pour raison de santé. </t>
  </si>
  <si>
    <t xml:space="preserve">1. Les enseignants du premier degré privé sous contrat sont inclus dans le total. Pour rappel, les congés de maladie ordinaire (CMO) de ces enseignants ne sont pas intégralement remontés dans les bases académiques. À titre indicatif, hors inclusion de ces personnels, la part des agents ayant eu un CMO serait de 40,9 %, celle des congés hors maternité de 43 %, et celle de l’ensemble des congés de 44 %. </t>
  </si>
  <si>
    <t>Total (1)</t>
  </si>
  <si>
    <t xml:space="preserve">1. Les enseignants du premier degré privé sous contrat sont inclus dans le total. Pour rappel, les congés de maladie ordinaire (CMO) de ces enseignants ne sont pas intégralement remontés dans les bases académiques. À titre indicatif, hors inclusion de ces personnels, la durée moyenne d'un CMO serait de 8,9 jours, celle des congés hors maternité de 14,9 jours, et celle de l’ensemble des congés de 17,4 jours. </t>
  </si>
  <si>
    <t>Congé de maladie ordinaire (CMO) (1)</t>
  </si>
  <si>
    <t>1. Les enseignants du premier degré privé sous contrat sont inclus dans le champ. Pour rappel, les congés de maladie ordinaire (CMO) de ces enseignants ne sont pas intégralement remontés dans les bases académiques. Toutefois, à titre indicatif, l'exclusion de ces personnels influe peu sur les résultats.</t>
  </si>
  <si>
    <t>Note : les enseignants du premier degré privé sous contrat sont inclus dans le champ. Pour rappel, les congés de maladie ordinaire (CMO) de ces enseignants ne sont pas intégralement remontés dans les bases académiques. Toutefois, à titre indicatif, l'exclusion de ces personnels influe peu sur les résultats.</t>
  </si>
  <si>
    <t xml:space="preserve">1. Les enseignants du premier degré privé sous contrat sont inclus dans le total. Pour rappel, les congés de maladie ordinaire (CMO) de ces enseignants ne sont pas intégralement remontés dans les bases académiques. À titre indicatif, en excluant ces personnels, parmi les femmes ayant eu un congé maternité, la proportion de celles ayant eu un CMO dans l'année s'élèverait à 72,5 %. La durée moyenne serait de 7,1 jours pour les CMO accolés à un congé maternité, et de 25,5 jours pour les autres CMO. </t>
  </si>
  <si>
    <t>n.d.: non disponible.</t>
  </si>
  <si>
    <t xml:space="preserve">1. Les enseignants du premier degré privé sous contrat sont inclus dans le total. Pour rappel, les congés de maladie ordinaire (CMO) de ces enseignants ne sont pas intégralement remontés dans les bases académiques. À titre indicatif, en excluant ces personnels, la part des agents ayant eu au moins un CMO en 2024-2025 serait de 41 % (et de 44 % pour l’ensemble des congés). </t>
  </si>
  <si>
    <t>Femmes du second degré privé sous contrat</t>
  </si>
  <si>
    <t>Hommes du second degré privé sous contrat</t>
  </si>
  <si>
    <t>Note : les enseignants du premier degré privé sous contrat sont inclus dans le champ. Pour rappel, les congés de maladie ordinaire (CMO) de ces enseignants ne sont pas intégralement remontés dans les bases académiques. Toutefois, à titre indicatif, l'exclusion de ces personnels ne modifie pas les tendances mensuelles globales des congés.</t>
  </si>
  <si>
    <t>1. Les enseignants du premier degré privé sous contrat sont inclus dans le total. Pour rappel, les congés de maladie ordinaire (CMO) de ces enseignants ne sont pas intégralement remontés dans les bases académiques.  À titre indicatif, en excluant ces personnels, la durée moyenne cumulée des agents ayant eu au moins un CMO en 2024-2025 serait également de 21 jours  (et de 40 jours pour l'ensemble des congés).</t>
  </si>
  <si>
    <t xml:space="preserve">Champ : France, congés pour raison de santé et accueil d'enfant des personnels enseignants des corps du public et du second degré privé sous contrat de l’éducation nationale en activité et rémunérés au 30 novembre. </t>
  </si>
  <si>
    <t xml:space="preserve">Champ : France, congés pour raison de santé et accueil d'enfant  des personnels enseignants des corps du public et du second degré privé sous contrat de l’éducation nationale en activité et rémunérés au 30 novembre. </t>
  </si>
  <si>
    <t>Note : pour rappel, les congés de maladie ordinaire (CMO) des enseignants du premier degré privé sous contrat ne sont pas intégralement remontés dans les bases académiques.</t>
  </si>
  <si>
    <t>Lecture : au cours de l'année scolaire 2024-2025, 42,6 % des enseignants du secteur public ont été absents pour maladie ordinaire. Cela représente en moyenne 8,5 jours par agent si on considère l'ensemble des enseignants ; 19,9 jours si on considère uniquement les agents ayant un CMO.</t>
  </si>
  <si>
    <t>Lecture : au cours de l'année scolaire 2024-2025, 1,6 % des enseignants du secteur privé sous contrat ont été absents pour congé long. Cela représente en moyenne 4,4 jours par agent si on considère l'ensemble des enseignants ; 283 jours si on considère uniquement les agents ayant un CMO.</t>
  </si>
  <si>
    <t>Lecture : au cours de l'année scolaire 2024-2025, 38,0 % des personnels non enseignants ont été absents pour maladie ordinaire. Cela représente en moyenne 10,3 jours par agent si on considère l'ensemble des non-enseignants ; 27,1 jours si on considère uniquement les agents ayant un CMO.</t>
  </si>
  <si>
    <t>Lecture : au cours de l'année scolaire 2024-2025, 1,2 % des enseignants du secteur public ont été absents pour ATMP. Cela représente en moyenne 0,8 jour par agent si on considère l'ensemble des enseignants ; 68,7 jours si on considère uniquement les agents ayant un congé pour ATMP.</t>
  </si>
  <si>
    <t>Lecture : au cours de l'année scolaire 2024-2025, 0,8 % des enseignants du secteur privé sous contrat ont été absents pour ATMP. Cela représente en moyenne 0,6 jour par agent si on considère l'ensemble des enseignants ; 70,5 jours si on considère uniquement les agents ayant un congé pour ATMP.</t>
  </si>
  <si>
    <t>Lecture : au cours de l'année scolaire 2024-2025, 1,4 % des PLP ont été absents pour ATMP. Cela représente en moyenne 1,3 jour par agent si on considère l'ensemble des PLP ; 96,6 jours si on considère uniquement les agents ayant un congé pour ATMP.</t>
  </si>
  <si>
    <t>Lecture : au cours de l'année scolaire 2024-2025, 1,2 % des enseignants de collèges publics en éducation prioritaire ont eu un congé pour ATMP. Ils ont été absents 61,4 jours en moyenne.</t>
  </si>
  <si>
    <t>Lecture : au cours de l'année scolaire 2024-2025, 1,7 % des personnels non enseignants ont été absents pour ATMP. Cela représente en moyenne 1,1 jours par agent si on considère l'ensemble des non-enseignants ; 68,7 jours si on considère uniquement les agents ayant eu un congé pour ATMP.</t>
  </si>
  <si>
    <t>9.23 - Un niveau mensuel des congés pour raison de santé de l'année scolaire 2024-2025 analogue à celui de 2023-2024</t>
  </si>
  <si>
    <t>n.s. : non significatif.</t>
  </si>
  <si>
    <t>n.c. : non concerné.</t>
  </si>
  <si>
    <t>Assimilés titulaires</t>
  </si>
  <si>
    <t>Maîtres délégués</t>
  </si>
  <si>
    <t>Autres assimilés titulaires</t>
  </si>
  <si>
    <t>Champ : France, ATMP au cours de l'année 2024-2025 des personnels des corps enseignants du secteur public (fonctionnaires et contractuels) de l’éducation nationale en activité et rémunérés au 30 novembre 2024.</t>
  </si>
  <si>
    <t>Champ : France, ATMP au cours de l'année 2024-2025 des personnels des corps enseignants du secteur privé sous contrat (assimilés titulaires et maîtres délégués) de l’éducation nationale en activité et rémunérés au 30 novembre 2024.</t>
  </si>
  <si>
    <t>Champ : France, CMO et congés longs au cours de l'année 2024-2025 des personnels des corps enseignants du secteur privé sous contrat (assimilés titulaires et maîtres délégués) de l’éducation nationale en activité et rémunérés au 30 novembre 2024.</t>
  </si>
  <si>
    <t>Champ : France, ATMP au cours de l'année 2024-2025 des personnels des corps enseignants de lycée professionnel (public et privé sous contrat confondus) de l’éducation nationale en activité et rémunérés au 30 novembre 2024.</t>
  </si>
  <si>
    <t>Champ : France, CMO et congés longs au cours de l'année 2024-2025 des personnels des corps enseignants de lycée professionnel de l’éducation nationale en activité et rémunérés au 30 novembre 2024.</t>
  </si>
  <si>
    <t>Source : DEPP, Base statistique des congés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</si>
</sst>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0000"/>
    <numFmt numFmtId="167" formatCode="_-* #,##0_-;\-* #,##0_-;_-* &quot;-&quot;??_-;_-@_-"/>
    <numFmt numFmtId="168" formatCode="#,##0_ ;\-#,##0\ "/>
    <numFmt numFmtId="169" formatCode="_-* #,##0.0\ _€_-;\-* #,##0.0\ _€_-;_-* &quot;-&quot;?\ _€_-;_-@_-"/>
    <numFmt numFmtId="170" formatCode="0.000"/>
  </numFmts>
  <fonts count="41" x14ac:knownFonts="1">
    <font>
      <sz val="11"/>
      <color theme="1"/>
      <name val="Marianne Light"/>
      <family val="2"/>
      <scheme val="minor"/>
    </font>
    <font>
      <sz val="11"/>
      <color theme="1"/>
      <name val="Marianne Light"/>
      <family val="2"/>
      <scheme val="minor"/>
    </font>
    <font>
      <sz val="11"/>
      <color theme="0"/>
      <name val="Marianne Light"/>
      <family val="2"/>
      <scheme val="minor"/>
    </font>
    <font>
      <sz val="11"/>
      <color rgb="FFFF0000"/>
      <name val="Marianne Light"/>
      <family val="2"/>
      <scheme val="minor"/>
    </font>
    <font>
      <b/>
      <sz val="11"/>
      <color rgb="FFFA7D00"/>
      <name val="Marianne Light"/>
      <family val="2"/>
      <scheme val="minor"/>
    </font>
    <font>
      <sz val="11"/>
      <color rgb="FFFA7D00"/>
      <name val="Marianne Light"/>
      <family val="2"/>
      <scheme val="minor"/>
    </font>
    <font>
      <sz val="11"/>
      <color rgb="FF3F3F76"/>
      <name val="Marianne Light"/>
      <family val="2"/>
      <scheme val="minor"/>
    </font>
    <font>
      <sz val="11"/>
      <color rgb="FF9C0006"/>
      <name val="Marianne Light"/>
      <family val="2"/>
      <scheme val="minor"/>
    </font>
    <font>
      <sz val="11"/>
      <color rgb="FF9C6500"/>
      <name val="Marianne Light"/>
      <family val="2"/>
      <scheme val="minor"/>
    </font>
    <font>
      <sz val="11"/>
      <color rgb="FF006100"/>
      <name val="Marianne Light"/>
      <family val="2"/>
      <scheme val="minor"/>
    </font>
    <font>
      <b/>
      <sz val="11"/>
      <color rgb="FF3F3F3F"/>
      <name val="Marianne Light"/>
      <family val="2"/>
      <scheme val="minor"/>
    </font>
    <font>
      <i/>
      <sz val="11"/>
      <color rgb="FF7F7F7F"/>
      <name val="Marianne Light"/>
      <family val="2"/>
      <scheme val="minor"/>
    </font>
    <font>
      <b/>
      <sz val="18"/>
      <color theme="3"/>
      <name val="Marianne"/>
      <family val="2"/>
      <scheme val="major"/>
    </font>
    <font>
      <b/>
      <sz val="15"/>
      <color theme="3"/>
      <name val="Marianne Light"/>
      <family val="2"/>
      <scheme val="minor"/>
    </font>
    <font>
      <b/>
      <sz val="13"/>
      <color theme="3"/>
      <name val="Marianne Light"/>
      <family val="2"/>
      <scheme val="minor"/>
    </font>
    <font>
      <b/>
      <sz val="11"/>
      <color theme="3"/>
      <name val="Marianne Light"/>
      <family val="2"/>
      <scheme val="minor"/>
    </font>
    <font>
      <b/>
      <sz val="11"/>
      <color theme="1"/>
      <name val="Marianne Light"/>
      <family val="2"/>
      <scheme val="minor"/>
    </font>
    <font>
      <b/>
      <sz val="11"/>
      <color theme="0"/>
      <name val="Marianne Light"/>
      <family val="2"/>
      <scheme val="minor"/>
    </font>
    <font>
      <sz val="10"/>
      <color theme="1"/>
      <name val="Marianne"/>
      <family val="3"/>
    </font>
    <font>
      <sz val="10"/>
      <color rgb="FF000000"/>
      <name val="Marianne"/>
      <family val="3"/>
    </font>
    <font>
      <sz val="10"/>
      <name val="Marianne"/>
      <family val="3"/>
    </font>
    <font>
      <sz val="10"/>
      <color theme="1"/>
      <name val="Marianne"/>
    </font>
    <font>
      <b/>
      <sz val="10"/>
      <color theme="1"/>
      <name val="Marianne"/>
    </font>
    <font>
      <b/>
      <sz val="10"/>
      <name val="Marianne"/>
    </font>
    <font>
      <sz val="10"/>
      <name val="Marianne"/>
    </font>
    <font>
      <b/>
      <sz val="10"/>
      <name val="Marianne"/>
      <family val="3"/>
    </font>
    <font>
      <b/>
      <strike/>
      <sz val="10"/>
      <name val="Marianne"/>
      <family val="3"/>
    </font>
    <font>
      <sz val="10"/>
      <color theme="4"/>
      <name val="Marianne"/>
      <family val="3"/>
    </font>
    <font>
      <sz val="10"/>
      <name val="Marianne Light"/>
      <family val="2"/>
      <scheme val="minor"/>
    </font>
    <font>
      <b/>
      <sz val="10"/>
      <name val="Marianne Light"/>
      <family val="2"/>
      <scheme val="minor"/>
    </font>
    <font>
      <sz val="11"/>
      <name val="Marianne Light"/>
      <family val="2"/>
      <scheme val="minor"/>
    </font>
    <font>
      <u/>
      <sz val="11"/>
      <color theme="10"/>
      <name val="Marianne Light"/>
      <family val="2"/>
      <scheme val="minor"/>
    </font>
    <font>
      <sz val="8"/>
      <name val="Marianne Light"/>
      <family val="2"/>
      <scheme val="minor"/>
    </font>
    <font>
      <b/>
      <sz val="10"/>
      <color theme="1"/>
      <name val="Marianne"/>
      <scheme val="major"/>
    </font>
    <font>
      <sz val="10"/>
      <color theme="1"/>
      <name val="Marianne"/>
      <scheme val="major"/>
    </font>
    <font>
      <sz val="11"/>
      <name val="Marianne"/>
      <scheme val="major"/>
    </font>
    <font>
      <b/>
      <sz val="11"/>
      <name val="Marianne"/>
      <scheme val="major"/>
    </font>
    <font>
      <i/>
      <sz val="10"/>
      <name val="Marianne"/>
    </font>
    <font>
      <u/>
      <sz val="10"/>
      <color theme="10"/>
      <name val="Marianne Light"/>
      <family val="2"/>
      <scheme val="minor"/>
    </font>
    <font>
      <b/>
      <sz val="10"/>
      <color rgb="FFFF0000"/>
      <name val="Marianne"/>
    </font>
    <font>
      <sz val="10"/>
      <color rgb="FFFF0000"/>
      <name val="Marianne"/>
      <family val="3"/>
    </font>
  </fonts>
  <fills count="38">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4" tint="0.39994506668294322"/>
        <bgColor indexed="64"/>
      </patternFill>
    </fill>
    <fill>
      <patternFill patternType="solid">
        <fgColor theme="0"/>
        <bgColor indexed="64"/>
      </patternFill>
    </fill>
    <fill>
      <patternFill patternType="solid">
        <fgColor rgb="FFFF8D7E"/>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indexed="64"/>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bottom style="thin">
        <color indexed="64"/>
      </bottom>
      <diagonal/>
    </border>
    <border>
      <left/>
      <right/>
      <top/>
      <bottom style="thin">
        <color indexed="64"/>
      </bottom>
      <diagonal/>
    </border>
    <border>
      <left style="thin">
        <color indexed="0"/>
      </left>
      <right/>
      <top style="thin">
        <color indexed="0"/>
      </top>
      <bottom style="thin">
        <color indexed="0"/>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0"/>
      </left>
      <right/>
      <top style="thin">
        <color indexed="0"/>
      </top>
      <bottom style="thin">
        <color indexed="0"/>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0" borderId="0" applyNumberFormat="0" applyFill="0" applyBorder="0" applyAlignment="0" applyProtection="0"/>
    <xf numFmtId="0" fontId="4" fillId="27" borderId="15" applyNumberFormat="0" applyAlignment="0" applyProtection="0"/>
    <xf numFmtId="0" fontId="5" fillId="0" borderId="16" applyNumberFormat="0" applyFill="0" applyAlignment="0" applyProtection="0"/>
    <xf numFmtId="0" fontId="6" fillId="28" borderId="15"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7" borderId="17"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8" applyNumberFormat="0" applyFill="0" applyAlignment="0" applyProtection="0"/>
    <xf numFmtId="0" fontId="14" fillId="0" borderId="19" applyNumberFormat="0" applyFill="0" applyAlignment="0" applyProtection="0"/>
    <xf numFmtId="0" fontId="15" fillId="0" borderId="20" applyNumberFormat="0" applyFill="0" applyAlignment="0" applyProtection="0"/>
    <xf numFmtId="0" fontId="15" fillId="0" borderId="0" applyNumberFormat="0" applyFill="0" applyBorder="0" applyAlignment="0" applyProtection="0"/>
    <xf numFmtId="0" fontId="16" fillId="0" borderId="21" applyNumberFormat="0" applyFill="0" applyAlignment="0" applyProtection="0"/>
    <xf numFmtId="0" fontId="17" fillId="32" borderId="22" applyNumberForma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420">
    <xf numFmtId="0" fontId="0" fillId="0" borderId="0" xfId="0"/>
    <xf numFmtId="0" fontId="18" fillId="0" borderId="0" xfId="0" applyFont="1"/>
    <xf numFmtId="0" fontId="18" fillId="2" borderId="0" xfId="0" applyFont="1" applyFill="1"/>
    <xf numFmtId="0" fontId="19" fillId="0" borderId="0" xfId="0" applyFont="1"/>
    <xf numFmtId="164" fontId="20" fillId="0" borderId="48" xfId="0" applyNumberFormat="1" applyFont="1" applyBorder="1" applyAlignment="1">
      <alignment horizontal="right" vertical="center" wrapText="1"/>
    </xf>
    <xf numFmtId="0" fontId="21" fillId="0" borderId="0" xfId="0" applyFont="1"/>
    <xf numFmtId="0" fontId="18" fillId="34" borderId="0" xfId="0" applyFont="1" applyFill="1"/>
    <xf numFmtId="0" fontId="18" fillId="34" borderId="28" xfId="0" applyFont="1" applyFill="1" applyBorder="1"/>
    <xf numFmtId="0" fontId="20" fillId="2" borderId="0" xfId="0" applyFont="1" applyFill="1"/>
    <xf numFmtId="0" fontId="25" fillId="2" borderId="0" xfId="0" applyFont="1" applyFill="1"/>
    <xf numFmtId="0" fontId="20" fillId="0" borderId="38" xfId="0" applyFont="1" applyBorder="1"/>
    <xf numFmtId="0" fontId="24" fillId="2" borderId="0" xfId="0" applyFont="1" applyFill="1"/>
    <xf numFmtId="0" fontId="23" fillId="0" borderId="0" xfId="0" applyFont="1"/>
    <xf numFmtId="0" fontId="20" fillId="2" borderId="49" xfId="0" applyFont="1" applyFill="1" applyBorder="1"/>
    <xf numFmtId="0" fontId="20" fillId="0" borderId="30" xfId="0" applyFont="1" applyBorder="1" applyAlignment="1">
      <alignment vertical="center"/>
    </xf>
    <xf numFmtId="0" fontId="23" fillId="33" borderId="30" xfId="0" applyFont="1" applyFill="1" applyBorder="1" applyAlignment="1">
      <alignment horizontal="center" vertical="center" wrapText="1"/>
    </xf>
    <xf numFmtId="0" fontId="20" fillId="0" borderId="31" xfId="0" applyFont="1" applyBorder="1" applyAlignment="1">
      <alignment vertical="center"/>
    </xf>
    <xf numFmtId="0" fontId="18" fillId="0" borderId="0" xfId="0" applyFont="1"/>
    <xf numFmtId="0" fontId="20" fillId="2" borderId="0" xfId="0" applyFont="1" applyFill="1"/>
    <xf numFmtId="0" fontId="25" fillId="0" borderId="0" xfId="0" applyFont="1"/>
    <xf numFmtId="0" fontId="20" fillId="0" borderId="0" xfId="0" applyFont="1"/>
    <xf numFmtId="0" fontId="24" fillId="0" borderId="0" xfId="0" applyFont="1"/>
    <xf numFmtId="0" fontId="25" fillId="33" borderId="30" xfId="0" applyFont="1" applyFill="1" applyBorder="1" applyAlignment="1">
      <alignment horizontal="center" vertical="center" wrapText="1"/>
    </xf>
    <xf numFmtId="164" fontId="24" fillId="0" borderId="48" xfId="0" applyNumberFormat="1" applyFont="1" applyBorder="1"/>
    <xf numFmtId="164" fontId="23" fillId="0" borderId="48" xfId="0" applyNumberFormat="1" applyFont="1" applyBorder="1"/>
    <xf numFmtId="167" fontId="24" fillId="0" borderId="48" xfId="41" applyNumberFormat="1" applyFont="1" applyBorder="1"/>
    <xf numFmtId="167" fontId="24" fillId="0" borderId="55" xfId="41" applyNumberFormat="1" applyFont="1" applyBorder="1"/>
    <xf numFmtId="2" fontId="23" fillId="0" borderId="48" xfId="0" applyNumberFormat="1" applyFont="1" applyBorder="1" applyAlignment="1">
      <alignment horizontal="center" vertical="top" wrapText="1"/>
    </xf>
    <xf numFmtId="0" fontId="24" fillId="0" borderId="2" xfId="0" applyFont="1" applyBorder="1" applyAlignment="1">
      <alignment horizontal="left" vertical="top" wrapText="1"/>
    </xf>
    <xf numFmtId="164" fontId="24" fillId="0" borderId="48" xfId="0" applyNumberFormat="1" applyFont="1" applyBorder="1" applyAlignment="1">
      <alignment horizontal="right" wrapText="1"/>
    </xf>
    <xf numFmtId="164" fontId="23" fillId="0" borderId="48" xfId="0" applyNumberFormat="1" applyFont="1" applyBorder="1" applyAlignment="1">
      <alignment horizontal="right" wrapText="1"/>
    </xf>
    <xf numFmtId="0" fontId="23" fillId="0" borderId="2" xfId="0" applyFont="1" applyBorder="1" applyAlignment="1">
      <alignment horizontal="left" vertical="top" wrapText="1"/>
    </xf>
    <xf numFmtId="0" fontId="24" fillId="33" borderId="30" xfId="0" applyFont="1" applyFill="1" applyBorder="1" applyAlignment="1">
      <alignment horizontal="center" vertical="center" wrapText="1"/>
    </xf>
    <xf numFmtId="0" fontId="22" fillId="2" borderId="0" xfId="0" applyFont="1" applyFill="1"/>
    <xf numFmtId="0" fontId="22" fillId="0" borderId="0" xfId="0" applyFont="1"/>
    <xf numFmtId="0" fontId="24" fillId="33" borderId="2" xfId="0" applyFont="1" applyFill="1" applyBorder="1" applyAlignment="1">
      <alignment horizontal="center" vertical="center" wrapText="1"/>
    </xf>
    <xf numFmtId="0" fontId="28" fillId="0" borderId="0" xfId="0" applyFont="1"/>
    <xf numFmtId="0" fontId="25" fillId="33" borderId="47" xfId="0" applyFont="1" applyFill="1" applyBorder="1" applyAlignment="1">
      <alignment horizontal="center" vertical="center" wrapText="1"/>
    </xf>
    <xf numFmtId="164" fontId="20" fillId="0" borderId="48" xfId="0" applyNumberFormat="1" applyFont="1" applyBorder="1" applyAlignment="1">
      <alignment horizontal="right" wrapText="1"/>
    </xf>
    <xf numFmtId="164" fontId="20" fillId="0" borderId="55" xfId="0" applyNumberFormat="1" applyFont="1" applyBorder="1" applyAlignment="1">
      <alignment horizontal="right" wrapText="1"/>
    </xf>
    <xf numFmtId="164" fontId="20" fillId="0" borderId="48" xfId="0" applyNumberFormat="1" applyFont="1" applyBorder="1"/>
    <xf numFmtId="164" fontId="25" fillId="0" borderId="48" xfId="0" applyNumberFormat="1" applyFont="1" applyBorder="1"/>
    <xf numFmtId="2" fontId="25" fillId="0" borderId="48" xfId="0" applyNumberFormat="1" applyFont="1" applyBorder="1" applyAlignment="1">
      <alignment horizontal="center" vertical="top" wrapText="1"/>
    </xf>
    <xf numFmtId="0" fontId="20" fillId="0" borderId="48" xfId="0" applyFont="1" applyBorder="1" applyAlignment="1">
      <alignment horizontal="left" vertical="top" wrapText="1"/>
    </xf>
    <xf numFmtId="164" fontId="25" fillId="0" borderId="48" xfId="0" applyNumberFormat="1" applyFont="1" applyBorder="1" applyAlignment="1">
      <alignment horizontal="right" wrapText="1"/>
    </xf>
    <xf numFmtId="0" fontId="25" fillId="0" borderId="48" xfId="0" applyFont="1" applyBorder="1" applyAlignment="1">
      <alignment horizontal="left" vertical="top" wrapText="1"/>
    </xf>
    <xf numFmtId="2" fontId="25" fillId="0" borderId="0" xfId="0" applyNumberFormat="1" applyFont="1" applyAlignment="1">
      <alignment horizontal="center" vertical="top" wrapText="1"/>
    </xf>
    <xf numFmtId="164" fontId="25" fillId="0" borderId="0" xfId="0" applyNumberFormat="1" applyFont="1"/>
    <xf numFmtId="0" fontId="20" fillId="0" borderId="0" xfId="0" applyFont="1" applyAlignment="1">
      <alignment horizontal="center" vertical="center" wrapText="1"/>
    </xf>
    <xf numFmtId="0" fontId="24" fillId="33" borderId="47" xfId="0" applyFont="1" applyFill="1" applyBorder="1" applyAlignment="1">
      <alignment horizontal="center" vertical="center" wrapText="1"/>
    </xf>
    <xf numFmtId="0" fontId="29" fillId="0" borderId="0" xfId="0" applyFont="1"/>
    <xf numFmtId="164" fontId="25" fillId="0" borderId="55" xfId="0" applyNumberFormat="1" applyFont="1" applyBorder="1" applyAlignment="1">
      <alignment horizontal="right" wrapText="1"/>
    </xf>
    <xf numFmtId="0" fontId="20" fillId="0" borderId="48" xfId="0" applyFont="1" applyBorder="1" applyAlignment="1">
      <alignment horizontal="left" vertical="top" wrapText="1"/>
    </xf>
    <xf numFmtId="0" fontId="20" fillId="0" borderId="0" xfId="0" applyFont="1" applyAlignment="1">
      <alignment horizontal="left" vertical="top" wrapText="1"/>
    </xf>
    <xf numFmtId="164" fontId="25" fillId="0" borderId="2" xfId="0" applyNumberFormat="1" applyFont="1" applyBorder="1" applyAlignment="1">
      <alignment horizontal="right" wrapText="1"/>
    </xf>
    <xf numFmtId="164" fontId="20" fillId="2" borderId="0" xfId="0" applyNumberFormat="1" applyFont="1" applyFill="1"/>
    <xf numFmtId="0" fontId="20" fillId="33" borderId="5" xfId="0" applyFont="1" applyFill="1" applyBorder="1" applyAlignment="1">
      <alignment horizontal="center" vertical="center" wrapText="1"/>
    </xf>
    <xf numFmtId="0" fontId="20" fillId="33" borderId="6" xfId="0" applyFont="1" applyFill="1" applyBorder="1" applyAlignment="1">
      <alignment horizontal="center" vertical="center" wrapText="1"/>
    </xf>
    <xf numFmtId="0" fontId="20" fillId="33" borderId="7" xfId="0" applyFont="1" applyFill="1" applyBorder="1" applyAlignment="1">
      <alignment horizontal="center" vertical="center" wrapText="1"/>
    </xf>
    <xf numFmtId="0" fontId="25" fillId="33" borderId="2" xfId="0" applyFont="1" applyFill="1" applyBorder="1" applyAlignment="1">
      <alignment horizontal="center" vertical="center" wrapText="1"/>
    </xf>
    <xf numFmtId="0" fontId="20" fillId="2" borderId="2" xfId="0" applyFont="1" applyFill="1" applyBorder="1" applyAlignment="1">
      <alignment horizontal="left" vertical="center" wrapText="1"/>
    </xf>
    <xf numFmtId="164" fontId="20" fillId="0" borderId="2" xfId="0" applyNumberFormat="1" applyFont="1" applyBorder="1" applyAlignment="1">
      <alignment horizontal="right" wrapText="1"/>
    </xf>
    <xf numFmtId="0" fontId="20" fillId="0" borderId="2" xfId="0" applyFont="1" applyBorder="1" applyAlignment="1">
      <alignment horizontal="left" vertical="center" wrapText="1"/>
    </xf>
    <xf numFmtId="0" fontId="25" fillId="0" borderId="2" xfId="0" applyFont="1" applyBorder="1" applyAlignment="1">
      <alignment horizontal="left" vertical="center" wrapText="1"/>
    </xf>
    <xf numFmtId="0" fontId="20" fillId="0" borderId="25" xfId="0" applyFont="1" applyBorder="1" applyAlignment="1">
      <alignment horizontal="left" vertical="center" wrapText="1"/>
    </xf>
    <xf numFmtId="0" fontId="20" fillId="2" borderId="6" xfId="0" applyFont="1" applyFill="1" applyBorder="1" applyAlignment="1">
      <alignment horizontal="left"/>
    </xf>
    <xf numFmtId="0" fontId="20" fillId="2" borderId="0" xfId="0" applyFont="1" applyFill="1" applyAlignment="1">
      <alignment horizontal="left"/>
    </xf>
    <xf numFmtId="2" fontId="20" fillId="0" borderId="2"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0" fontId="25" fillId="0" borderId="2" xfId="0" applyFont="1" applyBorder="1" applyAlignment="1">
      <alignment horizontal="left" vertical="top" wrapText="1"/>
    </xf>
    <xf numFmtId="0" fontId="20" fillId="0" borderId="2" xfId="0" applyFont="1" applyBorder="1" applyAlignment="1">
      <alignment horizontal="left" vertical="top" wrapText="1"/>
    </xf>
    <xf numFmtId="164" fontId="20" fillId="0" borderId="0" xfId="0" applyNumberFormat="1" applyFont="1" applyAlignment="1">
      <alignment horizontal="right" wrapText="1"/>
    </xf>
    <xf numFmtId="164" fontId="25" fillId="0" borderId="0" xfId="0" applyNumberFormat="1" applyFont="1" applyAlignment="1">
      <alignment horizontal="right" wrapText="1"/>
    </xf>
    <xf numFmtId="0" fontId="20" fillId="33" borderId="34" xfId="0" applyFont="1" applyFill="1" applyBorder="1" applyAlignment="1">
      <alignment wrapText="1"/>
    </xf>
    <xf numFmtId="0" fontId="20" fillId="33" borderId="33" xfId="0" applyFont="1" applyFill="1" applyBorder="1" applyAlignment="1">
      <alignment wrapText="1"/>
    </xf>
    <xf numFmtId="0" fontId="20" fillId="33" borderId="0" xfId="0" applyFont="1" applyFill="1" applyAlignment="1">
      <alignment wrapText="1"/>
    </xf>
    <xf numFmtId="0" fontId="20" fillId="33" borderId="28" xfId="0" applyFont="1" applyFill="1" applyBorder="1" applyAlignment="1">
      <alignment wrapText="1"/>
    </xf>
    <xf numFmtId="0" fontId="20" fillId="33" borderId="52" xfId="0" applyFont="1" applyFill="1" applyBorder="1" applyAlignment="1">
      <alignment wrapText="1"/>
    </xf>
    <xf numFmtId="0" fontId="20" fillId="33" borderId="29" xfId="0" applyFont="1" applyFill="1" applyBorder="1" applyAlignment="1">
      <alignment wrapText="1"/>
    </xf>
    <xf numFmtId="2" fontId="20" fillId="33" borderId="35" xfId="0" applyNumberFormat="1" applyFont="1" applyFill="1" applyBorder="1" applyAlignment="1">
      <alignment horizontal="center" vertical="center" wrapText="1"/>
    </xf>
    <xf numFmtId="0" fontId="20" fillId="0" borderId="35" xfId="0" applyFont="1" applyBorder="1" applyAlignment="1">
      <alignment horizontal="left" vertical="top" wrapText="1"/>
    </xf>
    <xf numFmtId="164" fontId="20" fillId="0" borderId="35" xfId="0" applyNumberFormat="1" applyFont="1" applyBorder="1" applyAlignment="1">
      <alignment horizontal="right" wrapText="1"/>
    </xf>
    <xf numFmtId="0" fontId="25" fillId="0" borderId="35" xfId="0" applyFont="1" applyBorder="1" applyAlignment="1">
      <alignment horizontal="left" vertical="top" wrapText="1"/>
    </xf>
    <xf numFmtId="164" fontId="25" fillId="0" borderId="35" xfId="0" applyNumberFormat="1" applyFont="1" applyBorder="1" applyAlignment="1">
      <alignment horizontal="right" wrapText="1"/>
    </xf>
    <xf numFmtId="0" fontId="25" fillId="0" borderId="0" xfId="0" applyFont="1" applyAlignment="1">
      <alignment horizontal="left" vertical="top" wrapText="1"/>
    </xf>
    <xf numFmtId="164" fontId="25" fillId="0" borderId="48" xfId="0" applyNumberFormat="1" applyFont="1" applyBorder="1" applyAlignment="1">
      <alignment horizontal="right" vertical="center" wrapText="1"/>
    </xf>
    <xf numFmtId="164" fontId="20" fillId="0" borderId="55" xfId="0" applyNumberFormat="1" applyFont="1" applyBorder="1" applyAlignment="1">
      <alignment horizontal="right" vertical="center" wrapText="1"/>
    </xf>
    <xf numFmtId="0" fontId="25" fillId="33" borderId="2" xfId="0" applyFont="1" applyFill="1" applyBorder="1" applyAlignment="1">
      <alignment wrapText="1"/>
    </xf>
    <xf numFmtId="0" fontId="20" fillId="0" borderId="2" xfId="0" applyFont="1" applyBorder="1" applyAlignment="1">
      <alignment horizontal="left" wrapText="1"/>
    </xf>
    <xf numFmtId="164" fontId="20" fillId="0" borderId="2" xfId="0" applyNumberFormat="1" applyFont="1" applyBorder="1"/>
    <xf numFmtId="164" fontId="20" fillId="0" borderId="0" xfId="0" applyNumberFormat="1" applyFont="1"/>
    <xf numFmtId="0" fontId="20" fillId="0" borderId="62" xfId="0" applyFont="1" applyBorder="1"/>
    <xf numFmtId="0" fontId="20" fillId="0" borderId="62" xfId="0" applyFont="1" applyBorder="1" applyAlignment="1"/>
    <xf numFmtId="0" fontId="25" fillId="0" borderId="2" xfId="0" applyFont="1" applyBorder="1" applyAlignment="1">
      <alignment horizontal="left" wrapText="1"/>
    </xf>
    <xf numFmtId="164" fontId="25" fillId="0" borderId="2" xfId="0" applyNumberFormat="1" applyFont="1" applyBorder="1"/>
    <xf numFmtId="164" fontId="20" fillId="0" borderId="36" xfId="0" applyNumberFormat="1" applyFont="1" applyBorder="1" applyAlignment="1">
      <alignment vertical="center" wrapText="1"/>
    </xf>
    <xf numFmtId="0" fontId="25" fillId="0" borderId="62" xfId="0" applyFont="1" applyBorder="1" applyAlignment="1">
      <alignment horizontal="left" wrapText="1"/>
    </xf>
    <xf numFmtId="164" fontId="25" fillId="0" borderId="62" xfId="0" applyNumberFormat="1" applyFont="1" applyBorder="1" applyAlignment="1">
      <alignment vertical="center" wrapText="1"/>
    </xf>
    <xf numFmtId="164" fontId="25" fillId="0" borderId="0" xfId="0" applyNumberFormat="1" applyFont="1" applyBorder="1" applyAlignment="1">
      <alignment vertical="center" wrapText="1"/>
    </xf>
    <xf numFmtId="164" fontId="25" fillId="0" borderId="0" xfId="0" applyNumberFormat="1" applyFont="1" applyAlignment="1">
      <alignment vertical="center" wrapText="1"/>
    </xf>
    <xf numFmtId="0" fontId="20" fillId="33" borderId="62" xfId="0" applyFont="1" applyFill="1" applyBorder="1" applyAlignment="1">
      <alignment horizontal="center" vertical="center" wrapText="1"/>
    </xf>
    <xf numFmtId="164" fontId="20" fillId="0" borderId="48" xfId="0" applyNumberFormat="1" applyFont="1" applyBorder="1" applyAlignment="1">
      <alignment vertical="center" wrapText="1"/>
    </xf>
    <xf numFmtId="0" fontId="25" fillId="0" borderId="48" xfId="0" applyFont="1" applyBorder="1" applyAlignment="1">
      <alignment horizontal="center" vertical="top" wrapText="1"/>
    </xf>
    <xf numFmtId="164" fontId="23" fillId="0" borderId="48" xfId="0" applyNumberFormat="1" applyFont="1" applyBorder="1" applyAlignment="1">
      <alignment vertical="center" wrapText="1"/>
    </xf>
    <xf numFmtId="164" fontId="25" fillId="0" borderId="50" xfId="0" applyNumberFormat="1" applyFont="1" applyBorder="1" applyAlignment="1">
      <alignment vertical="center" wrapText="1"/>
    </xf>
    <xf numFmtId="0" fontId="28" fillId="0" borderId="49" xfId="0" applyFont="1" applyBorder="1"/>
    <xf numFmtId="164" fontId="20" fillId="0" borderId="36" xfId="0" applyNumberFormat="1" applyFont="1" applyBorder="1" applyAlignment="1">
      <alignment horizontal="right" wrapText="1"/>
    </xf>
    <xf numFmtId="164" fontId="25" fillId="0" borderId="36" xfId="0" applyNumberFormat="1" applyFont="1" applyBorder="1" applyAlignment="1">
      <alignment horizontal="right" wrapText="1"/>
    </xf>
    <xf numFmtId="2" fontId="20" fillId="0" borderId="36" xfId="0" applyNumberFormat="1" applyFont="1" applyBorder="1" applyAlignment="1">
      <alignment horizontal="left" vertical="top" wrapText="1"/>
    </xf>
    <xf numFmtId="2" fontId="25"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0" fontId="25" fillId="0" borderId="36" xfId="0" applyFont="1" applyBorder="1" applyAlignment="1">
      <alignment horizontal="left" vertical="top" wrapText="1"/>
    </xf>
    <xf numFmtId="0" fontId="20" fillId="0" borderId="44" xfId="0" applyFont="1" applyBorder="1"/>
    <xf numFmtId="0" fontId="20" fillId="0" borderId="46" xfId="0" applyFont="1" applyBorder="1"/>
    <xf numFmtId="0" fontId="20" fillId="0" borderId="43" xfId="0" applyFont="1" applyBorder="1"/>
    <xf numFmtId="0" fontId="20" fillId="0" borderId="39" xfId="0" applyFont="1" applyBorder="1"/>
    <xf numFmtId="0" fontId="20" fillId="0" borderId="37" xfId="0" applyFont="1" applyBorder="1"/>
    <xf numFmtId="0" fontId="20" fillId="0" borderId="41" xfId="0" applyFont="1" applyBorder="1"/>
    <xf numFmtId="0" fontId="20" fillId="0" borderId="42" xfId="0" applyFont="1" applyBorder="1"/>
    <xf numFmtId="164" fontId="20" fillId="0" borderId="43" xfId="0" applyNumberFormat="1" applyFont="1" applyBorder="1" applyAlignment="1">
      <alignment horizontal="right" wrapText="1"/>
    </xf>
    <xf numFmtId="0" fontId="20" fillId="0" borderId="40" xfId="0" applyFont="1" applyBorder="1"/>
    <xf numFmtId="0" fontId="20" fillId="0" borderId="45" xfId="0" applyFont="1" applyBorder="1"/>
    <xf numFmtId="164" fontId="20" fillId="0" borderId="42" xfId="0" applyNumberFormat="1" applyFont="1" applyBorder="1" applyAlignment="1">
      <alignment horizontal="right" wrapText="1"/>
    </xf>
    <xf numFmtId="164" fontId="20" fillId="0" borderId="41" xfId="0" applyNumberFormat="1" applyFont="1" applyBorder="1" applyAlignment="1">
      <alignment horizontal="right" wrapText="1"/>
    </xf>
    <xf numFmtId="0" fontId="25" fillId="33" borderId="62" xfId="0" applyFont="1" applyFill="1" applyBorder="1" applyAlignment="1">
      <alignment horizontal="center" vertical="center" wrapText="1"/>
    </xf>
    <xf numFmtId="164" fontId="20" fillId="2" borderId="48" xfId="41" applyNumberFormat="1" applyFont="1" applyFill="1" applyBorder="1" applyAlignment="1" applyProtection="1"/>
    <xf numFmtId="164" fontId="25" fillId="0" borderId="36" xfId="0" applyNumberFormat="1" applyFont="1" applyBorder="1" applyAlignment="1">
      <alignment vertical="center" wrapText="1"/>
    </xf>
    <xf numFmtId="164" fontId="25" fillId="2" borderId="48" xfId="41" applyNumberFormat="1" applyFont="1" applyFill="1" applyBorder="1" applyAlignment="1" applyProtection="1"/>
    <xf numFmtId="164" fontId="20" fillId="0" borderId="36" xfId="0" applyNumberFormat="1" applyFont="1" applyFill="1" applyBorder="1" applyAlignment="1">
      <alignment vertical="center" wrapText="1"/>
    </xf>
    <xf numFmtId="0" fontId="25" fillId="34" borderId="62" xfId="0" applyFont="1" applyFill="1" applyBorder="1" applyAlignment="1">
      <alignment wrapText="1"/>
    </xf>
    <xf numFmtId="0" fontId="25" fillId="34" borderId="62" xfId="0" applyFont="1" applyFill="1" applyBorder="1" applyAlignment="1">
      <alignment horizontal="center" vertical="center" wrapText="1"/>
    </xf>
    <xf numFmtId="0" fontId="25" fillId="34" borderId="62" xfId="0" applyFont="1" applyFill="1" applyBorder="1" applyAlignment="1">
      <alignment vertical="center" wrapText="1"/>
    </xf>
    <xf numFmtId="3" fontId="20" fillId="0" borderId="36" xfId="0" applyNumberFormat="1" applyFont="1" applyBorder="1" applyAlignment="1">
      <alignment horizontal="right" wrapText="1"/>
    </xf>
    <xf numFmtId="0" fontId="25" fillId="0" borderId="36" xfId="0" applyFont="1" applyBorder="1" applyAlignment="1">
      <alignment horizontal="left"/>
    </xf>
    <xf numFmtId="3" fontId="25" fillId="0" borderId="36" xfId="0" applyNumberFormat="1" applyFont="1" applyBorder="1"/>
    <xf numFmtId="164" fontId="25" fillId="0" borderId="36" xfId="0" applyNumberFormat="1" applyFont="1" applyBorder="1"/>
    <xf numFmtId="3" fontId="20" fillId="0" borderId="36" xfId="0" applyNumberFormat="1" applyFont="1" applyBorder="1"/>
    <xf numFmtId="164" fontId="20" fillId="0" borderId="36" xfId="0" applyNumberFormat="1" applyFont="1" applyBorder="1"/>
    <xf numFmtId="3" fontId="25" fillId="0" borderId="36" xfId="0" applyNumberFormat="1" applyFont="1" applyBorder="1" applyAlignment="1">
      <alignment horizontal="right" wrapText="1"/>
    </xf>
    <xf numFmtId="2" fontId="20" fillId="0" borderId="0" xfId="0" applyNumberFormat="1" applyFont="1" applyAlignment="1">
      <alignment horizontal="center" vertical="top" wrapText="1"/>
    </xf>
    <xf numFmtId="3" fontId="25" fillId="0" borderId="0" xfId="0" applyNumberFormat="1" applyFont="1" applyAlignment="1">
      <alignment horizontal="right" wrapText="1"/>
    </xf>
    <xf numFmtId="0" fontId="20" fillId="0" borderId="0" xfId="0" applyFont="1" applyAlignment="1">
      <alignment horizontal="left" vertical="center"/>
    </xf>
    <xf numFmtId="2" fontId="20" fillId="0" borderId="0" xfId="0" applyNumberFormat="1" applyFont="1" applyAlignment="1">
      <alignment horizontal="left" vertical="top"/>
    </xf>
    <xf numFmtId="3" fontId="20" fillId="0" borderId="0" xfId="0" applyNumberFormat="1" applyFont="1"/>
    <xf numFmtId="0" fontId="20" fillId="0" borderId="0" xfId="0" applyFont="1" applyAlignment="1">
      <alignment horizontal="right" wrapText="1"/>
    </xf>
    <xf numFmtId="0" fontId="25" fillId="34" borderId="2" xfId="0" applyFont="1" applyFill="1" applyBorder="1" applyAlignment="1">
      <alignment horizontal="center" vertical="center" wrapText="1"/>
    </xf>
    <xf numFmtId="3" fontId="20" fillId="0" borderId="36" xfId="0" applyNumberFormat="1" applyFont="1" applyBorder="1" applyAlignment="1">
      <alignment horizontal="right" vertical="center" wrapText="1"/>
    </xf>
    <xf numFmtId="164" fontId="20" fillId="35" borderId="36" xfId="0" applyNumberFormat="1" applyFont="1" applyFill="1" applyBorder="1" applyAlignment="1">
      <alignment horizontal="right" vertical="center" wrapText="1"/>
    </xf>
    <xf numFmtId="0" fontId="20" fillId="0" borderId="25" xfId="0" applyFont="1" applyBorder="1" applyAlignment="1">
      <alignment horizontal="left" vertical="top" wrapText="1"/>
    </xf>
    <xf numFmtId="164" fontId="20" fillId="0" borderId="36" xfId="0" applyNumberFormat="1" applyFont="1" applyBorder="1" applyAlignment="1">
      <alignment horizontal="right"/>
    </xf>
    <xf numFmtId="3" fontId="25" fillId="0" borderId="36" xfId="0" applyNumberFormat="1" applyFont="1" applyBorder="1" applyAlignment="1">
      <alignment horizontal="right" vertical="center" wrapText="1"/>
    </xf>
    <xf numFmtId="164" fontId="25" fillId="0" borderId="36" xfId="0" applyNumberFormat="1" applyFont="1" applyBorder="1" applyAlignment="1">
      <alignment horizontal="right"/>
    </xf>
    <xf numFmtId="3" fontId="25" fillId="0" borderId="48" xfId="0" applyNumberFormat="1" applyFont="1" applyBorder="1" applyAlignment="1">
      <alignment horizontal="right" vertical="center" wrapText="1"/>
    </xf>
    <xf numFmtId="0" fontId="25" fillId="0" borderId="0" xfId="0" applyFont="1" applyAlignment="1">
      <alignment horizontal="center" vertical="center"/>
    </xf>
    <xf numFmtId="3" fontId="25" fillId="0" borderId="0" xfId="0" applyNumberFormat="1" applyFont="1" applyAlignment="1">
      <alignment horizontal="right" vertical="center" wrapText="1"/>
    </xf>
    <xf numFmtId="0" fontId="20" fillId="0" borderId="0" xfId="0" applyFont="1" applyAlignment="1">
      <alignment horizontal="center"/>
    </xf>
    <xf numFmtId="1" fontId="20" fillId="0" borderId="0" xfId="0" applyNumberFormat="1" applyFont="1"/>
    <xf numFmtId="0" fontId="20" fillId="0" borderId="48" xfId="0" applyFont="1" applyBorder="1" applyAlignment="1">
      <alignment horizontal="center" vertical="center" wrapText="1"/>
    </xf>
    <xf numFmtId="0" fontId="20" fillId="0" borderId="0" xfId="0" applyFont="1" applyAlignment="1">
      <alignment wrapText="1"/>
    </xf>
    <xf numFmtId="0" fontId="20" fillId="0" borderId="48" xfId="0" applyFont="1" applyBorder="1" applyAlignment="1">
      <alignment horizontal="center" vertical="center"/>
    </xf>
    <xf numFmtId="1" fontId="20" fillId="0" borderId="48" xfId="0" applyNumberFormat="1" applyFont="1" applyBorder="1" applyAlignment="1">
      <alignment horizontal="right" wrapText="1"/>
    </xf>
    <xf numFmtId="1" fontId="20" fillId="0" borderId="48" xfId="0" applyNumberFormat="1" applyFont="1" applyBorder="1"/>
    <xf numFmtId="0" fontId="20" fillId="0" borderId="55" xfId="0" applyFont="1" applyBorder="1" applyAlignment="1">
      <alignment horizontal="center"/>
    </xf>
    <xf numFmtId="1" fontId="20" fillId="0" borderId="55" xfId="0" applyNumberFormat="1" applyFont="1" applyBorder="1"/>
    <xf numFmtId="164" fontId="20" fillId="0" borderId="55" xfId="0" applyNumberFormat="1" applyFont="1" applyBorder="1"/>
    <xf numFmtId="0" fontId="20" fillId="0" borderId="55" xfId="0" applyFont="1" applyBorder="1"/>
    <xf numFmtId="1" fontId="20" fillId="0" borderId="55" xfId="0" applyNumberFormat="1" applyFont="1" applyBorder="1" applyAlignment="1">
      <alignment horizontal="right" wrapText="1"/>
    </xf>
    <xf numFmtId="0" fontId="20" fillId="0" borderId="55" xfId="0" applyFont="1" applyBorder="1" applyAlignment="1">
      <alignment horizontal="left" vertical="top" wrapText="1"/>
    </xf>
    <xf numFmtId="164" fontId="30" fillId="0" borderId="55" xfId="0" applyNumberFormat="1" applyFont="1" applyBorder="1"/>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3" xfId="0" applyFont="1" applyBorder="1" applyAlignment="1">
      <alignment horizontal="left" vertical="top" wrapText="1"/>
    </xf>
    <xf numFmtId="1" fontId="20" fillId="0" borderId="62" xfId="0" applyNumberFormat="1" applyFont="1" applyBorder="1" applyAlignment="1">
      <alignment vertical="top" wrapText="1"/>
    </xf>
    <xf numFmtId="0" fontId="20" fillId="2" borderId="55" xfId="0" applyFont="1" applyFill="1" applyBorder="1"/>
    <xf numFmtId="0" fontId="20" fillId="2" borderId="55" xfId="0" applyFont="1" applyFill="1" applyBorder="1" applyAlignment="1">
      <alignment horizontal="center" wrapText="1"/>
    </xf>
    <xf numFmtId="0" fontId="20" fillId="2" borderId="55" xfId="0" applyFont="1" applyFill="1" applyBorder="1" applyAlignment="1">
      <alignment horizontal="center"/>
    </xf>
    <xf numFmtId="165" fontId="20" fillId="2" borderId="55" xfId="42" applyNumberFormat="1" applyFont="1" applyFill="1" applyBorder="1" applyAlignment="1" applyProtection="1"/>
    <xf numFmtId="0" fontId="20" fillId="2" borderId="55" xfId="0" applyFont="1" applyFill="1" applyBorder="1" applyAlignment="1">
      <alignment horizontal="right"/>
    </xf>
    <xf numFmtId="0" fontId="20" fillId="0" borderId="2" xfId="0" applyFont="1" applyBorder="1" applyAlignment="1">
      <alignment horizontal="center" vertical="center" wrapText="1"/>
    </xf>
    <xf numFmtId="164" fontId="20" fillId="0" borderId="7" xfId="0" applyNumberFormat="1" applyFont="1" applyBorder="1" applyAlignment="1">
      <alignment horizontal="right"/>
    </xf>
    <xf numFmtId="164" fontId="20" fillId="0" borderId="1" xfId="0" applyNumberFormat="1" applyFont="1" applyBorder="1" applyAlignment="1">
      <alignment horizontal="right"/>
    </xf>
    <xf numFmtId="166" fontId="20" fillId="0" borderId="0" xfId="0" applyNumberFormat="1" applyFont="1"/>
    <xf numFmtId="164" fontId="20" fillId="0" borderId="14" xfId="0" applyNumberFormat="1" applyFont="1" applyBorder="1" applyAlignment="1">
      <alignment horizontal="right"/>
    </xf>
    <xf numFmtId="164" fontId="20" fillId="0" borderId="3" xfId="0" applyNumberFormat="1" applyFont="1" applyBorder="1" applyAlignment="1">
      <alignment horizontal="right"/>
    </xf>
    <xf numFmtId="0" fontId="20" fillId="0" borderId="51" xfId="0" applyFont="1" applyBorder="1" applyAlignment="1">
      <alignment vertical="center"/>
    </xf>
    <xf numFmtId="164" fontId="20" fillId="0" borderId="10" xfId="0" applyNumberFormat="1" applyFont="1" applyBorder="1" applyAlignment="1">
      <alignment horizontal="right"/>
    </xf>
    <xf numFmtId="164" fontId="20" fillId="0" borderId="4" xfId="0" applyNumberFormat="1" applyFont="1" applyBorder="1" applyAlignment="1">
      <alignment horizontal="right"/>
    </xf>
    <xf numFmtId="0" fontId="25" fillId="0" borderId="51" xfId="0" applyFont="1" applyBorder="1" applyAlignment="1">
      <alignment horizontal="left" vertical="center"/>
    </xf>
    <xf numFmtId="164" fontId="25" fillId="0" borderId="13" xfId="0" applyNumberFormat="1" applyFont="1" applyBorder="1" applyAlignment="1">
      <alignment horizontal="right"/>
    </xf>
    <xf numFmtId="164" fontId="25" fillId="0" borderId="2" xfId="0" applyNumberFormat="1" applyFont="1" applyBorder="1" applyAlignment="1">
      <alignment horizontal="right"/>
    </xf>
    <xf numFmtId="164" fontId="25" fillId="0" borderId="0" xfId="0" applyNumberFormat="1" applyFont="1" applyAlignment="1">
      <alignment horizontal="right"/>
    </xf>
    <xf numFmtId="0" fontId="24" fillId="0" borderId="48" xfId="0" applyFont="1" applyBorder="1"/>
    <xf numFmtId="0" fontId="24" fillId="0" borderId="48" xfId="0" applyFont="1" applyBorder="1" applyAlignment="1">
      <alignment wrapText="1"/>
    </xf>
    <xf numFmtId="0" fontId="24" fillId="0" borderId="55" xfId="0" applyFont="1" applyBorder="1"/>
    <xf numFmtId="164" fontId="24" fillId="0" borderId="55" xfId="0" applyNumberFormat="1" applyFont="1" applyBorder="1" applyAlignment="1">
      <alignment wrapText="1"/>
    </xf>
    <xf numFmtId="0" fontId="20" fillId="0" borderId="2" xfId="0" applyFont="1" applyBorder="1"/>
    <xf numFmtId="167" fontId="20" fillId="0" borderId="55" xfId="41" applyNumberFormat="1" applyFont="1" applyBorder="1"/>
    <xf numFmtId="167" fontId="20" fillId="0" borderId="55" xfId="41" applyNumberFormat="1" applyFont="1" applyFill="1" applyBorder="1" applyAlignment="1" applyProtection="1">
      <alignment horizontal="right" wrapText="1"/>
    </xf>
    <xf numFmtId="167" fontId="20" fillId="0" borderId="0" xfId="0" applyNumberFormat="1" applyFont="1"/>
    <xf numFmtId="0" fontId="20" fillId="36" borderId="2" xfId="0" applyFont="1" applyFill="1" applyBorder="1" applyAlignment="1">
      <alignment horizontal="center" wrapText="1"/>
    </xf>
    <xf numFmtId="0" fontId="20" fillId="36" borderId="30" xfId="0" applyFont="1" applyFill="1" applyBorder="1" applyAlignment="1">
      <alignment horizontal="center" wrapText="1"/>
    </xf>
    <xf numFmtId="0" fontId="25" fillId="33" borderId="62" xfId="0" applyFont="1" applyFill="1" applyBorder="1" applyAlignment="1">
      <alignment horizontal="center" vertical="center" wrapText="1"/>
    </xf>
    <xf numFmtId="164" fontId="25" fillId="0" borderId="23" xfId="0" applyNumberFormat="1" applyFont="1" applyBorder="1" applyAlignment="1">
      <alignment horizontal="right" vertical="center" wrapText="1"/>
    </xf>
    <xf numFmtId="164" fontId="25" fillId="2" borderId="48" xfId="0" applyNumberFormat="1" applyFont="1" applyFill="1" applyBorder="1"/>
    <xf numFmtId="164" fontId="20" fillId="2" borderId="48" xfId="0" applyNumberFormat="1" applyFont="1" applyFill="1" applyBorder="1"/>
    <xf numFmtId="164" fontId="25" fillId="0" borderId="48" xfId="0" applyNumberFormat="1" applyFont="1" applyBorder="1" applyAlignment="1">
      <alignment vertical="center" wrapText="1"/>
    </xf>
    <xf numFmtId="168" fontId="18" fillId="0" borderId="0" xfId="0" applyNumberFormat="1" applyFont="1"/>
    <xf numFmtId="0" fontId="24" fillId="0" borderId="0" xfId="0" applyFont="1" applyAlignment="1">
      <alignment horizontal="left"/>
    </xf>
    <xf numFmtId="0" fontId="23" fillId="0" borderId="0" xfId="0" applyFont="1" applyAlignment="1">
      <alignment horizontal="left"/>
    </xf>
    <xf numFmtId="0" fontId="18" fillId="0" borderId="0" xfId="0" applyFont="1" applyAlignment="1">
      <alignment horizontal="left"/>
    </xf>
    <xf numFmtId="0" fontId="20" fillId="37" borderId="0" xfId="0" applyFont="1" applyFill="1"/>
    <xf numFmtId="164" fontId="20" fillId="37" borderId="0" xfId="0" applyNumberFormat="1" applyFont="1" applyFill="1"/>
    <xf numFmtId="0" fontId="20" fillId="0" borderId="65" xfId="0" applyFont="1" applyBorder="1" applyAlignment="1">
      <alignment horizontal="left" vertical="top" wrapText="1"/>
    </xf>
    <xf numFmtId="1" fontId="20" fillId="0" borderId="61" xfId="0" applyNumberFormat="1" applyFont="1" applyBorder="1" applyAlignment="1">
      <alignment vertical="top" wrapText="1"/>
    </xf>
    <xf numFmtId="164" fontId="20" fillId="0" borderId="66" xfId="0" applyNumberFormat="1" applyFont="1" applyBorder="1"/>
    <xf numFmtId="0" fontId="20" fillId="0" borderId="48" xfId="0" applyFont="1" applyBorder="1" applyAlignment="1">
      <alignment horizontal="center"/>
    </xf>
    <xf numFmtId="169" fontId="18" fillId="0" borderId="0" xfId="0" applyNumberFormat="1" applyFont="1"/>
    <xf numFmtId="167" fontId="20" fillId="0" borderId="0" xfId="0" applyNumberFormat="1" applyFont="1" applyAlignment="1">
      <alignment horizontal="right" wrapText="1"/>
    </xf>
    <xf numFmtId="0" fontId="20" fillId="0" borderId="48" xfId="0" applyFont="1" applyBorder="1" applyAlignment="1">
      <alignment horizontal="center"/>
    </xf>
    <xf numFmtId="1" fontId="30" fillId="0" borderId="55" xfId="0" applyNumberFormat="1" applyFont="1" applyBorder="1"/>
    <xf numFmtId="0" fontId="33" fillId="0" borderId="0" xfId="0" applyFont="1"/>
    <xf numFmtId="0" fontId="34" fillId="0" borderId="0" xfId="0" applyFont="1"/>
    <xf numFmtId="164" fontId="23" fillId="0" borderId="35" xfId="0" applyNumberFormat="1" applyFont="1" applyBorder="1" applyAlignment="1">
      <alignment horizontal="right" wrapText="1"/>
    </xf>
    <xf numFmtId="170" fontId="20" fillId="2" borderId="0" xfId="0" applyNumberFormat="1" applyFont="1" applyFill="1"/>
    <xf numFmtId="0" fontId="35" fillId="0" borderId="62" xfId="0" applyFont="1" applyBorder="1"/>
    <xf numFmtId="164" fontId="35" fillId="0" borderId="62" xfId="0" applyNumberFormat="1" applyFont="1" applyBorder="1"/>
    <xf numFmtId="0" fontId="36" fillId="0" borderId="62" xfId="0" applyFont="1" applyBorder="1"/>
    <xf numFmtId="164" fontId="36" fillId="0" borderId="62" xfId="0" applyNumberFormat="1" applyFont="1" applyBorder="1"/>
    <xf numFmtId="0" fontId="23" fillId="0" borderId="2" xfId="0" applyFont="1" applyBorder="1" applyAlignment="1">
      <alignment horizontal="left" vertical="center" wrapText="1"/>
    </xf>
    <xf numFmtId="164" fontId="23" fillId="0" borderId="36" xfId="0" applyNumberFormat="1" applyFont="1" applyBorder="1" applyAlignment="1">
      <alignment vertical="center" wrapText="1"/>
    </xf>
    <xf numFmtId="164" fontId="23" fillId="2" borderId="48" xfId="41" applyNumberFormat="1" applyFont="1" applyFill="1" applyBorder="1" applyAlignment="1" applyProtection="1"/>
    <xf numFmtId="164" fontId="23" fillId="0" borderId="36" xfId="0" applyNumberFormat="1" applyFont="1" applyFill="1" applyBorder="1" applyAlignment="1">
      <alignment vertical="center" wrapText="1"/>
    </xf>
    <xf numFmtId="0" fontId="20" fillId="2" borderId="0" xfId="0" applyFont="1" applyFill="1" applyAlignment="1"/>
    <xf numFmtId="0" fontId="20" fillId="0" borderId="0" xfId="0" applyFont="1" applyAlignment="1"/>
    <xf numFmtId="0" fontId="23" fillId="0" borderId="36" xfId="0" applyFont="1" applyBorder="1" applyAlignment="1">
      <alignment horizontal="right"/>
    </xf>
    <xf numFmtId="164" fontId="23" fillId="0" borderId="36" xfId="0" applyNumberFormat="1" applyFont="1" applyBorder="1"/>
    <xf numFmtId="164" fontId="23" fillId="0" borderId="36" xfId="0" applyNumberFormat="1" applyFont="1" applyBorder="1" applyAlignment="1">
      <alignment horizontal="right" wrapText="1"/>
    </xf>
    <xf numFmtId="164" fontId="23" fillId="0" borderId="36" xfId="0" applyNumberFormat="1" applyFont="1" applyBorder="1" applyAlignment="1">
      <alignment horizontal="right"/>
    </xf>
    <xf numFmtId="3" fontId="23" fillId="0" borderId="36" xfId="0" applyNumberFormat="1" applyFont="1" applyBorder="1" applyAlignment="1">
      <alignment horizontal="right" vertical="center" wrapText="1"/>
    </xf>
    <xf numFmtId="0" fontId="24" fillId="0" borderId="35" xfId="0" applyFont="1" applyBorder="1" applyAlignment="1">
      <alignment horizontal="left" vertical="top" wrapText="1"/>
    </xf>
    <xf numFmtId="164" fontId="24" fillId="0" borderId="55" xfId="0" applyNumberFormat="1" applyFont="1" applyBorder="1" applyAlignment="1">
      <alignment horizontal="right" wrapText="1"/>
    </xf>
    <xf numFmtId="164" fontId="23" fillId="0" borderId="55" xfId="0" applyNumberFormat="1" applyFont="1" applyBorder="1" applyAlignment="1">
      <alignment horizontal="right" wrapText="1"/>
    </xf>
    <xf numFmtId="164" fontId="24" fillId="0" borderId="35" xfId="0" applyNumberFormat="1" applyFont="1" applyBorder="1" applyAlignment="1">
      <alignment horizontal="right" wrapText="1"/>
    </xf>
    <xf numFmtId="0" fontId="23" fillId="0" borderId="35" xfId="0" applyFont="1" applyBorder="1" applyAlignment="1">
      <alignment horizontal="left" vertical="top" wrapText="1"/>
    </xf>
    <xf numFmtId="164" fontId="23" fillId="0" borderId="48" xfId="0" applyNumberFormat="1" applyFont="1" applyFill="1" applyBorder="1" applyAlignment="1">
      <alignment horizontal="right" wrapText="1"/>
    </xf>
    <xf numFmtId="0" fontId="38" fillId="0" borderId="0" xfId="44" applyFont="1"/>
    <xf numFmtId="0" fontId="39" fillId="0" borderId="0" xfId="0" applyFont="1"/>
    <xf numFmtId="167" fontId="18" fillId="0" borderId="0" xfId="0" applyNumberFormat="1" applyFont="1"/>
    <xf numFmtId="164" fontId="23" fillId="0" borderId="48" xfId="0" applyNumberFormat="1" applyFont="1" applyFill="1" applyBorder="1"/>
    <xf numFmtId="164" fontId="24" fillId="0" borderId="48" xfId="0" applyNumberFormat="1" applyFont="1" applyFill="1" applyBorder="1" applyAlignment="1">
      <alignment horizontal="right" wrapText="1"/>
    </xf>
    <xf numFmtId="0" fontId="40" fillId="0" borderId="0" xfId="0" applyFont="1"/>
    <xf numFmtId="164" fontId="24" fillId="0" borderId="55" xfId="0" applyNumberFormat="1" applyFont="1" applyFill="1" applyBorder="1"/>
    <xf numFmtId="164" fontId="23" fillId="0" borderId="55" xfId="0" applyNumberFormat="1" applyFont="1" applyFill="1" applyBorder="1"/>
    <xf numFmtId="167" fontId="24" fillId="0" borderId="55" xfId="41" applyNumberFormat="1" applyFont="1" applyFill="1" applyBorder="1"/>
    <xf numFmtId="164" fontId="24" fillId="0" borderId="55" xfId="0" applyNumberFormat="1" applyFont="1" applyFill="1" applyBorder="1" applyAlignment="1">
      <alignment horizontal="right"/>
    </xf>
    <xf numFmtId="164" fontId="23" fillId="0" borderId="55" xfId="0" applyNumberFormat="1" applyFont="1" applyFill="1" applyBorder="1" applyAlignment="1">
      <alignment horizontal="right"/>
    </xf>
    <xf numFmtId="164" fontId="24" fillId="0" borderId="48" xfId="0" applyNumberFormat="1" applyFont="1" applyFill="1" applyBorder="1"/>
    <xf numFmtId="167" fontId="24" fillId="0" borderId="48" xfId="41" applyNumberFormat="1" applyFont="1" applyFill="1" applyBorder="1"/>
    <xf numFmtId="1" fontId="35" fillId="0" borderId="62" xfId="0" applyNumberFormat="1" applyFont="1" applyFill="1" applyBorder="1" applyAlignment="1">
      <alignment horizontal="right"/>
    </xf>
    <xf numFmtId="0" fontId="25" fillId="0" borderId="0" xfId="0" applyFont="1" applyAlignment="1">
      <alignment horizontal="left" vertical="center"/>
    </xf>
    <xf numFmtId="164" fontId="20" fillId="0" borderId="55" xfId="0" applyNumberFormat="1" applyFont="1" applyFill="1" applyBorder="1" applyAlignment="1">
      <alignment horizontal="right" wrapText="1"/>
    </xf>
    <xf numFmtId="164" fontId="23" fillId="0" borderId="55" xfId="0" applyNumberFormat="1" applyFont="1" applyFill="1" applyBorder="1" applyAlignment="1">
      <alignment horizontal="right" wrapText="1"/>
    </xf>
    <xf numFmtId="0" fontId="20" fillId="0" borderId="0" xfId="0" applyFont="1" applyFill="1"/>
    <xf numFmtId="0" fontId="25" fillId="0" borderId="0" xfId="0" applyFont="1" applyFill="1" applyAlignment="1">
      <alignment horizontal="left" vertical="center"/>
    </xf>
    <xf numFmtId="0" fontId="18" fillId="0" borderId="0" xfId="0" applyFont="1" applyFill="1"/>
    <xf numFmtId="0" fontId="19" fillId="0" borderId="0" xfId="0" applyFont="1" applyFill="1"/>
    <xf numFmtId="0" fontId="18" fillId="0" borderId="55" xfId="0" applyFont="1" applyFill="1" applyBorder="1"/>
    <xf numFmtId="0" fontId="18" fillId="0" borderId="55" xfId="0" applyFont="1" applyFill="1" applyBorder="1" applyAlignment="1">
      <alignment horizontal="center" wrapText="1"/>
    </xf>
    <xf numFmtId="0" fontId="18" fillId="0" borderId="55" xfId="0" applyFont="1" applyFill="1" applyBorder="1" applyAlignment="1">
      <alignment horizontal="center"/>
    </xf>
    <xf numFmtId="165" fontId="18" fillId="0" borderId="55" xfId="42" applyNumberFormat="1" applyFont="1" applyFill="1" applyBorder="1" applyAlignment="1" applyProtection="1"/>
    <xf numFmtId="165" fontId="27" fillId="0" borderId="0" xfId="42" applyNumberFormat="1" applyFont="1" applyFill="1"/>
    <xf numFmtId="0" fontId="27" fillId="0" borderId="0" xfId="0" applyFont="1" applyFill="1"/>
    <xf numFmtId="165" fontId="18" fillId="0" borderId="55" xfId="0" applyNumberFormat="1" applyFont="1" applyFill="1" applyBorder="1" applyAlignment="1">
      <alignment horizontal="right"/>
    </xf>
    <xf numFmtId="9" fontId="18" fillId="0" borderId="0" xfId="42" applyFont="1" applyFill="1"/>
    <xf numFmtId="0" fontId="23" fillId="0" borderId="2" xfId="0" applyFont="1" applyFill="1" applyBorder="1" applyAlignment="1">
      <alignment horizontal="left" vertical="top" wrapText="1"/>
    </xf>
    <xf numFmtId="164" fontId="25" fillId="0" borderId="48" xfId="0" applyNumberFormat="1" applyFont="1" applyFill="1" applyBorder="1" applyAlignment="1">
      <alignment horizontal="right" wrapText="1"/>
    </xf>
    <xf numFmtId="0" fontId="20" fillId="0" borderId="0" xfId="0" applyFont="1" applyFill="1" applyAlignment="1">
      <alignment horizontal="left" vertical="top"/>
    </xf>
    <xf numFmtId="0" fontId="20" fillId="0" borderId="0" xfId="0" applyFont="1" applyFill="1" applyAlignment="1">
      <alignment horizontal="left" vertical="top" wrapText="1"/>
    </xf>
    <xf numFmtId="0" fontId="24" fillId="0" borderId="0" xfId="0" applyFont="1" applyFill="1" applyAlignment="1">
      <alignment horizontal="left" vertical="top" wrapText="1"/>
    </xf>
    <xf numFmtId="164" fontId="23" fillId="0" borderId="48" xfId="0" applyNumberFormat="1" applyFont="1" applyBorder="1" applyAlignment="1">
      <alignment horizontal="center"/>
    </xf>
    <xf numFmtId="0" fontId="24" fillId="0" borderId="48" xfId="0" applyFont="1" applyBorder="1" applyAlignment="1">
      <alignment horizontal="center"/>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4" xfId="0" applyFont="1" applyFill="1" applyBorder="1" applyAlignment="1">
      <alignment horizontal="left" vertical="center" wrapText="1"/>
    </xf>
    <xf numFmtId="0" fontId="24" fillId="0" borderId="48" xfId="0" applyFont="1" applyBorder="1" applyAlignment="1">
      <alignment horizontal="left" vertical="top" wrapText="1"/>
    </xf>
    <xf numFmtId="0" fontId="24" fillId="0" borderId="48" xfId="0" applyFont="1" applyBorder="1" applyAlignment="1">
      <alignment horizontal="left" vertical="center" wrapText="1"/>
    </xf>
    <xf numFmtId="2" fontId="23" fillId="0" borderId="48" xfId="0" applyNumberFormat="1" applyFont="1" applyBorder="1" applyAlignment="1">
      <alignment horizontal="left" vertical="top" wrapText="1"/>
    </xf>
    <xf numFmtId="0" fontId="23" fillId="0" borderId="48" xfId="0" applyFont="1" applyBorder="1" applyAlignment="1">
      <alignment horizontal="center"/>
    </xf>
    <xf numFmtId="0" fontId="24" fillId="0" borderId="54" xfId="0" applyFont="1" applyBorder="1" applyAlignment="1">
      <alignment horizontal="left" vertical="top" wrapText="1"/>
    </xf>
    <xf numFmtId="0" fontId="24" fillId="0" borderId="57" xfId="0" applyFont="1" applyBorder="1" applyAlignment="1">
      <alignment horizontal="left" vertical="top" wrapText="1"/>
    </xf>
    <xf numFmtId="164" fontId="25" fillId="0" borderId="25" xfId="0" applyNumberFormat="1" applyFont="1" applyBorder="1" applyAlignment="1">
      <alignment horizontal="center"/>
    </xf>
    <xf numFmtId="164" fontId="25" fillId="0" borderId="26" xfId="0" applyNumberFormat="1" applyFont="1" applyBorder="1" applyAlignment="1">
      <alignment horizontal="center"/>
    </xf>
    <xf numFmtId="164" fontId="25" fillId="0" borderId="27" xfId="0" applyNumberFormat="1" applyFont="1" applyBorder="1" applyAlignment="1">
      <alignment horizontal="center"/>
    </xf>
    <xf numFmtId="0" fontId="28" fillId="0" borderId="25" xfId="0" applyFont="1" applyBorder="1" applyAlignment="1">
      <alignment horizontal="center"/>
    </xf>
    <xf numFmtId="0" fontId="28" fillId="0" borderId="26" xfId="0" applyFont="1" applyBorder="1" applyAlignment="1">
      <alignment horizontal="center"/>
    </xf>
    <xf numFmtId="0" fontId="28" fillId="0" borderId="27" xfId="0" applyFont="1" applyBorder="1" applyAlignment="1">
      <alignment horizontal="center"/>
    </xf>
    <xf numFmtId="0" fontId="28" fillId="33" borderId="47" xfId="0" applyFont="1" applyFill="1" applyBorder="1" applyAlignment="1">
      <alignment horizontal="center"/>
    </xf>
    <xf numFmtId="0" fontId="20" fillId="0" borderId="48" xfId="0" applyFont="1" applyBorder="1" applyAlignment="1">
      <alignment horizontal="left" vertical="center" wrapText="1"/>
    </xf>
    <xf numFmtId="0" fontId="20" fillId="0" borderId="54" xfId="0" applyFont="1" applyBorder="1" applyAlignment="1">
      <alignment horizontal="left" vertical="top" wrapText="1"/>
    </xf>
    <xf numFmtId="0" fontId="20" fillId="0" borderId="57" xfId="0" applyFont="1" applyBorder="1" applyAlignment="1">
      <alignment horizontal="left" vertical="top" wrapText="1"/>
    </xf>
    <xf numFmtId="0" fontId="20" fillId="0" borderId="48" xfId="0" applyFont="1" applyFill="1" applyBorder="1" applyAlignment="1">
      <alignment horizontal="left" vertical="center" wrapText="1"/>
    </xf>
    <xf numFmtId="0" fontId="20" fillId="0" borderId="48" xfId="0" applyFont="1" applyBorder="1" applyAlignment="1">
      <alignment horizontal="left" vertical="top" wrapText="1"/>
    </xf>
    <xf numFmtId="0" fontId="20" fillId="0" borderId="48" xfId="0" applyFont="1" applyBorder="1" applyAlignment="1">
      <alignment horizontal="left" vertical="center"/>
    </xf>
    <xf numFmtId="2" fontId="25" fillId="33" borderId="58" xfId="0" applyNumberFormat="1" applyFont="1" applyFill="1" applyBorder="1" applyAlignment="1">
      <alignment horizontal="center" vertical="center" wrapText="1"/>
    </xf>
    <xf numFmtId="2" fontId="25" fillId="33" borderId="60" xfId="0" applyNumberFormat="1" applyFont="1" applyFill="1" applyBorder="1" applyAlignment="1">
      <alignment horizontal="center" vertical="center" wrapText="1"/>
    </xf>
    <xf numFmtId="2" fontId="25" fillId="33" borderId="8" xfId="0" applyNumberFormat="1" applyFont="1" applyFill="1" applyBorder="1" applyAlignment="1">
      <alignment horizontal="center" vertical="center" wrapText="1"/>
    </xf>
    <xf numFmtId="2" fontId="25" fillId="33" borderId="29" xfId="0" applyNumberFormat="1" applyFont="1" applyFill="1" applyBorder="1" applyAlignment="1">
      <alignment horizontal="center"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5" fillId="33" borderId="61" xfId="0" applyFont="1" applyFill="1" applyBorder="1" applyAlignment="1">
      <alignment horizontal="center" vertical="center" wrapText="1"/>
    </xf>
    <xf numFmtId="0" fontId="25" fillId="33" borderId="56" xfId="0" applyFont="1" applyFill="1" applyBorder="1" applyAlignment="1">
      <alignment horizontal="center" vertical="center" wrapText="1"/>
    </xf>
    <xf numFmtId="0" fontId="25" fillId="33" borderId="63" xfId="0" applyFont="1" applyFill="1" applyBorder="1" applyAlignment="1">
      <alignment horizontal="center" vertical="center" wrapText="1"/>
    </xf>
    <xf numFmtId="0" fontId="25" fillId="33" borderId="5" xfId="0" applyFont="1" applyFill="1" applyBorder="1" applyAlignment="1">
      <alignment horizontal="center" vertical="center" wrapText="1"/>
    </xf>
    <xf numFmtId="0" fontId="25" fillId="33" borderId="6" xfId="0" applyFont="1" applyFill="1" applyBorder="1" applyAlignment="1">
      <alignment horizontal="center" vertical="center" wrapText="1"/>
    </xf>
    <xf numFmtId="0" fontId="25" fillId="33" borderId="8" xfId="0" applyFont="1" applyFill="1" applyBorder="1" applyAlignment="1">
      <alignment horizontal="center" vertical="center" wrapText="1"/>
    </xf>
    <xf numFmtId="0" fontId="25" fillId="33" borderId="9" xfId="0" applyFont="1" applyFill="1" applyBorder="1" applyAlignment="1">
      <alignment horizontal="center" vertical="center" wrapText="1"/>
    </xf>
    <xf numFmtId="2" fontId="20" fillId="0" borderId="1" xfId="0" applyNumberFormat="1"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2" fontId="25" fillId="0" borderId="1" xfId="0" applyNumberFormat="1" applyFont="1" applyBorder="1" applyAlignment="1">
      <alignment horizontal="left" vertical="center" wrapText="1"/>
    </xf>
    <xf numFmtId="0" fontId="25" fillId="0" borderId="4" xfId="0" applyFont="1" applyBorder="1" applyAlignment="1">
      <alignment horizontal="left" vertical="center" wrapText="1"/>
    </xf>
    <xf numFmtId="0" fontId="20" fillId="2" borderId="1" xfId="0" applyFont="1" applyFill="1" applyBorder="1" applyAlignment="1">
      <alignment horizontal="left" vertical="center" wrapText="1"/>
    </xf>
    <xf numFmtId="0" fontId="25" fillId="33" borderId="12" xfId="0" applyFont="1" applyFill="1" applyBorder="1" applyAlignment="1">
      <alignment horizontal="center" vertical="center" wrapText="1"/>
    </xf>
    <xf numFmtId="0" fontId="25" fillId="33" borderId="13" xfId="0" applyFont="1" applyFill="1" applyBorder="1" applyAlignment="1">
      <alignment horizontal="center" vertical="center" wrapText="1"/>
    </xf>
    <xf numFmtId="2" fontId="20" fillId="33" borderId="5" xfId="0" applyNumberFormat="1" applyFont="1" applyFill="1" applyBorder="1" applyAlignment="1">
      <alignment horizontal="center" wrapText="1"/>
    </xf>
    <xf numFmtId="0" fontId="20" fillId="0" borderId="6" xfId="0" applyFont="1" applyBorder="1"/>
    <xf numFmtId="0" fontId="20" fillId="0" borderId="7" xfId="0" applyFont="1" applyBorder="1"/>
    <xf numFmtId="0" fontId="20" fillId="0" borderId="8" xfId="0" applyFont="1" applyBorder="1"/>
    <xf numFmtId="0" fontId="20" fillId="0" borderId="9" xfId="0" applyFont="1" applyBorder="1"/>
    <xf numFmtId="0" fontId="20" fillId="0" borderId="10" xfId="0" applyFont="1" applyBorder="1"/>
    <xf numFmtId="0" fontId="25" fillId="0" borderId="23" xfId="0" applyFont="1" applyBorder="1" applyAlignment="1">
      <alignment horizontal="left" vertical="center" wrapText="1"/>
    </xf>
    <xf numFmtId="0" fontId="25" fillId="0" borderId="33" xfId="0" applyFont="1" applyBorder="1" applyAlignment="1">
      <alignment horizontal="left" vertical="center" wrapText="1"/>
    </xf>
    <xf numFmtId="0" fontId="25" fillId="0" borderId="8" xfId="0" applyFont="1" applyBorder="1" applyAlignment="1">
      <alignment horizontal="left" vertical="center" wrapText="1"/>
    </xf>
    <xf numFmtId="0" fontId="25" fillId="0" borderId="29" xfId="0" applyFont="1" applyBorder="1" applyAlignment="1">
      <alignment horizontal="left" vertical="center" wrapText="1"/>
    </xf>
    <xf numFmtId="0" fontId="25" fillId="33" borderId="11" xfId="0" applyFont="1" applyFill="1" applyBorder="1" applyAlignment="1">
      <alignment horizontal="center" vertical="center" wrapText="1"/>
    </xf>
    <xf numFmtId="0" fontId="20" fillId="33" borderId="6" xfId="0" applyFont="1" applyFill="1" applyBorder="1"/>
    <xf numFmtId="0" fontId="20" fillId="33" borderId="7" xfId="0" applyFont="1" applyFill="1" applyBorder="1"/>
    <xf numFmtId="0" fontId="20" fillId="33" borderId="8" xfId="0" applyFont="1" applyFill="1" applyBorder="1"/>
    <xf numFmtId="0" fontId="20" fillId="33" borderId="9" xfId="0" applyFont="1" applyFill="1" applyBorder="1"/>
    <xf numFmtId="0" fontId="20" fillId="33" borderId="10" xfId="0" applyFont="1" applyFill="1" applyBorder="1"/>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5" fillId="0" borderId="25" xfId="0" applyFont="1" applyBorder="1" applyAlignment="1">
      <alignment horizontal="left" vertical="center" wrapText="1"/>
    </xf>
    <xf numFmtId="0" fontId="25" fillId="0" borderId="27" xfId="0" applyFont="1" applyBorder="1" applyAlignment="1">
      <alignment horizontal="left" vertical="center" wrapText="1"/>
    </xf>
    <xf numFmtId="0" fontId="20" fillId="0" borderId="25" xfId="0" applyFont="1" applyBorder="1" applyAlignment="1">
      <alignment horizontal="left" vertical="center" wrapText="1"/>
    </xf>
    <xf numFmtId="0" fontId="20" fillId="0" borderId="27" xfId="0" applyFont="1" applyBorder="1" applyAlignment="1">
      <alignment horizontal="left" vertical="center" wrapText="1"/>
    </xf>
    <xf numFmtId="0" fontId="20" fillId="33" borderId="58" xfId="0" applyFont="1" applyFill="1" applyBorder="1" applyAlignment="1">
      <alignment horizontal="center"/>
    </xf>
    <xf numFmtId="0" fontId="20" fillId="33" borderId="59" xfId="0" applyFont="1" applyFill="1" applyBorder="1" applyAlignment="1">
      <alignment horizontal="center"/>
    </xf>
    <xf numFmtId="0" fontId="20" fillId="33" borderId="60" xfId="0" applyFont="1" applyFill="1" applyBorder="1" applyAlignment="1">
      <alignment horizontal="center"/>
    </xf>
    <xf numFmtId="0" fontId="20" fillId="33" borderId="8" xfId="0" applyFont="1" applyFill="1" applyBorder="1" applyAlignment="1">
      <alignment horizontal="center"/>
    </xf>
    <xf numFmtId="0" fontId="20" fillId="33" borderId="52" xfId="0" applyFont="1" applyFill="1" applyBorder="1" applyAlignment="1">
      <alignment horizontal="center"/>
    </xf>
    <xf numFmtId="0" fontId="20" fillId="33" borderId="29" xfId="0" applyFont="1" applyFill="1" applyBorder="1" applyAlignment="1">
      <alignment horizontal="center"/>
    </xf>
    <xf numFmtId="0" fontId="25" fillId="33" borderId="62" xfId="0" applyFont="1" applyFill="1" applyBorder="1" applyAlignment="1">
      <alignment horizontal="center" vertical="center" wrapText="1"/>
    </xf>
    <xf numFmtId="0" fontId="25" fillId="33" borderId="58" xfId="0" applyFont="1" applyFill="1" applyBorder="1" applyAlignment="1">
      <alignment horizontal="center" vertical="center" wrapText="1"/>
    </xf>
    <xf numFmtId="0" fontId="25" fillId="33" borderId="60" xfId="0" applyFont="1" applyFill="1" applyBorder="1" applyAlignment="1">
      <alignment horizontal="center" vertical="center" wrapText="1"/>
    </xf>
    <xf numFmtId="0" fontId="25" fillId="33" borderId="29" xfId="0" applyFont="1" applyFill="1" applyBorder="1" applyAlignment="1">
      <alignment horizontal="center" vertical="center" wrapText="1"/>
    </xf>
    <xf numFmtId="0" fontId="20" fillId="33" borderId="62" xfId="0" applyFont="1" applyFill="1" applyBorder="1" applyAlignment="1">
      <alignment horizontal="center" vertical="center" wrapText="1"/>
    </xf>
    <xf numFmtId="0" fontId="20" fillId="33" borderId="62" xfId="0" applyFont="1" applyFill="1" applyBorder="1" applyAlignment="1">
      <alignment horizontal="center" wrapText="1"/>
    </xf>
    <xf numFmtId="0" fontId="20" fillId="0" borderId="31" xfId="0" applyFont="1" applyBorder="1" applyAlignment="1">
      <alignment horizontal="left" vertical="center"/>
    </xf>
    <xf numFmtId="0" fontId="20" fillId="0" borderId="32" xfId="0" applyFont="1" applyBorder="1" applyAlignment="1">
      <alignment horizontal="left" vertical="center"/>
    </xf>
    <xf numFmtId="2" fontId="20" fillId="0" borderId="30" xfId="0" applyNumberFormat="1" applyFont="1" applyBorder="1" applyAlignment="1">
      <alignment horizontal="left" vertical="center" wrapText="1"/>
    </xf>
    <xf numFmtId="2" fontId="25" fillId="0" borderId="30" xfId="0" applyNumberFormat="1" applyFont="1" applyBorder="1" applyAlignment="1">
      <alignment horizontal="left" vertical="center" wrapText="1"/>
    </xf>
    <xf numFmtId="0" fontId="25" fillId="0" borderId="32" xfId="0" applyFont="1" applyBorder="1" applyAlignment="1">
      <alignment horizontal="left" vertical="center" wrapText="1"/>
    </xf>
    <xf numFmtId="0" fontId="20" fillId="0" borderId="36" xfId="0" applyFont="1" applyBorder="1" applyAlignment="1">
      <alignment horizontal="left" vertical="top" wrapText="1"/>
    </xf>
    <xf numFmtId="0" fontId="20" fillId="0" borderId="36" xfId="0" applyFont="1" applyBorder="1" applyAlignment="1">
      <alignment horizontal="left" vertical="center" wrapText="1"/>
    </xf>
    <xf numFmtId="2" fontId="23" fillId="0" borderId="36" xfId="0" applyNumberFormat="1" applyFont="1" applyBorder="1" applyAlignment="1">
      <alignment horizontal="left" vertical="top" wrapText="1"/>
    </xf>
    <xf numFmtId="0" fontId="23" fillId="34" borderId="62" xfId="0" applyFont="1" applyFill="1" applyBorder="1" applyAlignment="1">
      <alignment horizontal="center" vertical="center" wrapText="1"/>
    </xf>
    <xf numFmtId="0" fontId="25" fillId="34" borderId="64" xfId="0" applyFont="1" applyFill="1" applyBorder="1" applyAlignment="1">
      <alignment horizontal="center" vertical="center" wrapText="1"/>
    </xf>
    <xf numFmtId="0" fontId="25" fillId="34" borderId="51" xfId="0" applyFont="1" applyFill="1" applyBorder="1" applyAlignment="1">
      <alignment horizontal="center" vertical="center" wrapText="1"/>
    </xf>
    <xf numFmtId="0" fontId="25" fillId="34" borderId="62" xfId="0" applyFont="1" applyFill="1" applyBorder="1" applyAlignment="1">
      <alignment horizontal="center" vertical="center" wrapText="1"/>
    </xf>
    <xf numFmtId="0" fontId="20" fillId="2" borderId="0" xfId="0" applyFont="1" applyFill="1" applyAlignment="1">
      <alignment horizontal="left" wrapText="1"/>
    </xf>
    <xf numFmtId="0" fontId="20" fillId="0" borderId="0" xfId="0" applyFont="1" applyFill="1" applyAlignment="1">
      <alignment vertical="top" wrapText="1"/>
    </xf>
    <xf numFmtId="0" fontId="25" fillId="34" borderId="54" xfId="0" applyFont="1" applyFill="1" applyBorder="1" applyAlignment="1">
      <alignment horizontal="center" wrapText="1"/>
    </xf>
    <xf numFmtId="0" fontId="25" fillId="34" borderId="56" xfId="0" applyFont="1" applyFill="1" applyBorder="1" applyAlignment="1">
      <alignment horizontal="center" wrapText="1"/>
    </xf>
    <xf numFmtId="0" fontId="25" fillId="34" borderId="57" xfId="0" applyFont="1" applyFill="1" applyBorder="1" applyAlignment="1">
      <alignment horizontal="center" wrapText="1"/>
    </xf>
    <xf numFmtId="0" fontId="20" fillId="2" borderId="0" xfId="0" applyFont="1" applyFill="1" applyAlignment="1">
      <alignment horizontal="left" vertical="top" wrapText="1"/>
    </xf>
    <xf numFmtId="0" fontId="20" fillId="0" borderId="0" xfId="0" applyFont="1" applyAlignment="1">
      <alignment horizontal="left" vertical="top" wrapText="1"/>
    </xf>
    <xf numFmtId="0" fontId="25" fillId="0" borderId="48" xfId="0" applyFont="1" applyBorder="1" applyAlignment="1">
      <alignment horizontal="left" vertical="center"/>
    </xf>
    <xf numFmtId="2" fontId="25" fillId="0" borderId="25" xfId="0" applyNumberFormat="1" applyFont="1" applyBorder="1" applyAlignment="1">
      <alignment horizontal="left" vertical="top" wrapText="1"/>
    </xf>
    <xf numFmtId="2" fontId="25" fillId="0" borderId="26" xfId="0" applyNumberFormat="1" applyFont="1" applyBorder="1" applyAlignment="1">
      <alignment horizontal="left" vertical="top" wrapText="1"/>
    </xf>
    <xf numFmtId="2" fontId="25" fillId="0" borderId="36" xfId="0" applyNumberFormat="1" applyFont="1" applyBorder="1" applyAlignment="1">
      <alignment horizontal="left" vertical="top" wrapText="1"/>
    </xf>
    <xf numFmtId="0" fontId="20" fillId="0" borderId="28" xfId="0" applyFont="1" applyBorder="1" applyAlignment="1">
      <alignment horizontal="center"/>
    </xf>
    <xf numFmtId="0" fontId="20" fillId="0" borderId="29" xfId="0" applyFont="1" applyBorder="1" applyAlignment="1">
      <alignment horizontal="center"/>
    </xf>
    <xf numFmtId="0" fontId="20" fillId="0" borderId="61" xfId="0" applyFont="1" applyBorder="1" applyAlignment="1">
      <alignment horizontal="center"/>
    </xf>
    <xf numFmtId="0" fontId="20" fillId="0" borderId="56" xfId="0" applyFont="1" applyBorder="1" applyAlignment="1">
      <alignment horizontal="center"/>
    </xf>
    <xf numFmtId="0" fontId="20" fillId="0" borderId="63" xfId="0" applyFont="1" applyBorder="1" applyAlignment="1">
      <alignment horizontal="center"/>
    </xf>
    <xf numFmtId="0" fontId="24" fillId="0" borderId="0" xfId="0" applyFont="1" applyFill="1" applyAlignment="1">
      <alignment vertical="top" wrapText="1"/>
    </xf>
    <xf numFmtId="0" fontId="20" fillId="0" borderId="48" xfId="0" applyFont="1" applyBorder="1" applyAlignment="1">
      <alignment horizontal="center"/>
    </xf>
    <xf numFmtId="0" fontId="25" fillId="33" borderId="30" xfId="0" applyFont="1" applyFill="1" applyBorder="1" applyAlignment="1">
      <alignment horizontal="center" vertical="top" wrapText="1"/>
    </xf>
    <xf numFmtId="0" fontId="25" fillId="33" borderId="31" xfId="0" applyFont="1" applyFill="1" applyBorder="1" applyAlignment="1">
      <alignment horizontal="center" vertical="top" wrapText="1"/>
    </xf>
    <xf numFmtId="0" fontId="25" fillId="33" borderId="51" xfId="0" applyFont="1" applyFill="1" applyBorder="1" applyAlignment="1">
      <alignment horizontal="center" vertical="top" wrapText="1"/>
    </xf>
    <xf numFmtId="0" fontId="25" fillId="33" borderId="48" xfId="0" applyFont="1" applyFill="1" applyBorder="1" applyAlignment="1">
      <alignment horizontal="center" vertical="top" wrapText="1"/>
    </xf>
    <xf numFmtId="0" fontId="25" fillId="33" borderId="55" xfId="0" applyFont="1" applyFill="1" applyBorder="1" applyAlignment="1">
      <alignment horizontal="center" vertical="top" wrapText="1"/>
    </xf>
    <xf numFmtId="0" fontId="25" fillId="33" borderId="62" xfId="0" applyFont="1" applyFill="1" applyBorder="1" applyAlignment="1">
      <alignment horizontal="center" vertical="top" wrapText="1"/>
    </xf>
    <xf numFmtId="0" fontId="25" fillId="33" borderId="48" xfId="0" applyFont="1" applyFill="1" applyBorder="1" applyAlignment="1">
      <alignment horizontal="center" wrapText="1"/>
    </xf>
    <xf numFmtId="0" fontId="25" fillId="33" borderId="55" xfId="0" applyFont="1" applyFill="1" applyBorder="1" applyAlignment="1">
      <alignment horizontal="center" wrapText="1"/>
    </xf>
    <xf numFmtId="0" fontId="25" fillId="33" borderId="62" xfId="0" applyFont="1" applyFill="1" applyBorder="1" applyAlignment="1">
      <alignment horizontal="center" wrapText="1"/>
    </xf>
    <xf numFmtId="0" fontId="25" fillId="33" borderId="30" xfId="0" applyFont="1" applyFill="1" applyBorder="1" applyAlignment="1">
      <alignment horizontal="center" wrapText="1"/>
    </xf>
    <xf numFmtId="0" fontId="25" fillId="33" borderId="31" xfId="0" applyFont="1" applyFill="1" applyBorder="1" applyAlignment="1">
      <alignment horizontal="center" wrapText="1"/>
    </xf>
    <xf numFmtId="0" fontId="25" fillId="33" borderId="51" xfId="0" applyFont="1" applyFill="1" applyBorder="1" applyAlignment="1">
      <alignment horizontal="center" wrapText="1"/>
    </xf>
    <xf numFmtId="0" fontId="20" fillId="36" borderId="8" xfId="0" applyFont="1" applyFill="1" applyBorder="1" applyAlignment="1">
      <alignment horizontal="center" wrapText="1"/>
    </xf>
    <xf numFmtId="0" fontId="20" fillId="36" borderId="52" xfId="0" applyFont="1" applyFill="1" applyBorder="1" applyAlignment="1">
      <alignment horizontal="center" wrapText="1"/>
    </xf>
    <xf numFmtId="0" fontId="20" fillId="0" borderId="33"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0" xfId="0" applyFont="1" applyBorder="1" applyAlignment="1">
      <alignment horizontal="left" vertical="top" wrapText="1"/>
    </xf>
    <xf numFmtId="0" fontId="20" fillId="0" borderId="32" xfId="0" applyFont="1" applyBorder="1" applyAlignment="1">
      <alignment horizontal="left" vertical="top" wrapText="1"/>
    </xf>
    <xf numFmtId="0" fontId="20" fillId="0" borderId="0" xfId="0" applyFont="1" applyAlignment="1">
      <alignment horizont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1" fontId="20" fillId="0" borderId="62" xfId="0" applyNumberFormat="1" applyFont="1" applyBorder="1" applyAlignment="1">
      <alignment horizontal="left" vertical="top" wrapText="1"/>
    </xf>
    <xf numFmtId="0" fontId="20" fillId="0" borderId="60"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0" xfId="0" applyFont="1" applyBorder="1" applyAlignment="1">
      <alignment horizontal="center" vertical="center" wrapText="1"/>
    </xf>
  </cellXfs>
  <cellStyles count="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44" builtinId="8"/>
    <cellStyle name="Milliers" xfId="41" builtinId="3"/>
    <cellStyle name="Milliers 2" xfId="43" xr:uid="{00000000-0005-0000-0000-00001F000000}"/>
    <cellStyle name="Neutre" xfId="30" builtinId="28" customBuiltin="1"/>
    <cellStyle name="Normal" xfId="0" builtinId="0"/>
    <cellStyle name="Pourcentage" xfId="42" builtinId="5"/>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colors>
    <mruColors>
      <color rgb="FFE18B63"/>
      <color rgb="FFA26859"/>
      <color rgb="FFFDCF41"/>
      <color rgb="FFFF6F4C"/>
      <color rgb="FF7D4E5B"/>
      <color rgb="FFFF994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90808844401939"/>
          <c:y val="2.9096066548993629E-2"/>
          <c:w val="0.70364641429753327"/>
          <c:h val="0.67169440646266521"/>
        </c:manualLayout>
      </c:layout>
      <c:doughnutChart>
        <c:varyColors val="1"/>
        <c:ser>
          <c:idx val="0"/>
          <c:order val="0"/>
          <c:dPt>
            <c:idx val="0"/>
            <c:bubble3D val="0"/>
            <c:spPr>
              <a:solidFill>
                <a:srgbClr val="FF9940"/>
              </a:solidFill>
              <a:ln>
                <a:noFill/>
              </a:ln>
              <a:effectLst/>
            </c:spPr>
            <c:extLst>
              <c:ext xmlns:c16="http://schemas.microsoft.com/office/drawing/2014/chart" uri="{C3380CC4-5D6E-409C-BE32-E72D297353CC}">
                <c16:uniqueId val="{00000000-E280-4C99-9C00-2B119B97E98C}"/>
              </c:ext>
            </c:extLst>
          </c:dPt>
          <c:dPt>
            <c:idx val="1"/>
            <c:bubble3D val="0"/>
            <c:spPr>
              <a:solidFill>
                <a:srgbClr val="169B62"/>
              </a:solidFill>
              <a:ln>
                <a:noFill/>
              </a:ln>
              <a:effectLst/>
            </c:spPr>
            <c:extLst>
              <c:ext xmlns:c16="http://schemas.microsoft.com/office/drawing/2014/chart" uri="{C3380CC4-5D6E-409C-BE32-E72D297353CC}">
                <c16:uniqueId val="{00000001-E280-4C99-9C00-2B119B97E98C}"/>
              </c:ext>
            </c:extLst>
          </c:dPt>
          <c:dPt>
            <c:idx val="2"/>
            <c:bubble3D val="0"/>
            <c:spPr>
              <a:solidFill>
                <a:srgbClr val="91AE4F"/>
              </a:solidFill>
              <a:ln>
                <a:noFill/>
              </a:ln>
              <a:effectLst/>
            </c:spPr>
            <c:extLst>
              <c:ext xmlns:c16="http://schemas.microsoft.com/office/drawing/2014/chart" uri="{C3380CC4-5D6E-409C-BE32-E72D297353CC}">
                <c16:uniqueId val="{00000002-E280-4C99-9C00-2B119B97E98C}"/>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3-E280-4C99-9C00-2B119B97E98C}"/>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4-E280-4C99-9C00-2B119B97E98C}"/>
              </c:ext>
            </c:extLst>
          </c:dPt>
          <c:dLbls>
            <c:dLbl>
              <c:idx val="0"/>
              <c:layout>
                <c:manualLayout>
                  <c:x val="8.7576232793169548E-2"/>
                  <c:y val="-3.2074695752851254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0-4C99-9C00-2B119B97E98C}"/>
                </c:ext>
              </c:extLst>
            </c:dLbl>
            <c:dLbl>
              <c:idx val="1"/>
              <c:layout>
                <c:manualLayout>
                  <c:x val="-1.7455305607597719E-2"/>
                  <c:y val="-3.5759129832400614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80-4C99-9C00-2B119B97E98C}"/>
                </c:ext>
              </c:extLst>
            </c:dLbl>
            <c:dLbl>
              <c:idx val="2"/>
              <c:layout>
                <c:manualLayout>
                  <c:x val="2.9834548255958271E-2"/>
                  <c:y val="-3.8551243968755401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80-4C99-9C00-2B119B97E98C}"/>
                </c:ext>
              </c:extLst>
            </c:dLbl>
            <c:dLbl>
              <c:idx val="3"/>
              <c:layout>
                <c:manualLayout>
                  <c:x val="-2.6090189813229869E-2"/>
                  <c:y val="-0.13955542203921395"/>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80-4C99-9C00-2B119B97E98C}"/>
                </c:ext>
              </c:extLst>
            </c:dLbl>
            <c:dLbl>
              <c:idx val="4"/>
              <c:layout>
                <c:manualLayout>
                  <c:x val="1.5181444710715508E-2"/>
                  <c:y val="-0.14762171395137419"/>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80-4C99-9C00-2B119B97E98C}"/>
                </c:ext>
              </c:extLst>
            </c:dLbl>
            <c:spPr>
              <a:noFill/>
              <a:ln w="25400">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'9.1'!$A$29:$A$31</c:f>
              <c:strCache>
                <c:ptCount val="3"/>
                <c:pt idx="0">
                  <c:v>Congé de maladie ordinaire (CMO) (1) : 879 601</c:v>
                </c:pt>
                <c:pt idx="1">
                  <c:v>Congé long : 45 288</c:v>
                </c:pt>
                <c:pt idx="2">
                  <c:v>Accident du travail ou maladie professionnelle (ATMP) : 17 768</c:v>
                </c:pt>
              </c:strCache>
            </c:strRef>
          </c:cat>
          <c:val>
            <c:numRef>
              <c:f>'9.1'!$B$29:$B$31</c:f>
              <c:numCache>
                <c:formatCode>0.0%</c:formatCode>
                <c:ptCount val="3"/>
                <c:pt idx="0">
                  <c:v>0.9331082249429008</c:v>
                </c:pt>
                <c:pt idx="1">
                  <c:v>4.8042925475544125E-2</c:v>
                </c:pt>
                <c:pt idx="2">
                  <c:v>1.8848849581555114E-2</c:v>
                </c:pt>
              </c:numCache>
            </c:numRef>
          </c:val>
          <c:extLst>
            <c:ext xmlns:c16="http://schemas.microsoft.com/office/drawing/2014/chart" uri="{C3380CC4-5D6E-409C-BE32-E72D297353CC}">
              <c16:uniqueId val="{00000005-E280-4C99-9C00-2B119B97E98C}"/>
            </c:ext>
          </c:extLst>
        </c:ser>
        <c:dLbls>
          <c:showLegendKey val="0"/>
          <c:showVal val="0"/>
          <c:showCatName val="0"/>
          <c:showSerName val="0"/>
          <c:showPercent val="0"/>
          <c:showBubbleSize val="0"/>
          <c:showLeaderLines val="0"/>
        </c:dLbls>
        <c:firstSliceAng val="0"/>
        <c:holeSize val="50"/>
      </c:doughnutChart>
      <c:spPr>
        <a:noFill/>
        <a:ln w="25400">
          <a:noFill/>
        </a:ln>
        <a:effectLst/>
      </c:spPr>
    </c:plotArea>
    <c:legend>
      <c:legendPos val="r"/>
      <c:layout>
        <c:manualLayout>
          <c:xMode val="edge"/>
          <c:yMode val="edge"/>
          <c:x val="2.4034599668385882E-2"/>
          <c:y val="0.70863977971133052"/>
          <c:w val="0.95890721646483046"/>
          <c:h val="0.27546398597408528"/>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6350" cap="flat" cmpd="sng" algn="ctr">
      <a:solidFill>
        <a:schemeClr val="accent2"/>
      </a:solidFill>
      <a:prstDash val="solid"/>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9501480454834E-2"/>
          <c:y val="4.2048929663608563E-2"/>
          <c:w val="0.90574974788269347"/>
          <c:h val="0.6572612032136389"/>
        </c:manualLayout>
      </c:layout>
      <c:lineChart>
        <c:grouping val="standard"/>
        <c:varyColors val="0"/>
        <c:ser>
          <c:idx val="0"/>
          <c:order val="0"/>
          <c:tx>
            <c:strRef>
              <c:f>'9.29'!$D$29</c:f>
              <c:strCache>
                <c:ptCount val="1"/>
                <c:pt idx="0">
                  <c:v> Personnels femmes d'encadrement et de vie scolaire</c:v>
                </c:pt>
              </c:strCache>
            </c:strRef>
          </c:tx>
          <c:spPr>
            <a:ln w="28575" cap="rnd">
              <a:solidFill>
                <a:schemeClr val="accent3">
                  <a:lumMod val="50000"/>
                </a:schemeClr>
              </a:solidFill>
              <a:round/>
            </a:ln>
            <a:effectLst/>
          </c:spPr>
          <c:marker>
            <c:symbol val="none"/>
          </c:marker>
          <c:cat>
            <c:strRef>
              <c:f>'9.29'!$E$28:$M$28</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'9.29'!$E$29:$M$29</c:f>
              <c:numCache>
                <c:formatCode>0.0</c:formatCode>
                <c:ptCount val="9"/>
                <c:pt idx="0">
                  <c:v>38.431240269849503</c:v>
                </c:pt>
                <c:pt idx="1">
                  <c:v>43.456417142217703</c:v>
                </c:pt>
                <c:pt idx="2">
                  <c:v>48.961515689757299</c:v>
                </c:pt>
                <c:pt idx="3">
                  <c:v>54.188871675703602</c:v>
                </c:pt>
                <c:pt idx="4">
                  <c:v>53.936001809136101</c:v>
                </c:pt>
                <c:pt idx="5">
                  <c:v>50.486815415821503</c:v>
                </c:pt>
                <c:pt idx="6">
                  <c:v>49.198499594485</c:v>
                </c:pt>
                <c:pt idx="7">
                  <c:v>49.503526373298897</c:v>
                </c:pt>
                <c:pt idx="8">
                  <c:v>52.7631578947368</c:v>
                </c:pt>
              </c:numCache>
            </c:numRef>
          </c:val>
          <c:smooth val="0"/>
          <c:extLst>
            <c:ext xmlns:c16="http://schemas.microsoft.com/office/drawing/2014/chart" uri="{C3380CC4-5D6E-409C-BE32-E72D297353CC}">
              <c16:uniqueId val="{00000000-79B9-42EF-B624-5653E5C88C42}"/>
            </c:ext>
          </c:extLst>
        </c:ser>
        <c:ser>
          <c:idx val="1"/>
          <c:order val="1"/>
          <c:tx>
            <c:strRef>
              <c:f>'9.29'!$D$30</c:f>
              <c:strCache>
                <c:ptCount val="1"/>
                <c:pt idx="0">
                  <c:v> Personnels hommes d'encadrement et de vie scolaire</c:v>
                </c:pt>
              </c:strCache>
            </c:strRef>
          </c:tx>
          <c:spPr>
            <a:ln w="28575" cap="rnd">
              <a:solidFill>
                <a:schemeClr val="accent5"/>
              </a:solidFill>
              <a:round/>
            </a:ln>
            <a:effectLst/>
          </c:spPr>
          <c:marker>
            <c:symbol val="none"/>
          </c:marker>
          <c:cat>
            <c:strRef>
              <c:f>'9.29'!$E$28:$M$28</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'9.29'!$E$30:$M$30</c:f>
              <c:numCache>
                <c:formatCode>0.0</c:formatCode>
                <c:ptCount val="9"/>
                <c:pt idx="0">
                  <c:v>39.534022087638</c:v>
                </c:pt>
                <c:pt idx="1">
                  <c:v>42.944808954071803</c:v>
                </c:pt>
                <c:pt idx="2">
                  <c:v>48.5594102341717</c:v>
                </c:pt>
                <c:pt idx="3">
                  <c:v>50.382271468143998</c:v>
                </c:pt>
                <c:pt idx="4">
                  <c:v>52.313463098134598</c:v>
                </c:pt>
                <c:pt idx="5">
                  <c:v>45.9757761856022</c:v>
                </c:pt>
                <c:pt idx="6">
                  <c:v>51.010222709017903</c:v>
                </c:pt>
                <c:pt idx="7">
                  <c:v>50.501474926253699</c:v>
                </c:pt>
                <c:pt idx="8">
                  <c:v>52.494762288476998</c:v>
                </c:pt>
              </c:numCache>
            </c:numRef>
          </c:val>
          <c:smooth val="0"/>
          <c:extLst>
            <c:ext xmlns:c16="http://schemas.microsoft.com/office/drawing/2014/chart" uri="{C3380CC4-5D6E-409C-BE32-E72D297353CC}">
              <c16:uniqueId val="{00000001-79B9-42EF-B624-5653E5C88C42}"/>
            </c:ext>
          </c:extLst>
        </c:ser>
        <c:ser>
          <c:idx val="2"/>
          <c:order val="2"/>
          <c:tx>
            <c:strRef>
              <c:f>'9.29'!$D$31</c:f>
              <c:strCache>
                <c:ptCount val="1"/>
                <c:pt idx="0">
                  <c:v> Personnels femmes IATSS et ITRF</c:v>
                </c:pt>
              </c:strCache>
            </c:strRef>
          </c:tx>
          <c:spPr>
            <a:ln w="28575" cap="rnd">
              <a:solidFill>
                <a:schemeClr val="accent3"/>
              </a:solidFill>
              <a:round/>
            </a:ln>
            <a:effectLst/>
          </c:spPr>
          <c:marker>
            <c:symbol val="none"/>
          </c:marker>
          <c:cat>
            <c:strRef>
              <c:f>'9.29'!$E$28:$M$28</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'9.29'!$E$31:$M$31</c:f>
              <c:numCache>
                <c:formatCode>0.0</c:formatCode>
                <c:ptCount val="9"/>
                <c:pt idx="0">
                  <c:v>40.3783985707325</c:v>
                </c:pt>
                <c:pt idx="1">
                  <c:v>42.164626520635203</c:v>
                </c:pt>
                <c:pt idx="2">
                  <c:v>59.449363557989798</c:v>
                </c:pt>
                <c:pt idx="3">
                  <c:v>58.547023004059497</c:v>
                </c:pt>
                <c:pt idx="4">
                  <c:v>56.6449350541561</c:v>
                </c:pt>
                <c:pt idx="5">
                  <c:v>51.354843309921897</c:v>
                </c:pt>
                <c:pt idx="6">
                  <c:v>52.8581581395349</c:v>
                </c:pt>
                <c:pt idx="7">
                  <c:v>48.573295057230098</c:v>
                </c:pt>
                <c:pt idx="8">
                  <c:v>52.351894602770301</c:v>
                </c:pt>
              </c:numCache>
            </c:numRef>
          </c:val>
          <c:smooth val="0"/>
          <c:extLst>
            <c:ext xmlns:c16="http://schemas.microsoft.com/office/drawing/2014/chart" uri="{C3380CC4-5D6E-409C-BE32-E72D297353CC}">
              <c16:uniqueId val="{00000002-79B9-42EF-B624-5653E5C88C42}"/>
            </c:ext>
          </c:extLst>
        </c:ser>
        <c:ser>
          <c:idx val="3"/>
          <c:order val="3"/>
          <c:tx>
            <c:strRef>
              <c:f>'9.29'!$D$32</c:f>
              <c:strCache>
                <c:ptCount val="1"/>
                <c:pt idx="0">
                  <c:v> Personnels hommes IATSS et ITRF</c:v>
                </c:pt>
              </c:strCache>
            </c:strRef>
          </c:tx>
          <c:spPr>
            <a:ln w="28575" cap="rnd">
              <a:solidFill>
                <a:schemeClr val="accent4"/>
              </a:solidFill>
              <a:round/>
            </a:ln>
            <a:effectLst/>
          </c:spPr>
          <c:marker>
            <c:symbol val="none"/>
          </c:marker>
          <c:cat>
            <c:strRef>
              <c:f>'9.29'!$E$28:$M$28</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'9.29'!$E$32:$M$32</c:f>
              <c:numCache>
                <c:formatCode>0.0</c:formatCode>
                <c:ptCount val="9"/>
                <c:pt idx="0">
                  <c:v>35.914078872166101</c:v>
                </c:pt>
                <c:pt idx="1">
                  <c:v>37.3399049881235</c:v>
                </c:pt>
                <c:pt idx="2">
                  <c:v>61.614047050801197</c:v>
                </c:pt>
                <c:pt idx="3">
                  <c:v>54.766449318316504</c:v>
                </c:pt>
                <c:pt idx="4">
                  <c:v>53.519240506329098</c:v>
                </c:pt>
                <c:pt idx="5">
                  <c:v>45.298045952329801</c:v>
                </c:pt>
                <c:pt idx="6">
                  <c:v>49.011953089760901</c:v>
                </c:pt>
                <c:pt idx="7">
                  <c:v>43.414779226721599</c:v>
                </c:pt>
                <c:pt idx="8">
                  <c:v>48.262493934982999</c:v>
                </c:pt>
              </c:numCache>
            </c:numRef>
          </c:val>
          <c:smooth val="0"/>
          <c:extLst>
            <c:ext xmlns:c16="http://schemas.microsoft.com/office/drawing/2014/chart" uri="{C3380CC4-5D6E-409C-BE32-E72D297353CC}">
              <c16:uniqueId val="{00000003-79B9-42EF-B624-5653E5C88C42}"/>
            </c:ext>
          </c:extLst>
        </c:ser>
        <c:ser>
          <c:idx val="4"/>
          <c:order val="4"/>
          <c:tx>
            <c:strRef>
              <c:f>'9.29'!$D$33</c:f>
              <c:strCache>
                <c:ptCount val="1"/>
              </c:strCache>
            </c:strRef>
          </c:tx>
          <c:spPr>
            <a:ln w="28575" cap="rnd">
              <a:solidFill>
                <a:srgbClr val="FF6F4C"/>
              </a:solidFill>
              <a:round/>
            </a:ln>
            <a:effectLst/>
          </c:spPr>
          <c:marker>
            <c:symbol val="none"/>
          </c:marker>
          <c:cat>
            <c:strRef>
              <c:f>'9.29'!$E$28:$M$28</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'9.29'!$E$33:$M$33</c:f>
              <c:numCache>
                <c:formatCode>0.0</c:formatCode>
                <c:ptCount val="9"/>
              </c:numCache>
            </c:numRef>
          </c:val>
          <c:smooth val="0"/>
          <c:extLst>
            <c:ext xmlns:c16="http://schemas.microsoft.com/office/drawing/2014/chart" uri="{C3380CC4-5D6E-409C-BE32-E72D297353CC}">
              <c16:uniqueId val="{00000001-74A2-4198-A751-713979A642F3}"/>
            </c:ext>
          </c:extLst>
        </c:ser>
        <c:ser>
          <c:idx val="5"/>
          <c:order val="5"/>
          <c:tx>
            <c:strRef>
              <c:f>'9.29'!$D$34</c:f>
              <c:strCache>
                <c:ptCount val="1"/>
              </c:strCache>
            </c:strRef>
          </c:tx>
          <c:spPr>
            <a:ln w="28575" cap="rnd">
              <a:solidFill>
                <a:schemeClr val="accent6"/>
              </a:solidFill>
              <a:round/>
            </a:ln>
            <a:effectLst/>
          </c:spPr>
          <c:marker>
            <c:symbol val="none"/>
          </c:marker>
          <c:cat>
            <c:strRef>
              <c:f>'9.29'!$E$28:$M$28</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'9.29'!$E$34:$M$34</c:f>
              <c:numCache>
                <c:formatCode>0.0</c:formatCode>
                <c:ptCount val="9"/>
              </c:numCache>
            </c:numRef>
          </c:val>
          <c:smooth val="0"/>
          <c:extLst>
            <c:ext xmlns:c16="http://schemas.microsoft.com/office/drawing/2014/chart" uri="{C3380CC4-5D6E-409C-BE32-E72D297353CC}">
              <c16:uniqueId val="{00000002-74A2-4198-A751-713979A642F3}"/>
            </c:ext>
          </c:extLst>
        </c:ser>
        <c:dLbls>
          <c:showLegendKey val="0"/>
          <c:showVal val="0"/>
          <c:showCatName val="0"/>
          <c:showSerName val="0"/>
          <c:showPercent val="0"/>
          <c:showBubbleSize val="0"/>
        </c:dLbls>
        <c:smooth val="0"/>
        <c:axId val="138390528"/>
        <c:axId val="138392320"/>
      </c:lineChart>
      <c:catAx>
        <c:axId val="13839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2320"/>
        <c:crosses val="autoZero"/>
        <c:auto val="1"/>
        <c:lblAlgn val="ctr"/>
        <c:lblOffset val="100"/>
        <c:noMultiLvlLbl val="0"/>
      </c:catAx>
      <c:valAx>
        <c:axId val="138392320"/>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0528"/>
        <c:crosses val="autoZero"/>
        <c:crossBetween val="between"/>
      </c:valAx>
      <c:spPr>
        <a:noFill/>
        <a:ln>
          <a:noFill/>
        </a:ln>
        <a:effectLst/>
      </c:spPr>
    </c:plotArea>
    <c:legend>
      <c:legendPos val="b"/>
      <c:legendEntry>
        <c:idx val="4"/>
        <c:delete val="1"/>
      </c:legendEntry>
      <c:legendEntry>
        <c:idx val="5"/>
        <c:delete val="1"/>
      </c:legendEntry>
      <c:layout>
        <c:manualLayout>
          <c:xMode val="edge"/>
          <c:yMode val="edge"/>
          <c:x val="6.7823232323232308E-3"/>
          <c:y val="0.79882174759178892"/>
          <c:w val="0.98569225589225584"/>
          <c:h val="0.1884718003837938"/>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1901800330993"/>
          <c:y val="1.6222562462619206E-2"/>
          <c:w val="0.7659264783717461"/>
          <c:h val="0.68833252883619434"/>
        </c:manualLayout>
      </c:layout>
      <c:doughnutChart>
        <c:varyColors val="1"/>
        <c:ser>
          <c:idx val="0"/>
          <c:order val="0"/>
          <c:dPt>
            <c:idx val="0"/>
            <c:bubble3D val="0"/>
            <c:spPr>
              <a:solidFill>
                <a:srgbClr val="FF9940"/>
              </a:solidFill>
              <a:ln>
                <a:noFill/>
              </a:ln>
              <a:effectLst/>
            </c:spPr>
            <c:extLst>
              <c:ext xmlns:c16="http://schemas.microsoft.com/office/drawing/2014/chart" uri="{C3380CC4-5D6E-409C-BE32-E72D297353CC}">
                <c16:uniqueId val="{00000000-0A11-40F6-9185-25B6586BAF7C}"/>
              </c:ext>
            </c:extLst>
          </c:dPt>
          <c:dPt>
            <c:idx val="1"/>
            <c:bubble3D val="0"/>
            <c:spPr>
              <a:solidFill>
                <a:srgbClr val="169B62"/>
              </a:solidFill>
              <a:ln>
                <a:noFill/>
              </a:ln>
              <a:effectLst/>
            </c:spPr>
            <c:extLst>
              <c:ext xmlns:c16="http://schemas.microsoft.com/office/drawing/2014/chart" uri="{C3380CC4-5D6E-409C-BE32-E72D297353CC}">
                <c16:uniqueId val="{00000001-0A11-40F6-9185-25B6586BAF7C}"/>
              </c:ext>
            </c:extLst>
          </c:dPt>
          <c:dPt>
            <c:idx val="2"/>
            <c:bubble3D val="0"/>
            <c:spPr>
              <a:solidFill>
                <a:srgbClr val="91AE4F"/>
              </a:solidFill>
              <a:ln>
                <a:noFill/>
              </a:ln>
              <a:effectLst/>
            </c:spPr>
            <c:extLst>
              <c:ext xmlns:c16="http://schemas.microsoft.com/office/drawing/2014/chart" uri="{C3380CC4-5D6E-409C-BE32-E72D297353CC}">
                <c16:uniqueId val="{00000002-0A11-40F6-9185-25B6586BAF7C}"/>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3-0A11-40F6-9185-25B6586BAF7C}"/>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4-0A11-40F6-9185-25B6586BAF7C}"/>
              </c:ext>
            </c:extLst>
          </c:dPt>
          <c:dLbls>
            <c:dLbl>
              <c:idx val="0"/>
              <c:layout>
                <c:manualLayout>
                  <c:x val="-7.4397455801631165E-3"/>
                  <c:y val="-3.8321718405889035E-2"/>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11-40F6-9185-25B6586BAF7C}"/>
                </c:ext>
              </c:extLst>
            </c:dLbl>
            <c:dLbl>
              <c:idx val="1"/>
              <c:layout>
                <c:manualLayout>
                  <c:x val="0"/>
                  <c:y val="0.13732533203510056"/>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11-40F6-9185-25B6586BAF7C}"/>
                </c:ext>
              </c:extLst>
            </c:dLbl>
            <c:dLbl>
              <c:idx val="2"/>
              <c:layout>
                <c:manualLayout>
                  <c:x val="4.0012534538881058E-4"/>
                  <c:y val="-9.5586830381834461E-3"/>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11-40F6-9185-25B6586BAF7C}"/>
                </c:ext>
              </c:extLst>
            </c:dLbl>
            <c:dLbl>
              <c:idx val="3"/>
              <c:layout>
                <c:manualLayout>
                  <c:x val="-5.9737156511350059E-2"/>
                  <c:y val="-0.11497004542473535"/>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11-40F6-9185-25B6586BAF7C}"/>
                </c:ext>
              </c:extLst>
            </c:dLbl>
            <c:dLbl>
              <c:idx val="4"/>
              <c:layout>
                <c:manualLayout>
                  <c:x val="-7.1684587813620072E-3"/>
                  <c:y val="-0.12455088254346329"/>
                </c:manualLayout>
              </c:layout>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11-40F6-9185-25B6586BAF7C}"/>
                </c:ext>
              </c:extLst>
            </c:dLbl>
            <c:spPr>
              <a:noFill/>
              <a:ln w="25400">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'9.2'!$A$31:$A$33</c:f>
              <c:strCache>
                <c:ptCount val="3"/>
                <c:pt idx="0">
                  <c:v>Congé de maladie ordinaire (CMO) (1) : 10,6 millions</c:v>
                </c:pt>
                <c:pt idx="1">
                  <c:v>Congé long : 6,2 millions</c:v>
                </c:pt>
                <c:pt idx="2">
                  <c:v>Accident du travail ou maladie professionnelle (ATMP) : 1,1 millions</c:v>
                </c:pt>
              </c:strCache>
            </c:strRef>
          </c:cat>
          <c:val>
            <c:numRef>
              <c:f>'9.2'!$B$31:$B$33</c:f>
              <c:numCache>
                <c:formatCode>0.0%</c:formatCode>
                <c:ptCount val="3"/>
                <c:pt idx="0">
                  <c:v>0.59454129295330826</c:v>
                </c:pt>
                <c:pt idx="1">
                  <c:v>0.34654372254131854</c:v>
                </c:pt>
                <c:pt idx="2">
                  <c:v>5.8914984505373157E-2</c:v>
                </c:pt>
              </c:numCache>
            </c:numRef>
          </c:val>
          <c:extLst>
            <c:ext xmlns:c16="http://schemas.microsoft.com/office/drawing/2014/chart" uri="{C3380CC4-5D6E-409C-BE32-E72D297353CC}">
              <c16:uniqueId val="{00000005-0A11-40F6-9185-25B6586BAF7C}"/>
            </c:ext>
          </c:extLst>
        </c:ser>
        <c:dLbls>
          <c:showLegendKey val="0"/>
          <c:showVal val="0"/>
          <c:showCatName val="0"/>
          <c:showSerName val="0"/>
          <c:showPercent val="0"/>
          <c:showBubbleSize val="0"/>
          <c:showLeaderLines val="0"/>
        </c:dLbls>
        <c:firstSliceAng val="0"/>
        <c:holeSize val="50"/>
      </c:doughnutChart>
      <c:spPr>
        <a:noFill/>
        <a:ln w="25400">
          <a:noFill/>
        </a:ln>
        <a:effectLst/>
      </c:spPr>
    </c:plotArea>
    <c:legend>
      <c:legendPos val="r"/>
      <c:layout>
        <c:manualLayout>
          <c:xMode val="edge"/>
          <c:yMode val="edge"/>
          <c:x val="5.9689605435569552E-2"/>
          <c:y val="0.70932713567263517"/>
          <c:w val="0.93170369678621157"/>
          <c:h val="0.2692809109759311"/>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6350" cap="flat" cmpd="sng" algn="ctr">
      <a:solidFill>
        <a:schemeClr val="accent2"/>
      </a:solidFill>
      <a:prstDash val="solid"/>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'9.16'!$B$23</c:f>
              <c:strCache>
                <c:ptCount val="1"/>
                <c:pt idx="0">
                  <c:v>Proportion d'agents arrêtés au moins une fois (en %)</c:v>
                </c:pt>
              </c:strCache>
            </c:strRef>
          </c:tx>
          <c:spPr>
            <a:solidFill>
              <a:srgbClr val="FF9940"/>
            </a:solidFill>
            <a:ln>
              <a:noFill/>
            </a:ln>
            <a:effectLst/>
          </c:spPr>
          <c:invertIfNegative val="0"/>
          <c:dLbls>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'9.16'!$A$24:$A$33</c:f>
              <c:strCache>
                <c:ptCount val="10"/>
                <c:pt idx="0">
                  <c:v>Construction et réparation en carrosserie</c:v>
                </c:pt>
                <c:pt idx="1">
                  <c:v>Horticulture</c:v>
                </c:pt>
                <c:pt idx="2">
                  <c:v>Coiffure</c:v>
                </c:pt>
                <c:pt idx="3">
                  <c:v>Peinture - revêtements</c:v>
                </c:pt>
                <c:pt idx="4">
                  <c:v>Gestion et informatique</c:v>
                </c:pt>
                <c:pt idx="5">
                  <c:v>Génie industriel des structures métalliques</c:v>
                </c:pt>
                <c:pt idx="6">
                  <c:v>Génie mécanique - maintenance de véhicules</c:v>
                </c:pt>
                <c:pt idx="7">
                  <c:v>ULIS UE troubles fonctions cognitives</c:v>
                </c:pt>
                <c:pt idx="8">
                  <c:v>Génie industriel bois</c:v>
                </c:pt>
                <c:pt idx="9">
                  <c:v>Economie et gestion option transport logistique</c:v>
                </c:pt>
              </c:strCache>
            </c:strRef>
          </c:cat>
          <c:val>
            <c:numRef>
              <c:f>'9.16'!$B$24:$B$33</c:f>
              <c:numCache>
                <c:formatCode>0.0</c:formatCode>
                <c:ptCount val="10"/>
                <c:pt idx="0">
                  <c:v>3.2154340836012798</c:v>
                </c:pt>
                <c:pt idx="1">
                  <c:v>2.3914968999114201</c:v>
                </c:pt>
                <c:pt idx="2">
                  <c:v>2.32081911262798</c:v>
                </c:pt>
                <c:pt idx="3">
                  <c:v>2.2119511389897601</c:v>
                </c:pt>
                <c:pt idx="4">
                  <c:v>2.1960784313725399</c:v>
                </c:pt>
                <c:pt idx="5">
                  <c:v>2.0648196549921498</c:v>
                </c:pt>
                <c:pt idx="6">
                  <c:v>2.0032266738370499</c:v>
                </c:pt>
                <c:pt idx="7">
                  <c:v>1.9438444924406</c:v>
                </c:pt>
                <c:pt idx="8">
                  <c:v>1.8760992769200699</c:v>
                </c:pt>
                <c:pt idx="9">
                  <c:v>1.84824902723735</c:v>
                </c:pt>
              </c:numCache>
            </c:numRef>
          </c:val>
          <c:extLst>
            <c:ext xmlns:c16="http://schemas.microsoft.com/office/drawing/2014/chart" uri="{C3380CC4-5D6E-409C-BE32-E72D297353CC}">
              <c16:uniqueId val="{00000000-B84A-4253-8795-2D8C42E6DA69}"/>
            </c:ext>
          </c:extLst>
        </c:ser>
        <c:dLbls>
          <c:dLblPos val="outEnd"/>
          <c:showLegendKey val="0"/>
          <c:showVal val="1"/>
          <c:showCatName val="0"/>
          <c:showSerName val="0"/>
          <c:showPercent val="0"/>
          <c:showBubbleSize val="0"/>
        </c:dLbls>
        <c:gapWidth val="182"/>
        <c:axId val="390317800"/>
        <c:axId val="390318456"/>
      </c:barChart>
      <c:catAx>
        <c:axId val="3903178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390318456"/>
        <c:crosses val="autoZero"/>
        <c:auto val="1"/>
        <c:lblAlgn val="ctr"/>
        <c:lblOffset val="100"/>
        <c:noMultiLvlLbl val="0"/>
      </c:catAx>
      <c:valAx>
        <c:axId val="3903184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390317800"/>
        <c:crosses val="autoZero"/>
        <c:crossBetween val="between"/>
      </c:valAx>
      <c:spPr>
        <a:noFill/>
        <a:ln>
          <a:noFill/>
        </a:ln>
        <a:effectLst/>
      </c:spPr>
    </c:plotArea>
    <c:plotVisOnly val="1"/>
    <c:dispBlanksAs val="gap"/>
    <c:showDLblsOverMax val="0"/>
  </c:chart>
  <c:spPr>
    <a:solidFill>
      <a:schemeClr val="accent2"/>
    </a:solidFill>
    <a:ln w="9525" cap="flat" cmpd="sng" algn="ctr">
      <a:solidFill>
        <a:schemeClr val="accent2"/>
      </a:solidFill>
      <a:round/>
    </a:ln>
    <a:effectLst/>
  </c:spPr>
  <c:txPr>
    <a:bodyPr/>
    <a:lstStyle/>
    <a:p>
      <a:pPr>
        <a:defRPr sz="750">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'9.23'!$B$27</c:f>
              <c:strCache>
                <c:ptCount val="1"/>
                <c:pt idx="0">
                  <c:v>2019-2020</c:v>
                </c:pt>
              </c:strCache>
            </c:strRef>
          </c:tx>
          <c:spPr>
            <a:ln w="28575" cap="rnd">
              <a:solidFill>
                <a:schemeClr val="accent3"/>
              </a:solidFill>
              <a:round/>
            </a:ln>
            <a:effectLst/>
          </c:spPr>
          <c:marker>
            <c:symbol val="none"/>
          </c:marker>
          <c:cat>
            <c:strRef>
              <c:f>'9.23'!$A$28:$A$39</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'9.23'!$B$28:$B$39</c:f>
              <c:numCache>
                <c:formatCode>_-* #\ ##0_-;\-* #\ ##0_-;_-* "-"??_-;_-@_-</c:formatCode>
                <c:ptCount val="12"/>
                <c:pt idx="0">
                  <c:v>99422</c:v>
                </c:pt>
                <c:pt idx="1">
                  <c:v>59626</c:v>
                </c:pt>
                <c:pt idx="2">
                  <c:v>101723</c:v>
                </c:pt>
                <c:pt idx="3">
                  <c:v>71947</c:v>
                </c:pt>
                <c:pt idx="4">
                  <c:v>129033</c:v>
                </c:pt>
                <c:pt idx="5">
                  <c:v>75348</c:v>
                </c:pt>
                <c:pt idx="6">
                  <c:v>60909</c:v>
                </c:pt>
                <c:pt idx="7">
                  <c:v>8556</c:v>
                </c:pt>
                <c:pt idx="8">
                  <c:v>24809</c:v>
                </c:pt>
                <c:pt idx="9">
                  <c:v>46183</c:v>
                </c:pt>
                <c:pt idx="10">
                  <c:v>6164</c:v>
                </c:pt>
                <c:pt idx="11">
                  <c:v>17001</c:v>
                </c:pt>
              </c:numCache>
            </c:numRef>
          </c:val>
          <c:smooth val="0"/>
          <c:extLst>
            <c:ext xmlns:c16="http://schemas.microsoft.com/office/drawing/2014/chart" uri="{C3380CC4-5D6E-409C-BE32-E72D297353CC}">
              <c16:uniqueId val="{00000001-A0D7-438E-8387-55AA332FDCE3}"/>
            </c:ext>
          </c:extLst>
        </c:ser>
        <c:ser>
          <c:idx val="2"/>
          <c:order val="1"/>
          <c:tx>
            <c:strRef>
              <c:f>'9.23'!$C$27</c:f>
              <c:strCache>
                <c:ptCount val="1"/>
                <c:pt idx="0">
                  <c:v>2020-2021</c:v>
                </c:pt>
              </c:strCache>
            </c:strRef>
          </c:tx>
          <c:spPr>
            <a:ln w="28575" cap="rnd">
              <a:solidFill>
                <a:schemeClr val="accent5"/>
              </a:solidFill>
              <a:round/>
            </a:ln>
            <a:effectLst/>
          </c:spPr>
          <c:marker>
            <c:symbol val="none"/>
          </c:marker>
          <c:cat>
            <c:strRef>
              <c:f>'9.23'!$A$28:$A$39</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'9.23'!$C$28:$C$39</c:f>
              <c:numCache>
                <c:formatCode>_-* #\ ##0_-;\-* #\ ##0_-;_-* "-"??_-;_-@_-</c:formatCode>
                <c:ptCount val="12"/>
                <c:pt idx="0">
                  <c:v>133070</c:v>
                </c:pt>
                <c:pt idx="1">
                  <c:v>66034</c:v>
                </c:pt>
                <c:pt idx="2">
                  <c:v>113238</c:v>
                </c:pt>
                <c:pt idx="3">
                  <c:v>54929</c:v>
                </c:pt>
                <c:pt idx="4">
                  <c:v>103004</c:v>
                </c:pt>
                <c:pt idx="5">
                  <c:v>61448</c:v>
                </c:pt>
                <c:pt idx="6">
                  <c:v>100928</c:v>
                </c:pt>
                <c:pt idx="7">
                  <c:v>33321</c:v>
                </c:pt>
                <c:pt idx="8">
                  <c:v>68559</c:v>
                </c:pt>
                <c:pt idx="9">
                  <c:v>67361</c:v>
                </c:pt>
                <c:pt idx="10">
                  <c:v>9285</c:v>
                </c:pt>
                <c:pt idx="11">
                  <c:v>12601</c:v>
                </c:pt>
              </c:numCache>
            </c:numRef>
          </c:val>
          <c:smooth val="0"/>
          <c:extLst>
            <c:ext xmlns:c16="http://schemas.microsoft.com/office/drawing/2014/chart" uri="{C3380CC4-5D6E-409C-BE32-E72D297353CC}">
              <c16:uniqueId val="{00000002-A0D7-438E-8387-55AA332FDCE3}"/>
            </c:ext>
          </c:extLst>
        </c:ser>
        <c:ser>
          <c:idx val="3"/>
          <c:order val="2"/>
          <c:tx>
            <c:strRef>
              <c:f>'9.23'!$D$27</c:f>
              <c:strCache>
                <c:ptCount val="1"/>
                <c:pt idx="0">
                  <c:v>2021-2022</c:v>
                </c:pt>
              </c:strCache>
            </c:strRef>
          </c:tx>
          <c:spPr>
            <a:ln w="28575" cap="rnd">
              <a:solidFill>
                <a:schemeClr val="accent1">
                  <a:lumMod val="60000"/>
                </a:schemeClr>
              </a:solidFill>
              <a:round/>
            </a:ln>
            <a:effectLst/>
          </c:spPr>
          <c:marker>
            <c:symbol val="none"/>
          </c:marker>
          <c:cat>
            <c:strRef>
              <c:f>'9.23'!$A$28:$A$39</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'9.23'!$D$28:$D$39</c:f>
              <c:numCache>
                <c:formatCode>_-* #\ ##0_-;\-* #\ ##0_-;_-* "-"??_-;_-@_-</c:formatCode>
                <c:ptCount val="12"/>
                <c:pt idx="0">
                  <c:v>103811</c:v>
                </c:pt>
                <c:pt idx="1">
                  <c:v>71959</c:v>
                </c:pt>
                <c:pt idx="2">
                  <c:v>100423</c:v>
                </c:pt>
                <c:pt idx="3">
                  <c:v>73378</c:v>
                </c:pt>
                <c:pt idx="4">
                  <c:v>175265</c:v>
                </c:pt>
                <c:pt idx="5">
                  <c:v>71998</c:v>
                </c:pt>
                <c:pt idx="6">
                  <c:v>151764</c:v>
                </c:pt>
                <c:pt idx="7">
                  <c:v>90244</c:v>
                </c:pt>
                <c:pt idx="8">
                  <c:v>88099</c:v>
                </c:pt>
                <c:pt idx="9">
                  <c:v>82832</c:v>
                </c:pt>
                <c:pt idx="10">
                  <c:v>14653</c:v>
                </c:pt>
                <c:pt idx="11">
                  <c:v>15205</c:v>
                </c:pt>
              </c:numCache>
            </c:numRef>
          </c:val>
          <c:smooth val="0"/>
          <c:extLst>
            <c:ext xmlns:c16="http://schemas.microsoft.com/office/drawing/2014/chart" uri="{C3380CC4-5D6E-409C-BE32-E72D297353CC}">
              <c16:uniqueId val="{00000003-A0D7-438E-8387-55AA332FDCE3}"/>
            </c:ext>
          </c:extLst>
        </c:ser>
        <c:ser>
          <c:idx val="4"/>
          <c:order val="3"/>
          <c:tx>
            <c:strRef>
              <c:f>'9.23'!$E$27</c:f>
              <c:strCache>
                <c:ptCount val="1"/>
                <c:pt idx="0">
                  <c:v>2022-2023</c:v>
                </c:pt>
              </c:strCache>
            </c:strRef>
          </c:tx>
          <c:spPr>
            <a:ln w="28575" cap="rnd">
              <a:solidFill>
                <a:schemeClr val="accent3">
                  <a:lumMod val="60000"/>
                </a:schemeClr>
              </a:solidFill>
              <a:round/>
            </a:ln>
            <a:effectLst/>
          </c:spPr>
          <c:marker>
            <c:symbol val="none"/>
          </c:marker>
          <c:cat>
            <c:strRef>
              <c:f>'9.23'!$A$28:$A$39</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'9.23'!$E$28:$E$39</c:f>
              <c:numCache>
                <c:formatCode>_-* #\ ##0_-;\-* #\ ##0_-;_-* "-"??_-;_-@_-</c:formatCode>
                <c:ptCount val="12"/>
                <c:pt idx="0">
                  <c:v>126912</c:v>
                </c:pt>
                <c:pt idx="1">
                  <c:v>85941</c:v>
                </c:pt>
                <c:pt idx="2">
                  <c:v>121996</c:v>
                </c:pt>
                <c:pt idx="3">
                  <c:v>98153</c:v>
                </c:pt>
                <c:pt idx="4">
                  <c:v>137894</c:v>
                </c:pt>
                <c:pt idx="5">
                  <c:v>70312</c:v>
                </c:pt>
                <c:pt idx="6">
                  <c:v>123730</c:v>
                </c:pt>
                <c:pt idx="7">
                  <c:v>59609</c:v>
                </c:pt>
                <c:pt idx="8">
                  <c:v>77983</c:v>
                </c:pt>
                <c:pt idx="9">
                  <c:v>73773</c:v>
                </c:pt>
                <c:pt idx="10">
                  <c:v>10670</c:v>
                </c:pt>
                <c:pt idx="11">
                  <c:v>11186</c:v>
                </c:pt>
              </c:numCache>
            </c:numRef>
          </c:val>
          <c:smooth val="0"/>
          <c:extLst>
            <c:ext xmlns:c16="http://schemas.microsoft.com/office/drawing/2014/chart" uri="{C3380CC4-5D6E-409C-BE32-E72D297353CC}">
              <c16:uniqueId val="{00000004-A0D7-438E-8387-55AA332FDCE3}"/>
            </c:ext>
          </c:extLst>
        </c:ser>
        <c:ser>
          <c:idx val="5"/>
          <c:order val="4"/>
          <c:tx>
            <c:strRef>
              <c:f>'9.23'!$F$27</c:f>
              <c:strCache>
                <c:ptCount val="1"/>
                <c:pt idx="0">
                  <c:v>2023-2024</c:v>
                </c:pt>
              </c:strCache>
            </c:strRef>
          </c:tx>
          <c:spPr>
            <a:ln w="28575" cap="rnd">
              <a:solidFill>
                <a:schemeClr val="accent5">
                  <a:lumMod val="60000"/>
                </a:schemeClr>
              </a:solidFill>
              <a:round/>
            </a:ln>
            <a:effectLst/>
          </c:spPr>
          <c:marker>
            <c:symbol val="none"/>
          </c:marker>
          <c:cat>
            <c:strRef>
              <c:f>'9.23'!$A$28:$A$39</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'9.23'!$F$28:$F$39</c:f>
              <c:numCache>
                <c:formatCode>_-* #\ ##0_-;\-* #\ ##0_-;_-* "-"??_-;_-@_-</c:formatCode>
                <c:ptCount val="12"/>
                <c:pt idx="0">
                  <c:v>119827</c:v>
                </c:pt>
                <c:pt idx="1">
                  <c:v>81020</c:v>
                </c:pt>
                <c:pt idx="2">
                  <c:v>139558</c:v>
                </c:pt>
                <c:pt idx="3">
                  <c:v>118974</c:v>
                </c:pt>
                <c:pt idx="4">
                  <c:v>144387</c:v>
                </c:pt>
                <c:pt idx="5">
                  <c:v>95068</c:v>
                </c:pt>
                <c:pt idx="6">
                  <c:v>101130</c:v>
                </c:pt>
                <c:pt idx="7">
                  <c:v>71083</c:v>
                </c:pt>
                <c:pt idx="8">
                  <c:v>86367</c:v>
                </c:pt>
                <c:pt idx="9">
                  <c:v>85968</c:v>
                </c:pt>
                <c:pt idx="10">
                  <c:v>13407</c:v>
                </c:pt>
                <c:pt idx="11">
                  <c:v>15574</c:v>
                </c:pt>
              </c:numCache>
            </c:numRef>
          </c:val>
          <c:smooth val="0"/>
          <c:extLst>
            <c:ext xmlns:c16="http://schemas.microsoft.com/office/drawing/2014/chart" uri="{C3380CC4-5D6E-409C-BE32-E72D297353CC}">
              <c16:uniqueId val="{00000005-A0D7-438E-8387-55AA332FDCE3}"/>
            </c:ext>
          </c:extLst>
        </c:ser>
        <c:ser>
          <c:idx val="6"/>
          <c:order val="5"/>
          <c:tx>
            <c:strRef>
              <c:f>'9.23'!$G$27</c:f>
              <c:strCache>
                <c:ptCount val="1"/>
                <c:pt idx="0">
                  <c:v>2024-2025</c:v>
                </c:pt>
              </c:strCache>
            </c:strRef>
          </c:tx>
          <c:spPr>
            <a:ln w="28575" cap="rnd">
              <a:solidFill>
                <a:schemeClr val="accent1">
                  <a:lumMod val="80000"/>
                  <a:lumOff val="20000"/>
                </a:schemeClr>
              </a:solidFill>
              <a:round/>
            </a:ln>
            <a:effectLst/>
          </c:spPr>
          <c:marker>
            <c:symbol val="none"/>
          </c:marker>
          <c:cat>
            <c:strRef>
              <c:f>'9.23'!$A$28:$A$39</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'9.23'!$G$28:$G$39</c:f>
              <c:numCache>
                <c:formatCode>_-* #\ ##0_-;\-* #\ ##0_-;_-* "-"??_-;_-@_-</c:formatCode>
                <c:ptCount val="12"/>
                <c:pt idx="0">
                  <c:v>130408</c:v>
                </c:pt>
                <c:pt idx="1">
                  <c:v>70091</c:v>
                </c:pt>
                <c:pt idx="2">
                  <c:v>109416</c:v>
                </c:pt>
                <c:pt idx="3">
                  <c:v>89043</c:v>
                </c:pt>
                <c:pt idx="4">
                  <c:v>172009</c:v>
                </c:pt>
                <c:pt idx="5">
                  <c:v>86631</c:v>
                </c:pt>
                <c:pt idx="6">
                  <c:v>115072</c:v>
                </c:pt>
                <c:pt idx="7">
                  <c:v>61782</c:v>
                </c:pt>
                <c:pt idx="8">
                  <c:v>76231</c:v>
                </c:pt>
                <c:pt idx="9">
                  <c:v>72199</c:v>
                </c:pt>
                <c:pt idx="10">
                  <c:v>8898</c:v>
                </c:pt>
                <c:pt idx="11">
                  <c:v>14627</c:v>
                </c:pt>
              </c:numCache>
            </c:numRef>
          </c:val>
          <c:smooth val="0"/>
          <c:extLst>
            <c:ext xmlns:c16="http://schemas.microsoft.com/office/drawing/2014/chart" uri="{C3380CC4-5D6E-409C-BE32-E72D297353CC}">
              <c16:uniqueId val="{00000000-5B25-4D3A-AC23-71E29C61E22B}"/>
            </c:ext>
          </c:extLst>
        </c:ser>
        <c:dLbls>
          <c:showLegendKey val="0"/>
          <c:showVal val="0"/>
          <c:showCatName val="0"/>
          <c:showSerName val="0"/>
          <c:showPercent val="0"/>
          <c:showBubbleSize val="0"/>
        </c:dLbls>
        <c:smooth val="0"/>
        <c:axId val="110519424"/>
        <c:axId val="110520960"/>
      </c:lineChart>
      <c:catAx>
        <c:axId val="1105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20960"/>
        <c:crosses val="autoZero"/>
        <c:auto val="1"/>
        <c:lblAlgn val="ctr"/>
        <c:lblOffset val="100"/>
        <c:noMultiLvlLbl val="0"/>
      </c:catAx>
      <c:valAx>
        <c:axId val="110520960"/>
        <c:scaling>
          <c:orientation val="minMax"/>
          <c:max val="200000"/>
          <c:min val="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1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solidFill>
        <a:schemeClr val="accent2"/>
      </a:solid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'9.24'!$C$27</c:f>
              <c:strCache>
                <c:ptCount val="1"/>
                <c:pt idx="0">
                  <c:v>Proportion d'agents ayant eu au moins un congé (en %)</c:v>
                </c:pt>
              </c:strCache>
            </c:strRef>
          </c:tx>
          <c:spPr>
            <a:solidFill>
              <a:schemeClr val="accent1"/>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9-0983-42BB-A380-71C98245EF94}"/>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8-0983-42BB-A380-71C98245EF94}"/>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7-0983-42BB-A380-71C98245EF9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983-42BB-A380-71C98245EF94}"/>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5-0983-42BB-A380-71C98245EF94}"/>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4-0983-42BB-A380-71C98245EF94}"/>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3-0983-42BB-A380-71C98245EF94}"/>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2-0983-42BB-A380-71C98245EF94}"/>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1-0983-42BB-A380-71C98245EF94}"/>
              </c:ext>
            </c:extLst>
          </c:dPt>
          <c:dPt>
            <c:idx val="9"/>
            <c:invertIfNegative val="0"/>
            <c:bubble3D val="0"/>
            <c:spPr>
              <a:solidFill>
                <a:schemeClr val="accent3"/>
              </a:solidFill>
              <a:ln>
                <a:noFill/>
              </a:ln>
              <a:effectLst/>
            </c:spPr>
            <c:extLst>
              <c:ext xmlns:c16="http://schemas.microsoft.com/office/drawing/2014/chart" uri="{C3380CC4-5D6E-409C-BE32-E72D297353CC}">
                <c16:uniqueId val="{00000024-0D37-4065-B961-BC0CA5569BA0}"/>
              </c:ext>
            </c:extLst>
          </c:dPt>
          <c:dPt>
            <c:idx val="10"/>
            <c:invertIfNegative val="0"/>
            <c:bubble3D val="0"/>
            <c:spPr>
              <a:solidFill>
                <a:schemeClr val="accent3"/>
              </a:solidFill>
              <a:ln>
                <a:noFill/>
              </a:ln>
              <a:effectLst/>
            </c:spPr>
            <c:extLst>
              <c:ext xmlns:c16="http://schemas.microsoft.com/office/drawing/2014/chart" uri="{C3380CC4-5D6E-409C-BE32-E72D297353CC}">
                <c16:uniqueId val="{00000025-0D37-4065-B961-BC0CA5569BA0}"/>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26-0D37-4065-B961-BC0CA5569BA0}"/>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27-0D37-4065-B961-BC0CA5569BA0}"/>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28-0D37-4065-B961-BC0CA5569BA0}"/>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29-0D37-4065-B961-BC0CA5569BA0}"/>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2A-0D37-4065-B961-BC0CA5569BA0}"/>
              </c:ext>
            </c:extLst>
          </c:dPt>
          <c:dPt>
            <c:idx val="16"/>
            <c:invertIfNegative val="0"/>
            <c:bubble3D val="0"/>
            <c:spPr>
              <a:solidFill>
                <a:schemeClr val="accent3"/>
              </a:solidFill>
              <a:ln>
                <a:noFill/>
              </a:ln>
              <a:effectLst/>
            </c:spPr>
            <c:extLst>
              <c:ext xmlns:c16="http://schemas.microsoft.com/office/drawing/2014/chart" uri="{C3380CC4-5D6E-409C-BE32-E72D297353CC}">
                <c16:uniqueId val="{0000002B-0D37-4065-B961-BC0CA5569BA0}"/>
              </c:ext>
            </c:extLst>
          </c:dPt>
          <c:dPt>
            <c:idx val="17"/>
            <c:invertIfNegative val="0"/>
            <c:bubble3D val="0"/>
            <c:spPr>
              <a:solidFill>
                <a:schemeClr val="accent3"/>
              </a:solidFill>
              <a:ln>
                <a:noFill/>
              </a:ln>
              <a:effectLst/>
            </c:spPr>
            <c:extLst>
              <c:ext xmlns:c16="http://schemas.microsoft.com/office/drawing/2014/chart" uri="{C3380CC4-5D6E-409C-BE32-E72D297353CC}">
                <c16:uniqueId val="{0000002C-0D37-4065-B961-BC0CA5569BA0}"/>
              </c:ext>
            </c:extLst>
          </c:dPt>
          <c:dPt>
            <c:idx val="18"/>
            <c:invertIfNegative val="0"/>
            <c:bubble3D val="0"/>
            <c:spPr>
              <a:solidFill>
                <a:schemeClr val="accent3">
                  <a:lumMod val="50000"/>
                </a:schemeClr>
              </a:solidFill>
              <a:ln>
                <a:noFill/>
              </a:ln>
              <a:effectLst/>
            </c:spPr>
            <c:extLst>
              <c:ext xmlns:c16="http://schemas.microsoft.com/office/drawing/2014/chart" uri="{C3380CC4-5D6E-409C-BE32-E72D297353CC}">
                <c16:uniqueId val="{0000000D-0983-42BB-A380-71C98245EF94}"/>
              </c:ext>
            </c:extLst>
          </c:dPt>
          <c:dPt>
            <c:idx val="19"/>
            <c:invertIfNegative val="0"/>
            <c:bubble3D val="0"/>
            <c:spPr>
              <a:solidFill>
                <a:schemeClr val="accent3">
                  <a:lumMod val="50000"/>
                </a:schemeClr>
              </a:solidFill>
              <a:ln>
                <a:noFill/>
              </a:ln>
              <a:effectLst/>
            </c:spPr>
            <c:extLst>
              <c:ext xmlns:c16="http://schemas.microsoft.com/office/drawing/2014/chart" uri="{C3380CC4-5D6E-409C-BE32-E72D297353CC}">
                <c16:uniqueId val="{0000000E-0983-42BB-A380-71C98245EF94}"/>
              </c:ext>
            </c:extLst>
          </c:dPt>
          <c:dPt>
            <c:idx val="20"/>
            <c:invertIfNegative val="0"/>
            <c:bubble3D val="0"/>
            <c:spPr>
              <a:solidFill>
                <a:schemeClr val="accent3">
                  <a:lumMod val="50000"/>
                </a:schemeClr>
              </a:solidFill>
              <a:ln>
                <a:noFill/>
              </a:ln>
              <a:effectLst/>
            </c:spPr>
            <c:extLst>
              <c:ext xmlns:c16="http://schemas.microsoft.com/office/drawing/2014/chart" uri="{C3380CC4-5D6E-409C-BE32-E72D297353CC}">
                <c16:uniqueId val="{0000000C-0983-42BB-A380-71C98245EF94}"/>
              </c:ext>
            </c:extLst>
          </c:dPt>
          <c:dPt>
            <c:idx val="21"/>
            <c:invertIfNegative val="0"/>
            <c:bubble3D val="0"/>
            <c:spPr>
              <a:solidFill>
                <a:schemeClr val="accent3">
                  <a:lumMod val="50000"/>
                </a:schemeClr>
              </a:solidFill>
              <a:ln>
                <a:noFill/>
              </a:ln>
              <a:effectLst/>
            </c:spPr>
            <c:extLst>
              <c:ext xmlns:c16="http://schemas.microsoft.com/office/drawing/2014/chart" uri="{C3380CC4-5D6E-409C-BE32-E72D297353CC}">
                <c16:uniqueId val="{0000000F-0983-42BB-A380-71C98245EF94}"/>
              </c:ext>
            </c:extLst>
          </c:dPt>
          <c:dPt>
            <c:idx val="22"/>
            <c:invertIfNegative val="0"/>
            <c:bubble3D val="0"/>
            <c:spPr>
              <a:solidFill>
                <a:schemeClr val="accent3">
                  <a:lumMod val="50000"/>
                </a:schemeClr>
              </a:solidFill>
              <a:ln>
                <a:noFill/>
              </a:ln>
              <a:effectLst/>
            </c:spPr>
            <c:extLst>
              <c:ext xmlns:c16="http://schemas.microsoft.com/office/drawing/2014/chart" uri="{C3380CC4-5D6E-409C-BE32-E72D297353CC}">
                <c16:uniqueId val="{00000012-0983-42BB-A380-71C98245EF94}"/>
              </c:ext>
            </c:extLst>
          </c:dPt>
          <c:dPt>
            <c:idx val="23"/>
            <c:invertIfNegative val="0"/>
            <c:bubble3D val="0"/>
            <c:spPr>
              <a:solidFill>
                <a:schemeClr val="accent3">
                  <a:lumMod val="50000"/>
                </a:schemeClr>
              </a:solidFill>
              <a:ln>
                <a:noFill/>
              </a:ln>
              <a:effectLst/>
            </c:spPr>
            <c:extLst>
              <c:ext xmlns:c16="http://schemas.microsoft.com/office/drawing/2014/chart" uri="{C3380CC4-5D6E-409C-BE32-E72D297353CC}">
                <c16:uniqueId val="{00000010-0983-42BB-A380-71C98245EF94}"/>
              </c:ext>
            </c:extLst>
          </c:dPt>
          <c:dPt>
            <c:idx val="24"/>
            <c:invertIfNegative val="0"/>
            <c:bubble3D val="0"/>
            <c:spPr>
              <a:solidFill>
                <a:schemeClr val="accent3">
                  <a:lumMod val="50000"/>
                </a:schemeClr>
              </a:solidFill>
              <a:ln>
                <a:noFill/>
              </a:ln>
              <a:effectLst/>
            </c:spPr>
            <c:extLst>
              <c:ext xmlns:c16="http://schemas.microsoft.com/office/drawing/2014/chart" uri="{C3380CC4-5D6E-409C-BE32-E72D297353CC}">
                <c16:uniqueId val="{00000011-0983-42BB-A380-71C98245EF94}"/>
              </c:ext>
            </c:extLst>
          </c:dPt>
          <c:dPt>
            <c:idx val="25"/>
            <c:invertIfNegative val="0"/>
            <c:bubble3D val="0"/>
            <c:spPr>
              <a:solidFill>
                <a:schemeClr val="accent3">
                  <a:lumMod val="50000"/>
                </a:schemeClr>
              </a:solidFill>
              <a:ln>
                <a:noFill/>
              </a:ln>
              <a:effectLst/>
            </c:spPr>
            <c:extLst>
              <c:ext xmlns:c16="http://schemas.microsoft.com/office/drawing/2014/chart" uri="{C3380CC4-5D6E-409C-BE32-E72D297353CC}">
                <c16:uniqueId val="{0000000B-0983-42BB-A380-71C98245EF94}"/>
              </c:ext>
            </c:extLst>
          </c:dPt>
          <c:dPt>
            <c:idx val="26"/>
            <c:invertIfNegative val="0"/>
            <c:bubble3D val="0"/>
            <c:spPr>
              <a:solidFill>
                <a:schemeClr val="accent3">
                  <a:lumMod val="50000"/>
                </a:schemeClr>
              </a:solidFill>
              <a:ln>
                <a:noFill/>
              </a:ln>
              <a:effectLst/>
            </c:spPr>
            <c:extLst>
              <c:ext xmlns:c16="http://schemas.microsoft.com/office/drawing/2014/chart" uri="{C3380CC4-5D6E-409C-BE32-E72D297353CC}">
                <c16:uniqueId val="{0000000A-0983-42BB-A380-71C98245EF94}"/>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'9.24'!$A$28:$B$54</c:f>
              <c:multiLvlStrCache>
                <c:ptCount val="27"/>
                <c:lvl>
                  <c:pt idx="0">
                    <c:v>2016-2017</c:v>
                  </c:pt>
                  <c:pt idx="1">
                    <c:v>2017-2018</c:v>
                  </c:pt>
                  <c:pt idx="2">
                    <c:v>2018-2019</c:v>
                  </c:pt>
                  <c:pt idx="3">
                    <c:v>2019-2020</c:v>
                  </c:pt>
                  <c:pt idx="4">
                    <c:v>2020-2021</c:v>
                  </c:pt>
                  <c:pt idx="5">
                    <c:v>2021-2022</c:v>
                  </c:pt>
                  <c:pt idx="6">
                    <c:v>2022-2023</c:v>
                  </c:pt>
                  <c:pt idx="7">
                    <c:v>2023-2024</c:v>
                  </c:pt>
                  <c:pt idx="8">
                    <c:v>2024-2025</c:v>
                  </c:pt>
                  <c:pt idx="9">
                    <c:v>2016-2017</c:v>
                  </c:pt>
                  <c:pt idx="10">
                    <c:v>2017-2018</c:v>
                  </c:pt>
                  <c:pt idx="11">
                    <c:v>2018-2019</c:v>
                  </c:pt>
                  <c:pt idx="12">
                    <c:v>2019-2020</c:v>
                  </c:pt>
                  <c:pt idx="13">
                    <c:v>2020-2021</c:v>
                  </c:pt>
                  <c:pt idx="14">
                    <c:v>2021-2022</c:v>
                  </c:pt>
                  <c:pt idx="15">
                    <c:v>2022-2023</c:v>
                  </c:pt>
                  <c:pt idx="16">
                    <c:v>2023-2024</c:v>
                  </c:pt>
                  <c:pt idx="17">
                    <c:v>2024-2025</c:v>
                  </c:pt>
                  <c:pt idx="18">
                    <c:v>2016-2017</c:v>
                  </c:pt>
                  <c:pt idx="19">
                    <c:v>2017-2018</c:v>
                  </c:pt>
                  <c:pt idx="20">
                    <c:v>2018-2019</c:v>
                  </c:pt>
                  <c:pt idx="21">
                    <c:v>2019-2020</c:v>
                  </c:pt>
                  <c:pt idx="22">
                    <c:v>2020-2021</c:v>
                  </c:pt>
                  <c:pt idx="23">
                    <c:v>2021-2022</c:v>
                  </c:pt>
                  <c:pt idx="24">
                    <c:v>2022-2023</c:v>
                  </c:pt>
                  <c:pt idx="25">
                    <c:v>2023-2024</c:v>
                  </c:pt>
                  <c:pt idx="26">
                    <c:v>2024-2025</c:v>
                  </c:pt>
                </c:lvl>
                <c:lvl>
                  <c:pt idx="0">
                    <c:v>Tous congés (1)</c:v>
                  </c:pt>
                  <c:pt idx="9">
                    <c:v>CMO (1)</c:v>
                  </c:pt>
                  <c:pt idx="18">
                    <c:v>ATMP</c:v>
                  </c:pt>
                </c:lvl>
              </c:multiLvlStrCache>
            </c:multiLvlStrRef>
          </c:cat>
          <c:val>
            <c:numRef>
              <c:f>'9.24'!$C$28:$C$54</c:f>
              <c:numCache>
                <c:formatCode>0</c:formatCode>
                <c:ptCount val="27"/>
                <c:pt idx="0">
                  <c:v>47.761554421444202</c:v>
                </c:pt>
                <c:pt idx="1">
                  <c:v>44.661556135934703</c:v>
                </c:pt>
                <c:pt idx="2">
                  <c:v>40.969037457905401</c:v>
                </c:pt>
                <c:pt idx="3">
                  <c:v>36.495522382165802</c:v>
                </c:pt>
                <c:pt idx="4">
                  <c:v>40.230529797349099</c:v>
                </c:pt>
                <c:pt idx="5">
                  <c:v>49.437550483853101</c:v>
                </c:pt>
                <c:pt idx="6">
                  <c:v>47.036552810932498</c:v>
                </c:pt>
                <c:pt idx="7">
                  <c:v>46.917161487415797</c:v>
                </c:pt>
                <c:pt idx="8">
                  <c:v>43.248337754743702</c:v>
                </c:pt>
                <c:pt idx="9">
                  <c:v>44.496446627873702</c:v>
                </c:pt>
                <c:pt idx="10">
                  <c:v>41.2019558756501</c:v>
                </c:pt>
                <c:pt idx="11">
                  <c:v>37.377524077555201</c:v>
                </c:pt>
                <c:pt idx="12">
                  <c:v>32.859031302354502</c:v>
                </c:pt>
                <c:pt idx="13">
                  <c:v>36.708421039165302</c:v>
                </c:pt>
                <c:pt idx="14">
                  <c:v>46.140855889386899</c:v>
                </c:pt>
                <c:pt idx="15">
                  <c:v>43.681329880046299</c:v>
                </c:pt>
                <c:pt idx="16">
                  <c:v>43.6304114130808</c:v>
                </c:pt>
                <c:pt idx="17">
                  <c:v>39.956288555061903</c:v>
                </c:pt>
                <c:pt idx="18" formatCode="0.0">
                  <c:v>1.03192867817737</c:v>
                </c:pt>
                <c:pt idx="19" formatCode="0.0">
                  <c:v>1.1186136003646301</c:v>
                </c:pt>
                <c:pt idx="20" formatCode="0.0">
                  <c:v>1.1781075793323601</c:v>
                </c:pt>
                <c:pt idx="21" formatCode="0.0">
                  <c:v>0.92662156305439602</c:v>
                </c:pt>
                <c:pt idx="22" formatCode="0.0">
                  <c:v>1.0120244326552099</c:v>
                </c:pt>
                <c:pt idx="23" formatCode="0.0">
                  <c:v>1.10282472006208</c:v>
                </c:pt>
                <c:pt idx="24" formatCode="0.0">
                  <c:v>1.1450529675235299</c:v>
                </c:pt>
                <c:pt idx="25" formatCode="0.0">
                  <c:v>1.18756979781878</c:v>
                </c:pt>
                <c:pt idx="26" formatCode="0.0">
                  <c:v>1.15012887237171</c:v>
                </c:pt>
              </c:numCache>
            </c:numRef>
          </c:val>
          <c:extLst>
            <c:ext xmlns:c16="http://schemas.microsoft.com/office/drawing/2014/chart" uri="{C3380CC4-5D6E-409C-BE32-E72D297353CC}">
              <c16:uniqueId val="{00000000-0983-42BB-A380-71C98245EF94}"/>
            </c:ext>
          </c:extLst>
        </c:ser>
        <c:dLbls>
          <c:showLegendKey val="0"/>
          <c:showVal val="0"/>
          <c:showCatName val="0"/>
          <c:showSerName val="0"/>
          <c:showPercent val="0"/>
          <c:showBubbleSize val="0"/>
        </c:dLbls>
        <c:gapWidth val="27"/>
        <c:overlap val="-29"/>
        <c:axId val="40743375"/>
        <c:axId val="376968527"/>
      </c:barChart>
      <c:catAx>
        <c:axId val="40743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76968527"/>
        <c:crosses val="autoZero"/>
        <c:auto val="1"/>
        <c:lblAlgn val="ctr"/>
        <c:lblOffset val="100"/>
        <c:noMultiLvlLbl val="0"/>
      </c:catAx>
      <c:valAx>
        <c:axId val="3769685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743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462012955451276E-2"/>
          <c:y val="4.4153236904164776E-2"/>
          <c:w val="0.91484662901985736"/>
          <c:h val="0.67617927868008321"/>
        </c:manualLayout>
      </c:layout>
      <c:barChart>
        <c:barDir val="col"/>
        <c:grouping val="clustered"/>
        <c:varyColors val="0"/>
        <c:ser>
          <c:idx val="0"/>
          <c:order val="0"/>
          <c:tx>
            <c:strRef>
              <c:f>'9.25'!$D$27</c:f>
              <c:strCache>
                <c:ptCount val="1"/>
                <c:pt idx="0">
                  <c:v>Durée cumulée moyenne des congés rapportée à l'ensemble des agents ayant pris le congé concerné (en jours)</c:v>
                </c:pt>
              </c:strCache>
            </c:strRef>
          </c:tx>
          <c:spPr>
            <a:solidFill>
              <a:schemeClr val="accent1"/>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1-7841-435F-91F4-CAB197F8E017}"/>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3-7841-435F-91F4-CAB197F8E017}"/>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5-7841-435F-91F4-CAB197F8E01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841-435F-91F4-CAB197F8E017}"/>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9-7841-435F-91F4-CAB197F8E017}"/>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B-7841-435F-91F4-CAB197F8E017}"/>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D-7841-435F-91F4-CAB197F8E017}"/>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F-7841-435F-91F4-CAB197F8E017}"/>
              </c:ext>
            </c:extLst>
          </c:dPt>
          <c:dPt>
            <c:idx val="8"/>
            <c:invertIfNegative val="0"/>
            <c:bubble3D val="0"/>
            <c:spPr>
              <a:solidFill>
                <a:schemeClr val="accent4"/>
              </a:solidFill>
              <a:ln>
                <a:noFill/>
              </a:ln>
              <a:effectLst/>
            </c:spPr>
            <c:extLst>
              <c:ext xmlns:c16="http://schemas.microsoft.com/office/drawing/2014/chart" uri="{C3380CC4-5D6E-409C-BE32-E72D297353CC}">
                <c16:uniqueId val="{00000011-7841-435F-91F4-CAB197F8E017}"/>
              </c:ext>
            </c:extLst>
          </c:dPt>
          <c:dPt>
            <c:idx val="9"/>
            <c:invertIfNegative val="0"/>
            <c:bubble3D val="0"/>
            <c:spPr>
              <a:solidFill>
                <a:schemeClr val="accent3"/>
              </a:solidFill>
              <a:ln>
                <a:noFill/>
              </a:ln>
              <a:effectLst/>
            </c:spPr>
            <c:extLst>
              <c:ext xmlns:c16="http://schemas.microsoft.com/office/drawing/2014/chart" uri="{C3380CC4-5D6E-409C-BE32-E72D297353CC}">
                <c16:uniqueId val="{00000024-5CE7-4A80-891A-2A03924C6CF2}"/>
              </c:ext>
            </c:extLst>
          </c:dPt>
          <c:dPt>
            <c:idx val="10"/>
            <c:invertIfNegative val="0"/>
            <c:bubble3D val="0"/>
            <c:spPr>
              <a:solidFill>
                <a:schemeClr val="accent3"/>
              </a:solidFill>
              <a:ln>
                <a:noFill/>
              </a:ln>
              <a:effectLst/>
            </c:spPr>
            <c:extLst>
              <c:ext xmlns:c16="http://schemas.microsoft.com/office/drawing/2014/chart" uri="{C3380CC4-5D6E-409C-BE32-E72D297353CC}">
                <c16:uniqueId val="{00000025-5CE7-4A80-891A-2A03924C6CF2}"/>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26-5CE7-4A80-891A-2A03924C6CF2}"/>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27-5CE7-4A80-891A-2A03924C6CF2}"/>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28-5CE7-4A80-891A-2A03924C6CF2}"/>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29-5CE7-4A80-891A-2A03924C6CF2}"/>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2A-5CE7-4A80-891A-2A03924C6CF2}"/>
              </c:ext>
            </c:extLst>
          </c:dPt>
          <c:dPt>
            <c:idx val="16"/>
            <c:invertIfNegative val="0"/>
            <c:bubble3D val="0"/>
            <c:spPr>
              <a:solidFill>
                <a:schemeClr val="accent3"/>
              </a:solidFill>
              <a:ln>
                <a:noFill/>
              </a:ln>
              <a:effectLst/>
            </c:spPr>
            <c:extLst>
              <c:ext xmlns:c16="http://schemas.microsoft.com/office/drawing/2014/chart" uri="{C3380CC4-5D6E-409C-BE32-E72D297353CC}">
                <c16:uniqueId val="{0000002B-5CE7-4A80-891A-2A03924C6CF2}"/>
              </c:ext>
            </c:extLst>
          </c:dPt>
          <c:dPt>
            <c:idx val="17"/>
            <c:invertIfNegative val="0"/>
            <c:bubble3D val="0"/>
            <c:spPr>
              <a:solidFill>
                <a:schemeClr val="accent3"/>
              </a:solidFill>
              <a:ln>
                <a:noFill/>
              </a:ln>
              <a:effectLst/>
            </c:spPr>
            <c:extLst>
              <c:ext xmlns:c16="http://schemas.microsoft.com/office/drawing/2014/chart" uri="{C3380CC4-5D6E-409C-BE32-E72D297353CC}">
                <c16:uniqueId val="{0000002C-5CE7-4A80-891A-2A03924C6CF2}"/>
              </c:ext>
            </c:extLst>
          </c:dPt>
          <c:dPt>
            <c:idx val="18"/>
            <c:invertIfNegative val="0"/>
            <c:bubble3D val="0"/>
            <c:spPr>
              <a:solidFill>
                <a:schemeClr val="accent3">
                  <a:lumMod val="50000"/>
                </a:schemeClr>
              </a:solidFill>
              <a:ln>
                <a:noFill/>
              </a:ln>
              <a:effectLst/>
            </c:spPr>
            <c:extLst>
              <c:ext xmlns:c16="http://schemas.microsoft.com/office/drawing/2014/chart" uri="{C3380CC4-5D6E-409C-BE32-E72D297353CC}">
                <c16:uniqueId val="{00000013-7841-435F-91F4-CAB197F8E017}"/>
              </c:ext>
            </c:extLst>
          </c:dPt>
          <c:dPt>
            <c:idx val="19"/>
            <c:invertIfNegative val="0"/>
            <c:bubble3D val="0"/>
            <c:spPr>
              <a:solidFill>
                <a:schemeClr val="accent3">
                  <a:lumMod val="50000"/>
                </a:schemeClr>
              </a:solidFill>
              <a:ln>
                <a:noFill/>
              </a:ln>
              <a:effectLst/>
            </c:spPr>
            <c:extLst>
              <c:ext xmlns:c16="http://schemas.microsoft.com/office/drawing/2014/chart" uri="{C3380CC4-5D6E-409C-BE32-E72D297353CC}">
                <c16:uniqueId val="{00000015-7841-435F-91F4-CAB197F8E017}"/>
              </c:ext>
            </c:extLst>
          </c:dPt>
          <c:dPt>
            <c:idx val="20"/>
            <c:invertIfNegative val="0"/>
            <c:bubble3D val="0"/>
            <c:spPr>
              <a:solidFill>
                <a:schemeClr val="accent3">
                  <a:lumMod val="50000"/>
                </a:schemeClr>
              </a:solidFill>
              <a:ln>
                <a:noFill/>
              </a:ln>
              <a:effectLst/>
            </c:spPr>
            <c:extLst>
              <c:ext xmlns:c16="http://schemas.microsoft.com/office/drawing/2014/chart" uri="{C3380CC4-5D6E-409C-BE32-E72D297353CC}">
                <c16:uniqueId val="{00000017-7841-435F-91F4-CAB197F8E017}"/>
              </c:ext>
            </c:extLst>
          </c:dPt>
          <c:dPt>
            <c:idx val="21"/>
            <c:invertIfNegative val="0"/>
            <c:bubble3D val="0"/>
            <c:spPr>
              <a:solidFill>
                <a:schemeClr val="accent3">
                  <a:lumMod val="50000"/>
                </a:schemeClr>
              </a:solidFill>
              <a:ln>
                <a:noFill/>
              </a:ln>
              <a:effectLst/>
            </c:spPr>
            <c:extLst>
              <c:ext xmlns:c16="http://schemas.microsoft.com/office/drawing/2014/chart" uri="{C3380CC4-5D6E-409C-BE32-E72D297353CC}">
                <c16:uniqueId val="{00000019-7841-435F-91F4-CAB197F8E017}"/>
              </c:ext>
            </c:extLst>
          </c:dPt>
          <c:dPt>
            <c:idx val="22"/>
            <c:invertIfNegative val="0"/>
            <c:bubble3D val="0"/>
            <c:spPr>
              <a:solidFill>
                <a:schemeClr val="accent3">
                  <a:lumMod val="50000"/>
                </a:schemeClr>
              </a:solidFill>
              <a:ln>
                <a:noFill/>
              </a:ln>
              <a:effectLst/>
            </c:spPr>
            <c:extLst>
              <c:ext xmlns:c16="http://schemas.microsoft.com/office/drawing/2014/chart" uri="{C3380CC4-5D6E-409C-BE32-E72D297353CC}">
                <c16:uniqueId val="{0000001B-7841-435F-91F4-CAB197F8E017}"/>
              </c:ext>
            </c:extLst>
          </c:dPt>
          <c:dPt>
            <c:idx val="23"/>
            <c:invertIfNegative val="0"/>
            <c:bubble3D val="0"/>
            <c:spPr>
              <a:solidFill>
                <a:schemeClr val="accent3">
                  <a:lumMod val="50000"/>
                </a:schemeClr>
              </a:solidFill>
              <a:ln>
                <a:noFill/>
              </a:ln>
              <a:effectLst/>
            </c:spPr>
            <c:extLst>
              <c:ext xmlns:c16="http://schemas.microsoft.com/office/drawing/2014/chart" uri="{C3380CC4-5D6E-409C-BE32-E72D297353CC}">
                <c16:uniqueId val="{0000001D-7841-435F-91F4-CAB197F8E017}"/>
              </c:ext>
            </c:extLst>
          </c:dPt>
          <c:dPt>
            <c:idx val="24"/>
            <c:invertIfNegative val="0"/>
            <c:bubble3D val="0"/>
            <c:spPr>
              <a:solidFill>
                <a:schemeClr val="accent3">
                  <a:lumMod val="50000"/>
                </a:schemeClr>
              </a:solidFill>
              <a:ln>
                <a:noFill/>
              </a:ln>
              <a:effectLst/>
            </c:spPr>
            <c:extLst>
              <c:ext xmlns:c16="http://schemas.microsoft.com/office/drawing/2014/chart" uri="{C3380CC4-5D6E-409C-BE32-E72D297353CC}">
                <c16:uniqueId val="{0000001F-7841-435F-91F4-CAB197F8E017}"/>
              </c:ext>
            </c:extLst>
          </c:dPt>
          <c:dPt>
            <c:idx val="25"/>
            <c:invertIfNegative val="0"/>
            <c:bubble3D val="0"/>
            <c:spPr>
              <a:solidFill>
                <a:schemeClr val="accent3">
                  <a:lumMod val="50000"/>
                </a:schemeClr>
              </a:solidFill>
              <a:ln>
                <a:noFill/>
              </a:ln>
              <a:effectLst/>
            </c:spPr>
            <c:extLst>
              <c:ext xmlns:c16="http://schemas.microsoft.com/office/drawing/2014/chart" uri="{C3380CC4-5D6E-409C-BE32-E72D297353CC}">
                <c16:uniqueId val="{00000021-7841-435F-91F4-CAB197F8E017}"/>
              </c:ext>
            </c:extLst>
          </c:dPt>
          <c:dPt>
            <c:idx val="26"/>
            <c:invertIfNegative val="0"/>
            <c:bubble3D val="0"/>
            <c:spPr>
              <a:solidFill>
                <a:schemeClr val="accent3">
                  <a:lumMod val="50000"/>
                </a:schemeClr>
              </a:solidFill>
              <a:ln>
                <a:noFill/>
              </a:ln>
              <a:effectLst/>
            </c:spPr>
            <c:extLst>
              <c:ext xmlns:c16="http://schemas.microsoft.com/office/drawing/2014/chart" uri="{C3380CC4-5D6E-409C-BE32-E72D297353CC}">
                <c16:uniqueId val="{00000023-7841-435F-91F4-CAB197F8E017}"/>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'9.25'!$B$28:$C$54</c:f>
              <c:multiLvlStrCache>
                <c:ptCount val="27"/>
                <c:lvl>
                  <c:pt idx="0">
                    <c:v>2016-2017</c:v>
                  </c:pt>
                  <c:pt idx="1">
                    <c:v>2017-2018</c:v>
                  </c:pt>
                  <c:pt idx="2">
                    <c:v>2018-2019</c:v>
                  </c:pt>
                  <c:pt idx="3">
                    <c:v>2019-2020</c:v>
                  </c:pt>
                  <c:pt idx="4">
                    <c:v>2020-2021</c:v>
                  </c:pt>
                  <c:pt idx="5">
                    <c:v>2021-2022</c:v>
                  </c:pt>
                  <c:pt idx="6">
                    <c:v>2022-2023</c:v>
                  </c:pt>
                  <c:pt idx="7">
                    <c:v>2023-2024</c:v>
                  </c:pt>
                  <c:pt idx="8">
                    <c:v>2024-2025</c:v>
                  </c:pt>
                  <c:pt idx="9">
                    <c:v>2016-2017</c:v>
                  </c:pt>
                  <c:pt idx="10">
                    <c:v>2017-2018</c:v>
                  </c:pt>
                  <c:pt idx="11">
                    <c:v>2018-2019</c:v>
                  </c:pt>
                  <c:pt idx="12">
                    <c:v>2019-2020</c:v>
                  </c:pt>
                  <c:pt idx="13">
                    <c:v>2020-2021</c:v>
                  </c:pt>
                  <c:pt idx="14">
                    <c:v>2021-2022</c:v>
                  </c:pt>
                  <c:pt idx="15">
                    <c:v>2022-2023</c:v>
                  </c:pt>
                  <c:pt idx="16">
                    <c:v>2023-2024</c:v>
                  </c:pt>
                  <c:pt idx="17">
                    <c:v>2024-2025</c:v>
                  </c:pt>
                  <c:pt idx="18">
                    <c:v>2016-2017</c:v>
                  </c:pt>
                  <c:pt idx="19">
                    <c:v>2017-2018</c:v>
                  </c:pt>
                  <c:pt idx="20">
                    <c:v>2018-2019</c:v>
                  </c:pt>
                  <c:pt idx="21">
                    <c:v>2019-2020</c:v>
                  </c:pt>
                  <c:pt idx="22">
                    <c:v>2020-2021</c:v>
                  </c:pt>
                  <c:pt idx="23">
                    <c:v>2021-2022</c:v>
                  </c:pt>
                  <c:pt idx="24">
                    <c:v>2022-2023</c:v>
                  </c:pt>
                  <c:pt idx="25">
                    <c:v>2023-2024</c:v>
                  </c:pt>
                  <c:pt idx="26">
                    <c:v>2024-2025</c:v>
                  </c:pt>
                </c:lvl>
                <c:lvl>
                  <c:pt idx="0">
                    <c:v>Tous congés (1)</c:v>
                  </c:pt>
                  <c:pt idx="9">
                    <c:v>CMO (1)</c:v>
                  </c:pt>
                  <c:pt idx="18">
                    <c:v>ATMP</c:v>
                  </c:pt>
                </c:lvl>
              </c:multiLvlStrCache>
            </c:multiLvlStrRef>
          </c:cat>
          <c:val>
            <c:numRef>
              <c:f>'9.25'!$D$28:$D$54</c:f>
              <c:numCache>
                <c:formatCode>0</c:formatCode>
                <c:ptCount val="27"/>
                <c:pt idx="0">
                  <c:v>35.126287560568102</c:v>
                </c:pt>
                <c:pt idx="1">
                  <c:v>37.094163909565602</c:v>
                </c:pt>
                <c:pt idx="2">
                  <c:v>40.410240789022403</c:v>
                </c:pt>
                <c:pt idx="3">
                  <c:v>43.476813291747</c:v>
                </c:pt>
                <c:pt idx="4">
                  <c:v>44.073661680711297</c:v>
                </c:pt>
                <c:pt idx="5">
                  <c:v>38.206907874977503</c:v>
                </c:pt>
                <c:pt idx="6">
                  <c:v>38.285825709792498</c:v>
                </c:pt>
                <c:pt idx="7">
                  <c:v>38.291353586651702</c:v>
                </c:pt>
                <c:pt idx="8">
                  <c:v>40.280029912922203</c:v>
                </c:pt>
                <c:pt idx="9">
                  <c:v>16.1484307656577</c:v>
                </c:pt>
                <c:pt idx="10">
                  <c:v>17.054991948085501</c:v>
                </c:pt>
                <c:pt idx="11">
                  <c:v>18.494600023135199</c:v>
                </c:pt>
                <c:pt idx="12">
                  <c:v>19.167300608704501</c:v>
                </c:pt>
                <c:pt idx="13">
                  <c:v>22.1142339366904</c:v>
                </c:pt>
                <c:pt idx="14">
                  <c:v>19.600528612435301</c:v>
                </c:pt>
                <c:pt idx="15">
                  <c:v>19.0679937817088</c:v>
                </c:pt>
                <c:pt idx="16">
                  <c:v>19.2026165838538</c:v>
                </c:pt>
                <c:pt idx="17">
                  <c:v>20.826157234406502</c:v>
                </c:pt>
                <c:pt idx="18">
                  <c:v>51.1229658160809</c:v>
                </c:pt>
                <c:pt idx="19">
                  <c:v>51.2155240693479</c:v>
                </c:pt>
                <c:pt idx="20">
                  <c:v>53.832179497873</c:v>
                </c:pt>
                <c:pt idx="21">
                  <c:v>68.496590666950794</c:v>
                </c:pt>
                <c:pt idx="22">
                  <c:v>65.550758459743307</c:v>
                </c:pt>
                <c:pt idx="23">
                  <c:v>65.942644286868301</c:v>
                </c:pt>
                <c:pt idx="24">
                  <c:v>69.828688026395795</c:v>
                </c:pt>
                <c:pt idx="25">
                  <c:v>71.477223245687497</c:v>
                </c:pt>
                <c:pt idx="26">
                  <c:v>71.759251272319503</c:v>
                </c:pt>
              </c:numCache>
            </c:numRef>
          </c:val>
          <c:extLst>
            <c:ext xmlns:c16="http://schemas.microsoft.com/office/drawing/2014/chart" uri="{C3380CC4-5D6E-409C-BE32-E72D297353CC}">
              <c16:uniqueId val="{00000024-7841-435F-91F4-CAB197F8E017}"/>
            </c:ext>
          </c:extLst>
        </c:ser>
        <c:dLbls>
          <c:showLegendKey val="0"/>
          <c:showVal val="0"/>
          <c:showCatName val="0"/>
          <c:showSerName val="0"/>
          <c:showPercent val="0"/>
          <c:showBubbleSize val="0"/>
        </c:dLbls>
        <c:gapWidth val="27"/>
        <c:overlap val="-29"/>
        <c:axId val="40743375"/>
        <c:axId val="376968527"/>
      </c:barChart>
      <c:catAx>
        <c:axId val="40743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76968527"/>
        <c:crosses val="autoZero"/>
        <c:auto val="1"/>
        <c:lblAlgn val="ctr"/>
        <c:lblOffset val="100"/>
        <c:noMultiLvlLbl val="0"/>
      </c:catAx>
      <c:valAx>
        <c:axId val="3769685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743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9360269360273E-2"/>
          <c:y val="4.7311827956989246E-2"/>
          <c:w val="0.68144600481640827"/>
          <c:h val="0.65999051731436786"/>
        </c:manualLayout>
      </c:layout>
      <c:lineChart>
        <c:grouping val="standard"/>
        <c:varyColors val="0"/>
        <c:ser>
          <c:idx val="0"/>
          <c:order val="0"/>
          <c:tx>
            <c:strRef>
              <c:f>'9.26'!$D$28</c:f>
              <c:strCache>
                <c:ptCount val="1"/>
                <c:pt idx="0">
                  <c:v>Femmes du secteur public</c:v>
                </c:pt>
              </c:strCache>
            </c:strRef>
          </c:tx>
          <c:spPr>
            <a:ln w="28575" cap="rnd">
              <a:solidFill>
                <a:schemeClr val="accent3">
                  <a:lumMod val="50000"/>
                </a:schemeClr>
              </a:solidFill>
              <a:round/>
            </a:ln>
            <a:effectLst/>
          </c:spPr>
          <c:marker>
            <c:symbol val="none"/>
          </c:marker>
          <c:cat>
            <c:numRef>
              <c:f>'9.26'!$S$27:$AA$27</c:f>
              <c:numCache>
                <c:formatCode>General</c:formatCode>
                <c:ptCount val="9"/>
              </c:numCache>
            </c:numRef>
          </c:cat>
          <c:val>
            <c:numRef>
              <c:f>'9.26'!$E$28:$M$28</c:f>
              <c:numCache>
                <c:formatCode>0</c:formatCode>
                <c:ptCount val="9"/>
                <c:pt idx="0">
                  <c:v>55.119263374968</c:v>
                </c:pt>
                <c:pt idx="1">
                  <c:v>51.864326420694297</c:v>
                </c:pt>
                <c:pt idx="2">
                  <c:v>48.151112986283998</c:v>
                </c:pt>
                <c:pt idx="3">
                  <c:v>42.281933608112098</c:v>
                </c:pt>
                <c:pt idx="4">
                  <c:v>45.775164767916998</c:v>
                </c:pt>
                <c:pt idx="5">
                  <c:v>56.266205378678201</c:v>
                </c:pt>
                <c:pt idx="6">
                  <c:v>53.606884858371799</c:v>
                </c:pt>
                <c:pt idx="7">
                  <c:v>53.654270258043802</c:v>
                </c:pt>
                <c:pt idx="8">
                  <c:v>49.4073568585872</c:v>
                </c:pt>
              </c:numCache>
            </c:numRef>
          </c:val>
          <c:smooth val="0"/>
          <c:extLst>
            <c:ext xmlns:c16="http://schemas.microsoft.com/office/drawing/2014/chart" uri="{C3380CC4-5D6E-409C-BE32-E72D297353CC}">
              <c16:uniqueId val="{00000000-5C89-4514-9F9E-D3A525285CC1}"/>
            </c:ext>
          </c:extLst>
        </c:ser>
        <c:ser>
          <c:idx val="1"/>
          <c:order val="1"/>
          <c:tx>
            <c:strRef>
              <c:f>'9.26'!$D$29</c:f>
              <c:strCache>
                <c:ptCount val="1"/>
                <c:pt idx="0">
                  <c:v>Hommes du secteur public</c:v>
                </c:pt>
              </c:strCache>
            </c:strRef>
          </c:tx>
          <c:spPr>
            <a:ln w="28575" cap="rnd">
              <a:solidFill>
                <a:schemeClr val="accent4"/>
              </a:solidFill>
              <a:round/>
            </a:ln>
            <a:effectLst/>
          </c:spPr>
          <c:marker>
            <c:symbol val="none"/>
          </c:marker>
          <c:cat>
            <c:numRef>
              <c:f>'9.26'!$S$27:$AA$27</c:f>
              <c:numCache>
                <c:formatCode>General</c:formatCode>
                <c:ptCount val="9"/>
              </c:numCache>
            </c:numRef>
          </c:cat>
          <c:val>
            <c:numRef>
              <c:f>'9.26'!$E$29:$M$29</c:f>
              <c:numCache>
                <c:formatCode>0</c:formatCode>
                <c:ptCount val="9"/>
                <c:pt idx="0">
                  <c:v>41.843127011603698</c:v>
                </c:pt>
                <c:pt idx="1">
                  <c:v>38.742117827719703</c:v>
                </c:pt>
                <c:pt idx="2">
                  <c:v>35.436484365996201</c:v>
                </c:pt>
                <c:pt idx="3">
                  <c:v>30.7007392256074</c:v>
                </c:pt>
                <c:pt idx="4">
                  <c:v>34.1906039301821</c:v>
                </c:pt>
                <c:pt idx="5">
                  <c:v>42.825088589006299</c:v>
                </c:pt>
                <c:pt idx="6">
                  <c:v>40.779474243839999</c:v>
                </c:pt>
                <c:pt idx="7">
                  <c:v>40.558197516044103</c:v>
                </c:pt>
                <c:pt idx="8">
                  <c:v>37.509525282987497</c:v>
                </c:pt>
              </c:numCache>
            </c:numRef>
          </c:val>
          <c:smooth val="0"/>
          <c:extLst>
            <c:ext xmlns:c16="http://schemas.microsoft.com/office/drawing/2014/chart" uri="{C3380CC4-5D6E-409C-BE32-E72D297353CC}">
              <c16:uniqueId val="{00000001-5C89-4514-9F9E-D3A525285CC1}"/>
            </c:ext>
          </c:extLst>
        </c:ser>
        <c:ser>
          <c:idx val="2"/>
          <c:order val="2"/>
          <c:tx>
            <c:strRef>
              <c:f>'9.26'!$D$30</c:f>
              <c:strCache>
                <c:ptCount val="1"/>
                <c:pt idx="0">
                  <c:v>Femmes du second degré privé sous contrat</c:v>
                </c:pt>
              </c:strCache>
            </c:strRef>
          </c:tx>
          <c:spPr>
            <a:ln w="28575" cap="rnd">
              <a:solidFill>
                <a:schemeClr val="accent3"/>
              </a:solidFill>
              <a:round/>
            </a:ln>
            <a:effectLst/>
          </c:spPr>
          <c:marker>
            <c:symbol val="none"/>
          </c:marker>
          <c:cat>
            <c:numRef>
              <c:f>'9.26'!$S$27:$AA$27</c:f>
              <c:numCache>
                <c:formatCode>General</c:formatCode>
                <c:ptCount val="9"/>
              </c:numCache>
            </c:numRef>
          </c:cat>
          <c:val>
            <c:numRef>
              <c:f>'9.26'!$E$30:$M$30</c:f>
              <c:numCache>
                <c:formatCode>0</c:formatCode>
                <c:ptCount val="9"/>
                <c:pt idx="0">
                  <c:v>43.144628359242198</c:v>
                </c:pt>
                <c:pt idx="1">
                  <c:v>42.037089245998203</c:v>
                </c:pt>
                <c:pt idx="2">
                  <c:v>40.163418243647499</c:v>
                </c:pt>
                <c:pt idx="3">
                  <c:v>36.093458534888903</c:v>
                </c:pt>
                <c:pt idx="4">
                  <c:v>40.348888469047203</c:v>
                </c:pt>
                <c:pt idx="5">
                  <c:v>48.9496265692039</c:v>
                </c:pt>
                <c:pt idx="6">
                  <c:v>47.200779914017701</c:v>
                </c:pt>
                <c:pt idx="7">
                  <c:v>46.681646737822</c:v>
                </c:pt>
                <c:pt idx="8">
                  <c:v>43.326864163472202</c:v>
                </c:pt>
              </c:numCache>
            </c:numRef>
          </c:val>
          <c:smooth val="0"/>
          <c:extLst>
            <c:ext xmlns:c16="http://schemas.microsoft.com/office/drawing/2014/chart" uri="{C3380CC4-5D6E-409C-BE32-E72D297353CC}">
              <c16:uniqueId val="{00000002-5C89-4514-9F9E-D3A525285CC1}"/>
            </c:ext>
          </c:extLst>
        </c:ser>
        <c:ser>
          <c:idx val="3"/>
          <c:order val="3"/>
          <c:tx>
            <c:strRef>
              <c:f>'9.26'!$D$31</c:f>
              <c:strCache>
                <c:ptCount val="1"/>
                <c:pt idx="0">
                  <c:v>Hommes du second degré privé sous contrat</c:v>
                </c:pt>
              </c:strCache>
            </c:strRef>
          </c:tx>
          <c:spPr>
            <a:ln w="28575" cap="rnd">
              <a:solidFill>
                <a:schemeClr val="accent5"/>
              </a:solidFill>
              <a:round/>
            </a:ln>
            <a:effectLst/>
          </c:spPr>
          <c:marker>
            <c:symbol val="none"/>
          </c:marker>
          <c:cat>
            <c:numRef>
              <c:f>'9.26'!$S$27:$AA$27</c:f>
              <c:numCache>
                <c:formatCode>General</c:formatCode>
                <c:ptCount val="9"/>
              </c:numCache>
            </c:numRef>
          </c:cat>
          <c:val>
            <c:numRef>
              <c:f>'9.26'!$E$31:$M$31</c:f>
              <c:numCache>
                <c:formatCode>0</c:formatCode>
                <c:ptCount val="9"/>
                <c:pt idx="0">
                  <c:v>30.662743883555301</c:v>
                </c:pt>
                <c:pt idx="1">
                  <c:v>29.149673423078099</c:v>
                </c:pt>
                <c:pt idx="2">
                  <c:v>28.085719541357498</c:v>
                </c:pt>
                <c:pt idx="3">
                  <c:v>24.761495751403402</c:v>
                </c:pt>
                <c:pt idx="4">
                  <c:v>29.179968986591302</c:v>
                </c:pt>
                <c:pt idx="5">
                  <c:v>37.251922317113902</c:v>
                </c:pt>
                <c:pt idx="6">
                  <c:v>34.537471612414798</c:v>
                </c:pt>
                <c:pt idx="7">
                  <c:v>33.913779551363398</c:v>
                </c:pt>
                <c:pt idx="8">
                  <c:v>31.100851421033699</c:v>
                </c:pt>
              </c:numCache>
            </c:numRef>
          </c:val>
          <c:smooth val="0"/>
          <c:extLst>
            <c:ext xmlns:c16="http://schemas.microsoft.com/office/drawing/2014/chart" uri="{C3380CC4-5D6E-409C-BE32-E72D297353CC}">
              <c16:uniqueId val="{00000003-5C89-4514-9F9E-D3A525285CC1}"/>
            </c:ext>
          </c:extLst>
        </c:ser>
        <c:dLbls>
          <c:showLegendKey val="0"/>
          <c:showVal val="0"/>
          <c:showCatName val="0"/>
          <c:showSerName val="0"/>
          <c:showPercent val="0"/>
          <c:showBubbleSize val="0"/>
        </c:dLbls>
        <c:smooth val="0"/>
        <c:axId val="137578752"/>
        <c:axId val="137584640"/>
      </c:lineChart>
      <c:catAx>
        <c:axId val="13757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84640"/>
        <c:crosses val="autoZero"/>
        <c:auto val="1"/>
        <c:lblAlgn val="ctr"/>
        <c:lblOffset val="100"/>
        <c:noMultiLvlLbl val="0"/>
      </c:catAx>
      <c:valAx>
        <c:axId val="13758464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78752"/>
        <c:crosses val="autoZero"/>
        <c:crossBetween val="between"/>
        <c:majorUnit val="5"/>
      </c:valAx>
      <c:spPr>
        <a:noFill/>
        <a:ln>
          <a:noFill/>
        </a:ln>
        <a:effectLst/>
      </c:spPr>
    </c:plotArea>
    <c:legend>
      <c:legendPos val="r"/>
      <c:layout>
        <c:manualLayout>
          <c:xMode val="edge"/>
          <c:yMode val="edge"/>
          <c:x val="0.75098722840057364"/>
          <c:y val="0.17603263783008558"/>
          <c:w val="0.24385813242416865"/>
          <c:h val="0.46756309307490418"/>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solidFill>
        <a:schemeClr val="accent2"/>
      </a:solid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5212669123430275E-2"/>
          <c:y val="3.7130791818786854E-2"/>
          <c:w val="0.72086664251143695"/>
          <c:h val="0.81143431703795688"/>
        </c:manualLayout>
      </c:layout>
      <c:lineChart>
        <c:grouping val="standard"/>
        <c:varyColors val="0"/>
        <c:ser>
          <c:idx val="0"/>
          <c:order val="0"/>
          <c:tx>
            <c:strRef>
              <c:f>'9.27'!$D$29</c:f>
              <c:strCache>
                <c:ptCount val="1"/>
                <c:pt idx="0">
                  <c:v>Femmes du secteur public</c:v>
                </c:pt>
              </c:strCache>
            </c:strRef>
          </c:tx>
          <c:spPr>
            <a:ln w="28575" cap="rnd">
              <a:solidFill>
                <a:srgbClr val="FF9940"/>
              </a:solidFill>
              <a:round/>
            </a:ln>
            <a:effectLst/>
          </c:spPr>
          <c:marker>
            <c:symbol val="none"/>
          </c:marker>
          <c:cat>
            <c:numRef>
              <c:f>'9.27'!$T$27:$AB$27</c:f>
              <c:numCache>
                <c:formatCode>General</c:formatCode>
                <c:ptCount val="9"/>
              </c:numCache>
            </c:numRef>
          </c:cat>
          <c:val>
            <c:numRef>
              <c:f>'9.27'!$E$29:$M$29</c:f>
              <c:numCache>
                <c:formatCode>0.0</c:formatCode>
                <c:ptCount val="9"/>
                <c:pt idx="0">
                  <c:v>36.020739480327499</c:v>
                </c:pt>
                <c:pt idx="1">
                  <c:v>38.243562553477801</c:v>
                </c:pt>
                <c:pt idx="2">
                  <c:v>40.794395265235202</c:v>
                </c:pt>
                <c:pt idx="3">
                  <c:v>43.965101293651301</c:v>
                </c:pt>
                <c:pt idx="4">
                  <c:v>44.880633004309999</c:v>
                </c:pt>
                <c:pt idx="5">
                  <c:v>38.861281723253299</c:v>
                </c:pt>
                <c:pt idx="6">
                  <c:v>38.751651897039999</c:v>
                </c:pt>
                <c:pt idx="7">
                  <c:v>39.136440284979599</c:v>
                </c:pt>
                <c:pt idx="8">
                  <c:v>40.852513345788097</c:v>
                </c:pt>
              </c:numCache>
            </c:numRef>
          </c:val>
          <c:smooth val="0"/>
          <c:extLst>
            <c:ext xmlns:c16="http://schemas.microsoft.com/office/drawing/2014/chart" uri="{C3380CC4-5D6E-409C-BE32-E72D297353CC}">
              <c16:uniqueId val="{00000000-5A17-48F2-AF15-3F43DE041F03}"/>
            </c:ext>
          </c:extLst>
        </c:ser>
        <c:ser>
          <c:idx val="1"/>
          <c:order val="1"/>
          <c:tx>
            <c:strRef>
              <c:f>'9.27'!$D$30</c:f>
              <c:strCache>
                <c:ptCount val="1"/>
                <c:pt idx="0">
                  <c:v>Hommes du secteur public</c:v>
                </c:pt>
              </c:strCache>
            </c:strRef>
          </c:tx>
          <c:spPr>
            <a:ln w="28575" cap="rnd">
              <a:solidFill>
                <a:srgbClr val="91AE4F"/>
              </a:solidFill>
              <a:round/>
            </a:ln>
            <a:effectLst/>
          </c:spPr>
          <c:marker>
            <c:symbol val="none"/>
          </c:marker>
          <c:cat>
            <c:numRef>
              <c:f>'9.27'!$T$27:$AB$27</c:f>
              <c:numCache>
                <c:formatCode>General</c:formatCode>
                <c:ptCount val="9"/>
              </c:numCache>
            </c:numRef>
          </c:cat>
          <c:val>
            <c:numRef>
              <c:f>'9.27'!$E$30:$M$30</c:f>
              <c:numCache>
                <c:formatCode>0.0</c:formatCode>
                <c:ptCount val="9"/>
                <c:pt idx="0">
                  <c:v>27.201948917620701</c:v>
                </c:pt>
                <c:pt idx="1">
                  <c:v>28.8922400537604</c:v>
                </c:pt>
                <c:pt idx="2">
                  <c:v>31.1749724807365</c:v>
                </c:pt>
                <c:pt idx="3">
                  <c:v>33.8907558114051</c:v>
                </c:pt>
                <c:pt idx="4">
                  <c:v>34.891382760254899</c:v>
                </c:pt>
                <c:pt idx="5">
                  <c:v>30.1983749187992</c:v>
                </c:pt>
                <c:pt idx="6">
                  <c:v>30.407492691296198</c:v>
                </c:pt>
                <c:pt idx="7">
                  <c:v>30.277613979167899</c:v>
                </c:pt>
                <c:pt idx="8">
                  <c:v>32.031470468732699</c:v>
                </c:pt>
              </c:numCache>
            </c:numRef>
          </c:val>
          <c:smooth val="0"/>
          <c:extLst>
            <c:ext xmlns:c16="http://schemas.microsoft.com/office/drawing/2014/chart" uri="{C3380CC4-5D6E-409C-BE32-E72D297353CC}">
              <c16:uniqueId val="{00000001-5A17-48F2-AF15-3F43DE041F03}"/>
            </c:ext>
          </c:extLst>
        </c:ser>
        <c:ser>
          <c:idx val="2"/>
          <c:order val="2"/>
          <c:tx>
            <c:strRef>
              <c:f>'9.27'!$D$31</c:f>
              <c:strCache>
                <c:ptCount val="1"/>
                <c:pt idx="0">
                  <c:v>Femmes du second degré privé sous contrat</c:v>
                </c:pt>
              </c:strCache>
            </c:strRef>
          </c:tx>
          <c:spPr>
            <a:ln w="28575" cap="rnd">
              <a:solidFill>
                <a:srgbClr val="FF9940">
                  <a:lumMod val="50000"/>
                </a:srgbClr>
              </a:solidFill>
              <a:round/>
            </a:ln>
            <a:effectLst/>
          </c:spPr>
          <c:marker>
            <c:symbol val="none"/>
          </c:marker>
          <c:cat>
            <c:numRef>
              <c:f>'9.27'!$T$27:$AB$27</c:f>
              <c:numCache>
                <c:formatCode>General</c:formatCode>
                <c:ptCount val="9"/>
              </c:numCache>
            </c:numRef>
          </c:cat>
          <c:val>
            <c:numRef>
              <c:f>'9.27'!$E$31:$M$31</c:f>
              <c:numCache>
                <c:formatCode>0.0</c:formatCode>
                <c:ptCount val="9"/>
                <c:pt idx="0">
                  <c:v>37.204004230334398</c:v>
                </c:pt>
                <c:pt idx="1">
                  <c:v>37.7733149521219</c:v>
                </c:pt>
                <c:pt idx="2">
                  <c:v>39.370663635294598</c:v>
                </c:pt>
                <c:pt idx="3">
                  <c:v>42.499299229152101</c:v>
                </c:pt>
                <c:pt idx="4">
                  <c:v>43.263227719681602</c:v>
                </c:pt>
                <c:pt idx="5">
                  <c:v>37.102681469939</c:v>
                </c:pt>
                <c:pt idx="6">
                  <c:v>35.686598496647903</c:v>
                </c:pt>
                <c:pt idx="7">
                  <c:v>35.253257692968901</c:v>
                </c:pt>
                <c:pt idx="8">
                  <c:v>37.633620849220698</c:v>
                </c:pt>
              </c:numCache>
            </c:numRef>
          </c:val>
          <c:smooth val="0"/>
          <c:extLst>
            <c:ext xmlns:c16="http://schemas.microsoft.com/office/drawing/2014/chart" uri="{C3380CC4-5D6E-409C-BE32-E72D297353CC}">
              <c16:uniqueId val="{00000002-5A17-48F2-AF15-3F43DE041F03}"/>
            </c:ext>
          </c:extLst>
        </c:ser>
        <c:ser>
          <c:idx val="3"/>
          <c:order val="3"/>
          <c:tx>
            <c:strRef>
              <c:f>'9.27'!$D$32</c:f>
              <c:strCache>
                <c:ptCount val="1"/>
                <c:pt idx="0">
                  <c:v>Hommes du second degré privé sous contrat</c:v>
                </c:pt>
              </c:strCache>
            </c:strRef>
          </c:tx>
          <c:spPr>
            <a:ln w="28575" cap="rnd">
              <a:solidFill>
                <a:srgbClr val="169B62"/>
              </a:solidFill>
              <a:round/>
            </a:ln>
            <a:effectLst/>
          </c:spPr>
          <c:marker>
            <c:symbol val="none"/>
          </c:marker>
          <c:cat>
            <c:numRef>
              <c:f>'9.27'!$T$27:$AB$27</c:f>
              <c:numCache>
                <c:formatCode>General</c:formatCode>
                <c:ptCount val="9"/>
              </c:numCache>
            </c:numRef>
          </c:cat>
          <c:val>
            <c:numRef>
              <c:f>'9.27'!$E$32:$M$32</c:f>
              <c:numCache>
                <c:formatCode>0.0</c:formatCode>
                <c:ptCount val="9"/>
                <c:pt idx="0">
                  <c:v>28.4631855368145</c:v>
                </c:pt>
                <c:pt idx="1">
                  <c:v>29.064275194613899</c:v>
                </c:pt>
                <c:pt idx="2">
                  <c:v>30.1678856020085</c:v>
                </c:pt>
                <c:pt idx="3">
                  <c:v>31.673439048562901</c:v>
                </c:pt>
                <c:pt idx="4">
                  <c:v>33.049494633739698</c:v>
                </c:pt>
                <c:pt idx="5">
                  <c:v>27.534633270783999</c:v>
                </c:pt>
                <c:pt idx="6">
                  <c:v>28.7000701385236</c:v>
                </c:pt>
                <c:pt idx="7">
                  <c:v>28.654394722767002</c:v>
                </c:pt>
                <c:pt idx="8">
                  <c:v>29.8775785617891</c:v>
                </c:pt>
              </c:numCache>
            </c:numRef>
          </c:val>
          <c:smooth val="0"/>
          <c:extLst>
            <c:ext xmlns:c16="http://schemas.microsoft.com/office/drawing/2014/chart" uri="{C3380CC4-5D6E-409C-BE32-E72D297353CC}">
              <c16:uniqueId val="{00000003-5A17-48F2-AF15-3F43DE041F03}"/>
            </c:ext>
          </c:extLst>
        </c:ser>
        <c:dLbls>
          <c:showLegendKey val="0"/>
          <c:showVal val="0"/>
          <c:showCatName val="0"/>
          <c:showSerName val="0"/>
          <c:showPercent val="0"/>
          <c:showBubbleSize val="0"/>
        </c:dLbls>
        <c:smooth val="0"/>
        <c:axId val="137785344"/>
        <c:axId val="137786880"/>
      </c:lineChart>
      <c:catAx>
        <c:axId val="13778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6880"/>
        <c:crossesAt val="0"/>
        <c:auto val="1"/>
        <c:lblAlgn val="ctr"/>
        <c:lblOffset val="100"/>
        <c:noMultiLvlLbl val="0"/>
      </c:catAx>
      <c:valAx>
        <c:axId val="137786880"/>
        <c:scaling>
          <c:orientation val="minMax"/>
          <c:max val="5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5344"/>
        <c:crosses val="autoZero"/>
        <c:crossBetween val="between"/>
      </c:valAx>
      <c:spPr>
        <a:noFill/>
        <a:ln>
          <a:noFill/>
        </a:ln>
        <a:effectLst/>
      </c:spPr>
    </c:plotArea>
    <c:legend>
      <c:legendPos val="r"/>
      <c:layout>
        <c:manualLayout>
          <c:xMode val="edge"/>
          <c:yMode val="edge"/>
          <c:x val="0.77863758612665002"/>
          <c:y val="0.18066934298964271"/>
          <c:w val="0.21238373822800768"/>
          <c:h val="0.5812773630280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rgbClr val="F9F9F9"/>
    </a:solidFill>
    <a:ln w="9525" cap="flat" cmpd="sng" algn="ctr">
      <a:noFill/>
      <a:round/>
    </a:ln>
    <a:effectLst/>
  </c:spPr>
  <c:txPr>
    <a:bodyPr/>
    <a:lstStyle/>
    <a:p>
      <a:pPr>
        <a:defRPr sz="750">
          <a:latin typeface="Marianne" panose="02000000000000000000" pitchFamily="50" charset="0"/>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848165808795733E-2"/>
          <c:y val="4.4770044770044773E-2"/>
          <c:w val="0.92737181241118249"/>
          <c:h val="0.62481420591656811"/>
        </c:manualLayout>
      </c:layout>
      <c:lineChart>
        <c:grouping val="standard"/>
        <c:varyColors val="0"/>
        <c:ser>
          <c:idx val="0"/>
          <c:order val="0"/>
          <c:tx>
            <c:strRef>
              <c:f>'9.28'!$D$26</c:f>
              <c:strCache>
                <c:ptCount val="1"/>
                <c:pt idx="0">
                  <c:v> Personnels femmes d'encadrement et de vie scolaire</c:v>
                </c:pt>
              </c:strCache>
            </c:strRef>
          </c:tx>
          <c:spPr>
            <a:ln w="28575" cap="rnd">
              <a:solidFill>
                <a:schemeClr val="accent3">
                  <a:lumMod val="50000"/>
                </a:schemeClr>
              </a:solidFill>
              <a:round/>
            </a:ln>
            <a:effectLst/>
          </c:spPr>
          <c:marker>
            <c:symbol val="none"/>
          </c:marker>
          <c:cat>
            <c:strRef>
              <c:f>'9.28'!$E$25:$M$25</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'9.28'!$E$26:$M$26</c:f>
              <c:numCache>
                <c:formatCode>0.0</c:formatCode>
                <c:ptCount val="9"/>
                <c:pt idx="0">
                  <c:v>37.278495705331601</c:v>
                </c:pt>
                <c:pt idx="1">
                  <c:v>33.799780643697297</c:v>
                </c:pt>
                <c:pt idx="2">
                  <c:v>31.5842620988855</c:v>
                </c:pt>
                <c:pt idx="3">
                  <c:v>28.867439347072601</c:v>
                </c:pt>
                <c:pt idx="4">
                  <c:v>32.377814387699097</c:v>
                </c:pt>
                <c:pt idx="5">
                  <c:v>37.9689734844317</c:v>
                </c:pt>
                <c:pt idx="6">
                  <c:v>35.833908526174298</c:v>
                </c:pt>
                <c:pt idx="7">
                  <c:v>36.064340474314001</c:v>
                </c:pt>
                <c:pt idx="8">
                  <c:v>33.503292967920103</c:v>
                </c:pt>
              </c:numCache>
            </c:numRef>
          </c:val>
          <c:smooth val="0"/>
          <c:extLst>
            <c:ext xmlns:c16="http://schemas.microsoft.com/office/drawing/2014/chart" uri="{C3380CC4-5D6E-409C-BE32-E72D297353CC}">
              <c16:uniqueId val="{00000000-5B61-4B38-ADB1-3CE82990AA25}"/>
            </c:ext>
          </c:extLst>
        </c:ser>
        <c:ser>
          <c:idx val="1"/>
          <c:order val="1"/>
          <c:tx>
            <c:strRef>
              <c:f>'9.28'!$D$27</c:f>
              <c:strCache>
                <c:ptCount val="1"/>
                <c:pt idx="0">
                  <c:v> Personnels hommes d'encadrement et de vie scolaire</c:v>
                </c:pt>
              </c:strCache>
            </c:strRef>
          </c:tx>
          <c:spPr>
            <a:ln w="28575" cap="rnd">
              <a:solidFill>
                <a:schemeClr val="accent5"/>
              </a:solidFill>
              <a:round/>
            </a:ln>
            <a:effectLst/>
          </c:spPr>
          <c:marker>
            <c:symbol val="none"/>
          </c:marker>
          <c:cat>
            <c:strRef>
              <c:f>'9.28'!$E$25:$M$25</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'9.28'!$E$27:$M$27</c:f>
              <c:numCache>
                <c:formatCode>0.0</c:formatCode>
                <c:ptCount val="9"/>
                <c:pt idx="0">
                  <c:v>19.816448993999298</c:v>
                </c:pt>
                <c:pt idx="1">
                  <c:v>18.517724413950798</c:v>
                </c:pt>
                <c:pt idx="2">
                  <c:v>16.648617428344501</c:v>
                </c:pt>
                <c:pt idx="3">
                  <c:v>15.9452296819788</c:v>
                </c:pt>
                <c:pt idx="4">
                  <c:v>18.208668684929499</c:v>
                </c:pt>
                <c:pt idx="5">
                  <c:v>21.963282128137902</c:v>
                </c:pt>
                <c:pt idx="6">
                  <c:v>20.739002044370402</c:v>
                </c:pt>
                <c:pt idx="7">
                  <c:v>20.626711286887701</c:v>
                </c:pt>
                <c:pt idx="8">
                  <c:v>19.0571253071253</c:v>
                </c:pt>
              </c:numCache>
            </c:numRef>
          </c:val>
          <c:smooth val="0"/>
          <c:extLst>
            <c:ext xmlns:c16="http://schemas.microsoft.com/office/drawing/2014/chart" uri="{C3380CC4-5D6E-409C-BE32-E72D297353CC}">
              <c16:uniqueId val="{00000001-5B61-4B38-ADB1-3CE82990AA25}"/>
            </c:ext>
          </c:extLst>
        </c:ser>
        <c:ser>
          <c:idx val="2"/>
          <c:order val="2"/>
          <c:tx>
            <c:strRef>
              <c:f>'9.28'!$D$28</c:f>
              <c:strCache>
                <c:ptCount val="1"/>
                <c:pt idx="0">
                  <c:v> Personnels femmes IATSS et ITRF</c:v>
                </c:pt>
              </c:strCache>
            </c:strRef>
          </c:tx>
          <c:spPr>
            <a:ln w="28575" cap="rnd">
              <a:solidFill>
                <a:schemeClr val="accent3"/>
              </a:solidFill>
              <a:round/>
            </a:ln>
            <a:effectLst/>
          </c:spPr>
          <c:marker>
            <c:symbol val="none"/>
          </c:marker>
          <c:cat>
            <c:strRef>
              <c:f>'9.28'!$E$25:$M$25</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'9.28'!$E$28:$M$28</c:f>
              <c:numCache>
                <c:formatCode>0.0</c:formatCode>
                <c:ptCount val="9"/>
                <c:pt idx="0">
                  <c:v>48.502465692993702</c:v>
                </c:pt>
                <c:pt idx="1">
                  <c:v>41.369957512189799</c:v>
                </c:pt>
                <c:pt idx="2">
                  <c:v>31.089283743516201</c:v>
                </c:pt>
                <c:pt idx="3">
                  <c:v>32.969519287455597</c:v>
                </c:pt>
                <c:pt idx="4">
                  <c:v>38.433442853041598</c:v>
                </c:pt>
                <c:pt idx="5">
                  <c:v>44.550508259212201</c:v>
                </c:pt>
                <c:pt idx="6">
                  <c:v>43.236590623894003</c:v>
                </c:pt>
                <c:pt idx="7">
                  <c:v>44.105186267348401</c:v>
                </c:pt>
                <c:pt idx="8">
                  <c:v>40.492537794539501</c:v>
                </c:pt>
              </c:numCache>
            </c:numRef>
          </c:val>
          <c:smooth val="0"/>
          <c:extLst>
            <c:ext xmlns:c16="http://schemas.microsoft.com/office/drawing/2014/chart" uri="{C3380CC4-5D6E-409C-BE32-E72D297353CC}">
              <c16:uniqueId val="{00000002-5B61-4B38-ADB1-3CE82990AA25}"/>
            </c:ext>
          </c:extLst>
        </c:ser>
        <c:ser>
          <c:idx val="3"/>
          <c:order val="3"/>
          <c:tx>
            <c:strRef>
              <c:f>'9.28'!$D$29</c:f>
              <c:strCache>
                <c:ptCount val="1"/>
                <c:pt idx="0">
                  <c:v> Personnels hommes IATSS et ITRF</c:v>
                </c:pt>
              </c:strCache>
            </c:strRef>
          </c:tx>
          <c:spPr>
            <a:ln w="28575" cap="rnd">
              <a:solidFill>
                <a:schemeClr val="accent4"/>
              </a:solidFill>
              <a:round/>
            </a:ln>
            <a:effectLst/>
          </c:spPr>
          <c:marker>
            <c:symbol val="none"/>
          </c:marker>
          <c:cat>
            <c:strRef>
              <c:f>'9.28'!$E$25:$M$25</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'9.28'!$E$29:$M$29</c:f>
              <c:numCache>
                <c:formatCode>0.0</c:formatCode>
                <c:ptCount val="9"/>
                <c:pt idx="0">
                  <c:v>36.910203220589302</c:v>
                </c:pt>
                <c:pt idx="1">
                  <c:v>29.5355689630981</c:v>
                </c:pt>
                <c:pt idx="2">
                  <c:v>20.416260615341798</c:v>
                </c:pt>
                <c:pt idx="3">
                  <c:v>23.799111236509798</c:v>
                </c:pt>
                <c:pt idx="4">
                  <c:v>27.752406379540499</c:v>
                </c:pt>
                <c:pt idx="5">
                  <c:v>32.500523414055401</c:v>
                </c:pt>
                <c:pt idx="6">
                  <c:v>30.9334449560486</c:v>
                </c:pt>
                <c:pt idx="7">
                  <c:v>30.557885906040301</c:v>
                </c:pt>
                <c:pt idx="8">
                  <c:v>28.077106464137302</c:v>
                </c:pt>
              </c:numCache>
            </c:numRef>
          </c:val>
          <c:smooth val="0"/>
          <c:extLst>
            <c:ext xmlns:c16="http://schemas.microsoft.com/office/drawing/2014/chart" uri="{C3380CC4-5D6E-409C-BE32-E72D297353CC}">
              <c16:uniqueId val="{00000003-5B61-4B38-ADB1-3CE82990AA25}"/>
            </c:ext>
          </c:extLst>
        </c:ser>
        <c:ser>
          <c:idx val="4"/>
          <c:order val="4"/>
          <c:tx>
            <c:strRef>
              <c:f>'9.28'!$D$30</c:f>
              <c:strCache>
                <c:ptCount val="1"/>
              </c:strCache>
            </c:strRef>
          </c:tx>
          <c:spPr>
            <a:ln w="28575" cap="rnd">
              <a:solidFill>
                <a:srgbClr val="FF6F4C"/>
              </a:solidFill>
              <a:round/>
            </a:ln>
            <a:effectLst/>
          </c:spPr>
          <c:marker>
            <c:symbol val="none"/>
          </c:marker>
          <c:cat>
            <c:strRef>
              <c:f>'9.28'!$E$25:$M$25</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'9.28'!$E$30:$M$30</c:f>
              <c:numCache>
                <c:formatCode>0.0</c:formatCode>
                <c:ptCount val="9"/>
              </c:numCache>
            </c:numRef>
          </c:val>
          <c:smooth val="0"/>
          <c:extLst>
            <c:ext xmlns:c16="http://schemas.microsoft.com/office/drawing/2014/chart" uri="{C3380CC4-5D6E-409C-BE32-E72D297353CC}">
              <c16:uniqueId val="{00000001-3353-4741-908E-EADBC295301E}"/>
            </c:ext>
          </c:extLst>
        </c:ser>
        <c:ser>
          <c:idx val="5"/>
          <c:order val="5"/>
          <c:tx>
            <c:strRef>
              <c:f>'9.28'!$D$31</c:f>
              <c:strCache>
                <c:ptCount val="1"/>
              </c:strCache>
            </c:strRef>
          </c:tx>
          <c:spPr>
            <a:ln w="28575" cap="rnd">
              <a:solidFill>
                <a:schemeClr val="accent6"/>
              </a:solidFill>
              <a:round/>
            </a:ln>
            <a:effectLst/>
          </c:spPr>
          <c:marker>
            <c:symbol val="none"/>
          </c:marker>
          <c:cat>
            <c:strRef>
              <c:f>'9.28'!$E$25:$M$25</c:f>
              <c:strCache>
                <c:ptCount val="9"/>
                <c:pt idx="0">
                  <c:v>2016-2017</c:v>
                </c:pt>
                <c:pt idx="1">
                  <c:v>2017-2018</c:v>
                </c:pt>
                <c:pt idx="2">
                  <c:v>2018-2019</c:v>
                </c:pt>
                <c:pt idx="3">
                  <c:v>2019-2020</c:v>
                </c:pt>
                <c:pt idx="4">
                  <c:v>2020-2021</c:v>
                </c:pt>
                <c:pt idx="5">
                  <c:v>2021-2022</c:v>
                </c:pt>
                <c:pt idx="6">
                  <c:v>2022-2023</c:v>
                </c:pt>
                <c:pt idx="7">
                  <c:v>2023-2024</c:v>
                </c:pt>
                <c:pt idx="8">
                  <c:v>2024-2025</c:v>
                </c:pt>
              </c:strCache>
            </c:strRef>
          </c:cat>
          <c:val>
            <c:numRef>
              <c:f>'9.28'!$E$31:$M$31</c:f>
              <c:numCache>
                <c:formatCode>0.0</c:formatCode>
                <c:ptCount val="9"/>
              </c:numCache>
            </c:numRef>
          </c:val>
          <c:smooth val="0"/>
          <c:extLst>
            <c:ext xmlns:c16="http://schemas.microsoft.com/office/drawing/2014/chart" uri="{C3380CC4-5D6E-409C-BE32-E72D297353CC}">
              <c16:uniqueId val="{00000002-3353-4741-908E-EADBC295301E}"/>
            </c:ext>
          </c:extLst>
        </c:ser>
        <c:dLbls>
          <c:showLegendKey val="0"/>
          <c:showVal val="0"/>
          <c:showCatName val="0"/>
          <c:showSerName val="0"/>
          <c:showPercent val="0"/>
          <c:showBubbleSize val="0"/>
        </c:dLbls>
        <c:smooth val="0"/>
        <c:axId val="137876992"/>
        <c:axId val="137878528"/>
      </c:lineChart>
      <c:catAx>
        <c:axId val="13787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8528"/>
        <c:crosses val="autoZero"/>
        <c:auto val="1"/>
        <c:lblAlgn val="ctr"/>
        <c:lblOffset val="100"/>
        <c:noMultiLvlLbl val="0"/>
      </c:catAx>
      <c:valAx>
        <c:axId val="13787852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6992"/>
        <c:crosses val="autoZero"/>
        <c:crossBetween val="between"/>
      </c:valAx>
      <c:spPr>
        <a:noFill/>
        <a:ln>
          <a:noFill/>
        </a:ln>
        <a:effectLst/>
      </c:spPr>
    </c:plotArea>
    <c:legend>
      <c:legendPos val="b"/>
      <c:legendEntry>
        <c:idx val="4"/>
        <c:delete val="1"/>
      </c:legendEntry>
      <c:legendEntry>
        <c:idx val="5"/>
        <c:delete val="1"/>
      </c:legendEntry>
      <c:layout>
        <c:manualLayout>
          <c:xMode val="edge"/>
          <c:yMode val="edge"/>
          <c:x val="0"/>
          <c:y val="0.82062388542895548"/>
          <c:w val="1"/>
          <c:h val="0.17937614136261137"/>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70485</xdr:colOff>
      <xdr:row>1</xdr:row>
      <xdr:rowOff>19050</xdr:rowOff>
    </xdr:from>
    <xdr:to>
      <xdr:col>0</xdr:col>
      <xdr:colOff>3505200</xdr:colOff>
      <xdr:row>21</xdr:row>
      <xdr:rowOff>154305</xdr:rowOff>
    </xdr:to>
    <xdr:graphicFrame macro="">
      <xdr:nvGraphicFramePr>
        <xdr:cNvPr id="1054" name="Graphique 3">
          <a:extLst>
            <a:ext uri="{FF2B5EF4-FFF2-40B4-BE49-F238E27FC236}">
              <a16:creationId xmlns:a16="http://schemas.microsoft.com/office/drawing/2014/main" id="{00000000-0008-0000-0100-00001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1</xdr:row>
      <xdr:rowOff>161925</xdr:rowOff>
    </xdr:from>
    <xdr:to>
      <xdr:col>6</xdr:col>
      <xdr:colOff>66676</xdr:colOff>
      <xdr:row>20</xdr:row>
      <xdr:rowOff>19051</xdr:rowOff>
    </xdr:to>
    <xdr:graphicFrame macro="">
      <xdr:nvGraphicFramePr>
        <xdr:cNvPr id="3" name="Graphique 2">
          <a:extLst>
            <a:ext uri="{FF2B5EF4-FFF2-40B4-BE49-F238E27FC236}">
              <a16:creationId xmlns:a16="http://schemas.microsoft.com/office/drawing/2014/main" id="{53F638CD-2B51-43CB-BE82-4A18C9573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666751</xdr:colOff>
      <xdr:row>1</xdr:row>
      <xdr:rowOff>9524</xdr:rowOff>
    </xdr:from>
    <xdr:to>
      <xdr:col>4</xdr:col>
      <xdr:colOff>958426</xdr:colOff>
      <xdr:row>17</xdr:row>
      <xdr:rowOff>190499</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60960</xdr:colOff>
      <xdr:row>1</xdr:row>
      <xdr:rowOff>49530</xdr:rowOff>
    </xdr:from>
    <xdr:to>
      <xdr:col>4</xdr:col>
      <xdr:colOff>476460</xdr:colOff>
      <xdr:row>19</xdr:row>
      <xdr:rowOff>133350</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0.33819</cdr:x>
      <cdr:y>0.25162</cdr:y>
    </cdr:from>
    <cdr:to>
      <cdr:x>0.6912</cdr:x>
      <cdr:y>0.47462</cdr:y>
    </cdr:to>
    <cdr:sp macro="" textlink="">
      <cdr:nvSpPr>
        <cdr:cNvPr id="2" name="ZoneTexte 1"/>
        <cdr:cNvSpPr txBox="1"/>
      </cdr:nvSpPr>
      <cdr:spPr>
        <a:xfrm xmlns:a="http://schemas.openxmlformats.org/drawingml/2006/main">
          <a:off x="1161587" y="848897"/>
          <a:ext cx="1212475" cy="752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a:latin typeface="Marianne" panose="02000000000000000000" pitchFamily="50" charset="0"/>
            </a:rPr>
            <a:t>942 700 congés maladie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47626</xdr:colOff>
      <xdr:row>1</xdr:row>
      <xdr:rowOff>76200</xdr:rowOff>
    </xdr:from>
    <xdr:to>
      <xdr:col>0</xdr:col>
      <xdr:colOff>3495675</xdr:colOff>
      <xdr:row>22</xdr:row>
      <xdr:rowOff>80010</xdr:rowOff>
    </xdr:to>
    <xdr:graphicFrame macro="">
      <xdr:nvGraphicFramePr>
        <xdr:cNvPr id="2078" name="Graphique 3">
          <a:extLst>
            <a:ext uri="{FF2B5EF4-FFF2-40B4-BE49-F238E27FC236}">
              <a16:creationId xmlns:a16="http://schemas.microsoft.com/office/drawing/2014/main" id="{00000000-0008-0000-0200-00001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0.26216</cdr:x>
      <cdr:y>0.4407</cdr:y>
    </cdr:from>
    <cdr:to>
      <cdr:x>0.40704</cdr:x>
      <cdr:y>0.553</cdr:y>
    </cdr:to>
    <cdr:sp macro="" textlink="">
      <cdr:nvSpPr>
        <cdr:cNvPr id="2" name="ZoneTexte 1"/>
        <cdr:cNvSpPr txBox="1"/>
      </cdr:nvSpPr>
      <cdr:spPr>
        <a:xfrm xmlns:a="http://schemas.openxmlformats.org/drawingml/2006/main">
          <a:off x="1362075" y="1757363"/>
          <a:ext cx="828675"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0.31759</cdr:x>
      <cdr:y>0.26587</cdr:y>
    </cdr:from>
    <cdr:to>
      <cdr:x>0.6585</cdr:x>
      <cdr:y>0.5071</cdr:y>
    </cdr:to>
    <cdr:sp macro="" textlink="">
      <cdr:nvSpPr>
        <cdr:cNvPr id="3" name="ZoneTexte 2"/>
        <cdr:cNvSpPr txBox="1"/>
      </cdr:nvSpPr>
      <cdr:spPr>
        <a:xfrm xmlns:a="http://schemas.openxmlformats.org/drawingml/2006/main">
          <a:off x="1135284" y="901069"/>
          <a:ext cx="1218642" cy="817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100"/>
            </a:lnSpc>
          </a:pPr>
          <a:r>
            <a:rPr lang="fr-FR" sz="1100">
              <a:latin typeface="Marianne" panose="02000000000000000000" pitchFamily="50" charset="0"/>
            </a:rPr>
            <a:t>17,9 millions de jours de congés maladie</a:t>
          </a:r>
        </a:p>
        <a:p xmlns:a="http://schemas.openxmlformats.org/drawingml/2006/main">
          <a:pPr>
            <a:lnSpc>
              <a:spcPts val="1200"/>
            </a:lnSpc>
          </a:pPr>
          <a:endParaRPr lang="fr-FR" sz="1100">
            <a:latin typeface="Marianne" panose="02000000000000000000" pitchFamily="50"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19050</xdr:colOff>
      <xdr:row>1</xdr:row>
      <xdr:rowOff>114300</xdr:rowOff>
    </xdr:from>
    <xdr:to>
      <xdr:col>2</xdr:col>
      <xdr:colOff>825075</xdr:colOff>
      <xdr:row>16</xdr:row>
      <xdr:rowOff>0</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85724</xdr:rowOff>
    </xdr:from>
    <xdr:to>
      <xdr:col>7</xdr:col>
      <xdr:colOff>214313</xdr:colOff>
      <xdr:row>19</xdr:row>
      <xdr:rowOff>95249</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2</xdr:row>
      <xdr:rowOff>4761</xdr:rowOff>
    </xdr:from>
    <xdr:to>
      <xdr:col>3</xdr:col>
      <xdr:colOff>1619250</xdr:colOff>
      <xdr:row>18</xdr:row>
      <xdr:rowOff>9524</xdr:rowOff>
    </xdr:to>
    <xdr:graphicFrame macro="">
      <xdr:nvGraphicFramePr>
        <xdr:cNvPr id="2" name="Graphique 1">
          <a:extLst>
            <a:ext uri="{FF2B5EF4-FFF2-40B4-BE49-F238E27FC236}">
              <a16:creationId xmlns:a16="http://schemas.microsoft.com/office/drawing/2014/main" id="{79EABF59-D23A-80D7-54FB-A3667F2EC1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495300</xdr:colOff>
      <xdr:row>1</xdr:row>
      <xdr:rowOff>66674</xdr:rowOff>
    </xdr:from>
    <xdr:to>
      <xdr:col>4</xdr:col>
      <xdr:colOff>123825</xdr:colOff>
      <xdr:row>18</xdr:row>
      <xdr:rowOff>133349</xdr:rowOff>
    </xdr:to>
    <xdr:graphicFrame macro="">
      <xdr:nvGraphicFramePr>
        <xdr:cNvPr id="6" name="Graphique 5">
          <a:extLst>
            <a:ext uri="{FF2B5EF4-FFF2-40B4-BE49-F238E27FC236}">
              <a16:creationId xmlns:a16="http://schemas.microsoft.com/office/drawing/2014/main" id="{C012CEE8-F485-4CC9-95CE-5BC727B6F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1</xdr:row>
      <xdr:rowOff>133350</xdr:rowOff>
    </xdr:from>
    <xdr:to>
      <xdr:col>7</xdr:col>
      <xdr:colOff>431006</xdr:colOff>
      <xdr:row>19</xdr:row>
      <xdr:rowOff>126206</xdr:rowOff>
    </xdr:to>
    <xdr:graphicFrame macro="">
      <xdr:nvGraphicFramePr>
        <xdr:cNvPr id="2" name="Graphique 1">
          <a:extLst>
            <a:ext uri="{FF2B5EF4-FFF2-40B4-BE49-F238E27FC236}">
              <a16:creationId xmlns:a16="http://schemas.microsoft.com/office/drawing/2014/main" id="{FF2BCD36-A1C3-47D5-B468-0627426D1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00-BSN 2023">
  <a:themeElements>
    <a:clrScheme name="DEPP BSN 2023 V4 INV">
      <a:dk1>
        <a:srgbClr val="333333"/>
      </a:dk1>
      <a:lt1>
        <a:srgbClr val="FFFFFF"/>
      </a:lt1>
      <a:dk2>
        <a:srgbClr val="99001A"/>
      </a:dk2>
      <a:lt2>
        <a:srgbClr val="A26859"/>
      </a:lt2>
      <a:accent1>
        <a:srgbClr val="A7ADD9"/>
      </a:accent1>
      <a:accent2>
        <a:srgbClr val="F9F9F9"/>
      </a:accent2>
      <a:accent3>
        <a:srgbClr val="FF9940"/>
      </a:accent3>
      <a:accent4>
        <a:srgbClr val="91AE4F"/>
      </a:accent4>
      <a:accent5>
        <a:srgbClr val="169B62"/>
      </a:accent5>
      <a:accent6>
        <a:srgbClr val="484D7A"/>
      </a:accent6>
      <a:hlink>
        <a:srgbClr val="3158A1"/>
      </a:hlink>
      <a:folHlink>
        <a:srgbClr val="3158A1"/>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Color A">
      <a:srgbClr val="958B62"/>
    </a:custClr>
    <a:custClr name="Color B">
      <a:srgbClr val="91AE4F"/>
    </a:custClr>
    <a:custClr name="Color C">
      <a:srgbClr val="169B62"/>
    </a:custClr>
    <a:custClr name="Color D">
      <a:srgbClr val="466964"/>
    </a:custClr>
    <a:custClr name="Color E">
      <a:srgbClr val="00AC8C"/>
    </a:custClr>
    <a:custClr name="Color F">
      <a:srgbClr val="0770BE"/>
    </a:custClr>
    <a:custClr name="Color G">
      <a:srgbClr val="484D7A"/>
    </a:custClr>
    <a:custClr name="Color H">
      <a:srgbClr val="FF8D7E"/>
    </a:custClr>
    <a:custClr name="Color I">
      <a:srgbClr val="D08A77"/>
    </a:custClr>
    <a:custClr name="Color J">
      <a:srgbClr val="FFC29E"/>
    </a:custClr>
    <a:custClr name="Color K">
      <a:srgbClr val="FFEB68"/>
    </a:custClr>
    <a:custClr name="Color L">
      <a:srgbClr val="FDCF41"/>
    </a:custClr>
    <a:custClr name="Color M">
      <a:srgbClr val="FF9940"/>
    </a:custClr>
    <a:custClr name="Color N">
      <a:srgbClr val="E18B63"/>
    </a:custClr>
    <a:custClr name="Color O">
      <a:srgbClr val="FF6F4C"/>
    </a:custClr>
    <a:custClr name="Color P">
      <a:srgbClr val="7D4E5B"/>
    </a:custClr>
    <a:custClr name="Color R">
      <a:srgbClr val="A26859"/>
    </a:custClr>
    <a:custClr name="Color S">
      <a:srgbClr val="A14D7C"/>
    </a:custClr>
    <a:custClr name="Color T">
      <a:srgbClr val="714A8E"/>
    </a:custClr>
    <a:custClr name="Color U">
      <a:srgbClr val="5A4EA8"/>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79F5-4E31-48E5-955C-939476AB0228}">
  <dimension ref="A1:A31"/>
  <sheetViews>
    <sheetView tabSelected="1" workbookViewId="0"/>
  </sheetViews>
  <sheetFormatPr baseColWidth="10" defaultRowHeight="15.75" x14ac:dyDescent="0.3"/>
  <cols>
    <col min="1" max="1" width="114.88671875" style="221" bestFit="1" customWidth="1"/>
    <col min="2" max="16384" width="11.5546875" style="221"/>
  </cols>
  <sheetData>
    <row r="1" spans="1:1" x14ac:dyDescent="0.3">
      <c r="A1" s="220" t="s">
        <v>152</v>
      </c>
    </row>
    <row r="3" spans="1:1" x14ac:dyDescent="0.3">
      <c r="A3" s="245" t="s">
        <v>215</v>
      </c>
    </row>
    <row r="4" spans="1:1" x14ac:dyDescent="0.3">
      <c r="A4" s="245" t="s">
        <v>216</v>
      </c>
    </row>
    <row r="5" spans="1:1" x14ac:dyDescent="0.3">
      <c r="A5" s="245" t="s">
        <v>217</v>
      </c>
    </row>
    <row r="6" spans="1:1" x14ac:dyDescent="0.3">
      <c r="A6" s="245" t="s">
        <v>218</v>
      </c>
    </row>
    <row r="7" spans="1:1" x14ac:dyDescent="0.3">
      <c r="A7" s="245" t="s">
        <v>219</v>
      </c>
    </row>
    <row r="8" spans="1:1" x14ac:dyDescent="0.3">
      <c r="A8" s="245" t="s">
        <v>220</v>
      </c>
    </row>
    <row r="9" spans="1:1" x14ac:dyDescent="0.3">
      <c r="A9" s="245" t="s">
        <v>221</v>
      </c>
    </row>
    <row r="10" spans="1:1" x14ac:dyDescent="0.3">
      <c r="A10" s="245" t="s">
        <v>222</v>
      </c>
    </row>
    <row r="11" spans="1:1" x14ac:dyDescent="0.3">
      <c r="A11" s="245" t="s">
        <v>223</v>
      </c>
    </row>
    <row r="12" spans="1:1" x14ac:dyDescent="0.3">
      <c r="A12" s="245" t="s">
        <v>224</v>
      </c>
    </row>
    <row r="13" spans="1:1" x14ac:dyDescent="0.3">
      <c r="A13" s="245" t="s">
        <v>225</v>
      </c>
    </row>
    <row r="14" spans="1:1" x14ac:dyDescent="0.3">
      <c r="A14" s="245" t="s">
        <v>226</v>
      </c>
    </row>
    <row r="15" spans="1:1" x14ac:dyDescent="0.3">
      <c r="A15" s="245" t="s">
        <v>227</v>
      </c>
    </row>
    <row r="16" spans="1:1" x14ac:dyDescent="0.3">
      <c r="A16" s="245" t="s">
        <v>228</v>
      </c>
    </row>
    <row r="17" spans="1:1" x14ac:dyDescent="0.3">
      <c r="A17" s="245" t="s">
        <v>244</v>
      </c>
    </row>
    <row r="18" spans="1:1" x14ac:dyDescent="0.3">
      <c r="A18" s="245" t="s">
        <v>230</v>
      </c>
    </row>
    <row r="19" spans="1:1" x14ac:dyDescent="0.3">
      <c r="A19" s="245" t="s">
        <v>231</v>
      </c>
    </row>
    <row r="20" spans="1:1" x14ac:dyDescent="0.3">
      <c r="A20" s="245" t="s">
        <v>203</v>
      </c>
    </row>
    <row r="21" spans="1:1" x14ac:dyDescent="0.3">
      <c r="A21" s="245" t="s">
        <v>233</v>
      </c>
    </row>
    <row r="22" spans="1:1" x14ac:dyDescent="0.3">
      <c r="A22" s="245" t="s">
        <v>234</v>
      </c>
    </row>
    <row r="23" spans="1:1" x14ac:dyDescent="0.3">
      <c r="A23" s="245" t="s">
        <v>235</v>
      </c>
    </row>
    <row r="24" spans="1:1" x14ac:dyDescent="0.3">
      <c r="A24" s="245" t="s">
        <v>236</v>
      </c>
    </row>
    <row r="25" spans="1:1" x14ac:dyDescent="0.3">
      <c r="A25" s="245" t="s">
        <v>237</v>
      </c>
    </row>
    <row r="26" spans="1:1" x14ac:dyDescent="0.3">
      <c r="A26" s="245" t="s">
        <v>238</v>
      </c>
    </row>
    <row r="27" spans="1:1" x14ac:dyDescent="0.3">
      <c r="A27" s="245" t="s">
        <v>239</v>
      </c>
    </row>
    <row r="28" spans="1:1" x14ac:dyDescent="0.3">
      <c r="A28" s="245" t="s">
        <v>240</v>
      </c>
    </row>
    <row r="29" spans="1:1" x14ac:dyDescent="0.3">
      <c r="A29" s="245" t="s">
        <v>241</v>
      </c>
    </row>
    <row r="30" spans="1:1" x14ac:dyDescent="0.3">
      <c r="A30" s="245" t="s">
        <v>245</v>
      </c>
    </row>
    <row r="31" spans="1:1" x14ac:dyDescent="0.3">
      <c r="A31" s="245" t="s">
        <v>243</v>
      </c>
    </row>
  </sheetData>
  <hyperlinks>
    <hyperlink ref="A3" location="'9.1'!A1" display="9.1 - Répartition du nombre de congés pour raison de santé selon le type (en %)" xr:uid="{56DFDD1D-B7D4-4FDF-827E-CDFA31EA3C20}"/>
    <hyperlink ref="A4" location="'9.2'!A1" display="9.2 - Répartition du nombre de jours de congés pour raison de santé selon le type (en %)" xr:uid="{9C8470C1-7BCC-43A5-82C7-F850E3EB0FF3}"/>
    <hyperlink ref="A5" location="'9.3'!A1" display="9.3 - Proportion de personnels de l'éducation nationale ayant eu au moins un congé selon le type de personnel, l'âge et le sexe (en %)" xr:uid="{8F316105-D987-4A3C-88D5-B0AB1F7BE0A2}"/>
    <hyperlink ref="A6" location="'9.4'!A1" display="9.4 - Durée cumulée moyenne des congés rapportée à l'ensemble des personnels de l'éducation nationale selon le type de personnel, l'âge et le sexe (en jours)" xr:uid="{D36427FB-C730-4C97-BF51-ACAE4E7D58E0}"/>
    <hyperlink ref="A7" location="'9.5'!A1" display="9.5 - Proportion d'agents absents un jour donné, en moyenne (en %)" xr:uid="{2179030F-F8C4-48C8-B274-A2274823252A}"/>
    <hyperlink ref="A8" location="'9.6'!A1" display="9.6 - Répartition du nombre d'agents arrêtés pour congé de maladie ordinaire (CMO) selon la durée cumulée et le nombre d'arrêts (en %)" xr:uid="{035B8B6D-A226-48B3-9514-DBBAE0925793}"/>
    <hyperlink ref="A9" location="'9.7'!A1" display="9.7 - Congés de maladie ordinaire (CMO) et congés longs des enseignants du secteur public selon le corps " xr:uid="{B7C46BEC-86C1-4197-A18C-3CA97437F21A}"/>
    <hyperlink ref="A10" location="'9.8'!A1" display="9.8 - Congés de maladie ordinaire (CMO) et congés longs des enseignants du secteur privé sous contrat selon le corps" xr:uid="{FDB31214-0CE8-4BBF-898A-13A4BAFA7820}"/>
    <hyperlink ref="A11" location="'9.9'!A1" display="9.9 - Congés de maladie ordinaire (CMO) et congés longs des enseignants du secteur public selon l'appartenance à un réseau d'éducation prioritaire " xr:uid="{DA72BEED-08D1-42EC-B26D-5674886AABAD}"/>
    <hyperlink ref="A12" location="'9.10'!A1" display="9.10 - Congés de maladie ordinaire (CMO) et congés longs des enseignants multi-affectés ou ayant au moins une affectation en zone de remplacement" xr:uid="{E878C228-F4BC-45C2-89BF-0718C2C0D3D9}"/>
    <hyperlink ref="A13" location="'9.11'!A1" display="9.11 - Congés de maladie ordinaire (CMO) et congés longs des personnels non enseignants du secteur public, selon le sexe" xr:uid="{BAB4D7FE-7F55-4847-97C8-C468A3942776}"/>
    <hyperlink ref="A14" location="'9.12'!A1" display="9.12 - Répartition du nombre d'agents arrêtés pour accident du travail ou maladie professionnelle (ATMP) selon la durée cumulée et le nombre d'arrêts (en %)" xr:uid="{54970E19-F86A-41A2-8B6B-92DB2B38DF36}"/>
    <hyperlink ref="A15" location="'9.13'!A1" display="9.13 - Congés pour accident du travail ou maladie professionnelle (ATMP) des enseignants du secteur public selon le corps " xr:uid="{05AA9228-7F12-4550-8211-3B9922649B8D}"/>
    <hyperlink ref="A16" location="'9.14'!A1" display="9.14 - Congés pour accident du travail ou maladie professionnelle (ATMP) des enseignants du secteur privé sous contrat selon le corps " xr:uid="{9750B984-99D5-4664-ABED-D9B9FBB8E9F0}"/>
    <hyperlink ref="A17" location="'9.15'!A1" display="9.15 - Congés pour accident du travail ou maladie professionnelle (ATMP) des professeurs de lycée professionnel selon le domaine de la discipline enseignée" xr:uid="{DEB7A74F-5474-4FFA-9606-B17BA4963E8A}"/>
    <hyperlink ref="A18" location="'9.16'!A1" display="9.16 - Les 10 disciplines de plus de 100 professeurs de lycée professionnel ayant la proportion (1) la plus importante d'agents ayant eu au moins un congé pour ATMP (en %)" xr:uid="{9AF3E2A2-D38B-43B9-BE65-56C7B6307722}"/>
    <hyperlink ref="A19" location="'9.17'!A1" display="9.17 - Congés pour accident du travail ou maladie professionnelle (ATMP) des enseignants du secteur public selon l'appartenance à un réseau d'éducation prioritaire" xr:uid="{DFA8B1B1-BBA3-49D0-A3D0-EDB6E8B359F2}"/>
    <hyperlink ref="A20" location="'9.18'!A1" display="9.18 - Congés pour accident du travail ou maladie professionnelle (ATMP) des enseignants du secteur public selon l'appartenance à un réseau d'éducation prioritaire" xr:uid="{9009FB80-E502-40B0-9425-644E9B6C35D1}"/>
    <hyperlink ref="A21" location="'9.19'!A1" display="9.19 - Congés pour accident du travail ou maladie professionnelle (ATMP) des non-enseignants du secteur public selon le sexe" xr:uid="{B09F4E51-DC8A-44A4-B908-D2690E7B5209}"/>
    <hyperlink ref="A22" location="'9.20'!A1" display="9.20 - Nombre de femmes ayant eu un congé de maternité et durée cumulée moyenne de congé maternité selon le secteur d'enseignement" xr:uid="{8F2425FD-321F-4683-AC66-3CD12B0FD020}"/>
    <hyperlink ref="A23" location="'9.21'!A1" display="9.21 - Durée et proportion de congés de maladie ordinaire (CMO) pour les femmes selon le secteur d'enseignement " xr:uid="{C9898D07-02BB-46FC-9797-841E0588B051}"/>
    <hyperlink ref="A24" location="'9.22'!A1" display="9.22 - Nombre d'agents ayant eu un congé de paternité ou adoption et durée cumulée moyenne selon le secteur d'enseignement" xr:uid="{76C154ED-965B-4D41-A4F7-1F35220714F5}"/>
    <hyperlink ref="A25" location="'9.23'!A1" display="9.23 - Un niveau mensuel des congés pour raison de santé de l'année scolaire 2023-2024 analogue à celui de 2022-2023" xr:uid="{AD9AC8F0-867F-475F-8852-EB99F884D648}"/>
    <hyperlink ref="A26" location="'9.24'!A1" display="9.24  - Évolution de la proportion d'agents ayant eu au moins un congé pour raison de santé et accueil d'enfant selon le type de congé (en %)" xr:uid="{EEDBBCB2-4FD4-481E-A6EB-E6F0D51AF9F7}"/>
    <hyperlink ref="A27" location="'9.25'!A1" display="9.25  - Évolution de la durée cumulée moyenne des congés pour raison de santé et accueil d'enfant des agents ayant pris ces congés (en jours)" xr:uid="{4834FD74-E0CE-478E-A982-1C3CB975C985}"/>
    <hyperlink ref="A28" location="'9.26'!A1" display="9.26 - Évolution de la proportion d'enseignants ayant eu au moins un congé pour raison de santé et accueil d'enfant selon le secteur et le sexe (en %)" xr:uid="{7C24178C-73F9-4281-9644-61FD04A8527F}"/>
    <hyperlink ref="A29" location="'9.27'!A1" display="9.27 - Évolution de la durée cumulée moyenne (1) des enseignants arrêtés au moins un jour pour raison de santé et accueil d'enfant selon le secteur et le sexe (en jours)" xr:uid="{A51247D9-2382-49C7-9978-DD9ABB139B06}"/>
    <hyperlink ref="A30" location="'9.28'!A1" display="9.28 - Évolution de la proportion de non-enseignants ayant eu au moins un congé pour raison de santé et accueil d'enfant selon le sexe (en %)" xr:uid="{0BC40098-F4C7-4426-BBBF-432BECB08E33}"/>
    <hyperlink ref="A31" location="'9.29'!A1" display="9.29 - Évolution de la durée cumulée moyenne (1) des non-enseignants arrêtés au moins un jour pour raison de santé et accueil d'enfant selon le sexe (en jours)" xr:uid="{A69DAE73-93C9-4396-A34D-9449783EE26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4">
    <tabColor rgb="FFFDCF41"/>
    <pageSetUpPr fitToPage="1"/>
  </sheetPr>
  <dimension ref="A1:Q34"/>
  <sheetViews>
    <sheetView zoomScale="85" zoomScaleNormal="85" workbookViewId="0"/>
  </sheetViews>
  <sheetFormatPr baseColWidth="10" defaultColWidth="11.44140625" defaultRowHeight="15.75" x14ac:dyDescent="0.3"/>
  <cols>
    <col min="1" max="1" width="12.88671875" style="18" customWidth="1"/>
    <col min="2" max="2" width="9.44140625" style="18" customWidth="1"/>
    <col min="3" max="3" width="10.44140625" style="18" customWidth="1"/>
    <col min="4" max="4" width="16.33203125" style="18" customWidth="1"/>
    <col min="5" max="5" width="13.109375" style="18" customWidth="1"/>
    <col min="6" max="6" width="10.88671875" style="18" customWidth="1"/>
    <col min="7" max="7" width="13.33203125" style="18" customWidth="1"/>
    <col min="8" max="8" width="11.109375" style="18" customWidth="1"/>
    <col min="9" max="9" width="5.77734375" style="18" customWidth="1"/>
    <col min="10" max="16384" width="11.44140625" style="18"/>
  </cols>
  <sheetData>
    <row r="1" spans="1:17" x14ac:dyDescent="0.3">
      <c r="A1" s="19" t="s">
        <v>223</v>
      </c>
      <c r="B1" s="20"/>
      <c r="C1" s="20"/>
      <c r="D1" s="20"/>
      <c r="E1" s="20"/>
      <c r="F1" s="20"/>
      <c r="G1" s="20"/>
      <c r="H1" s="20"/>
      <c r="I1" s="20"/>
      <c r="J1" s="20"/>
    </row>
    <row r="2" spans="1:17" x14ac:dyDescent="0.3">
      <c r="A2" s="326" t="s">
        <v>0</v>
      </c>
      <c r="B2" s="327"/>
      <c r="C2" s="327"/>
      <c r="D2" s="328"/>
      <c r="E2" s="324" t="s">
        <v>104</v>
      </c>
      <c r="F2" s="325"/>
      <c r="G2" s="324" t="s">
        <v>67</v>
      </c>
      <c r="H2" s="325"/>
    </row>
    <row r="3" spans="1:17" ht="31.5" x14ac:dyDescent="0.3">
      <c r="A3" s="329"/>
      <c r="B3" s="330"/>
      <c r="C3" s="330"/>
      <c r="D3" s="331"/>
      <c r="E3" s="59" t="s">
        <v>20</v>
      </c>
      <c r="F3" s="59" t="s">
        <v>21</v>
      </c>
      <c r="G3" s="59" t="s">
        <v>20</v>
      </c>
      <c r="H3" s="59" t="s">
        <v>21</v>
      </c>
    </row>
    <row r="4" spans="1:17" ht="15" customHeight="1" x14ac:dyDescent="0.3">
      <c r="A4" s="323" t="s">
        <v>142</v>
      </c>
      <c r="B4" s="318" t="s">
        <v>88</v>
      </c>
      <c r="C4" s="318" t="s">
        <v>10</v>
      </c>
      <c r="D4" s="67" t="s">
        <v>6</v>
      </c>
      <c r="E4" s="61">
        <v>57.201275864889197</v>
      </c>
      <c r="F4" s="61">
        <v>57.637914282629801</v>
      </c>
      <c r="G4" s="61">
        <v>0.715629344892451</v>
      </c>
      <c r="H4" s="61">
        <v>0.43182554248083799</v>
      </c>
      <c r="P4" s="55"/>
      <c r="Q4" s="55"/>
    </row>
    <row r="5" spans="1:17" ht="15" customHeight="1" x14ac:dyDescent="0.3">
      <c r="A5" s="319"/>
      <c r="B5" s="319"/>
      <c r="C5" s="320"/>
      <c r="D5" s="67" t="s">
        <v>9</v>
      </c>
      <c r="E5" s="61">
        <v>44.693664458491703</v>
      </c>
      <c r="F5" s="61">
        <v>47.9272757880561</v>
      </c>
      <c r="G5" s="61">
        <v>2.7264968003847301</v>
      </c>
      <c r="H5" s="61">
        <v>1.3074646128810501</v>
      </c>
      <c r="P5" s="55"/>
      <c r="Q5" s="55"/>
    </row>
    <row r="6" spans="1:17" ht="15" customHeight="1" x14ac:dyDescent="0.3">
      <c r="A6" s="319"/>
      <c r="B6" s="319"/>
      <c r="C6" s="318" t="s">
        <v>5</v>
      </c>
      <c r="D6" s="67" t="s">
        <v>6</v>
      </c>
      <c r="E6" s="61">
        <v>47.925655492864301</v>
      </c>
      <c r="F6" s="61">
        <v>46.301775147929</v>
      </c>
      <c r="G6" s="61">
        <v>0.46465316959840702</v>
      </c>
      <c r="H6" s="61">
        <v>0.22189349112425999</v>
      </c>
      <c r="N6" s="55"/>
      <c r="O6" s="55"/>
      <c r="P6" s="55"/>
      <c r="Q6" s="55"/>
    </row>
    <row r="7" spans="1:17" ht="15" customHeight="1" x14ac:dyDescent="0.3">
      <c r="A7" s="319"/>
      <c r="B7" s="319"/>
      <c r="C7" s="320"/>
      <c r="D7" s="67" t="s">
        <v>9</v>
      </c>
      <c r="E7" s="61">
        <v>33.9615160966327</v>
      </c>
      <c r="F7" s="61">
        <v>36.948151950718703</v>
      </c>
      <c r="G7" s="61">
        <v>2.02992017761802</v>
      </c>
      <c r="H7" s="61">
        <v>1.00102669404517</v>
      </c>
      <c r="N7" s="55"/>
      <c r="O7" s="55"/>
      <c r="P7" s="55"/>
      <c r="Q7" s="55"/>
    </row>
    <row r="8" spans="1:17" ht="15" customHeight="1" x14ac:dyDescent="0.3">
      <c r="A8" s="319"/>
      <c r="B8" s="319"/>
      <c r="C8" s="321" t="s">
        <v>9</v>
      </c>
      <c r="D8" s="68" t="s">
        <v>6</v>
      </c>
      <c r="E8" s="54">
        <v>56.183784177376502</v>
      </c>
      <c r="F8" s="54">
        <v>56.194065002355202</v>
      </c>
      <c r="G8" s="54">
        <v>0.68809844540721599</v>
      </c>
      <c r="H8" s="54">
        <v>0.405087140838436</v>
      </c>
      <c r="N8" s="55"/>
      <c r="O8" s="55"/>
      <c r="P8" s="55"/>
      <c r="Q8" s="55"/>
    </row>
    <row r="9" spans="1:17" ht="15" customHeight="1" x14ac:dyDescent="0.3">
      <c r="A9" s="319"/>
      <c r="B9" s="320"/>
      <c r="C9" s="322"/>
      <c r="D9" s="68" t="s">
        <v>9</v>
      </c>
      <c r="E9" s="54">
        <v>43.182215803129097</v>
      </c>
      <c r="F9" s="54">
        <v>45.957613362957197</v>
      </c>
      <c r="G9" s="54">
        <v>2.62839530529364</v>
      </c>
      <c r="H9" s="54">
        <v>1.2524894378762901</v>
      </c>
      <c r="J9" s="55"/>
      <c r="N9" s="55"/>
      <c r="O9" s="55"/>
      <c r="P9" s="55"/>
      <c r="Q9" s="55"/>
    </row>
    <row r="10" spans="1:17" ht="15" customHeight="1" x14ac:dyDescent="0.3">
      <c r="A10" s="319"/>
      <c r="B10" s="318" t="s">
        <v>22</v>
      </c>
      <c r="C10" s="318" t="s">
        <v>10</v>
      </c>
      <c r="D10" s="67" t="s">
        <v>6</v>
      </c>
      <c r="E10" s="61">
        <v>54.243304291706998</v>
      </c>
      <c r="F10" s="61">
        <v>57.824369492555398</v>
      </c>
      <c r="G10" s="61">
        <v>0.467892868667312</v>
      </c>
      <c r="H10" s="61">
        <v>0.30385900941962901</v>
      </c>
      <c r="P10" s="55"/>
      <c r="Q10" s="55"/>
    </row>
    <row r="11" spans="1:17" ht="15" customHeight="1" x14ac:dyDescent="0.3">
      <c r="A11" s="319"/>
      <c r="B11" s="319"/>
      <c r="C11" s="320"/>
      <c r="D11" s="67" t="s">
        <v>9</v>
      </c>
      <c r="E11" s="61">
        <v>48.6701372456223</v>
      </c>
      <c r="F11" s="61">
        <v>55.042999081573001</v>
      </c>
      <c r="G11" s="61">
        <v>1.88831045906294</v>
      </c>
      <c r="H11" s="61">
        <v>1.39851381815146</v>
      </c>
      <c r="P11" s="55"/>
      <c r="Q11" s="55"/>
    </row>
    <row r="12" spans="1:17" ht="15" customHeight="1" x14ac:dyDescent="0.3">
      <c r="A12" s="319"/>
      <c r="B12" s="319"/>
      <c r="C12" s="318" t="s">
        <v>5</v>
      </c>
      <c r="D12" s="67" t="s">
        <v>6</v>
      </c>
      <c r="E12" s="61">
        <v>39.333006375674401</v>
      </c>
      <c r="F12" s="61">
        <v>44.122885129118401</v>
      </c>
      <c r="G12" s="61">
        <v>0.24521824423737101</v>
      </c>
      <c r="H12" s="61">
        <v>0.26714158504007102</v>
      </c>
      <c r="N12" s="55"/>
      <c r="O12" s="55"/>
      <c r="P12" s="55"/>
      <c r="Q12" s="55"/>
    </row>
    <row r="13" spans="1:17" ht="15" customHeight="1" x14ac:dyDescent="0.3">
      <c r="A13" s="319"/>
      <c r="B13" s="319"/>
      <c r="C13" s="320"/>
      <c r="D13" s="67" t="s">
        <v>9</v>
      </c>
      <c r="E13" s="61">
        <v>37.519568214210601</v>
      </c>
      <c r="F13" s="61">
        <v>42.244910435899001</v>
      </c>
      <c r="G13" s="61">
        <v>1.37152737213486</v>
      </c>
      <c r="H13" s="61">
        <v>0.97206089136149698</v>
      </c>
      <c r="N13" s="55"/>
      <c r="O13" s="55"/>
      <c r="P13" s="55"/>
      <c r="Q13" s="55"/>
    </row>
    <row r="14" spans="1:17" ht="15" customHeight="1" x14ac:dyDescent="0.3">
      <c r="A14" s="319"/>
      <c r="B14" s="319"/>
      <c r="C14" s="321" t="s">
        <v>9</v>
      </c>
      <c r="D14" s="68" t="s">
        <v>6</v>
      </c>
      <c r="E14" s="54">
        <v>48.326196963799099</v>
      </c>
      <c r="F14" s="54">
        <v>52.2665703449521</v>
      </c>
      <c r="G14" s="54">
        <v>0.37952510704554299</v>
      </c>
      <c r="H14" s="54">
        <v>0.28896514357955599</v>
      </c>
      <c r="N14" s="55"/>
      <c r="O14" s="55"/>
      <c r="P14" s="55"/>
      <c r="Q14" s="55"/>
    </row>
    <row r="15" spans="1:17" ht="15" customHeight="1" x14ac:dyDescent="0.3">
      <c r="A15" s="320"/>
      <c r="B15" s="320"/>
      <c r="C15" s="322"/>
      <c r="D15" s="68" t="s">
        <v>9</v>
      </c>
      <c r="E15" s="54">
        <v>44.921810570299797</v>
      </c>
      <c r="F15" s="54">
        <v>49.849916896132598</v>
      </c>
      <c r="G15" s="54">
        <v>1.7145909094479199</v>
      </c>
      <c r="H15" s="54">
        <v>1.2254719555456299</v>
      </c>
      <c r="I15" s="55"/>
      <c r="J15" s="55"/>
      <c r="N15" s="55"/>
      <c r="O15" s="55"/>
      <c r="P15" s="55"/>
      <c r="Q15" s="55"/>
    </row>
    <row r="16" spans="1:17" ht="15" customHeight="1" x14ac:dyDescent="0.3">
      <c r="A16" s="323" t="s">
        <v>119</v>
      </c>
      <c r="B16" s="318" t="s">
        <v>88</v>
      </c>
      <c r="C16" s="318" t="s">
        <v>10</v>
      </c>
      <c r="D16" s="67" t="s">
        <v>6</v>
      </c>
      <c r="E16" s="61">
        <v>19.7704460966543</v>
      </c>
      <c r="F16" s="61">
        <v>20.2612848848099</v>
      </c>
      <c r="G16" s="61">
        <v>277.00571428571402</v>
      </c>
      <c r="H16" s="61">
        <v>271.14999999999998</v>
      </c>
      <c r="P16" s="55"/>
      <c r="Q16" s="55"/>
    </row>
    <row r="17" spans="1:17" ht="15" customHeight="1" x14ac:dyDescent="0.3">
      <c r="A17" s="319"/>
      <c r="B17" s="319"/>
      <c r="C17" s="320"/>
      <c r="D17" s="67" t="s">
        <v>9</v>
      </c>
      <c r="E17" s="61">
        <v>20.328954893996499</v>
      </c>
      <c r="F17" s="61">
        <v>20.044579089099599</v>
      </c>
      <c r="G17" s="61">
        <v>268.46655013507097</v>
      </c>
      <c r="H17" s="61">
        <v>248.88948497854099</v>
      </c>
      <c r="P17" s="55"/>
      <c r="Q17" s="55"/>
    </row>
    <row r="18" spans="1:17" ht="15" customHeight="1" x14ac:dyDescent="0.3">
      <c r="A18" s="319"/>
      <c r="B18" s="319"/>
      <c r="C18" s="318" t="s">
        <v>5</v>
      </c>
      <c r="D18" s="67" t="s">
        <v>6</v>
      </c>
      <c r="E18" s="61">
        <v>14.5782548476454</v>
      </c>
      <c r="F18" s="61">
        <v>15.5047923322684</v>
      </c>
      <c r="G18" s="61">
        <v>276.28571428571399</v>
      </c>
      <c r="H18" s="61">
        <v>334.33333333333297</v>
      </c>
      <c r="N18" s="55"/>
      <c r="O18" s="55"/>
      <c r="P18" s="55"/>
      <c r="Q18" s="55"/>
    </row>
    <row r="19" spans="1:17" ht="15" customHeight="1" x14ac:dyDescent="0.3">
      <c r="A19" s="319"/>
      <c r="B19" s="319"/>
      <c r="C19" s="320"/>
      <c r="D19" s="67" t="s">
        <v>9</v>
      </c>
      <c r="E19" s="61">
        <v>19.048097128181201</v>
      </c>
      <c r="F19" s="61">
        <v>17.794546717610299</v>
      </c>
      <c r="G19" s="61">
        <v>274.7890625</v>
      </c>
      <c r="H19" s="61">
        <v>250.641025641026</v>
      </c>
      <c r="N19" s="55"/>
      <c r="O19" s="55"/>
      <c r="P19" s="55"/>
      <c r="Q19" s="55"/>
    </row>
    <row r="20" spans="1:17" ht="15" customHeight="1" x14ac:dyDescent="0.3">
      <c r="A20" s="319"/>
      <c r="B20" s="319"/>
      <c r="C20" s="321" t="s">
        <v>9</v>
      </c>
      <c r="D20" s="68" t="s">
        <v>6</v>
      </c>
      <c r="E20" s="54">
        <v>19.284603421461899</v>
      </c>
      <c r="F20" s="54">
        <v>19.762112321877598</v>
      </c>
      <c r="G20" s="54">
        <v>276.95238095238102</v>
      </c>
      <c r="H20" s="54">
        <v>275.55813953488399</v>
      </c>
      <c r="N20" s="55"/>
      <c r="O20" s="55"/>
      <c r="P20" s="55"/>
      <c r="Q20" s="55"/>
    </row>
    <row r="21" spans="1:17" ht="15" customHeight="1" x14ac:dyDescent="0.3">
      <c r="A21" s="319"/>
      <c r="B21" s="320"/>
      <c r="C21" s="322"/>
      <c r="D21" s="68" t="s">
        <v>9</v>
      </c>
      <c r="E21" s="54">
        <v>20.187085150768102</v>
      </c>
      <c r="F21" s="54">
        <v>19.720054105505699</v>
      </c>
      <c r="G21" s="54">
        <v>269.15422744653699</v>
      </c>
      <c r="H21" s="54">
        <v>249.140625</v>
      </c>
      <c r="N21" s="55"/>
      <c r="O21" s="55"/>
      <c r="P21" s="55"/>
      <c r="Q21" s="55"/>
    </row>
    <row r="22" spans="1:17" ht="15" customHeight="1" x14ac:dyDescent="0.3">
      <c r="A22" s="319"/>
      <c r="B22" s="318" t="s">
        <v>22</v>
      </c>
      <c r="C22" s="318" t="s">
        <v>10</v>
      </c>
      <c r="D22" s="67" t="s">
        <v>6</v>
      </c>
      <c r="E22" s="61">
        <v>17.122248661511001</v>
      </c>
      <c r="F22" s="61">
        <v>18.407777193904401</v>
      </c>
      <c r="G22" s="61">
        <v>252.55172413793099</v>
      </c>
      <c r="H22" s="61">
        <v>279.10000000000002</v>
      </c>
      <c r="P22" s="55"/>
      <c r="Q22" s="55"/>
    </row>
    <row r="23" spans="1:17" ht="15" customHeight="1" x14ac:dyDescent="0.3">
      <c r="A23" s="319"/>
      <c r="B23" s="319"/>
      <c r="C23" s="320"/>
      <c r="D23" s="67" t="s">
        <v>9</v>
      </c>
      <c r="E23" s="61">
        <v>19.4110268378063</v>
      </c>
      <c r="F23" s="61">
        <v>20.247554038680299</v>
      </c>
      <c r="G23" s="61">
        <v>271.311403508772</v>
      </c>
      <c r="H23" s="61">
        <v>256.444776119403</v>
      </c>
      <c r="P23" s="55"/>
      <c r="Q23" s="55"/>
    </row>
    <row r="24" spans="1:17" ht="15" customHeight="1" x14ac:dyDescent="0.3">
      <c r="A24" s="319"/>
      <c r="B24" s="319"/>
      <c r="C24" s="318" t="s">
        <v>5</v>
      </c>
      <c r="D24" s="67" t="s">
        <v>6</v>
      </c>
      <c r="E24" s="61">
        <v>14.2936408977556</v>
      </c>
      <c r="F24" s="61">
        <v>14.4298688193744</v>
      </c>
      <c r="G24" s="61">
        <v>280.89999999999998</v>
      </c>
      <c r="H24" s="61">
        <v>193.166666666667</v>
      </c>
      <c r="N24" s="55"/>
      <c r="O24" s="55"/>
      <c r="P24" s="55"/>
      <c r="Q24" s="55"/>
    </row>
    <row r="25" spans="1:17" ht="15" customHeight="1" x14ac:dyDescent="0.3">
      <c r="A25" s="319"/>
      <c r="B25" s="319"/>
      <c r="C25" s="320"/>
      <c r="D25" s="67" t="s">
        <v>9</v>
      </c>
      <c r="E25" s="61">
        <v>17.5524349234027</v>
      </c>
      <c r="F25" s="61">
        <v>18.210274963820499</v>
      </c>
      <c r="G25" s="61">
        <v>277.09199318569</v>
      </c>
      <c r="H25" s="61">
        <v>256.138364779874</v>
      </c>
      <c r="N25" s="55"/>
      <c r="O25" s="55"/>
      <c r="P25" s="55"/>
      <c r="Q25" s="55"/>
    </row>
    <row r="26" spans="1:17" ht="15" customHeight="1" x14ac:dyDescent="0.3">
      <c r="A26" s="319"/>
      <c r="B26" s="319"/>
      <c r="C26" s="321" t="s">
        <v>9</v>
      </c>
      <c r="D26" s="68" t="s">
        <v>6</v>
      </c>
      <c r="E26" s="54">
        <v>16.2086186065244</v>
      </c>
      <c r="F26" s="54">
        <v>17.0456116102281</v>
      </c>
      <c r="G26" s="54">
        <v>259.82051282051299</v>
      </c>
      <c r="H26" s="54">
        <v>246.875</v>
      </c>
      <c r="N26" s="55"/>
      <c r="O26" s="55"/>
      <c r="P26" s="55"/>
      <c r="Q26" s="55"/>
    </row>
    <row r="27" spans="1:17" ht="15" customHeight="1" x14ac:dyDescent="0.3">
      <c r="A27" s="320"/>
      <c r="B27" s="320"/>
      <c r="C27" s="322"/>
      <c r="D27" s="68" t="s">
        <v>9</v>
      </c>
      <c r="E27" s="54">
        <v>18.889201664510299</v>
      </c>
      <c r="F27" s="54">
        <v>19.547001741726799</v>
      </c>
      <c r="G27" s="54">
        <v>272.86578103527302</v>
      </c>
      <c r="H27" s="54">
        <v>256.34615384615398</v>
      </c>
      <c r="N27" s="55"/>
      <c r="O27" s="55"/>
      <c r="P27" s="55"/>
      <c r="Q27" s="55"/>
    </row>
    <row r="28" spans="1:17" x14ac:dyDescent="0.3">
      <c r="A28" s="20" t="s">
        <v>160</v>
      </c>
    </row>
    <row r="29" spans="1:17" x14ac:dyDescent="0.3">
      <c r="A29" s="18" t="s">
        <v>196</v>
      </c>
    </row>
    <row r="30" spans="1:17" x14ac:dyDescent="0.3">
      <c r="A30" s="18" t="s">
        <v>192</v>
      </c>
    </row>
    <row r="31" spans="1:17" x14ac:dyDescent="0.3">
      <c r="A31" s="265" t="s">
        <v>289</v>
      </c>
    </row>
    <row r="33" spans="6:6" x14ac:dyDescent="0.3">
      <c r="F33" s="55"/>
    </row>
    <row r="34" spans="6:6" x14ac:dyDescent="0.3">
      <c r="F34" s="55"/>
    </row>
  </sheetData>
  <mergeCells count="21">
    <mergeCell ref="G2:H2"/>
    <mergeCell ref="B4:B9"/>
    <mergeCell ref="C6:C7"/>
    <mergeCell ref="C4:C5"/>
    <mergeCell ref="C8:C9"/>
    <mergeCell ref="E2:F2"/>
    <mergeCell ref="A2:D3"/>
    <mergeCell ref="B16:B21"/>
    <mergeCell ref="C18:C19"/>
    <mergeCell ref="C16:C17"/>
    <mergeCell ref="C20:C21"/>
    <mergeCell ref="A16:A27"/>
    <mergeCell ref="B22:B27"/>
    <mergeCell ref="C24:C25"/>
    <mergeCell ref="C22:C23"/>
    <mergeCell ref="C26:C27"/>
    <mergeCell ref="B10:B15"/>
    <mergeCell ref="C12:C13"/>
    <mergeCell ref="C10:C11"/>
    <mergeCell ref="C14:C15"/>
    <mergeCell ref="A4:A15"/>
  </mergeCells>
  <pageMargins left="0.70866141732283472" right="0.70866141732283472" top="0.74803149606299213" bottom="0.74803149606299213" header="0.31496062992125984" footer="0.31496062992125984"/>
  <pageSetup paperSize="9" scale="57"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5">
    <tabColor rgb="FFFDCF41"/>
    <pageSetUpPr fitToPage="1"/>
  </sheetPr>
  <dimension ref="A1:N41"/>
  <sheetViews>
    <sheetView zoomScale="80" zoomScaleNormal="80" workbookViewId="0"/>
  </sheetViews>
  <sheetFormatPr baseColWidth="10" defaultColWidth="11.6640625" defaultRowHeight="15.75" x14ac:dyDescent="0.3"/>
  <cols>
    <col min="1" max="1" width="11.6640625" style="18"/>
    <col min="2" max="2" width="12.109375" style="18" customWidth="1"/>
    <col min="3" max="3" width="9.44140625" style="18" customWidth="1"/>
    <col min="4" max="4" width="18.6640625" style="18" customWidth="1"/>
    <col min="5" max="6" width="14.88671875" style="18" customWidth="1"/>
    <col min="7" max="7" width="7.109375" style="18" customWidth="1"/>
    <col min="8" max="9" width="14.88671875" style="18" customWidth="1"/>
    <col min="10" max="10" width="10.6640625" style="18" customWidth="1"/>
    <col min="11" max="11" width="5.77734375" style="18" customWidth="1"/>
    <col min="12" max="16384" width="11.6640625" style="18"/>
  </cols>
  <sheetData>
    <row r="1" spans="1:14" x14ac:dyDescent="0.3">
      <c r="A1" s="19" t="s">
        <v>224</v>
      </c>
      <c r="B1" s="20"/>
      <c r="C1" s="20"/>
      <c r="D1" s="20"/>
      <c r="E1" s="20"/>
      <c r="F1" s="20"/>
      <c r="G1" s="20"/>
      <c r="H1" s="20"/>
      <c r="I1" s="20"/>
      <c r="J1" s="20"/>
      <c r="K1" s="20"/>
      <c r="L1" s="20"/>
    </row>
    <row r="2" spans="1:14" ht="17.25" customHeight="1" x14ac:dyDescent="0.3">
      <c r="A2" s="326" t="s">
        <v>0</v>
      </c>
      <c r="B2" s="337"/>
      <c r="C2" s="337"/>
      <c r="D2" s="338"/>
      <c r="E2" s="324" t="s">
        <v>104</v>
      </c>
      <c r="F2" s="336"/>
      <c r="G2" s="325"/>
      <c r="H2" s="324" t="s">
        <v>1</v>
      </c>
      <c r="I2" s="336"/>
      <c r="J2" s="325"/>
    </row>
    <row r="3" spans="1:14" ht="63" x14ac:dyDescent="0.3">
      <c r="A3" s="339"/>
      <c r="B3" s="340"/>
      <c r="C3" s="340"/>
      <c r="D3" s="341"/>
      <c r="E3" s="59" t="s">
        <v>42</v>
      </c>
      <c r="F3" s="59" t="s">
        <v>43</v>
      </c>
      <c r="G3" s="59" t="s">
        <v>44</v>
      </c>
      <c r="H3" s="59" t="s">
        <v>42</v>
      </c>
      <c r="I3" s="59" t="s">
        <v>43</v>
      </c>
      <c r="J3" s="59" t="s">
        <v>44</v>
      </c>
    </row>
    <row r="4" spans="1:14" ht="17.25" customHeight="1" x14ac:dyDescent="0.3">
      <c r="A4" s="342" t="s">
        <v>142</v>
      </c>
      <c r="B4" s="318" t="s">
        <v>28</v>
      </c>
      <c r="C4" s="318" t="s">
        <v>10</v>
      </c>
      <c r="D4" s="67" t="s">
        <v>6</v>
      </c>
      <c r="E4" s="61">
        <v>64.252696456086298</v>
      </c>
      <c r="F4" s="61">
        <v>63.284678069311397</v>
      </c>
      <c r="G4" s="61">
        <v>54.0751563855532</v>
      </c>
      <c r="H4" s="61">
        <v>0.15408320493066299</v>
      </c>
      <c r="I4" s="61">
        <v>0.77908122145607595</v>
      </c>
      <c r="J4" s="61">
        <v>0.57988219715994704</v>
      </c>
      <c r="M4" s="55"/>
      <c r="N4" s="55"/>
    </row>
    <row r="5" spans="1:14" ht="17.25" customHeight="1" x14ac:dyDescent="0.3">
      <c r="A5" s="319"/>
      <c r="B5" s="319"/>
      <c r="C5" s="320"/>
      <c r="D5" s="67" t="s">
        <v>9</v>
      </c>
      <c r="E5" s="61">
        <v>55.987460815047001</v>
      </c>
      <c r="F5" s="61">
        <v>59.125511924837397</v>
      </c>
      <c r="G5" s="61">
        <v>43.201010089309499</v>
      </c>
      <c r="H5" s="61">
        <v>1.3793103448275901</v>
      </c>
      <c r="I5" s="61">
        <v>2.7583714767525902</v>
      </c>
      <c r="J5" s="61">
        <v>2.3391135462397701</v>
      </c>
      <c r="M5" s="55"/>
    </row>
    <row r="6" spans="1:14" ht="17.25" customHeight="1" x14ac:dyDescent="0.3">
      <c r="A6" s="319"/>
      <c r="B6" s="319"/>
      <c r="C6" s="318" t="s">
        <v>5</v>
      </c>
      <c r="D6" s="67" t="s">
        <v>6</v>
      </c>
      <c r="E6" s="61">
        <v>59.649122807017498</v>
      </c>
      <c r="F6" s="61">
        <v>55.459770114942501</v>
      </c>
      <c r="G6" s="61">
        <v>43.347050754458202</v>
      </c>
      <c r="H6" s="61">
        <v>0</v>
      </c>
      <c r="I6" s="61">
        <v>0.359195402298851</v>
      </c>
      <c r="J6" s="61">
        <v>0.41152263374485598</v>
      </c>
      <c r="M6" s="55"/>
    </row>
    <row r="7" spans="1:14" ht="17.25" customHeight="1" x14ac:dyDescent="0.3">
      <c r="A7" s="319"/>
      <c r="B7" s="319"/>
      <c r="C7" s="320"/>
      <c r="D7" s="67" t="s">
        <v>9</v>
      </c>
      <c r="E7" s="61">
        <v>41.152263374485599</v>
      </c>
      <c r="F7" s="61">
        <v>49.695697796432299</v>
      </c>
      <c r="G7" s="61">
        <v>31.552296941230399</v>
      </c>
      <c r="H7" s="61">
        <v>0.41152263374485598</v>
      </c>
      <c r="I7" s="61">
        <v>2.0986358866736601</v>
      </c>
      <c r="J7" s="61">
        <v>1.65654714171154</v>
      </c>
      <c r="M7" s="55"/>
    </row>
    <row r="8" spans="1:14" ht="17.25" customHeight="1" x14ac:dyDescent="0.3">
      <c r="A8" s="319"/>
      <c r="B8" s="319"/>
      <c r="C8" s="321" t="s">
        <v>9</v>
      </c>
      <c r="D8" s="68" t="s">
        <v>6</v>
      </c>
      <c r="E8" s="54">
        <v>63.881019830028301</v>
      </c>
      <c r="F8" s="54">
        <v>62.417389919579598</v>
      </c>
      <c r="G8" s="54">
        <v>52.814602893178098</v>
      </c>
      <c r="H8" s="54">
        <v>0.14164305949008499</v>
      </c>
      <c r="I8" s="54">
        <v>0.73254239987260095</v>
      </c>
      <c r="J8" s="54">
        <v>0.56009993149856996</v>
      </c>
      <c r="M8" s="55"/>
    </row>
    <row r="9" spans="1:14" ht="17.25" customHeight="1" x14ac:dyDescent="0.3">
      <c r="A9" s="319"/>
      <c r="B9" s="320"/>
      <c r="C9" s="322"/>
      <c r="D9" s="68" t="s">
        <v>9</v>
      </c>
      <c r="E9" s="54">
        <v>54.026115342763902</v>
      </c>
      <c r="F9" s="54">
        <v>57.364811912225697</v>
      </c>
      <c r="G9" s="54">
        <v>41.521055275053499</v>
      </c>
      <c r="H9" s="54">
        <v>1.2513601741022899</v>
      </c>
      <c r="I9" s="54">
        <v>2.6351880877742899</v>
      </c>
      <c r="J9" s="54">
        <v>2.2406751434085002</v>
      </c>
      <c r="M9" s="55"/>
    </row>
    <row r="10" spans="1:14" ht="17.25" customHeight="1" x14ac:dyDescent="0.3">
      <c r="A10" s="319"/>
      <c r="B10" s="318" t="s">
        <v>29</v>
      </c>
      <c r="C10" s="318" t="s">
        <v>10</v>
      </c>
      <c r="D10" s="67" t="s">
        <v>6</v>
      </c>
      <c r="E10" s="61">
        <v>59.124087591240901</v>
      </c>
      <c r="F10" s="61">
        <v>53.173873045078203</v>
      </c>
      <c r="G10" s="61">
        <v>53.586768382588602</v>
      </c>
      <c r="H10" s="61">
        <v>0.547445255474453</v>
      </c>
      <c r="I10" s="61">
        <v>0.64397424103035905</v>
      </c>
      <c r="J10" s="61">
        <v>0.50644272068722396</v>
      </c>
      <c r="M10" s="55"/>
    </row>
    <row r="11" spans="1:14" ht="17.25" customHeight="1" x14ac:dyDescent="0.3">
      <c r="A11" s="319"/>
      <c r="B11" s="319"/>
      <c r="C11" s="320"/>
      <c r="D11" s="67" t="s">
        <v>9</v>
      </c>
      <c r="E11" s="61">
        <v>51.476134737937301</v>
      </c>
      <c r="F11" s="61">
        <v>50.831384775266301</v>
      </c>
      <c r="G11" s="61">
        <v>46.2836498002534</v>
      </c>
      <c r="H11" s="61">
        <v>1.9768500455195701</v>
      </c>
      <c r="I11" s="61">
        <v>6.1444531047025199</v>
      </c>
      <c r="J11" s="61">
        <v>2.0545361333320402</v>
      </c>
      <c r="M11" s="55"/>
    </row>
    <row r="12" spans="1:14" ht="17.25" customHeight="1" x14ac:dyDescent="0.3">
      <c r="A12" s="319"/>
      <c r="B12" s="319"/>
      <c r="C12" s="318" t="s">
        <v>5</v>
      </c>
      <c r="D12" s="67" t="s">
        <v>6</v>
      </c>
      <c r="E12" s="61">
        <v>43.654822335025401</v>
      </c>
      <c r="F12" s="61">
        <v>37.566512947853802</v>
      </c>
      <c r="G12" s="61">
        <v>38.381423937169203</v>
      </c>
      <c r="H12" s="61">
        <v>0</v>
      </c>
      <c r="I12" s="61">
        <v>0.319262149698475</v>
      </c>
      <c r="J12" s="61">
        <v>0.23903022024927401</v>
      </c>
      <c r="M12" s="55"/>
    </row>
    <row r="13" spans="1:14" ht="17.25" customHeight="1" x14ac:dyDescent="0.3">
      <c r="A13" s="319"/>
      <c r="B13" s="319"/>
      <c r="C13" s="320"/>
      <c r="D13" s="67" t="s">
        <v>9</v>
      </c>
      <c r="E13" s="61">
        <v>38.533690658499197</v>
      </c>
      <c r="F13" s="61">
        <v>37.611028867505603</v>
      </c>
      <c r="G13" s="61">
        <v>33.729492313654603</v>
      </c>
      <c r="H13" s="61">
        <v>1.56967840735069</v>
      </c>
      <c r="I13" s="61">
        <v>4.6817172464840899</v>
      </c>
      <c r="J13" s="61">
        <v>1.3944886761536299</v>
      </c>
      <c r="M13" s="55"/>
    </row>
    <row r="14" spans="1:14" ht="17.25" customHeight="1" x14ac:dyDescent="0.3">
      <c r="A14" s="319"/>
      <c r="B14" s="319"/>
      <c r="C14" s="321" t="s">
        <v>9</v>
      </c>
      <c r="D14" s="68" t="s">
        <v>6</v>
      </c>
      <c r="E14" s="54">
        <v>52.653927813163499</v>
      </c>
      <c r="F14" s="54">
        <v>47.035021626901099</v>
      </c>
      <c r="G14" s="54">
        <v>47.0654999450811</v>
      </c>
      <c r="H14" s="54">
        <v>0.31847133757961799</v>
      </c>
      <c r="I14" s="54">
        <v>0.51625505790428305</v>
      </c>
      <c r="J14" s="54">
        <v>0.39175484201662197</v>
      </c>
      <c r="M14" s="55"/>
    </row>
    <row r="15" spans="1:14" ht="17.25" customHeight="1" x14ac:dyDescent="0.3">
      <c r="A15" s="319"/>
      <c r="B15" s="320"/>
      <c r="C15" s="322"/>
      <c r="D15" s="68" t="s">
        <v>9</v>
      </c>
      <c r="E15" s="54">
        <v>46.240223031054001</v>
      </c>
      <c r="F15" s="54">
        <v>45.378568157533202</v>
      </c>
      <c r="G15" s="54">
        <v>41.065337255999196</v>
      </c>
      <c r="H15" s="54">
        <v>1.81212731355998</v>
      </c>
      <c r="I15" s="54">
        <v>5.54113875744161</v>
      </c>
      <c r="J15" s="54">
        <v>1.7801781025940999</v>
      </c>
      <c r="M15" s="55"/>
    </row>
    <row r="16" spans="1:14" ht="17.25" customHeight="1" x14ac:dyDescent="0.3">
      <c r="A16" s="319"/>
      <c r="B16" s="332" t="s">
        <v>9</v>
      </c>
      <c r="C16" s="333"/>
      <c r="D16" s="69" t="s">
        <v>6</v>
      </c>
      <c r="E16" s="54">
        <v>57.463592233009699</v>
      </c>
      <c r="F16" s="54">
        <v>56.828551150765499</v>
      </c>
      <c r="G16" s="54">
        <v>49.802417034337203</v>
      </c>
      <c r="H16" s="54">
        <v>0.242718446601942</v>
      </c>
      <c r="I16" s="54">
        <v>0.65395924161005803</v>
      </c>
      <c r="J16" s="54">
        <v>0.47189718012660697</v>
      </c>
      <c r="M16" s="55"/>
    </row>
    <row r="17" spans="1:13" ht="17.25" customHeight="1" x14ac:dyDescent="0.3">
      <c r="A17" s="319"/>
      <c r="B17" s="334"/>
      <c r="C17" s="335"/>
      <c r="D17" s="69" t="s">
        <v>9</v>
      </c>
      <c r="E17" s="54">
        <v>47.210358619754601</v>
      </c>
      <c r="F17" s="54">
        <v>53.298638081922199</v>
      </c>
      <c r="G17" s="54">
        <v>41.275421837607901</v>
      </c>
      <c r="H17" s="54">
        <v>1.7422547623889899</v>
      </c>
      <c r="I17" s="54">
        <v>3.6209932163015899</v>
      </c>
      <c r="J17" s="54">
        <v>1.9924657982887299</v>
      </c>
      <c r="M17" s="55"/>
    </row>
    <row r="18" spans="1:13" ht="17.25" customHeight="1" x14ac:dyDescent="0.3">
      <c r="A18" s="342" t="s">
        <v>119</v>
      </c>
      <c r="B18" s="318" t="s">
        <v>28</v>
      </c>
      <c r="C18" s="318" t="s">
        <v>10</v>
      </c>
      <c r="D18" s="67" t="s">
        <v>6</v>
      </c>
      <c r="E18" s="61">
        <v>19.419664268585102</v>
      </c>
      <c r="F18" s="61">
        <v>21.515070043865901</v>
      </c>
      <c r="G18" s="61">
        <v>18.9630161276704</v>
      </c>
      <c r="H18" s="61">
        <v>365</v>
      </c>
      <c r="I18" s="61">
        <v>270.59770114942501</v>
      </c>
      <c r="J18" s="61">
        <v>278.85826771653501</v>
      </c>
      <c r="M18" s="55"/>
    </row>
    <row r="19" spans="1:13" ht="17.25" customHeight="1" x14ac:dyDescent="0.3">
      <c r="A19" s="343"/>
      <c r="B19" s="319"/>
      <c r="C19" s="320"/>
      <c r="D19" s="67" t="s">
        <v>9</v>
      </c>
      <c r="E19" s="61">
        <v>20.9540873460246</v>
      </c>
      <c r="F19" s="61">
        <v>25.120115715275201</v>
      </c>
      <c r="G19" s="61">
        <v>19.186146489699201</v>
      </c>
      <c r="H19" s="61">
        <v>257.90909090909099</v>
      </c>
      <c r="I19" s="61">
        <v>265.22358078602599</v>
      </c>
      <c r="J19" s="61">
        <v>266.105975569495</v>
      </c>
      <c r="M19" s="55"/>
    </row>
    <row r="20" spans="1:13" ht="17.25" customHeight="1" x14ac:dyDescent="0.3">
      <c r="A20" s="343"/>
      <c r="B20" s="319"/>
      <c r="C20" s="318" t="s">
        <v>5</v>
      </c>
      <c r="D20" s="67" t="s">
        <v>6</v>
      </c>
      <c r="E20" s="61">
        <v>16.617647058823501</v>
      </c>
      <c r="F20" s="61">
        <v>17.321243523316099</v>
      </c>
      <c r="G20" s="61">
        <v>13.3069620253165</v>
      </c>
      <c r="H20" s="61"/>
      <c r="I20" s="61">
        <v>264.2</v>
      </c>
      <c r="J20" s="61">
        <v>295.83333333333297</v>
      </c>
      <c r="M20" s="55"/>
    </row>
    <row r="21" spans="1:13" ht="17.25" customHeight="1" x14ac:dyDescent="0.3">
      <c r="A21" s="343"/>
      <c r="B21" s="319"/>
      <c r="C21" s="320"/>
      <c r="D21" s="67" t="s">
        <v>9</v>
      </c>
      <c r="E21" s="61">
        <v>20.54</v>
      </c>
      <c r="F21" s="61">
        <v>22.5050675675676</v>
      </c>
      <c r="G21" s="61">
        <v>17.324232081911301</v>
      </c>
      <c r="H21" s="61">
        <v>365</v>
      </c>
      <c r="I21" s="61">
        <v>267.72000000000003</v>
      </c>
      <c r="J21" s="61">
        <v>271.40940525587803</v>
      </c>
      <c r="M21" s="55"/>
    </row>
    <row r="22" spans="1:13" ht="17.25" customHeight="1" x14ac:dyDescent="0.3">
      <c r="A22" s="343"/>
      <c r="B22" s="319"/>
      <c r="C22" s="321" t="s">
        <v>9</v>
      </c>
      <c r="D22" s="68" t="s">
        <v>6</v>
      </c>
      <c r="E22" s="54">
        <v>19.208425720620799</v>
      </c>
      <c r="F22" s="54">
        <v>21.1020538333971</v>
      </c>
      <c r="G22" s="54">
        <v>18.4175631342031</v>
      </c>
      <c r="H22" s="54">
        <v>365</v>
      </c>
      <c r="I22" s="54">
        <v>270.25</v>
      </c>
      <c r="J22" s="54">
        <v>280.32374100719397</v>
      </c>
      <c r="M22" s="55"/>
    </row>
    <row r="23" spans="1:13" ht="17.25" customHeight="1" x14ac:dyDescent="0.3">
      <c r="A23" s="343"/>
      <c r="B23" s="320"/>
      <c r="C23" s="322"/>
      <c r="D23" s="68" t="s">
        <v>9</v>
      </c>
      <c r="E23" s="54">
        <v>20.912386706948599</v>
      </c>
      <c r="F23" s="54">
        <v>24.697120803306099</v>
      </c>
      <c r="G23" s="54">
        <v>18.982093970840999</v>
      </c>
      <c r="H23" s="54">
        <v>262.56521739130397</v>
      </c>
      <c r="I23" s="54">
        <v>265.59479553903299</v>
      </c>
      <c r="J23" s="54">
        <v>266.67143489160901</v>
      </c>
      <c r="M23" s="55"/>
    </row>
    <row r="24" spans="1:13" ht="17.25" customHeight="1" x14ac:dyDescent="0.3">
      <c r="A24" s="343"/>
      <c r="B24" s="318" t="s">
        <v>29</v>
      </c>
      <c r="C24" s="318" t="s">
        <v>10</v>
      </c>
      <c r="D24" s="70" t="s">
        <v>6</v>
      </c>
      <c r="E24" s="61">
        <v>19.595679012345698</v>
      </c>
      <c r="F24" s="61">
        <v>20.761245674740501</v>
      </c>
      <c r="G24" s="61">
        <v>17.862902261036002</v>
      </c>
      <c r="H24" s="61">
        <v>127</v>
      </c>
      <c r="I24" s="61">
        <v>301.67857142857099</v>
      </c>
      <c r="J24" s="61">
        <v>266.240506329114</v>
      </c>
      <c r="M24" s="55"/>
    </row>
    <row r="25" spans="1:13" ht="17.25" customHeight="1" x14ac:dyDescent="0.3">
      <c r="A25" s="343"/>
      <c r="B25" s="319"/>
      <c r="C25" s="320"/>
      <c r="D25" s="70" t="s">
        <v>9</v>
      </c>
      <c r="E25" s="61">
        <v>21.3638201111673</v>
      </c>
      <c r="F25" s="61">
        <v>26.388832098134401</v>
      </c>
      <c r="G25" s="61">
        <v>19.653207519567001</v>
      </c>
      <c r="H25" s="61">
        <v>247.82894736842101</v>
      </c>
      <c r="I25" s="61">
        <v>284.73784355179703</v>
      </c>
      <c r="J25" s="61">
        <v>273.97033898305102</v>
      </c>
      <c r="M25" s="55"/>
    </row>
    <row r="26" spans="1:13" ht="17.25" customHeight="1" x14ac:dyDescent="0.3">
      <c r="A26" s="343"/>
      <c r="B26" s="319"/>
      <c r="C26" s="318" t="s">
        <v>5</v>
      </c>
      <c r="D26" s="67" t="s">
        <v>6</v>
      </c>
      <c r="E26" s="61">
        <v>11.093023255814</v>
      </c>
      <c r="F26" s="61">
        <v>14.781869688385299</v>
      </c>
      <c r="G26" s="61">
        <v>14.9695284697509</v>
      </c>
      <c r="H26" s="61"/>
      <c r="I26" s="61">
        <v>295.33333333333297</v>
      </c>
      <c r="J26" s="61">
        <v>248.357142857143</v>
      </c>
      <c r="M26" s="55"/>
    </row>
    <row r="27" spans="1:13" ht="17.25" customHeight="1" x14ac:dyDescent="0.3">
      <c r="A27" s="343"/>
      <c r="B27" s="319"/>
      <c r="C27" s="320"/>
      <c r="D27" s="67" t="s">
        <v>9</v>
      </c>
      <c r="E27" s="61">
        <v>18.667163437655201</v>
      </c>
      <c r="F27" s="61">
        <v>23.309471094710901</v>
      </c>
      <c r="G27" s="61">
        <v>18.180390654921499</v>
      </c>
      <c r="H27" s="61">
        <v>263.76829268292698</v>
      </c>
      <c r="I27" s="61">
        <v>274.44268774703602</v>
      </c>
      <c r="J27" s="61">
        <v>274.41053144807398</v>
      </c>
      <c r="M27" s="55"/>
    </row>
    <row r="28" spans="1:13" ht="17.25" customHeight="1" x14ac:dyDescent="0.3">
      <c r="A28" s="343"/>
      <c r="B28" s="319"/>
      <c r="C28" s="321" t="s">
        <v>9</v>
      </c>
      <c r="D28" s="69" t="s">
        <v>6</v>
      </c>
      <c r="E28" s="54">
        <v>16.647177419354801</v>
      </c>
      <c r="F28" s="54">
        <v>18.882824087807801</v>
      </c>
      <c r="G28" s="54">
        <v>16.8509529366005</v>
      </c>
      <c r="H28" s="54">
        <v>127</v>
      </c>
      <c r="I28" s="54">
        <v>300.13513513513499</v>
      </c>
      <c r="J28" s="54">
        <v>261.56074766355101</v>
      </c>
      <c r="M28" s="55"/>
    </row>
    <row r="29" spans="1:13" ht="17.25" customHeight="1" x14ac:dyDescent="0.3">
      <c r="A29" s="343"/>
      <c r="B29" s="320"/>
      <c r="C29" s="322"/>
      <c r="D29" s="69" t="s">
        <v>9</v>
      </c>
      <c r="E29" s="54">
        <v>20.454697705577001</v>
      </c>
      <c r="F29" s="54">
        <v>25.336136573879401</v>
      </c>
      <c r="G29" s="54">
        <v>19.150372317729499</v>
      </c>
      <c r="H29" s="54">
        <v>253.41452991452999</v>
      </c>
      <c r="I29" s="54">
        <v>281.15013774104699</v>
      </c>
      <c r="J29" s="54">
        <v>274.11366883632297</v>
      </c>
      <c r="M29" s="55"/>
    </row>
    <row r="30" spans="1:13" ht="17.25" customHeight="1" x14ac:dyDescent="0.3">
      <c r="A30" s="343"/>
      <c r="B30" s="332" t="s">
        <v>9</v>
      </c>
      <c r="C30" s="333"/>
      <c r="D30" s="69" t="s">
        <v>6</v>
      </c>
      <c r="E30" s="54">
        <v>17.8669482576558</v>
      </c>
      <c r="F30" s="54">
        <v>20.434701159678902</v>
      </c>
      <c r="G30" s="54">
        <v>17.641861181727101</v>
      </c>
      <c r="H30" s="54">
        <v>186.5</v>
      </c>
      <c r="I30" s="54">
        <v>278.82170542635703</v>
      </c>
      <c r="J30" s="54">
        <v>272.162601626016</v>
      </c>
      <c r="M30" s="55"/>
    </row>
    <row r="31" spans="1:13" ht="17.25" customHeight="1" x14ac:dyDescent="0.3">
      <c r="A31" s="344"/>
      <c r="B31" s="334"/>
      <c r="C31" s="335"/>
      <c r="D31" s="69" t="s">
        <v>9</v>
      </c>
      <c r="E31" s="54">
        <v>20.519959793222299</v>
      </c>
      <c r="F31" s="54">
        <v>24.8816856934661</v>
      </c>
      <c r="G31" s="54">
        <v>19.072334866143599</v>
      </c>
      <c r="H31" s="54">
        <v>254.23346303501901</v>
      </c>
      <c r="I31" s="54">
        <v>273.67000357525899</v>
      </c>
      <c r="J31" s="54">
        <v>270.25542813455701</v>
      </c>
      <c r="M31" s="55"/>
    </row>
    <row r="32" spans="1:13" x14ac:dyDescent="0.3">
      <c r="A32" s="20" t="s">
        <v>160</v>
      </c>
      <c r="B32" s="20"/>
      <c r="C32" s="20"/>
      <c r="D32" s="20"/>
      <c r="E32" s="20"/>
      <c r="F32" s="20"/>
      <c r="G32" s="20"/>
      <c r="H32" s="20"/>
      <c r="I32" s="20"/>
      <c r="J32" s="20"/>
    </row>
    <row r="33" spans="1:11" x14ac:dyDescent="0.3">
      <c r="A33" s="20" t="s">
        <v>205</v>
      </c>
      <c r="B33" s="20"/>
      <c r="C33" s="20"/>
      <c r="D33" s="20"/>
      <c r="E33" s="20"/>
      <c r="F33" s="20"/>
      <c r="G33" s="20"/>
      <c r="H33" s="20"/>
      <c r="I33" s="20"/>
      <c r="J33" s="20"/>
    </row>
    <row r="34" spans="1:11" x14ac:dyDescent="0.3">
      <c r="A34" s="20" t="s">
        <v>193</v>
      </c>
      <c r="B34" s="20"/>
      <c r="C34" s="20"/>
      <c r="D34" s="20"/>
      <c r="E34" s="20"/>
      <c r="F34" s="20"/>
      <c r="G34" s="20"/>
      <c r="H34" s="20"/>
      <c r="I34" s="20"/>
      <c r="J34" s="20"/>
    </row>
    <row r="35" spans="1:11" x14ac:dyDescent="0.3">
      <c r="A35" s="20" t="s">
        <v>199</v>
      </c>
      <c r="B35" s="20"/>
      <c r="C35" s="20"/>
      <c r="D35" s="20"/>
      <c r="E35" s="20"/>
      <c r="F35" s="20"/>
      <c r="G35" s="20"/>
      <c r="H35" s="20"/>
      <c r="I35" s="20"/>
      <c r="J35" s="20"/>
    </row>
    <row r="36" spans="1:11" x14ac:dyDescent="0.3">
      <c r="A36" s="20" t="s">
        <v>198</v>
      </c>
      <c r="B36" s="20"/>
      <c r="C36" s="20"/>
      <c r="D36" s="20"/>
      <c r="E36" s="20"/>
      <c r="F36" s="20"/>
      <c r="G36" s="20"/>
      <c r="H36" s="20"/>
      <c r="I36" s="20"/>
      <c r="J36" s="20"/>
    </row>
    <row r="37" spans="1:11" x14ac:dyDescent="0.3">
      <c r="A37" s="20" t="s">
        <v>212</v>
      </c>
      <c r="B37" s="20"/>
      <c r="C37" s="20"/>
      <c r="D37" s="20"/>
      <c r="E37" s="20"/>
      <c r="F37" s="20"/>
      <c r="G37" s="20"/>
      <c r="H37" s="20"/>
      <c r="I37" s="20"/>
      <c r="J37" s="20"/>
    </row>
    <row r="38" spans="1:11" x14ac:dyDescent="0.3">
      <c r="A38" s="265" t="s">
        <v>289</v>
      </c>
      <c r="B38" s="20"/>
      <c r="C38" s="20"/>
      <c r="D38" s="20"/>
      <c r="E38" s="20"/>
      <c r="F38" s="20"/>
      <c r="G38" s="20"/>
      <c r="H38" s="20"/>
      <c r="I38" s="20"/>
      <c r="J38" s="20"/>
      <c r="K38" s="71"/>
    </row>
    <row r="39" spans="1:11" x14ac:dyDescent="0.3">
      <c r="A39" s="20"/>
      <c r="B39" s="20"/>
      <c r="C39" s="20"/>
      <c r="D39" s="20"/>
      <c r="E39" s="20"/>
      <c r="F39" s="20"/>
      <c r="G39" s="20"/>
      <c r="H39" s="20"/>
      <c r="I39" s="20"/>
      <c r="J39" s="20"/>
      <c r="K39" s="71"/>
    </row>
    <row r="40" spans="1:11" x14ac:dyDescent="0.3">
      <c r="K40" s="71"/>
    </row>
    <row r="41" spans="1:11" x14ac:dyDescent="0.3">
      <c r="K41" s="72"/>
    </row>
  </sheetData>
  <mergeCells count="23">
    <mergeCell ref="B16:C17"/>
    <mergeCell ref="B30:C31"/>
    <mergeCell ref="E2:G2"/>
    <mergeCell ref="H2:J2"/>
    <mergeCell ref="B4:B9"/>
    <mergeCell ref="C6:C7"/>
    <mergeCell ref="C4:C5"/>
    <mergeCell ref="C8:C9"/>
    <mergeCell ref="A2:D3"/>
    <mergeCell ref="A4:A17"/>
    <mergeCell ref="B10:B15"/>
    <mergeCell ref="C12:C13"/>
    <mergeCell ref="C10:C11"/>
    <mergeCell ref="C14:C15"/>
    <mergeCell ref="A18:A31"/>
    <mergeCell ref="B24:B29"/>
    <mergeCell ref="C26:C27"/>
    <mergeCell ref="C24:C25"/>
    <mergeCell ref="C28:C29"/>
    <mergeCell ref="B18:B23"/>
    <mergeCell ref="C20:C21"/>
    <mergeCell ref="C18:C19"/>
    <mergeCell ref="C22:C23"/>
  </mergeCells>
  <pageMargins left="0.70866141732283472" right="0.70866141732283472" top="0.74803149606299213" bottom="0.74803149606299213" header="0.31496062992125984" footer="0.31496062992125984"/>
  <pageSetup paperSize="9" scale="37"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6">
    <tabColor rgb="FFFDCF41"/>
    <pageSetUpPr fitToPage="1"/>
  </sheetPr>
  <dimension ref="A1:L49"/>
  <sheetViews>
    <sheetView zoomScale="80" zoomScaleNormal="80" workbookViewId="0"/>
  </sheetViews>
  <sheetFormatPr baseColWidth="10" defaultColWidth="22.109375" defaultRowHeight="14.25" customHeight="1" x14ac:dyDescent="0.3"/>
  <cols>
    <col min="1" max="1" width="9.77734375" style="18" customWidth="1"/>
    <col min="2" max="2" width="17.77734375" style="18" customWidth="1"/>
    <col min="3" max="3" width="27.88671875" style="18" customWidth="1"/>
    <col min="4" max="9" width="12.77734375" style="18" customWidth="1"/>
    <col min="10" max="10" width="11.5546875" style="18" customWidth="1"/>
    <col min="11" max="226" width="8.88671875" style="18" customWidth="1"/>
    <col min="227" max="227" width="5.44140625" style="18" bestFit="1" customWidth="1"/>
    <col min="228" max="228" width="13.33203125" style="18" customWidth="1"/>
    <col min="229" max="16384" width="22.109375" style="18"/>
  </cols>
  <sheetData>
    <row r="1" spans="1:9" ht="14.25" customHeight="1" x14ac:dyDescent="0.3">
      <c r="A1" s="9" t="s">
        <v>225</v>
      </c>
    </row>
    <row r="2" spans="1:9" ht="42" customHeight="1" x14ac:dyDescent="0.3">
      <c r="A2" s="349"/>
      <c r="B2" s="350"/>
      <c r="C2" s="351"/>
      <c r="D2" s="314" t="s">
        <v>137</v>
      </c>
      <c r="E2" s="315"/>
      <c r="F2" s="311" t="s">
        <v>120</v>
      </c>
      <c r="G2" s="312"/>
      <c r="H2" s="312"/>
      <c r="I2" s="313"/>
    </row>
    <row r="3" spans="1:9" ht="42" customHeight="1" x14ac:dyDescent="0.3">
      <c r="A3" s="352"/>
      <c r="B3" s="353"/>
      <c r="C3" s="354"/>
      <c r="D3" s="316"/>
      <c r="E3" s="317"/>
      <c r="F3" s="311" t="s">
        <v>139</v>
      </c>
      <c r="G3" s="313"/>
      <c r="H3" s="311" t="s">
        <v>138</v>
      </c>
      <c r="I3" s="313"/>
    </row>
    <row r="4" spans="1:9" ht="15.75" x14ac:dyDescent="0.3">
      <c r="A4" s="56" t="s">
        <v>0</v>
      </c>
      <c r="B4" s="57"/>
      <c r="C4" s="58"/>
      <c r="D4" s="35" t="s">
        <v>104</v>
      </c>
      <c r="E4" s="35" t="s">
        <v>1</v>
      </c>
      <c r="F4" s="35" t="s">
        <v>104</v>
      </c>
      <c r="G4" s="35" t="s">
        <v>1</v>
      </c>
      <c r="H4" s="35" t="s">
        <v>104</v>
      </c>
      <c r="I4" s="35" t="s">
        <v>1</v>
      </c>
    </row>
    <row r="5" spans="1:9" ht="14.25" customHeight="1" x14ac:dyDescent="0.3">
      <c r="A5" s="342" t="s">
        <v>10</v>
      </c>
      <c r="B5" s="342" t="s">
        <v>11</v>
      </c>
      <c r="C5" s="60" t="s">
        <v>12</v>
      </c>
      <c r="D5" s="61">
        <v>16.118377592812799</v>
      </c>
      <c r="E5" s="61">
        <v>2.1931562954155099</v>
      </c>
      <c r="F5" s="61">
        <v>5.4835513277843804</v>
      </c>
      <c r="G5" s="61">
        <v>5.9589113489232401</v>
      </c>
      <c r="H5" s="61">
        <v>34.020491803278702</v>
      </c>
      <c r="I5" s="61">
        <v>271.70481927710802</v>
      </c>
    </row>
    <row r="6" spans="1:9" ht="14.25" customHeight="1" x14ac:dyDescent="0.3">
      <c r="A6" s="343"/>
      <c r="B6" s="319"/>
      <c r="C6" s="62" t="s">
        <v>13</v>
      </c>
      <c r="D6" s="61">
        <v>11.6554925219185</v>
      </c>
      <c r="E6" s="61">
        <v>1.34089736977824</v>
      </c>
      <c r="F6" s="61">
        <v>3.5410005157297602</v>
      </c>
      <c r="G6" s="61">
        <v>3.6034038164002098</v>
      </c>
      <c r="H6" s="61">
        <v>30.3805309734513</v>
      </c>
      <c r="I6" s="61">
        <v>268.730769230769</v>
      </c>
    </row>
    <row r="7" spans="1:9" ht="14.25" customHeight="1" x14ac:dyDescent="0.3">
      <c r="A7" s="343"/>
      <c r="B7" s="319"/>
      <c r="C7" s="62" t="s">
        <v>14</v>
      </c>
      <c r="D7" s="61">
        <v>10.0993377483444</v>
      </c>
      <c r="E7" s="61">
        <v>0.165562913907285</v>
      </c>
      <c r="F7" s="61">
        <v>2</v>
      </c>
      <c r="G7" s="61">
        <v>0.60264900662251697</v>
      </c>
      <c r="H7" s="61">
        <v>19.8032786885246</v>
      </c>
      <c r="I7" s="61">
        <v>364</v>
      </c>
    </row>
    <row r="8" spans="1:9" ht="14.25" customHeight="1" x14ac:dyDescent="0.3">
      <c r="A8" s="343"/>
      <c r="B8" s="320"/>
      <c r="C8" s="63" t="s">
        <v>9</v>
      </c>
      <c r="D8" s="54">
        <v>14.903085443038</v>
      </c>
      <c r="E8" s="54">
        <v>1.90862341772152</v>
      </c>
      <c r="F8" s="54">
        <v>4.9029865506329102</v>
      </c>
      <c r="G8" s="54">
        <v>5.1873022151898702</v>
      </c>
      <c r="H8" s="54">
        <v>32.899137358991403</v>
      </c>
      <c r="I8" s="54">
        <v>271.78238341968898</v>
      </c>
    </row>
    <row r="9" spans="1:9" ht="14.25" customHeight="1" x14ac:dyDescent="0.3">
      <c r="A9" s="343"/>
      <c r="B9" s="342" t="s">
        <v>45</v>
      </c>
      <c r="C9" s="62" t="s">
        <v>16</v>
      </c>
      <c r="D9" s="61">
        <v>38.604522890237199</v>
      </c>
      <c r="E9" s="61">
        <v>2.7413127413127398</v>
      </c>
      <c r="F9" s="61">
        <v>9.2589078874793191</v>
      </c>
      <c r="G9" s="61">
        <v>7.3767788196359598</v>
      </c>
      <c r="H9" s="61">
        <v>23.983997713959099</v>
      </c>
      <c r="I9" s="61">
        <v>269.096579476861</v>
      </c>
    </row>
    <row r="10" spans="1:9" ht="15.75" x14ac:dyDescent="0.3">
      <c r="A10" s="343"/>
      <c r="B10" s="319"/>
      <c r="C10" s="60" t="s">
        <v>17</v>
      </c>
      <c r="D10" s="61">
        <v>44.109293720818997</v>
      </c>
      <c r="E10" s="61">
        <v>0.93621505089836698</v>
      </c>
      <c r="F10" s="61">
        <v>12.1757007987501</v>
      </c>
      <c r="G10" s="61">
        <v>2.43629680318289</v>
      </c>
      <c r="H10" s="61">
        <v>27.603481651313199</v>
      </c>
      <c r="I10" s="61">
        <v>260.22833117723201</v>
      </c>
    </row>
    <row r="11" spans="1:9" ht="14.25" customHeight="1" x14ac:dyDescent="0.3">
      <c r="A11" s="343"/>
      <c r="B11" s="320"/>
      <c r="C11" s="63" t="s">
        <v>9</v>
      </c>
      <c r="D11" s="54">
        <v>43.564713008081299</v>
      </c>
      <c r="E11" s="54">
        <v>1.11479131084834</v>
      </c>
      <c r="F11" s="54">
        <v>11.8871457959326</v>
      </c>
      <c r="G11" s="54">
        <v>2.92505306581252</v>
      </c>
      <c r="H11" s="54">
        <v>27.286179513514899</v>
      </c>
      <c r="I11" s="54">
        <v>262.38570729319599</v>
      </c>
    </row>
    <row r="12" spans="1:9" ht="14.25" customHeight="1" x14ac:dyDescent="0.3">
      <c r="A12" s="343"/>
      <c r="B12" s="342" t="s">
        <v>97</v>
      </c>
      <c r="C12" s="60" t="s">
        <v>18</v>
      </c>
      <c r="D12" s="61">
        <v>35.028861694758703</v>
      </c>
      <c r="E12" s="61">
        <v>2.6160240129300401</v>
      </c>
      <c r="F12" s="61">
        <v>10.133087046871401</v>
      </c>
      <c r="G12" s="61">
        <v>6.6746709766797503</v>
      </c>
      <c r="H12" s="61">
        <v>28.927822819853699</v>
      </c>
      <c r="I12" s="61">
        <v>255.14563106796101</v>
      </c>
    </row>
    <row r="13" spans="1:9" ht="14.25" customHeight="1" x14ac:dyDescent="0.3">
      <c r="A13" s="343"/>
      <c r="B13" s="319"/>
      <c r="C13" s="62" t="s">
        <v>19</v>
      </c>
      <c r="D13" s="61">
        <v>43.168222062694397</v>
      </c>
      <c r="E13" s="61">
        <v>3.3660365318656802</v>
      </c>
      <c r="F13" s="61">
        <v>12.026880433915601</v>
      </c>
      <c r="G13" s="61">
        <v>8.9915450267209103</v>
      </c>
      <c r="H13" s="61">
        <v>27.860495195860999</v>
      </c>
      <c r="I13" s="61">
        <v>267.12559241706202</v>
      </c>
    </row>
    <row r="14" spans="1:9" ht="14.25" customHeight="1" x14ac:dyDescent="0.3">
      <c r="A14" s="343"/>
      <c r="B14" s="319"/>
      <c r="C14" s="62" t="s">
        <v>84</v>
      </c>
      <c r="D14" s="61">
        <v>46.938775510204103</v>
      </c>
      <c r="E14" s="61">
        <v>4.0816326530612201</v>
      </c>
      <c r="F14" s="61">
        <v>12.938775510204101</v>
      </c>
      <c r="G14" s="61">
        <v>6.6734693877550999</v>
      </c>
      <c r="H14" s="61">
        <v>27.565217391304301</v>
      </c>
      <c r="I14" s="61">
        <v>163.5</v>
      </c>
    </row>
    <row r="15" spans="1:9" ht="14.25" customHeight="1" x14ac:dyDescent="0.3">
      <c r="A15" s="343"/>
      <c r="B15" s="320"/>
      <c r="C15" s="63" t="s">
        <v>9</v>
      </c>
      <c r="D15" s="54">
        <v>36.864891942178303</v>
      </c>
      <c r="E15" s="54">
        <v>2.7855302705023601</v>
      </c>
      <c r="F15" s="54">
        <v>10.560308429941299</v>
      </c>
      <c r="G15" s="54">
        <v>7.1943251753256003</v>
      </c>
      <c r="H15" s="54">
        <v>28.645976899932101</v>
      </c>
      <c r="I15" s="54">
        <v>258.274887604367</v>
      </c>
    </row>
    <row r="16" spans="1:9" ht="14.25" customHeight="1" x14ac:dyDescent="0.3">
      <c r="A16" s="343"/>
      <c r="B16" s="347" t="s">
        <v>98</v>
      </c>
      <c r="C16" s="348"/>
      <c r="D16" s="61">
        <v>36.162601626016297</v>
      </c>
      <c r="E16" s="61">
        <v>2.6829268292682902</v>
      </c>
      <c r="F16" s="61">
        <v>10.1169105691057</v>
      </c>
      <c r="G16" s="61">
        <v>6.9398373983739798</v>
      </c>
      <c r="H16" s="61">
        <v>27.976169064748198</v>
      </c>
      <c r="I16" s="61">
        <v>258.66666666666703</v>
      </c>
    </row>
    <row r="17" spans="1:12" ht="14.25" customHeight="1" x14ac:dyDescent="0.3">
      <c r="A17" s="344"/>
      <c r="B17" s="345" t="s">
        <v>9</v>
      </c>
      <c r="C17" s="346"/>
      <c r="D17" s="54">
        <v>40.7856049424284</v>
      </c>
      <c r="E17" s="54">
        <v>1.54959850599598</v>
      </c>
      <c r="F17" s="54">
        <v>11.2776592371027</v>
      </c>
      <c r="G17" s="54">
        <v>4.0455639904314804</v>
      </c>
      <c r="H17" s="54">
        <v>27.651077513798899</v>
      </c>
      <c r="I17" s="54">
        <v>261.07175341081398</v>
      </c>
      <c r="J17" s="55"/>
    </row>
    <row r="18" spans="1:12" ht="14.25" customHeight="1" x14ac:dyDescent="0.3">
      <c r="A18" s="342" t="s">
        <v>5</v>
      </c>
      <c r="B18" s="342" t="s">
        <v>11</v>
      </c>
      <c r="C18" s="60" t="s">
        <v>12</v>
      </c>
      <c r="D18" s="61">
        <v>9.1358839050131895</v>
      </c>
      <c r="E18" s="61">
        <v>1.8634564643799501</v>
      </c>
      <c r="F18" s="61">
        <v>3.4027044854881301</v>
      </c>
      <c r="G18" s="61">
        <v>4.8606530343007899</v>
      </c>
      <c r="H18" s="61">
        <v>37.245487364620899</v>
      </c>
      <c r="I18" s="61">
        <v>260.84070796460202</v>
      </c>
    </row>
    <row r="19" spans="1:12" ht="14.25" customHeight="1" x14ac:dyDescent="0.3">
      <c r="A19" s="343"/>
      <c r="B19" s="319"/>
      <c r="C19" s="62" t="s">
        <v>13</v>
      </c>
      <c r="D19" s="61">
        <v>7.9668578712555798</v>
      </c>
      <c r="E19" s="61">
        <v>0.57361376673040199</v>
      </c>
      <c r="F19" s="61">
        <v>3.4786488209050401</v>
      </c>
      <c r="G19" s="61">
        <v>1.5557680050987901</v>
      </c>
      <c r="H19" s="61">
        <v>43.664000000000001</v>
      </c>
      <c r="I19" s="61">
        <v>271.222222222222</v>
      </c>
    </row>
    <row r="20" spans="1:12" ht="14.25" customHeight="1" x14ac:dyDescent="0.3">
      <c r="A20" s="343"/>
      <c r="B20" s="319"/>
      <c r="C20" s="62" t="s">
        <v>14</v>
      </c>
      <c r="D20" s="61">
        <v>6.9682151589242096</v>
      </c>
      <c r="E20" s="61">
        <v>0.85574572127139403</v>
      </c>
      <c r="F20" s="61">
        <v>2.0073349633251798</v>
      </c>
      <c r="G20" s="61">
        <v>2.1980440097799501</v>
      </c>
      <c r="H20" s="61">
        <v>28.8070175438597</v>
      </c>
      <c r="I20" s="61">
        <v>256.857142857143</v>
      </c>
    </row>
    <row r="21" spans="1:12" ht="14.25" customHeight="1" x14ac:dyDescent="0.3">
      <c r="A21" s="343"/>
      <c r="B21" s="320"/>
      <c r="C21" s="63" t="s">
        <v>9</v>
      </c>
      <c r="D21" s="54">
        <v>8.7090285173352306</v>
      </c>
      <c r="E21" s="54">
        <v>1.5264465743699001</v>
      </c>
      <c r="F21" s="54">
        <v>3.28174180570347</v>
      </c>
      <c r="G21" s="54">
        <v>3.9893503727369501</v>
      </c>
      <c r="H21" s="54">
        <v>37.682065217391298</v>
      </c>
      <c r="I21" s="54">
        <v>261.34883720930202</v>
      </c>
    </row>
    <row r="22" spans="1:12" ht="14.25" customHeight="1" x14ac:dyDescent="0.3">
      <c r="A22" s="343"/>
      <c r="B22" s="342" t="s">
        <v>45</v>
      </c>
      <c r="C22" s="62" t="s">
        <v>16</v>
      </c>
      <c r="D22" s="61">
        <v>30.505138858517402</v>
      </c>
      <c r="E22" s="61">
        <v>2.0555434069538601</v>
      </c>
      <c r="F22" s="61">
        <v>6.8904439099059704</v>
      </c>
      <c r="G22" s="61">
        <v>5.4631532910561997</v>
      </c>
      <c r="H22" s="61">
        <v>22.587813620071699</v>
      </c>
      <c r="I22" s="61">
        <v>265.776595744681</v>
      </c>
    </row>
    <row r="23" spans="1:12" ht="15.75" x14ac:dyDescent="0.3">
      <c r="A23" s="343"/>
      <c r="B23" s="319"/>
      <c r="C23" s="60" t="s">
        <v>17</v>
      </c>
      <c r="D23" s="61">
        <v>30.689623309822299</v>
      </c>
      <c r="E23" s="61">
        <v>0.240243940000616</v>
      </c>
      <c r="F23" s="61">
        <v>6.2157575384236301</v>
      </c>
      <c r="G23" s="61">
        <v>0.59562016817075802</v>
      </c>
      <c r="H23" s="61">
        <v>20.253613006824601</v>
      </c>
      <c r="I23" s="61">
        <v>247.92307692307699</v>
      </c>
    </row>
    <row r="24" spans="1:12" ht="14.25" customHeight="1" x14ac:dyDescent="0.3">
      <c r="A24" s="343"/>
      <c r="B24" s="320"/>
      <c r="C24" s="63" t="s">
        <v>9</v>
      </c>
      <c r="D24" s="54">
        <v>30.6668466522678</v>
      </c>
      <c r="E24" s="54">
        <v>0.46436285097192198</v>
      </c>
      <c r="F24" s="54">
        <v>6.2990550755939498</v>
      </c>
      <c r="G24" s="54">
        <v>1.1965712742980601</v>
      </c>
      <c r="H24" s="54">
        <v>20.540276432784601</v>
      </c>
      <c r="I24" s="54">
        <v>257.68023255814001</v>
      </c>
    </row>
    <row r="25" spans="1:12" ht="14.25" customHeight="1" x14ac:dyDescent="0.3">
      <c r="A25" s="343"/>
      <c r="B25" s="342" t="s">
        <v>97</v>
      </c>
      <c r="C25" s="60" t="s">
        <v>18</v>
      </c>
      <c r="D25" s="61">
        <v>24.1833877741484</v>
      </c>
      <c r="E25" s="61">
        <v>2.1231917872141901</v>
      </c>
      <c r="F25" s="61">
        <v>7.3294447036864199</v>
      </c>
      <c r="G25" s="61">
        <v>5.2709986000933302</v>
      </c>
      <c r="H25" s="61">
        <v>30.307766521948899</v>
      </c>
      <c r="I25" s="61">
        <v>248.25824175824201</v>
      </c>
    </row>
    <row r="26" spans="1:12" ht="14.25" customHeight="1" x14ac:dyDescent="0.3">
      <c r="A26" s="343"/>
      <c r="B26" s="319"/>
      <c r="C26" s="62" t="s">
        <v>19</v>
      </c>
      <c r="D26" s="61">
        <v>35.830618892508099</v>
      </c>
      <c r="E26" s="61">
        <v>1.79153094462541</v>
      </c>
      <c r="F26" s="61">
        <v>9.3469055374592802</v>
      </c>
      <c r="G26" s="61">
        <v>5.2377850162866402</v>
      </c>
      <c r="H26" s="61">
        <v>26.0863636363636</v>
      </c>
      <c r="I26" s="61">
        <v>292.36363636363598</v>
      </c>
    </row>
    <row r="27" spans="1:12" ht="14.25" customHeight="1" x14ac:dyDescent="0.3">
      <c r="A27" s="343"/>
      <c r="B27" s="319"/>
      <c r="C27" s="62" t="s">
        <v>84</v>
      </c>
      <c r="D27" s="61">
        <v>26.4367816091954</v>
      </c>
      <c r="E27" s="61">
        <v>1.14942528735632</v>
      </c>
      <c r="F27" s="61">
        <v>14.4022988505747</v>
      </c>
      <c r="G27" s="61">
        <v>2.6436781609195399</v>
      </c>
      <c r="H27" s="61">
        <v>54.478260869565197</v>
      </c>
      <c r="I27" s="61">
        <v>230</v>
      </c>
    </row>
    <row r="28" spans="1:12" ht="14.25" customHeight="1" x14ac:dyDescent="0.3">
      <c r="A28" s="343"/>
      <c r="B28" s="320"/>
      <c r="C28" s="63" t="s">
        <v>9</v>
      </c>
      <c r="D28" s="54">
        <v>24.9757360077645</v>
      </c>
      <c r="E28" s="54">
        <v>2.09209533052949</v>
      </c>
      <c r="F28" s="54">
        <v>7.5293863905963496</v>
      </c>
      <c r="G28" s="54">
        <v>5.2441496818721003</v>
      </c>
      <c r="H28" s="54">
        <v>30.146804835924002</v>
      </c>
      <c r="I28" s="54">
        <v>250.66494845360799</v>
      </c>
    </row>
    <row r="29" spans="1:12" ht="14.25" customHeight="1" x14ac:dyDescent="0.3">
      <c r="A29" s="343"/>
      <c r="B29" s="347" t="s">
        <v>98</v>
      </c>
      <c r="C29" s="348"/>
      <c r="D29" s="61">
        <v>25.073964497041398</v>
      </c>
      <c r="E29" s="61">
        <v>1.90458579881657</v>
      </c>
      <c r="F29" s="61">
        <v>7.0266272189349097</v>
      </c>
      <c r="G29" s="61">
        <v>4.9765162721893503</v>
      </c>
      <c r="H29" s="61">
        <v>28.023598820059</v>
      </c>
      <c r="I29" s="61">
        <v>261.29126213592201</v>
      </c>
      <c r="J29" s="55"/>
    </row>
    <row r="30" spans="1:12" ht="14.25" customHeight="1" x14ac:dyDescent="0.3">
      <c r="A30" s="344"/>
      <c r="B30" s="345" t="s">
        <v>9</v>
      </c>
      <c r="C30" s="346"/>
      <c r="D30" s="54">
        <v>26.203217443329098</v>
      </c>
      <c r="E30" s="54">
        <v>0.993817722528751</v>
      </c>
      <c r="F30" s="54">
        <v>6.1302765405836599</v>
      </c>
      <c r="G30" s="54">
        <v>2.55230007312371</v>
      </c>
      <c r="H30" s="54">
        <v>23.395129067038798</v>
      </c>
      <c r="I30" s="54">
        <v>256.81772575250801</v>
      </c>
      <c r="L30" s="55"/>
    </row>
    <row r="31" spans="1:12" ht="14.25" customHeight="1" x14ac:dyDescent="0.3">
      <c r="A31" s="342" t="s">
        <v>9</v>
      </c>
      <c r="B31" s="342" t="s">
        <v>11</v>
      </c>
      <c r="C31" s="60" t="s">
        <v>12</v>
      </c>
      <c r="D31" s="61">
        <v>13.012543093963201</v>
      </c>
      <c r="E31" s="61">
        <v>2.0465048045184502</v>
      </c>
      <c r="F31" s="61">
        <v>4.55798430279469</v>
      </c>
      <c r="G31" s="61">
        <v>5.4704026993325003</v>
      </c>
      <c r="H31" s="61">
        <v>35.027621195039501</v>
      </c>
      <c r="I31" s="61">
        <v>267.30465949820803</v>
      </c>
    </row>
    <row r="32" spans="1:12" ht="14.25" customHeight="1" x14ac:dyDescent="0.3">
      <c r="A32" s="343" t="s">
        <v>9</v>
      </c>
      <c r="B32" s="319"/>
      <c r="C32" s="62" t="s">
        <v>13</v>
      </c>
      <c r="D32" s="61">
        <v>10.0057012542759</v>
      </c>
      <c r="E32" s="61">
        <v>0.99771949828962403</v>
      </c>
      <c r="F32" s="61">
        <v>3.5131128848346602</v>
      </c>
      <c r="G32" s="61">
        <v>2.6875712656784501</v>
      </c>
      <c r="H32" s="61">
        <v>35.1111111111111</v>
      </c>
      <c r="I32" s="61">
        <v>269.37142857142902</v>
      </c>
    </row>
    <row r="33" spans="1:9" ht="14.25" customHeight="1" x14ac:dyDescent="0.3">
      <c r="A33" s="343"/>
      <c r="B33" s="319"/>
      <c r="C33" s="62" t="s">
        <v>14</v>
      </c>
      <c r="D33" s="61">
        <v>8.2981715893108294</v>
      </c>
      <c r="E33" s="61">
        <v>0.56258790436005601</v>
      </c>
      <c r="F33" s="61">
        <v>2.0042194092827001</v>
      </c>
      <c r="G33" s="61">
        <v>1.52039381153305</v>
      </c>
      <c r="H33" s="61">
        <v>24.152542372881399</v>
      </c>
      <c r="I33" s="61">
        <v>270.25</v>
      </c>
    </row>
    <row r="34" spans="1:9" ht="14.25" customHeight="1" x14ac:dyDescent="0.3">
      <c r="A34" s="343"/>
      <c r="B34" s="320"/>
      <c r="C34" s="63" t="s">
        <v>9</v>
      </c>
      <c r="D34" s="54">
        <v>12.083176210741801</v>
      </c>
      <c r="E34" s="54">
        <v>1.73463341054786</v>
      </c>
      <c r="F34" s="54">
        <v>4.1648979152076704</v>
      </c>
      <c r="G34" s="54">
        <v>4.64192210310833</v>
      </c>
      <c r="H34" s="54">
        <v>34.468568880962998</v>
      </c>
      <c r="I34" s="54">
        <v>267.60248447204998</v>
      </c>
    </row>
    <row r="35" spans="1:9" ht="14.25" customHeight="1" x14ac:dyDescent="0.3">
      <c r="A35" s="343"/>
      <c r="B35" s="342" t="s">
        <v>15</v>
      </c>
      <c r="C35" s="62" t="s">
        <v>16</v>
      </c>
      <c r="D35" s="61">
        <v>36.973087257190699</v>
      </c>
      <c r="E35" s="61">
        <v>2.6031801964498098</v>
      </c>
      <c r="F35" s="61">
        <v>8.7818349997797593</v>
      </c>
      <c r="G35" s="61">
        <v>6.9913227326785004</v>
      </c>
      <c r="H35" s="61">
        <v>23.751965689778402</v>
      </c>
      <c r="I35" s="61">
        <v>268.56852791878202</v>
      </c>
    </row>
    <row r="36" spans="1:9" ht="15.75" x14ac:dyDescent="0.3">
      <c r="A36" s="343"/>
      <c r="B36" s="319"/>
      <c r="C36" s="60" t="s">
        <v>17</v>
      </c>
      <c r="D36" s="61">
        <v>41.904352226720597</v>
      </c>
      <c r="E36" s="61">
        <v>0.82186234817813797</v>
      </c>
      <c r="F36" s="61">
        <v>11.196442307692299</v>
      </c>
      <c r="G36" s="61">
        <v>2.1338613360323899</v>
      </c>
      <c r="H36" s="61">
        <v>26.7190439959905</v>
      </c>
      <c r="I36" s="61">
        <v>259.63731527093603</v>
      </c>
    </row>
    <row r="37" spans="1:9" ht="14.25" customHeight="1" x14ac:dyDescent="0.3">
      <c r="A37" s="343"/>
      <c r="B37" s="320"/>
      <c r="C37" s="63" t="s">
        <v>9</v>
      </c>
      <c r="D37" s="54">
        <v>41.396168004975003</v>
      </c>
      <c r="E37" s="54">
        <v>1.0054334257817601</v>
      </c>
      <c r="F37" s="54">
        <v>10.9476085209915</v>
      </c>
      <c r="G37" s="54">
        <v>2.6344398396753599</v>
      </c>
      <c r="H37" s="54">
        <v>26.445946686842799</v>
      </c>
      <c r="I37" s="54">
        <v>262.02031602708797</v>
      </c>
    </row>
    <row r="38" spans="1:9" ht="14.25" customHeight="1" x14ac:dyDescent="0.3">
      <c r="A38" s="343"/>
      <c r="B38" s="342" t="s">
        <v>97</v>
      </c>
      <c r="C38" s="60" t="s">
        <v>18</v>
      </c>
      <c r="D38" s="61">
        <v>33.236960795651697</v>
      </c>
      <c r="E38" s="61">
        <v>2.5345977410277198</v>
      </c>
      <c r="F38" s="61">
        <v>9.6698662349177003</v>
      </c>
      <c r="G38" s="61">
        <v>6.4427547126170897</v>
      </c>
      <c r="H38" s="61">
        <v>29.093713755509199</v>
      </c>
      <c r="I38" s="61">
        <v>254.19239543726201</v>
      </c>
    </row>
    <row r="39" spans="1:9" ht="14.25" customHeight="1" x14ac:dyDescent="0.3">
      <c r="A39" s="343"/>
      <c r="B39" s="319"/>
      <c r="C39" s="62" t="s">
        <v>19</v>
      </c>
      <c r="D39" s="61">
        <v>42.825640635693098</v>
      </c>
      <c r="E39" s="61">
        <v>3.2925252832484202</v>
      </c>
      <c r="F39" s="61">
        <v>11.901756520416701</v>
      </c>
      <c r="G39" s="61">
        <v>8.8162877347730202</v>
      </c>
      <c r="H39" s="61">
        <v>27.791193181818201</v>
      </c>
      <c r="I39" s="61">
        <v>267.76674364896098</v>
      </c>
    </row>
    <row r="40" spans="1:9" ht="14.25" customHeight="1" x14ac:dyDescent="0.3">
      <c r="A40" s="343"/>
      <c r="B40" s="319"/>
      <c r="C40" s="62" t="s">
        <v>84</v>
      </c>
      <c r="D40" s="61">
        <v>33.823529411764703</v>
      </c>
      <c r="E40" s="61">
        <v>2.2058823529411802</v>
      </c>
      <c r="F40" s="61">
        <v>13.875</v>
      </c>
      <c r="G40" s="61">
        <v>4.0955882352941204</v>
      </c>
      <c r="H40" s="61">
        <v>41.021739130434803</v>
      </c>
      <c r="I40" s="61">
        <v>185.666666666667</v>
      </c>
    </row>
    <row r="41" spans="1:9" ht="14.25" customHeight="1" x14ac:dyDescent="0.3">
      <c r="A41" s="343"/>
      <c r="B41" s="320"/>
      <c r="C41" s="63" t="s">
        <v>9</v>
      </c>
      <c r="D41" s="54">
        <v>35.173165155211798</v>
      </c>
      <c r="E41" s="54">
        <v>2.6868603170219001</v>
      </c>
      <c r="F41" s="54">
        <v>10.129033743037301</v>
      </c>
      <c r="G41" s="54">
        <v>6.91683162239715</v>
      </c>
      <c r="H41" s="54">
        <v>28.7976180088997</v>
      </c>
      <c r="I41" s="54">
        <v>257.43175328383802</v>
      </c>
    </row>
    <row r="42" spans="1:9" ht="14.25" customHeight="1" x14ac:dyDescent="0.3">
      <c r="A42" s="343"/>
      <c r="B42" s="347" t="s">
        <v>98</v>
      </c>
      <c r="C42" s="348"/>
      <c r="D42" s="61">
        <v>30.974216992559299</v>
      </c>
      <c r="E42" s="61">
        <v>2.3187402664820902</v>
      </c>
      <c r="F42" s="61">
        <v>8.6709638345734596</v>
      </c>
      <c r="G42" s="61">
        <v>6.0211974390032896</v>
      </c>
      <c r="H42" s="61">
        <v>27.994134078212301</v>
      </c>
      <c r="I42" s="61">
        <v>259.67537313432803</v>
      </c>
    </row>
    <row r="43" spans="1:9" ht="14.25" customHeight="1" x14ac:dyDescent="0.3">
      <c r="A43" s="344"/>
      <c r="B43" s="345" t="s">
        <v>9</v>
      </c>
      <c r="C43" s="346"/>
      <c r="D43" s="54">
        <v>38.005278951054002</v>
      </c>
      <c r="E43" s="54">
        <v>1.4436315127395101</v>
      </c>
      <c r="F43" s="54">
        <v>10.296242312091801</v>
      </c>
      <c r="G43" s="54">
        <v>3.7608533776097701</v>
      </c>
      <c r="H43" s="54">
        <v>27.091610945290199</v>
      </c>
      <c r="I43" s="54">
        <v>260.51338893766501</v>
      </c>
    </row>
    <row r="44" spans="1:9" ht="14.25" customHeight="1" x14ac:dyDescent="0.3">
      <c r="A44" s="20" t="s">
        <v>160</v>
      </c>
      <c r="B44" s="65"/>
      <c r="C44" s="65"/>
      <c r="D44" s="66"/>
      <c r="E44" s="66"/>
      <c r="F44" s="66"/>
      <c r="G44" s="66"/>
    </row>
    <row r="45" spans="1:9" ht="14.25" customHeight="1" x14ac:dyDescent="0.3">
      <c r="A45" s="66" t="s">
        <v>101</v>
      </c>
    </row>
    <row r="46" spans="1:9" ht="14.25" customHeight="1" x14ac:dyDescent="0.3">
      <c r="A46" s="18" t="s">
        <v>100</v>
      </c>
    </row>
    <row r="47" spans="1:9" ht="14.25" customHeight="1" x14ac:dyDescent="0.3">
      <c r="A47" s="18" t="s">
        <v>272</v>
      </c>
    </row>
    <row r="48" spans="1:9" ht="14.25" customHeight="1" x14ac:dyDescent="0.3">
      <c r="A48" s="18" t="s">
        <v>207</v>
      </c>
    </row>
    <row r="49" spans="1:1" ht="14.25" customHeight="1" x14ac:dyDescent="0.3">
      <c r="A49" s="265" t="s">
        <v>289</v>
      </c>
    </row>
  </sheetData>
  <mergeCells count="23">
    <mergeCell ref="F3:G3"/>
    <mergeCell ref="H3:I3"/>
    <mergeCell ref="F2:I2"/>
    <mergeCell ref="B38:B41"/>
    <mergeCell ref="D2:E3"/>
    <mergeCell ref="A2:C3"/>
    <mergeCell ref="B35:B37"/>
    <mergeCell ref="A5:A17"/>
    <mergeCell ref="A18:A30"/>
    <mergeCell ref="A31:A43"/>
    <mergeCell ref="B18:B21"/>
    <mergeCell ref="B22:B24"/>
    <mergeCell ref="B25:B28"/>
    <mergeCell ref="B5:B8"/>
    <mergeCell ref="B9:B11"/>
    <mergeCell ref="B12:B15"/>
    <mergeCell ref="B17:C17"/>
    <mergeCell ref="B16:C16"/>
    <mergeCell ref="B31:B34"/>
    <mergeCell ref="B42:C42"/>
    <mergeCell ref="B43:C43"/>
    <mergeCell ref="B29:C29"/>
    <mergeCell ref="B30:C30"/>
  </mergeCells>
  <pageMargins left="0.70866141732283472" right="0.70866141732283472" top="0.74803149606299213" bottom="0.74803149606299213" header="0.31496062992125984" footer="0.31496062992125984"/>
  <pageSetup paperSize="9" scale="54"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7">
    <tabColor rgb="FFFF6F4C"/>
    <pageSetUpPr fitToPage="1"/>
  </sheetPr>
  <dimension ref="A1:M15"/>
  <sheetViews>
    <sheetView workbookViewId="0"/>
  </sheetViews>
  <sheetFormatPr baseColWidth="10" defaultRowHeight="15.75" x14ac:dyDescent="0.3"/>
  <cols>
    <col min="1" max="1" width="13.33203125" style="20" customWidth="1"/>
    <col min="2" max="16384" width="11.5546875" style="20"/>
  </cols>
  <sheetData>
    <row r="1" spans="1:13" x14ac:dyDescent="0.3">
      <c r="A1" s="19" t="s">
        <v>226</v>
      </c>
    </row>
    <row r="2" spans="1:13" ht="31.5" x14ac:dyDescent="0.3">
      <c r="A2" s="87"/>
      <c r="B2" s="59" t="s">
        <v>35</v>
      </c>
      <c r="C2" s="59" t="s">
        <v>68</v>
      </c>
      <c r="D2" s="59" t="s">
        <v>30</v>
      </c>
    </row>
    <row r="3" spans="1:13" x14ac:dyDescent="0.3">
      <c r="A3" s="88" t="s">
        <v>155</v>
      </c>
      <c r="B3" s="95">
        <v>6.3069560100000004</v>
      </c>
      <c r="C3" s="95"/>
      <c r="D3" s="95">
        <v>6.3069560100000004</v>
      </c>
      <c r="K3" s="90"/>
      <c r="L3" s="90"/>
      <c r="M3" s="90"/>
    </row>
    <row r="4" spans="1:13" x14ac:dyDescent="0.3">
      <c r="A4" s="88" t="s">
        <v>156</v>
      </c>
      <c r="B4" s="95">
        <v>3.8484232600000001</v>
      </c>
      <c r="C4" s="95">
        <v>8.5229139999999995E-2</v>
      </c>
      <c r="D4" s="95">
        <v>3.9336524000000002</v>
      </c>
      <c r="K4" s="90"/>
      <c r="L4" s="90"/>
      <c r="M4" s="90"/>
    </row>
    <row r="5" spans="1:13" x14ac:dyDescent="0.3">
      <c r="A5" s="88" t="s">
        <v>157</v>
      </c>
      <c r="B5" s="95">
        <v>4.1958958900000001</v>
      </c>
      <c r="C5" s="95">
        <v>7.2116959999999994E-2</v>
      </c>
      <c r="D5" s="95">
        <v>4.2680128499999999</v>
      </c>
      <c r="K5" s="90"/>
      <c r="L5" s="90"/>
      <c r="M5" s="90"/>
    </row>
    <row r="6" spans="1:13" x14ac:dyDescent="0.3">
      <c r="A6" s="88" t="s">
        <v>158</v>
      </c>
      <c r="B6" s="95">
        <v>4.6482659100000001</v>
      </c>
      <c r="C6" s="95">
        <v>9.8341310000000001E-2</v>
      </c>
      <c r="D6" s="95">
        <v>4.7466072199999996</v>
      </c>
      <c r="K6" s="90"/>
      <c r="L6" s="90"/>
      <c r="M6" s="90"/>
    </row>
    <row r="7" spans="1:13" x14ac:dyDescent="0.3">
      <c r="A7" s="91" t="s">
        <v>159</v>
      </c>
      <c r="B7" s="95">
        <v>4.0516619699999996</v>
      </c>
      <c r="C7" s="95">
        <v>9.8341310000000001E-2</v>
      </c>
      <c r="D7" s="95">
        <v>4.15000328</v>
      </c>
      <c r="K7" s="90"/>
      <c r="L7" s="90"/>
      <c r="M7" s="90"/>
    </row>
    <row r="8" spans="1:13" x14ac:dyDescent="0.3">
      <c r="A8" s="88" t="s">
        <v>116</v>
      </c>
      <c r="B8" s="95">
        <v>21.766209929999999</v>
      </c>
      <c r="C8" s="95">
        <v>1.7832557499999999</v>
      </c>
      <c r="D8" s="95">
        <v>23.549465680000001</v>
      </c>
      <c r="F8" s="90"/>
      <c r="K8" s="90"/>
      <c r="L8" s="90"/>
      <c r="M8" s="90"/>
    </row>
    <row r="9" spans="1:13" x14ac:dyDescent="0.3">
      <c r="A9" s="88" t="s">
        <v>117</v>
      </c>
      <c r="B9" s="95">
        <v>14.86264997</v>
      </c>
      <c r="C9" s="95">
        <v>2.91745886</v>
      </c>
      <c r="D9" s="95">
        <v>17.78010883</v>
      </c>
      <c r="K9" s="90"/>
      <c r="L9" s="90"/>
      <c r="M9" s="90"/>
    </row>
    <row r="10" spans="1:13" x14ac:dyDescent="0.3">
      <c r="A10" s="88" t="s">
        <v>118</v>
      </c>
      <c r="B10" s="95">
        <v>27.67980069</v>
      </c>
      <c r="C10" s="95">
        <v>7.5853930399999996</v>
      </c>
      <c r="D10" s="95">
        <v>35.26519373</v>
      </c>
      <c r="K10" s="90"/>
      <c r="L10" s="90"/>
      <c r="M10" s="90"/>
    </row>
    <row r="11" spans="1:13" x14ac:dyDescent="0.3">
      <c r="A11" s="96" t="s">
        <v>9</v>
      </c>
      <c r="B11" s="97">
        <v>87.359863630000007</v>
      </c>
      <c r="C11" s="97">
        <v>12.64013637</v>
      </c>
      <c r="D11" s="97">
        <v>100</v>
      </c>
      <c r="K11" s="90"/>
      <c r="L11" s="90"/>
      <c r="M11" s="90"/>
    </row>
    <row r="12" spans="1:13" x14ac:dyDescent="0.3">
      <c r="A12" s="20" t="s">
        <v>160</v>
      </c>
      <c r="B12" s="98"/>
      <c r="C12" s="98"/>
      <c r="D12" s="98"/>
      <c r="K12" s="90"/>
      <c r="L12" s="90"/>
      <c r="M12" s="90"/>
    </row>
    <row r="13" spans="1:13" x14ac:dyDescent="0.3">
      <c r="A13" s="18" t="s">
        <v>201</v>
      </c>
      <c r="B13" s="98"/>
      <c r="C13" s="98"/>
      <c r="D13" s="98"/>
      <c r="K13" s="90"/>
      <c r="L13" s="90"/>
      <c r="M13" s="90"/>
    </row>
    <row r="14" spans="1:13" x14ac:dyDescent="0.3">
      <c r="A14" s="18" t="s">
        <v>170</v>
      </c>
      <c r="B14" s="99"/>
      <c r="C14" s="99"/>
      <c r="D14" s="99"/>
      <c r="K14" s="90"/>
      <c r="L14" s="90"/>
      <c r="M14" s="90"/>
    </row>
    <row r="15" spans="1:13" x14ac:dyDescent="0.3">
      <c r="A15" s="265" t="s">
        <v>289</v>
      </c>
    </row>
  </sheetData>
  <pageMargins left="0.70866141732283472" right="0.70866141732283472" top="0.74803149606299213" bottom="0.74803149606299213" header="0.31496062992125984" footer="0.31496062992125984"/>
  <pageSetup paperSize="9" scale="86"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8">
    <tabColor rgb="FFFF6F4C"/>
    <pageSetUpPr fitToPage="1"/>
  </sheetPr>
  <dimension ref="A1:E40"/>
  <sheetViews>
    <sheetView zoomScale="80" zoomScaleNormal="80" workbookViewId="0"/>
  </sheetViews>
  <sheetFormatPr baseColWidth="10" defaultColWidth="11.21875" defaultRowHeight="15.75" x14ac:dyDescent="0.3"/>
  <cols>
    <col min="1" max="1" width="9.21875" style="18" customWidth="1"/>
    <col min="2" max="2" width="34.109375" style="18" customWidth="1"/>
    <col min="3" max="5" width="22.77734375" style="18" customWidth="1"/>
    <col min="6" max="16384" width="11.21875" style="18"/>
  </cols>
  <sheetData>
    <row r="1" spans="1:5" x14ac:dyDescent="0.3">
      <c r="A1" s="19" t="s">
        <v>227</v>
      </c>
    </row>
    <row r="2" spans="1:5" ht="41.25" customHeight="1" x14ac:dyDescent="0.3">
      <c r="A2" s="356"/>
      <c r="B2" s="357"/>
      <c r="C2" s="355" t="s">
        <v>141</v>
      </c>
      <c r="D2" s="355" t="s">
        <v>120</v>
      </c>
      <c r="E2" s="355"/>
    </row>
    <row r="3" spans="1:5" ht="62.25" customHeight="1" x14ac:dyDescent="0.3">
      <c r="A3" s="316"/>
      <c r="B3" s="358"/>
      <c r="C3" s="355"/>
      <c r="D3" s="201" t="s">
        <v>139</v>
      </c>
      <c r="E3" s="201" t="s">
        <v>140</v>
      </c>
    </row>
    <row r="4" spans="1:5" x14ac:dyDescent="0.3">
      <c r="A4" s="308" t="s">
        <v>10</v>
      </c>
      <c r="B4" s="69" t="s">
        <v>28</v>
      </c>
      <c r="C4" s="85">
        <v>1.4356553632668201</v>
      </c>
      <c r="D4" s="85">
        <v>0.93884644412960305</v>
      </c>
      <c r="E4" s="85">
        <v>65.394973483975093</v>
      </c>
    </row>
    <row r="5" spans="1:5" x14ac:dyDescent="0.3">
      <c r="A5" s="309"/>
      <c r="B5" s="80" t="s">
        <v>189</v>
      </c>
      <c r="C5" s="86">
        <v>1.44146772557494</v>
      </c>
      <c r="D5" s="86">
        <v>0.94900413544165096</v>
      </c>
      <c r="E5" s="86">
        <v>65.835961402682997</v>
      </c>
    </row>
    <row r="6" spans="1:5" x14ac:dyDescent="0.3">
      <c r="A6" s="309"/>
      <c r="B6" s="80" t="s">
        <v>190</v>
      </c>
      <c r="C6" s="86">
        <v>1.20169329509764</v>
      </c>
      <c r="D6" s="86">
        <v>0.52997405434931</v>
      </c>
      <c r="E6" s="86">
        <v>44.102272727272698</v>
      </c>
    </row>
    <row r="7" spans="1:5" x14ac:dyDescent="0.3">
      <c r="A7" s="309"/>
      <c r="B7" s="45" t="s">
        <v>29</v>
      </c>
      <c r="C7" s="202">
        <v>1.19470778387362</v>
      </c>
      <c r="D7" s="203">
        <v>0.83876665782020199</v>
      </c>
      <c r="E7" s="203">
        <v>70.206846321922797</v>
      </c>
    </row>
    <row r="8" spans="1:5" ht="12.75" customHeight="1" x14ac:dyDescent="0.3">
      <c r="A8" s="309"/>
      <c r="B8" s="80" t="s">
        <v>130</v>
      </c>
      <c r="C8" s="95">
        <v>0.99258867125463202</v>
      </c>
      <c r="D8" s="204">
        <v>0.53924033880360001</v>
      </c>
      <c r="E8" s="204">
        <v>54.326666666666704</v>
      </c>
    </row>
    <row r="9" spans="1:5" x14ac:dyDescent="0.3">
      <c r="A9" s="309"/>
      <c r="B9" s="80" t="s">
        <v>131</v>
      </c>
      <c r="C9" s="95">
        <v>1.06247189707439</v>
      </c>
      <c r="D9" s="204">
        <v>0.72952293923966205</v>
      </c>
      <c r="E9" s="204">
        <v>68.662798634812304</v>
      </c>
    </row>
    <row r="10" spans="1:5" x14ac:dyDescent="0.3">
      <c r="A10" s="309"/>
      <c r="B10" s="80" t="s">
        <v>132</v>
      </c>
      <c r="C10" s="95">
        <v>3.1348811997470398</v>
      </c>
      <c r="D10" s="204">
        <v>1.8919504923660699</v>
      </c>
      <c r="E10" s="204">
        <v>60.351585014409203</v>
      </c>
    </row>
    <row r="11" spans="1:5" x14ac:dyDescent="0.3">
      <c r="A11" s="309"/>
      <c r="B11" s="80" t="s">
        <v>133</v>
      </c>
      <c r="C11" s="95">
        <v>1.73570759137769</v>
      </c>
      <c r="D11" s="204">
        <v>1.63347703842549</v>
      </c>
      <c r="E11" s="204">
        <v>94.110151187905004</v>
      </c>
    </row>
    <row r="12" spans="1:5" x14ac:dyDescent="0.3">
      <c r="A12" s="309"/>
      <c r="B12" s="80" t="s">
        <v>191</v>
      </c>
      <c r="C12" s="95">
        <v>4.3010752688171996</v>
      </c>
      <c r="D12" s="204">
        <v>6.0430107526881702</v>
      </c>
      <c r="E12" s="204">
        <v>140.5</v>
      </c>
    </row>
    <row r="13" spans="1:5" x14ac:dyDescent="0.3">
      <c r="A13" s="309"/>
      <c r="B13" s="80" t="s">
        <v>190</v>
      </c>
      <c r="C13" s="95">
        <v>0.69874476987447698</v>
      </c>
      <c r="D13" s="204">
        <v>0.452803347280335</v>
      </c>
      <c r="E13" s="204">
        <v>64.802395209580794</v>
      </c>
    </row>
    <row r="14" spans="1:5" s="9" customFormat="1" x14ac:dyDescent="0.3">
      <c r="A14" s="310"/>
      <c r="B14" s="82" t="s">
        <v>9</v>
      </c>
      <c r="C14" s="126">
        <v>1.33154365444158</v>
      </c>
      <c r="D14" s="203">
        <v>0.89560269128603098</v>
      </c>
      <c r="E14" s="203">
        <v>67.260482846251605</v>
      </c>
    </row>
    <row r="15" spans="1:5" s="9" customFormat="1" x14ac:dyDescent="0.3">
      <c r="A15" s="308" t="s">
        <v>5</v>
      </c>
      <c r="B15" s="69" t="s">
        <v>28</v>
      </c>
      <c r="C15" s="85">
        <v>0.80497210678048603</v>
      </c>
      <c r="D15" s="85">
        <v>0.57066906286270502</v>
      </c>
      <c r="E15" s="85">
        <v>70.893023255814001</v>
      </c>
    </row>
    <row r="16" spans="1:5" s="9" customFormat="1" x14ac:dyDescent="0.3">
      <c r="A16" s="309"/>
      <c r="B16" s="80" t="s">
        <v>189</v>
      </c>
      <c r="C16" s="86">
        <v>0.81390616824603201</v>
      </c>
      <c r="D16" s="86">
        <v>0.58165222952153905</v>
      </c>
      <c r="E16" s="86">
        <v>71.464285714285694</v>
      </c>
    </row>
    <row r="17" spans="1:5" s="9" customFormat="1" x14ac:dyDescent="0.3">
      <c r="A17" s="309"/>
      <c r="B17" s="80" t="s">
        <v>190</v>
      </c>
      <c r="C17" s="86">
        <v>0.55096418732782404</v>
      </c>
      <c r="D17" s="86">
        <v>0.258402203856749</v>
      </c>
      <c r="E17" s="86">
        <v>46.9</v>
      </c>
    </row>
    <row r="18" spans="1:5" s="9" customFormat="1" x14ac:dyDescent="0.3">
      <c r="A18" s="309"/>
      <c r="B18" s="45" t="s">
        <v>29</v>
      </c>
      <c r="C18" s="205">
        <v>0.855245814200146</v>
      </c>
      <c r="D18" s="203">
        <v>0.64678654413252301</v>
      </c>
      <c r="E18" s="203">
        <v>75.625806451612902</v>
      </c>
    </row>
    <row r="19" spans="1:5" x14ac:dyDescent="0.3">
      <c r="A19" s="309"/>
      <c r="B19" s="80" t="s">
        <v>130</v>
      </c>
      <c r="C19" s="95">
        <v>0.54919908466819201</v>
      </c>
      <c r="D19" s="204">
        <v>0.30934401220442398</v>
      </c>
      <c r="E19" s="204">
        <v>56.3263888888889</v>
      </c>
    </row>
    <row r="20" spans="1:5" x14ac:dyDescent="0.3">
      <c r="A20" s="309"/>
      <c r="B20" s="80" t="s">
        <v>131</v>
      </c>
      <c r="C20" s="95">
        <v>0.67602212926730498</v>
      </c>
      <c r="D20" s="204">
        <v>0.51082175145054698</v>
      </c>
      <c r="E20" s="204">
        <v>75.562874251497007</v>
      </c>
    </row>
    <row r="21" spans="1:5" x14ac:dyDescent="0.3">
      <c r="A21" s="309"/>
      <c r="B21" s="80" t="s">
        <v>132</v>
      </c>
      <c r="C21" s="95">
        <v>2.1895507319535601</v>
      </c>
      <c r="D21" s="204">
        <v>1.2697501261988899</v>
      </c>
      <c r="E21" s="204">
        <v>57.991354466858802</v>
      </c>
    </row>
    <row r="22" spans="1:5" x14ac:dyDescent="0.3">
      <c r="A22" s="309"/>
      <c r="B22" s="80" t="s">
        <v>133</v>
      </c>
      <c r="C22" s="95">
        <v>1.1433222230834801</v>
      </c>
      <c r="D22" s="204">
        <v>1.2041314626773101</v>
      </c>
      <c r="E22" s="204">
        <v>105.318644067797</v>
      </c>
    </row>
    <row r="23" spans="1:5" x14ac:dyDescent="0.3">
      <c r="A23" s="309"/>
      <c r="B23" s="80" t="s">
        <v>191</v>
      </c>
      <c r="C23" s="95">
        <v>3.6144578313253</v>
      </c>
      <c r="D23" s="204">
        <v>4.4939759036144604</v>
      </c>
      <c r="E23" s="204">
        <v>124.333333333333</v>
      </c>
    </row>
    <row r="24" spans="1:5" x14ac:dyDescent="0.3">
      <c r="A24" s="309"/>
      <c r="B24" s="80" t="s">
        <v>190</v>
      </c>
      <c r="C24" s="95">
        <v>0.49885974914481201</v>
      </c>
      <c r="D24" s="204">
        <v>0.37842075256556401</v>
      </c>
      <c r="E24" s="204">
        <v>75.857142857142904</v>
      </c>
    </row>
    <row r="25" spans="1:5" s="9" customFormat="1" x14ac:dyDescent="0.3">
      <c r="A25" s="310"/>
      <c r="B25" s="82" t="s">
        <v>9</v>
      </c>
      <c r="C25" s="126">
        <v>0.84284322192408401</v>
      </c>
      <c r="D25" s="203">
        <v>0.62800825755441503</v>
      </c>
      <c r="E25" s="203">
        <v>74.510684931506802</v>
      </c>
    </row>
    <row r="26" spans="1:5" s="9" customFormat="1" x14ac:dyDescent="0.3">
      <c r="A26" s="308" t="s">
        <v>9</v>
      </c>
      <c r="B26" s="69" t="s">
        <v>28</v>
      </c>
      <c r="C26" s="85">
        <v>1.3408905516019201</v>
      </c>
      <c r="D26" s="85">
        <v>0.883525076650446</v>
      </c>
      <c r="E26" s="85">
        <v>65.890916719110507</v>
      </c>
    </row>
    <row r="27" spans="1:5" s="9" customFormat="1" x14ac:dyDescent="0.3">
      <c r="A27" s="309"/>
      <c r="B27" s="80" t="s">
        <v>189</v>
      </c>
      <c r="C27" s="86">
        <v>1.34797269987181</v>
      </c>
      <c r="D27" s="86">
        <v>0.89427551880637002</v>
      </c>
      <c r="E27" s="86">
        <v>66.342257442707194</v>
      </c>
    </row>
    <row r="28" spans="1:5" s="9" customFormat="1" x14ac:dyDescent="0.3">
      <c r="A28" s="309"/>
      <c r="B28" s="80" t="s">
        <v>190</v>
      </c>
      <c r="C28" s="86">
        <v>1.07244473626614</v>
      </c>
      <c r="D28" s="86">
        <v>0.47603414313854198</v>
      </c>
      <c r="E28" s="86">
        <v>44.387755102040799</v>
      </c>
    </row>
    <row r="29" spans="1:5" s="9" customFormat="1" x14ac:dyDescent="0.3">
      <c r="A29" s="309"/>
      <c r="B29" s="45" t="s">
        <v>29</v>
      </c>
      <c r="C29" s="205">
        <v>1.0538021875111301</v>
      </c>
      <c r="D29" s="203">
        <v>0.75907857837224302</v>
      </c>
      <c r="E29" s="203">
        <v>72.032359333494298</v>
      </c>
    </row>
    <row r="30" spans="1:5" x14ac:dyDescent="0.3">
      <c r="A30" s="309"/>
      <c r="B30" s="80" t="s">
        <v>130</v>
      </c>
      <c r="C30" s="95">
        <v>0.786620367089505</v>
      </c>
      <c r="D30" s="204">
        <v>0.43244631847494902</v>
      </c>
      <c r="E30" s="204">
        <v>54.975225225225202</v>
      </c>
    </row>
    <row r="31" spans="1:5" x14ac:dyDescent="0.3">
      <c r="A31" s="309"/>
      <c r="B31" s="80" t="s">
        <v>131</v>
      </c>
      <c r="C31" s="95">
        <v>0.92737598822619305</v>
      </c>
      <c r="D31" s="204">
        <v>0.65306892582878895</v>
      </c>
      <c r="E31" s="204">
        <v>70.4211597151577</v>
      </c>
    </row>
    <row r="32" spans="1:5" x14ac:dyDescent="0.3">
      <c r="A32" s="309"/>
      <c r="B32" s="80" t="s">
        <v>132</v>
      </c>
      <c r="C32" s="95">
        <v>2.5782962440093602</v>
      </c>
      <c r="D32" s="204">
        <v>1.5256157818478999</v>
      </c>
      <c r="E32" s="204">
        <v>59.171469740634002</v>
      </c>
    </row>
    <row r="33" spans="1:5" x14ac:dyDescent="0.3">
      <c r="A33" s="309"/>
      <c r="B33" s="80" t="s">
        <v>133</v>
      </c>
      <c r="C33" s="95">
        <v>1.44444232711474</v>
      </c>
      <c r="D33" s="204">
        <v>1.42237551689312</v>
      </c>
      <c r="E33" s="204">
        <v>98.472295514511899</v>
      </c>
    </row>
    <row r="34" spans="1:5" x14ac:dyDescent="0.3">
      <c r="A34" s="309"/>
      <c r="B34" s="80" t="s">
        <v>191</v>
      </c>
      <c r="C34" s="95">
        <v>3.9772727272727302</v>
      </c>
      <c r="D34" s="204">
        <v>5.3125</v>
      </c>
      <c r="E34" s="204">
        <v>133.57142857142901</v>
      </c>
    </row>
    <row r="35" spans="1:5" x14ac:dyDescent="0.3">
      <c r="A35" s="309"/>
      <c r="B35" s="80" t="s">
        <v>190</v>
      </c>
      <c r="C35" s="95">
        <v>0.60514372163388797</v>
      </c>
      <c r="D35" s="204">
        <v>0.41797187861528901</v>
      </c>
      <c r="E35" s="204">
        <v>69.069852941176507</v>
      </c>
    </row>
    <row r="36" spans="1:5" s="9" customFormat="1" x14ac:dyDescent="0.3">
      <c r="A36" s="310"/>
      <c r="B36" s="82" t="s">
        <v>9</v>
      </c>
      <c r="C36" s="126">
        <v>1.19016444256802</v>
      </c>
      <c r="D36" s="203">
        <v>0.81818861995435999</v>
      </c>
      <c r="E36" s="203">
        <v>68.745846430175106</v>
      </c>
    </row>
    <row r="37" spans="1:5" s="9" customFormat="1" x14ac:dyDescent="0.3">
      <c r="A37" s="20" t="s">
        <v>160</v>
      </c>
      <c r="B37" s="84"/>
      <c r="C37" s="99"/>
    </row>
    <row r="38" spans="1:5" x14ac:dyDescent="0.3">
      <c r="A38" s="18" t="s">
        <v>273</v>
      </c>
    </row>
    <row r="39" spans="1:5" x14ac:dyDescent="0.3">
      <c r="A39" s="11" t="s">
        <v>284</v>
      </c>
    </row>
    <row r="40" spans="1:5" x14ac:dyDescent="0.3">
      <c r="A40" s="265" t="s">
        <v>289</v>
      </c>
    </row>
  </sheetData>
  <mergeCells count="6">
    <mergeCell ref="A26:A36"/>
    <mergeCell ref="C2:C3"/>
    <mergeCell ref="D2:E2"/>
    <mergeCell ref="A2:B3"/>
    <mergeCell ref="A4:A14"/>
    <mergeCell ref="A15:A25"/>
  </mergeCells>
  <pageMargins left="0.70866141732283472" right="0.70866141732283472" top="0.74803149606299213" bottom="0.74803149606299213" header="0.31496062992125984" footer="0.31496062992125984"/>
  <pageSetup paperSize="9" scale="70" orientation="landscape"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5">
    <tabColor rgb="FFFF6F4C"/>
    <pageSetUpPr fitToPage="1"/>
  </sheetPr>
  <dimension ref="A1:G40"/>
  <sheetViews>
    <sheetView zoomScale="80" zoomScaleNormal="80" workbookViewId="0"/>
  </sheetViews>
  <sheetFormatPr baseColWidth="10" defaultColWidth="11.21875" defaultRowHeight="15.75" x14ac:dyDescent="0.3"/>
  <cols>
    <col min="1" max="1" width="9.21875" style="18" customWidth="1"/>
    <col min="2" max="2" width="34.5546875" style="18" customWidth="1"/>
    <col min="3" max="5" width="22.77734375" style="18" customWidth="1"/>
    <col min="6" max="16384" width="11.21875" style="18"/>
  </cols>
  <sheetData>
    <row r="1" spans="1:7" x14ac:dyDescent="0.3">
      <c r="A1" s="19" t="s">
        <v>228</v>
      </c>
    </row>
    <row r="2" spans="1:7" x14ac:dyDescent="0.3">
      <c r="A2" s="356"/>
      <c r="B2" s="357"/>
      <c r="C2" s="355" t="s">
        <v>141</v>
      </c>
      <c r="D2" s="355" t="s">
        <v>120</v>
      </c>
      <c r="E2" s="355"/>
    </row>
    <row r="3" spans="1:7" ht="47.25" x14ac:dyDescent="0.3">
      <c r="A3" s="316"/>
      <c r="B3" s="358"/>
      <c r="C3" s="355"/>
      <c r="D3" s="201" t="s">
        <v>139</v>
      </c>
      <c r="E3" s="201" t="s">
        <v>140</v>
      </c>
    </row>
    <row r="4" spans="1:7" s="9" customFormat="1" x14ac:dyDescent="0.3">
      <c r="A4" s="308" t="s">
        <v>10</v>
      </c>
      <c r="B4" s="69" t="s">
        <v>28</v>
      </c>
      <c r="C4" s="85">
        <v>0.68801333174622104</v>
      </c>
      <c r="D4" s="85">
        <v>0.57452684204261395</v>
      </c>
      <c r="E4" s="85">
        <v>83.505190311418701</v>
      </c>
    </row>
    <row r="5" spans="1:7" s="9" customFormat="1" x14ac:dyDescent="0.3">
      <c r="A5" s="309"/>
      <c r="B5" s="239" t="s">
        <v>281</v>
      </c>
      <c r="C5" s="86">
        <v>0.73467081096354903</v>
      </c>
      <c r="D5" s="86">
        <v>0.64631251766035602</v>
      </c>
      <c r="E5" s="86">
        <v>87.973076923076903</v>
      </c>
    </row>
    <row r="6" spans="1:7" s="9" customFormat="1" x14ac:dyDescent="0.3">
      <c r="A6" s="309"/>
      <c r="B6" s="239" t="s">
        <v>282</v>
      </c>
      <c r="C6" s="86">
        <v>0.438397581254724</v>
      </c>
      <c r="D6" s="86">
        <v>0.19047619047618999</v>
      </c>
      <c r="E6" s="86">
        <v>43.448275862069003</v>
      </c>
    </row>
    <row r="7" spans="1:7" s="9" customFormat="1" x14ac:dyDescent="0.3">
      <c r="A7" s="309"/>
      <c r="B7" s="45" t="s">
        <v>29</v>
      </c>
      <c r="C7" s="205">
        <v>0.97358333199672797</v>
      </c>
      <c r="D7" s="203">
        <v>0.60795226714998296</v>
      </c>
      <c r="E7" s="203">
        <v>62.444810543657297</v>
      </c>
      <c r="G7" s="18"/>
    </row>
    <row r="8" spans="1:7" ht="12.75" customHeight="1" x14ac:dyDescent="0.3">
      <c r="A8" s="309"/>
      <c r="B8" s="80" t="s">
        <v>130</v>
      </c>
      <c r="C8" s="95">
        <v>1.0912698412698401</v>
      </c>
      <c r="D8" s="204">
        <v>0.87450396825396803</v>
      </c>
      <c r="E8" s="204">
        <v>80.136363636363598</v>
      </c>
    </row>
    <row r="9" spans="1:7" x14ac:dyDescent="0.3">
      <c r="A9" s="309"/>
      <c r="B9" s="80" t="s">
        <v>131</v>
      </c>
      <c r="C9" s="95">
        <v>0.94342034617646298</v>
      </c>
      <c r="D9" s="204">
        <v>0.52409684759542896</v>
      </c>
      <c r="E9" s="204">
        <v>55.5528455284553</v>
      </c>
    </row>
    <row r="10" spans="1:7" x14ac:dyDescent="0.3">
      <c r="A10" s="309"/>
      <c r="B10" s="80" t="s">
        <v>132</v>
      </c>
      <c r="C10" s="95">
        <v>3.3631332481907199</v>
      </c>
      <c r="D10" s="204">
        <v>2.76160068114091</v>
      </c>
      <c r="E10" s="204">
        <v>82.113924050632903</v>
      </c>
    </row>
    <row r="11" spans="1:7" x14ac:dyDescent="0.3">
      <c r="A11" s="309"/>
      <c r="B11" s="80" t="s">
        <v>133</v>
      </c>
      <c r="C11" s="95">
        <v>1.0235870048954201</v>
      </c>
      <c r="D11" s="204">
        <v>0.71042871977451405</v>
      </c>
      <c r="E11" s="204">
        <v>69.405797101449295</v>
      </c>
    </row>
    <row r="12" spans="1:7" x14ac:dyDescent="0.3">
      <c r="A12" s="309"/>
      <c r="B12" s="70" t="s">
        <v>283</v>
      </c>
      <c r="C12" s="95">
        <v>0.71090047393364897</v>
      </c>
      <c r="D12" s="204">
        <v>1.04976303317536</v>
      </c>
      <c r="E12" s="204">
        <v>147.666666666667</v>
      </c>
      <c r="G12" s="55"/>
    </row>
    <row r="13" spans="1:7" x14ac:dyDescent="0.3">
      <c r="A13" s="309"/>
      <c r="B13" s="239" t="s">
        <v>282</v>
      </c>
      <c r="C13" s="95">
        <v>0.55527080129847906</v>
      </c>
      <c r="D13" s="204">
        <v>0.33512728515291301</v>
      </c>
      <c r="E13" s="204">
        <v>60.353846153846199</v>
      </c>
      <c r="G13" s="55"/>
    </row>
    <row r="14" spans="1:7" s="9" customFormat="1" x14ac:dyDescent="0.3">
      <c r="A14" s="310"/>
      <c r="B14" s="82" t="s">
        <v>9</v>
      </c>
      <c r="C14" s="126">
        <v>0.85863232137381196</v>
      </c>
      <c r="D14" s="203">
        <v>0.59449747010119602</v>
      </c>
      <c r="E14" s="203">
        <v>69.237723214285694</v>
      </c>
      <c r="G14" s="55"/>
    </row>
    <row r="15" spans="1:7" s="9" customFormat="1" x14ac:dyDescent="0.3">
      <c r="A15" s="308" t="s">
        <v>5</v>
      </c>
      <c r="B15" s="69" t="s">
        <v>28</v>
      </c>
      <c r="C15" s="85">
        <v>0.36793692509855502</v>
      </c>
      <c r="D15" s="85">
        <v>0.20499342969776599</v>
      </c>
      <c r="E15" s="85">
        <v>55.714285714285701</v>
      </c>
      <c r="G15" s="55"/>
    </row>
    <row r="16" spans="1:7" s="9" customFormat="1" x14ac:dyDescent="0.3">
      <c r="A16" s="309"/>
      <c r="B16" s="239" t="s">
        <v>281</v>
      </c>
      <c r="C16" s="86">
        <v>0.379987333755541</v>
      </c>
      <c r="D16" s="86">
        <v>0.21944268524382499</v>
      </c>
      <c r="E16" s="86">
        <v>57.75</v>
      </c>
      <c r="G16" s="55"/>
    </row>
    <row r="17" spans="1:7" s="9" customFormat="1" x14ac:dyDescent="0.3">
      <c r="A17" s="309"/>
      <c r="B17" s="239" t="s">
        <v>282</v>
      </c>
      <c r="C17" s="86">
        <v>0.30911901081916499</v>
      </c>
      <c r="D17" s="86">
        <v>0.134466769706337</v>
      </c>
      <c r="E17" s="86">
        <v>43.5</v>
      </c>
      <c r="G17" s="55"/>
    </row>
    <row r="18" spans="1:7" s="9" customFormat="1" x14ac:dyDescent="0.3">
      <c r="A18" s="309"/>
      <c r="B18" s="45" t="s">
        <v>29</v>
      </c>
      <c r="C18" s="205">
        <v>0.59959227725146902</v>
      </c>
      <c r="D18" s="203">
        <v>0.46174601271135601</v>
      </c>
      <c r="E18" s="203">
        <v>77.010000000000005</v>
      </c>
      <c r="G18" s="55"/>
    </row>
    <row r="19" spans="1:7" x14ac:dyDescent="0.3">
      <c r="A19" s="309"/>
      <c r="B19" s="80" t="s">
        <v>130</v>
      </c>
      <c r="C19" s="95">
        <v>0.68823124569855498</v>
      </c>
      <c r="D19" s="204">
        <v>0.54989676531314502</v>
      </c>
      <c r="E19" s="204">
        <v>79.900000000000006</v>
      </c>
      <c r="G19" s="55"/>
    </row>
    <row r="20" spans="1:7" x14ac:dyDescent="0.3">
      <c r="A20" s="309"/>
      <c r="B20" s="80" t="s">
        <v>131</v>
      </c>
      <c r="C20" s="95">
        <v>0.48918640576724998</v>
      </c>
      <c r="D20" s="204">
        <v>0.358457775489186</v>
      </c>
      <c r="E20" s="204">
        <v>73.276315789473699</v>
      </c>
      <c r="G20" s="55"/>
    </row>
    <row r="21" spans="1:7" x14ac:dyDescent="0.3">
      <c r="A21" s="309"/>
      <c r="B21" s="80" t="s">
        <v>132</v>
      </c>
      <c r="C21" s="95">
        <v>1.2623074981065401</v>
      </c>
      <c r="D21" s="204">
        <v>0.92779601110830601</v>
      </c>
      <c r="E21" s="204">
        <v>73.5</v>
      </c>
      <c r="G21" s="55"/>
    </row>
    <row r="22" spans="1:7" x14ac:dyDescent="0.3">
      <c r="A22" s="309"/>
      <c r="B22" s="80" t="s">
        <v>133</v>
      </c>
      <c r="C22" s="95">
        <v>0.74225748656257995</v>
      </c>
      <c r="D22" s="204">
        <v>0.83439979523931396</v>
      </c>
      <c r="E22" s="204">
        <v>112.413793103448</v>
      </c>
      <c r="G22" s="55"/>
    </row>
    <row r="23" spans="1:7" x14ac:dyDescent="0.3">
      <c r="A23" s="309"/>
      <c r="B23" s="70" t="s">
        <v>283</v>
      </c>
      <c r="C23" s="95">
        <v>0.38461538461538503</v>
      </c>
      <c r="D23" s="204">
        <v>1.40384615384615</v>
      </c>
      <c r="E23" s="204">
        <v>365</v>
      </c>
      <c r="G23" s="55"/>
    </row>
    <row r="24" spans="1:7" x14ac:dyDescent="0.3">
      <c r="A24" s="309"/>
      <c r="B24" s="239" t="s">
        <v>282</v>
      </c>
      <c r="C24" s="95">
        <v>0.412671440708824</v>
      </c>
      <c r="D24" s="204">
        <v>0.21046243476150001</v>
      </c>
      <c r="E24" s="204">
        <v>51</v>
      </c>
      <c r="G24" s="55"/>
    </row>
    <row r="25" spans="1:7" s="9" customFormat="1" x14ac:dyDescent="0.3">
      <c r="A25" s="310"/>
      <c r="B25" s="82" t="s">
        <v>9</v>
      </c>
      <c r="C25" s="126">
        <v>0.57587255455988795</v>
      </c>
      <c r="D25" s="203">
        <v>0.43545652700411702</v>
      </c>
      <c r="E25" s="203">
        <v>75.616822429906506</v>
      </c>
      <c r="G25" s="55"/>
    </row>
    <row r="26" spans="1:7" s="9" customFormat="1" x14ac:dyDescent="0.3">
      <c r="A26" s="308" t="s">
        <v>9</v>
      </c>
      <c r="B26" s="69" t="s">
        <v>28</v>
      </c>
      <c r="C26" s="85">
        <v>0.66142763588736098</v>
      </c>
      <c r="D26" s="85">
        <v>0.54383322418685898</v>
      </c>
      <c r="E26" s="85">
        <v>82.221122112211205</v>
      </c>
      <c r="G26" s="55"/>
    </row>
    <row r="27" spans="1:7" s="9" customFormat="1" x14ac:dyDescent="0.3">
      <c r="A27" s="309"/>
      <c r="B27" s="239" t="s">
        <v>281</v>
      </c>
      <c r="C27" s="86">
        <v>0.705613780222061</v>
      </c>
      <c r="D27" s="86">
        <v>0.61134170384974595</v>
      </c>
      <c r="E27" s="86">
        <v>86.639705882352899</v>
      </c>
      <c r="G27" s="55"/>
    </row>
    <row r="28" spans="1:7" s="9" customFormat="1" x14ac:dyDescent="0.3">
      <c r="A28" s="309"/>
      <c r="B28" s="239" t="s">
        <v>282</v>
      </c>
      <c r="C28" s="86">
        <v>0.42687964748003299</v>
      </c>
      <c r="D28" s="86">
        <v>0.185486091985679</v>
      </c>
      <c r="E28" s="86">
        <v>43.451612903225801</v>
      </c>
      <c r="G28" s="55"/>
    </row>
    <row r="29" spans="1:7" s="9" customFormat="1" x14ac:dyDescent="0.3">
      <c r="A29" s="309"/>
      <c r="B29" s="45" t="s">
        <v>29</v>
      </c>
      <c r="C29" s="205">
        <v>0.84323375442776105</v>
      </c>
      <c r="D29" s="203">
        <v>0.55699403362486</v>
      </c>
      <c r="E29" s="203">
        <v>66.054522924411401</v>
      </c>
      <c r="G29" s="55"/>
    </row>
    <row r="30" spans="1:7" x14ac:dyDescent="0.3">
      <c r="A30" s="309"/>
      <c r="B30" s="80" t="s">
        <v>130</v>
      </c>
      <c r="C30" s="95">
        <v>0.92245603920438202</v>
      </c>
      <c r="D30" s="204">
        <v>0.73854136638800805</v>
      </c>
      <c r="E30" s="204">
        <v>80.0625</v>
      </c>
      <c r="G30" s="55"/>
    </row>
    <row r="31" spans="1:7" x14ac:dyDescent="0.3">
      <c r="A31" s="309"/>
      <c r="B31" s="80" t="s">
        <v>131</v>
      </c>
      <c r="C31" s="95">
        <v>0.81428754414536397</v>
      </c>
      <c r="D31" s="204">
        <v>0.47700781350070398</v>
      </c>
      <c r="E31" s="204">
        <v>58.5797752808989</v>
      </c>
      <c r="G31" s="55"/>
    </row>
    <row r="32" spans="1:7" x14ac:dyDescent="0.3">
      <c r="A32" s="309"/>
      <c r="B32" s="80" t="s">
        <v>132</v>
      </c>
      <c r="C32" s="95">
        <v>2.0443740095087199</v>
      </c>
      <c r="D32" s="204">
        <v>1.61045958795563</v>
      </c>
      <c r="E32" s="204">
        <v>78.775193798449607</v>
      </c>
      <c r="G32" s="55"/>
    </row>
    <row r="33" spans="1:7" x14ac:dyDescent="0.3">
      <c r="A33" s="309"/>
      <c r="B33" s="80" t="s">
        <v>133</v>
      </c>
      <c r="C33" s="95">
        <v>0.920360631104433</v>
      </c>
      <c r="D33" s="204">
        <v>0.75591660405710004</v>
      </c>
      <c r="E33" s="204">
        <v>82.132653061224502</v>
      </c>
      <c r="G33" s="55"/>
    </row>
    <row r="34" spans="1:7" x14ac:dyDescent="0.3">
      <c r="A34" s="309"/>
      <c r="B34" s="70" t="s">
        <v>283</v>
      </c>
      <c r="C34" s="95">
        <v>0.58651026392961902</v>
      </c>
      <c r="D34" s="204">
        <v>1.18475073313783</v>
      </c>
      <c r="E34" s="204">
        <v>202</v>
      </c>
      <c r="G34" s="55"/>
    </row>
    <row r="35" spans="1:7" x14ac:dyDescent="0.3">
      <c r="A35" s="309"/>
      <c r="B35" s="239" t="s">
        <v>282</v>
      </c>
      <c r="C35" s="95">
        <v>0.49636500376034098</v>
      </c>
      <c r="D35" s="204">
        <v>0.28362998245174198</v>
      </c>
      <c r="E35" s="204">
        <v>57.141414141414103</v>
      </c>
      <c r="G35" s="55"/>
    </row>
    <row r="36" spans="1:7" s="9" customFormat="1" x14ac:dyDescent="0.3">
      <c r="A36" s="310"/>
      <c r="B36" s="82" t="s">
        <v>9</v>
      </c>
      <c r="C36" s="126">
        <v>0.78438023361811304</v>
      </c>
      <c r="D36" s="203">
        <v>0.55273367111148797</v>
      </c>
      <c r="E36" s="203">
        <v>70.467567567567599</v>
      </c>
      <c r="G36" s="55"/>
    </row>
    <row r="37" spans="1:7" s="9" customFormat="1" x14ac:dyDescent="0.3">
      <c r="A37" s="20" t="s">
        <v>160</v>
      </c>
      <c r="B37" s="84"/>
      <c r="C37" s="99"/>
      <c r="G37" s="18"/>
    </row>
    <row r="38" spans="1:7" x14ac:dyDescent="0.3">
      <c r="A38" s="18" t="s">
        <v>274</v>
      </c>
    </row>
    <row r="39" spans="1:7" x14ac:dyDescent="0.3">
      <c r="A39" s="11" t="s">
        <v>285</v>
      </c>
    </row>
    <row r="40" spans="1:7" x14ac:dyDescent="0.3">
      <c r="A40" s="265" t="s">
        <v>289</v>
      </c>
    </row>
  </sheetData>
  <mergeCells count="6">
    <mergeCell ref="A26:A36"/>
    <mergeCell ref="C2:C3"/>
    <mergeCell ref="D2:E2"/>
    <mergeCell ref="A2:B3"/>
    <mergeCell ref="A4:A14"/>
    <mergeCell ref="A15:A25"/>
  </mergeCells>
  <pageMargins left="0.70866141732283472" right="0.70866141732283472" top="0.74803149606299213" bottom="0.74803149606299213" header="0.31496062992125984" footer="0.31496062992125984"/>
  <pageSetup paperSize="9" scale="75"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9">
    <tabColor rgb="FFFF6F4C"/>
    <pageSetUpPr fitToPage="1"/>
  </sheetPr>
  <dimension ref="A1:D17"/>
  <sheetViews>
    <sheetView workbookViewId="0"/>
  </sheetViews>
  <sheetFormatPr baseColWidth="10" defaultRowHeight="15.75" x14ac:dyDescent="0.3"/>
  <cols>
    <col min="1" max="2" width="29.77734375" style="13" customWidth="1"/>
    <col min="3" max="4" width="21.88671875" style="13" customWidth="1"/>
    <col min="5" max="16384" width="11.5546875" style="36"/>
  </cols>
  <sheetData>
    <row r="1" spans="1:4" x14ac:dyDescent="0.3">
      <c r="A1" s="19" t="s">
        <v>229</v>
      </c>
      <c r="B1" s="18"/>
      <c r="C1" s="18"/>
      <c r="D1" s="18"/>
    </row>
    <row r="2" spans="1:4" ht="18" customHeight="1" x14ac:dyDescent="0.3">
      <c r="A2" s="360" t="s">
        <v>75</v>
      </c>
      <c r="B2" s="359" t="s">
        <v>141</v>
      </c>
      <c r="C2" s="359" t="s">
        <v>120</v>
      </c>
      <c r="D2" s="359"/>
    </row>
    <row r="3" spans="1:4" ht="47.25" x14ac:dyDescent="0.3">
      <c r="A3" s="360"/>
      <c r="B3" s="359"/>
      <c r="C3" s="100" t="s">
        <v>139</v>
      </c>
      <c r="D3" s="100" t="s">
        <v>122</v>
      </c>
    </row>
    <row r="4" spans="1:4" ht="15" customHeight="1" x14ac:dyDescent="0.3">
      <c r="A4" s="52" t="s">
        <v>85</v>
      </c>
      <c r="B4" s="4">
        <v>1.4958560743885201</v>
      </c>
      <c r="C4" s="4">
        <v>1.53439795162051</v>
      </c>
      <c r="D4" s="4">
        <v>102.576576576577</v>
      </c>
    </row>
    <row r="5" spans="1:4" x14ac:dyDescent="0.3">
      <c r="A5" s="52" t="s">
        <v>86</v>
      </c>
      <c r="B5" s="101">
        <v>1.5384615384615401</v>
      </c>
      <c r="C5" s="101">
        <v>1.50962074137562</v>
      </c>
      <c r="D5" s="101">
        <v>98.125348189415007</v>
      </c>
    </row>
    <row r="6" spans="1:4" x14ac:dyDescent="0.3">
      <c r="A6" s="52" t="s">
        <v>76</v>
      </c>
      <c r="B6" s="101">
        <v>1.0026076791655401</v>
      </c>
      <c r="C6" s="101">
        <v>0.82186853700206797</v>
      </c>
      <c r="D6" s="101">
        <v>81.973094170403598</v>
      </c>
    </row>
    <row r="7" spans="1:4" x14ac:dyDescent="0.3">
      <c r="A7" s="52" t="s">
        <v>74</v>
      </c>
      <c r="B7" s="101">
        <v>1.92094569634281</v>
      </c>
      <c r="C7" s="101">
        <v>2.3686738086442598</v>
      </c>
      <c r="D7" s="101">
        <v>123.30769230769199</v>
      </c>
    </row>
    <row r="8" spans="1:4" x14ac:dyDescent="0.3">
      <c r="A8" s="102" t="s">
        <v>9</v>
      </c>
      <c r="B8" s="103">
        <v>1.3560396039603999</v>
      </c>
      <c r="C8" s="103">
        <v>1.30995643564356</v>
      </c>
      <c r="D8" s="103">
        <v>96.601635514018696</v>
      </c>
    </row>
    <row r="9" spans="1:4" x14ac:dyDescent="0.3">
      <c r="A9" s="20" t="s">
        <v>160</v>
      </c>
      <c r="B9" s="104"/>
      <c r="C9" s="104"/>
      <c r="D9" s="105"/>
    </row>
    <row r="10" spans="1:4" x14ac:dyDescent="0.3">
      <c r="A10" s="13" t="s">
        <v>275</v>
      </c>
    </row>
    <row r="11" spans="1:4" x14ac:dyDescent="0.3">
      <c r="A11" s="13" t="s">
        <v>287</v>
      </c>
    </row>
    <row r="12" spans="1:4" x14ac:dyDescent="0.3">
      <c r="A12" s="265" t="s">
        <v>289</v>
      </c>
    </row>
    <row r="16" spans="1:4" x14ac:dyDescent="0.3">
      <c r="A16" s="36"/>
    </row>
    <row r="17" spans="1:1" x14ac:dyDescent="0.3">
      <c r="A17" s="36"/>
    </row>
  </sheetData>
  <mergeCells count="3">
    <mergeCell ref="B2:B3"/>
    <mergeCell ref="A2:A3"/>
    <mergeCell ref="C2:D2"/>
  </mergeCells>
  <pageMargins left="0.70866141732283472" right="0.70866141732283472" top="0.74803149606299213" bottom="0.74803149606299213" header="0.31496062992125984" footer="0.31496062992125984"/>
  <pageSetup paperSize="9" scale="57"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0">
    <tabColor rgb="FFFF6F4C"/>
    <pageSetUpPr fitToPage="1"/>
  </sheetPr>
  <dimension ref="A1:E37"/>
  <sheetViews>
    <sheetView workbookViewId="0"/>
  </sheetViews>
  <sheetFormatPr baseColWidth="10" defaultRowHeight="15.75" x14ac:dyDescent="0.3"/>
  <cols>
    <col min="1" max="1" width="41.77734375" style="5" customWidth="1"/>
    <col min="2" max="2" width="18.109375" style="5" customWidth="1"/>
    <col min="3" max="16384" width="11.5546875" style="5"/>
  </cols>
  <sheetData>
    <row r="1" spans="1:1" x14ac:dyDescent="0.3">
      <c r="A1" s="12" t="s">
        <v>230</v>
      </c>
    </row>
    <row r="17" spans="1:5" s="20" customFormat="1" x14ac:dyDescent="0.3">
      <c r="A17" s="20" t="s">
        <v>160</v>
      </c>
    </row>
    <row r="18" spans="1:5" s="20" customFormat="1" x14ac:dyDescent="0.3">
      <c r="A18" s="20" t="s">
        <v>169</v>
      </c>
    </row>
    <row r="19" spans="1:5" s="20" customFormat="1" x14ac:dyDescent="0.3">
      <c r="A19" s="18" t="s">
        <v>202</v>
      </c>
    </row>
    <row r="20" spans="1:5" s="20" customFormat="1" x14ac:dyDescent="0.3">
      <c r="A20" s="18" t="s">
        <v>288</v>
      </c>
    </row>
    <row r="21" spans="1:5" s="20" customFormat="1" x14ac:dyDescent="0.3">
      <c r="A21" s="265" t="s">
        <v>289</v>
      </c>
    </row>
    <row r="23" spans="1:5" s="21" customFormat="1" ht="47.25" x14ac:dyDescent="0.3">
      <c r="A23" s="191" t="s">
        <v>77</v>
      </c>
      <c r="B23" s="192" t="s">
        <v>79</v>
      </c>
      <c r="E23" s="12"/>
    </row>
    <row r="24" spans="1:5" s="21" customFormat="1" x14ac:dyDescent="0.3">
      <c r="A24" s="193" t="s">
        <v>178</v>
      </c>
      <c r="B24" s="194">
        <v>3.2154340836012798</v>
      </c>
    </row>
    <row r="25" spans="1:5" s="21" customFormat="1" x14ac:dyDescent="0.3">
      <c r="A25" s="191" t="s">
        <v>95</v>
      </c>
      <c r="B25" s="23">
        <v>2.3914968999114201</v>
      </c>
    </row>
    <row r="26" spans="1:5" s="21" customFormat="1" x14ac:dyDescent="0.3">
      <c r="A26" s="191" t="s">
        <v>94</v>
      </c>
      <c r="B26" s="23">
        <v>2.32081911262798</v>
      </c>
    </row>
    <row r="27" spans="1:5" s="21" customFormat="1" x14ac:dyDescent="0.3">
      <c r="A27" s="193" t="s">
        <v>179</v>
      </c>
      <c r="B27" s="23">
        <v>2.2119511389897601</v>
      </c>
    </row>
    <row r="28" spans="1:5" s="21" customFormat="1" x14ac:dyDescent="0.3">
      <c r="A28" s="193" t="s">
        <v>78</v>
      </c>
      <c r="B28" s="23">
        <v>2.1960784313725399</v>
      </c>
    </row>
    <row r="29" spans="1:5" s="21" customFormat="1" x14ac:dyDescent="0.3">
      <c r="A29" s="193" t="s">
        <v>96</v>
      </c>
      <c r="B29" s="23">
        <v>2.0648196549921498</v>
      </c>
    </row>
    <row r="30" spans="1:5" s="21" customFormat="1" x14ac:dyDescent="0.3">
      <c r="A30" s="193" t="s">
        <v>180</v>
      </c>
      <c r="B30" s="23">
        <v>2.0032266738370499</v>
      </c>
    </row>
    <row r="31" spans="1:5" s="21" customFormat="1" x14ac:dyDescent="0.3">
      <c r="A31" s="191" t="s">
        <v>176</v>
      </c>
      <c r="B31" s="23">
        <v>1.9438444924406</v>
      </c>
    </row>
    <row r="32" spans="1:5" s="21" customFormat="1" x14ac:dyDescent="0.3">
      <c r="A32" s="191" t="s">
        <v>121</v>
      </c>
      <c r="B32" s="23">
        <v>1.8760992769200699</v>
      </c>
    </row>
    <row r="33" spans="1:2" s="21" customFormat="1" x14ac:dyDescent="0.3">
      <c r="A33" s="193" t="s">
        <v>177</v>
      </c>
      <c r="B33" s="23">
        <v>1.84824902723735</v>
      </c>
    </row>
    <row r="34" spans="1:2" s="21" customFormat="1" x14ac:dyDescent="0.3">
      <c r="A34" s="193" t="s">
        <v>181</v>
      </c>
      <c r="B34" s="23">
        <v>1.7044180309486401</v>
      </c>
    </row>
    <row r="35" spans="1:2" s="21" customFormat="1" x14ac:dyDescent="0.3"/>
    <row r="36" spans="1:2" s="21" customFormat="1" x14ac:dyDescent="0.3"/>
    <row r="37" spans="1:2" x14ac:dyDescent="0.3">
      <c r="A37" s="17"/>
    </row>
  </sheetData>
  <pageMargins left="0.70866141732283472" right="0.70866141732283472" top="0.74803149606299213" bottom="0.74803149606299213" header="0.31496062992125984" footer="0.31496062992125984"/>
  <pageSetup paperSize="9" scale="48" orientation="landscape" cellComments="asDisplayed"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tabColor rgb="FFFF6F4C"/>
    <pageSetUpPr fitToPage="1"/>
  </sheetPr>
  <dimension ref="A1:L31"/>
  <sheetViews>
    <sheetView workbookViewId="0"/>
  </sheetViews>
  <sheetFormatPr baseColWidth="10" defaultColWidth="11.44140625" defaultRowHeight="15.75" x14ac:dyDescent="0.3"/>
  <cols>
    <col min="1" max="1" width="19.77734375" style="18" customWidth="1"/>
    <col min="2" max="2" width="8.6640625" style="18" customWidth="1"/>
    <col min="3" max="3" width="11.33203125" style="18" customWidth="1"/>
    <col min="4" max="4" width="17.6640625" style="18" customWidth="1"/>
    <col min="5" max="5" width="13.109375" style="18" customWidth="1"/>
    <col min="6" max="6" width="10.88671875" style="18" customWidth="1"/>
    <col min="7" max="7" width="5.77734375" style="18" customWidth="1"/>
    <col min="8" max="16384" width="11.44140625" style="18"/>
  </cols>
  <sheetData>
    <row r="1" spans="1:12" x14ac:dyDescent="0.3">
      <c r="A1" s="19" t="s">
        <v>231</v>
      </c>
      <c r="B1" s="20"/>
      <c r="C1" s="20"/>
      <c r="D1" s="20"/>
      <c r="E1" s="20"/>
      <c r="F1" s="20"/>
      <c r="G1" s="20"/>
      <c r="H1" s="20"/>
    </row>
    <row r="2" spans="1:12" ht="27" customHeight="1" x14ac:dyDescent="0.3">
      <c r="A2" s="326" t="s">
        <v>0</v>
      </c>
      <c r="B2" s="327"/>
      <c r="C2" s="327"/>
      <c r="D2" s="328"/>
      <c r="E2" s="324" t="s">
        <v>93</v>
      </c>
      <c r="F2" s="325"/>
    </row>
    <row r="3" spans="1:12" ht="31.5" x14ac:dyDescent="0.3">
      <c r="A3" s="329"/>
      <c r="B3" s="330"/>
      <c r="C3" s="330"/>
      <c r="D3" s="331"/>
      <c r="E3" s="59" t="s">
        <v>20</v>
      </c>
      <c r="F3" s="59" t="s">
        <v>21</v>
      </c>
    </row>
    <row r="4" spans="1:12" ht="15" customHeight="1" x14ac:dyDescent="0.3">
      <c r="A4" s="323" t="s">
        <v>142</v>
      </c>
      <c r="B4" s="318" t="s">
        <v>88</v>
      </c>
      <c r="C4" s="318" t="s">
        <v>10</v>
      </c>
      <c r="D4" s="67" t="s">
        <v>6</v>
      </c>
      <c r="E4" s="106">
        <v>1.23497178375726</v>
      </c>
      <c r="F4" s="106">
        <v>1.3386591816905999</v>
      </c>
      <c r="L4" s="55"/>
    </row>
    <row r="5" spans="1:12" ht="15" customHeight="1" x14ac:dyDescent="0.3">
      <c r="A5" s="319"/>
      <c r="B5" s="319"/>
      <c r="C5" s="320"/>
      <c r="D5" s="67" t="s">
        <v>9</v>
      </c>
      <c r="E5" s="106">
        <v>1.38166189360034</v>
      </c>
      <c r="F5" s="106">
        <v>1.6104821626474799</v>
      </c>
      <c r="L5" s="55"/>
    </row>
    <row r="6" spans="1:12" ht="15" customHeight="1" x14ac:dyDescent="0.3">
      <c r="A6" s="319"/>
      <c r="B6" s="319"/>
      <c r="C6" s="318" t="s">
        <v>5</v>
      </c>
      <c r="D6" s="67" t="s">
        <v>6</v>
      </c>
      <c r="E6" s="106">
        <v>0.63060073016926699</v>
      </c>
      <c r="F6" s="106">
        <v>0.59171597633136097</v>
      </c>
      <c r="K6" s="55"/>
      <c r="L6" s="55"/>
    </row>
    <row r="7" spans="1:12" ht="15" customHeight="1" x14ac:dyDescent="0.3">
      <c r="A7" s="319"/>
      <c r="B7" s="319"/>
      <c r="C7" s="320"/>
      <c r="D7" s="67" t="s">
        <v>9</v>
      </c>
      <c r="E7" s="106">
        <v>0.80086694507585798</v>
      </c>
      <c r="F7" s="106">
        <v>0.81493839835728898</v>
      </c>
      <c r="K7" s="55"/>
      <c r="L7" s="55"/>
    </row>
    <row r="8" spans="1:12" ht="15" customHeight="1" x14ac:dyDescent="0.3">
      <c r="A8" s="319"/>
      <c r="B8" s="319"/>
      <c r="C8" s="321" t="s">
        <v>9</v>
      </c>
      <c r="D8" s="68" t="s">
        <v>6</v>
      </c>
      <c r="E8" s="107">
        <v>1.1686751374376501</v>
      </c>
      <c r="F8" s="107">
        <v>1.2435233160621799</v>
      </c>
      <c r="K8" s="55"/>
      <c r="L8" s="55"/>
    </row>
    <row r="9" spans="1:12" s="9" customFormat="1" ht="15" customHeight="1" x14ac:dyDescent="0.3">
      <c r="A9" s="319"/>
      <c r="B9" s="320"/>
      <c r="C9" s="322"/>
      <c r="D9" s="68" t="s">
        <v>9</v>
      </c>
      <c r="E9" s="107">
        <v>1.29986636539943</v>
      </c>
      <c r="F9" s="107">
        <v>1.46776106001128</v>
      </c>
      <c r="K9" s="55"/>
      <c r="L9" s="55"/>
    </row>
    <row r="10" spans="1:12" ht="15" customHeight="1" x14ac:dyDescent="0.3">
      <c r="A10" s="319"/>
      <c r="B10" s="318" t="s">
        <v>22</v>
      </c>
      <c r="C10" s="318" t="s">
        <v>10</v>
      </c>
      <c r="D10" s="67" t="s">
        <v>6</v>
      </c>
      <c r="E10" s="106">
        <v>0.919651500484027</v>
      </c>
      <c r="F10" s="106">
        <v>0.97234883014281404</v>
      </c>
      <c r="L10" s="55"/>
    </row>
    <row r="11" spans="1:12" ht="15" customHeight="1" x14ac:dyDescent="0.3">
      <c r="A11" s="319"/>
      <c r="B11" s="319"/>
      <c r="C11" s="320"/>
      <c r="D11" s="67" t="s">
        <v>9</v>
      </c>
      <c r="E11" s="106">
        <v>1.1796024609559901</v>
      </c>
      <c r="F11" s="106">
        <v>1.2315270935960601</v>
      </c>
      <c r="L11" s="55"/>
    </row>
    <row r="12" spans="1:12" ht="15" customHeight="1" x14ac:dyDescent="0.3">
      <c r="A12" s="319"/>
      <c r="B12" s="319"/>
      <c r="C12" s="318" t="s">
        <v>5</v>
      </c>
      <c r="D12" s="67" t="s">
        <v>6</v>
      </c>
      <c r="E12" s="106">
        <v>0.76017655713585097</v>
      </c>
      <c r="F12" s="106">
        <v>0.80142475512021405</v>
      </c>
      <c r="K12" s="55"/>
      <c r="L12" s="55"/>
    </row>
    <row r="13" spans="1:12" ht="15" customHeight="1" x14ac:dyDescent="0.3">
      <c r="A13" s="319"/>
      <c r="B13" s="319"/>
      <c r="C13" s="320"/>
      <c r="D13" s="67" t="s">
        <v>9</v>
      </c>
      <c r="E13" s="106">
        <v>0.98366784270660501</v>
      </c>
      <c r="F13" s="106">
        <v>1.0882191110839401</v>
      </c>
      <c r="K13" s="55"/>
      <c r="L13" s="55"/>
    </row>
    <row r="14" spans="1:12" ht="15" customHeight="1" x14ac:dyDescent="0.3">
      <c r="A14" s="319"/>
      <c r="B14" s="319"/>
      <c r="C14" s="321" t="s">
        <v>9</v>
      </c>
      <c r="D14" s="68" t="s">
        <v>6</v>
      </c>
      <c r="E14" s="107">
        <v>0.85636434410276396</v>
      </c>
      <c r="F14" s="107">
        <v>0.90301607368611203</v>
      </c>
      <c r="K14" s="55"/>
      <c r="L14" s="55"/>
    </row>
    <row r="15" spans="1:12" s="9" customFormat="1" ht="15" customHeight="1" x14ac:dyDescent="0.3">
      <c r="A15" s="320"/>
      <c r="B15" s="320"/>
      <c r="C15" s="322"/>
      <c r="D15" s="68" t="s">
        <v>9</v>
      </c>
      <c r="E15" s="107">
        <v>1.1137379338511899</v>
      </c>
      <c r="F15" s="107">
        <v>1.1733769938726399</v>
      </c>
      <c r="K15" s="55"/>
      <c r="L15" s="55"/>
    </row>
    <row r="16" spans="1:12" ht="15" customHeight="1" x14ac:dyDescent="0.3">
      <c r="A16" s="323" t="s">
        <v>143</v>
      </c>
      <c r="B16" s="318" t="s">
        <v>88</v>
      </c>
      <c r="C16" s="318" t="s">
        <v>10</v>
      </c>
      <c r="D16" s="67" t="s">
        <v>6</v>
      </c>
      <c r="E16" s="106">
        <v>28.4304635761589</v>
      </c>
      <c r="F16" s="106">
        <v>27.0161290322581</v>
      </c>
      <c r="L16" s="55"/>
    </row>
    <row r="17" spans="1:12" ht="15" customHeight="1" x14ac:dyDescent="0.3">
      <c r="A17" s="319"/>
      <c r="B17" s="319"/>
      <c r="C17" s="320"/>
      <c r="D17" s="67" t="s">
        <v>9</v>
      </c>
      <c r="E17" s="106">
        <v>69.561304484164296</v>
      </c>
      <c r="F17" s="106">
        <v>53.821428571428598</v>
      </c>
      <c r="L17" s="55"/>
    </row>
    <row r="18" spans="1:12" ht="15" customHeight="1" x14ac:dyDescent="0.3">
      <c r="A18" s="319"/>
      <c r="B18" s="319"/>
      <c r="C18" s="318" t="s">
        <v>5</v>
      </c>
      <c r="D18" s="67" t="s">
        <v>6</v>
      </c>
      <c r="E18" s="106">
        <v>21.894736842105299</v>
      </c>
      <c r="F18" s="106">
        <v>19.375</v>
      </c>
      <c r="K18" s="55"/>
      <c r="L18" s="55"/>
    </row>
    <row r="19" spans="1:12" ht="15" customHeight="1" x14ac:dyDescent="0.3">
      <c r="A19" s="319"/>
      <c r="B19" s="319"/>
      <c r="C19" s="320"/>
      <c r="D19" s="67" t="s">
        <v>9</v>
      </c>
      <c r="E19" s="106">
        <v>79.372937293729393</v>
      </c>
      <c r="F19" s="106">
        <v>50.661417322834602</v>
      </c>
      <c r="K19" s="55"/>
      <c r="L19" s="55"/>
    </row>
    <row r="20" spans="1:12" ht="15" customHeight="1" x14ac:dyDescent="0.3">
      <c r="A20" s="319"/>
      <c r="B20" s="319"/>
      <c r="C20" s="321" t="s">
        <v>9</v>
      </c>
      <c r="D20" s="68" t="s">
        <v>6</v>
      </c>
      <c r="E20" s="107">
        <v>28.0436137071651</v>
      </c>
      <c r="F20" s="107">
        <v>26.553030303030301</v>
      </c>
      <c r="K20" s="55"/>
      <c r="L20" s="55"/>
    </row>
    <row r="21" spans="1:12" s="9" customFormat="1" ht="15" customHeight="1" x14ac:dyDescent="0.3">
      <c r="A21" s="319"/>
      <c r="B21" s="320"/>
      <c r="C21" s="322"/>
      <c r="D21" s="68" t="s">
        <v>9</v>
      </c>
      <c r="E21" s="107">
        <v>70.412657502863695</v>
      </c>
      <c r="F21" s="107">
        <v>53.506666666666703</v>
      </c>
      <c r="K21" s="55"/>
      <c r="L21" s="55"/>
    </row>
    <row r="22" spans="1:12" ht="15" customHeight="1" x14ac:dyDescent="0.3">
      <c r="A22" s="319"/>
      <c r="B22" s="318" t="s">
        <v>22</v>
      </c>
      <c r="C22" s="318" t="s">
        <v>10</v>
      </c>
      <c r="D22" s="67" t="s">
        <v>6</v>
      </c>
      <c r="E22" s="106">
        <v>25.912280701754401</v>
      </c>
      <c r="F22" s="106">
        <v>35.71875</v>
      </c>
      <c r="L22" s="55"/>
    </row>
    <row r="23" spans="1:12" ht="15" customHeight="1" x14ac:dyDescent="0.3">
      <c r="A23" s="319"/>
      <c r="B23" s="319"/>
      <c r="C23" s="320"/>
      <c r="D23" s="67" t="s">
        <v>9</v>
      </c>
      <c r="E23" s="106">
        <v>62.905717151454397</v>
      </c>
      <c r="F23" s="106">
        <v>56.111864406779702</v>
      </c>
      <c r="L23" s="55"/>
    </row>
    <row r="24" spans="1:12" ht="15" customHeight="1" x14ac:dyDescent="0.3">
      <c r="A24" s="319"/>
      <c r="B24" s="319"/>
      <c r="C24" s="318" t="s">
        <v>5</v>
      </c>
      <c r="D24" s="67" t="s">
        <v>6</v>
      </c>
      <c r="E24" s="106">
        <v>59.677419354838698</v>
      </c>
      <c r="F24" s="106">
        <v>13.1111111111111</v>
      </c>
      <c r="K24" s="55"/>
      <c r="L24" s="55"/>
    </row>
    <row r="25" spans="1:12" ht="15" customHeight="1" x14ac:dyDescent="0.3">
      <c r="A25" s="319"/>
      <c r="B25" s="319"/>
      <c r="C25" s="320"/>
      <c r="D25" s="67" t="s">
        <v>9</v>
      </c>
      <c r="E25" s="106">
        <v>60.370546318289797</v>
      </c>
      <c r="F25" s="106">
        <v>70.247191011235998</v>
      </c>
      <c r="K25" s="55"/>
      <c r="L25" s="55"/>
    </row>
    <row r="26" spans="1:12" ht="15" customHeight="1" x14ac:dyDescent="0.3">
      <c r="A26" s="319"/>
      <c r="B26" s="319"/>
      <c r="C26" s="321" t="s">
        <v>9</v>
      </c>
      <c r="D26" s="68" t="s">
        <v>6</v>
      </c>
      <c r="E26" s="107">
        <v>37.806818181818201</v>
      </c>
      <c r="F26" s="107">
        <v>27.58</v>
      </c>
      <c r="K26" s="55"/>
      <c r="L26" s="55"/>
    </row>
    <row r="27" spans="1:12" s="9" customFormat="1" ht="15" customHeight="1" x14ac:dyDescent="0.3">
      <c r="A27" s="320"/>
      <c r="B27" s="320"/>
      <c r="C27" s="322"/>
      <c r="D27" s="68" t="s">
        <v>9</v>
      </c>
      <c r="E27" s="107">
        <v>62.1530324400564</v>
      </c>
      <c r="F27" s="107">
        <v>61.431289640591999</v>
      </c>
      <c r="K27" s="55"/>
      <c r="L27" s="55"/>
    </row>
    <row r="28" spans="1:12" x14ac:dyDescent="0.3">
      <c r="A28" s="20" t="s">
        <v>160</v>
      </c>
    </row>
    <row r="29" spans="1:12" x14ac:dyDescent="0.3">
      <c r="A29" s="18" t="s">
        <v>276</v>
      </c>
    </row>
    <row r="30" spans="1:12" x14ac:dyDescent="0.3">
      <c r="A30" s="18" t="s">
        <v>194</v>
      </c>
    </row>
    <row r="31" spans="1:12" x14ac:dyDescent="0.3">
      <c r="A31" s="265" t="s">
        <v>289</v>
      </c>
    </row>
  </sheetData>
  <mergeCells count="20">
    <mergeCell ref="C26:C27"/>
    <mergeCell ref="C10:C11"/>
    <mergeCell ref="C14:C15"/>
    <mergeCell ref="A16:A27"/>
    <mergeCell ref="B16:B21"/>
    <mergeCell ref="C18:C19"/>
    <mergeCell ref="C16:C17"/>
    <mergeCell ref="C20:C21"/>
    <mergeCell ref="B22:B27"/>
    <mergeCell ref="C24:C25"/>
    <mergeCell ref="C22:C23"/>
    <mergeCell ref="A2:D3"/>
    <mergeCell ref="E2:F2"/>
    <mergeCell ref="A4:A15"/>
    <mergeCell ref="B4:B9"/>
    <mergeCell ref="C6:C7"/>
    <mergeCell ref="C4:C5"/>
    <mergeCell ref="C8:C9"/>
    <mergeCell ref="B10:B15"/>
    <mergeCell ref="C12:C13"/>
  </mergeCells>
  <pageMargins left="0.70866141732283472" right="0.70866141732283472" top="0.74803149606299213" bottom="0.74803149606299213" header="0.31496062992125984" footer="0.31496062992125984"/>
  <pageSetup paperSize="9" scale="62" orientation="landscape"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tabColor rgb="FFFF6F4C"/>
    <pageSetUpPr fitToPage="1"/>
  </sheetPr>
  <dimension ref="A1:H42"/>
  <sheetViews>
    <sheetView zoomScale="80" zoomScaleNormal="80" workbookViewId="0"/>
  </sheetViews>
  <sheetFormatPr baseColWidth="10" defaultColWidth="19.88671875" defaultRowHeight="15.75" x14ac:dyDescent="0.3"/>
  <cols>
    <col min="1" max="16384" width="19.88671875" style="18"/>
  </cols>
  <sheetData>
    <row r="1" spans="1:8" x14ac:dyDescent="0.3">
      <c r="A1" s="19" t="s">
        <v>232</v>
      </c>
      <c r="B1" s="20"/>
      <c r="C1" s="20"/>
      <c r="D1" s="20"/>
      <c r="E1" s="20"/>
      <c r="F1" s="20"/>
      <c r="G1" s="20"/>
      <c r="H1" s="20"/>
    </row>
    <row r="2" spans="1:8" ht="27" customHeight="1" x14ac:dyDescent="0.3">
      <c r="A2" s="326" t="s">
        <v>0</v>
      </c>
      <c r="B2" s="337"/>
      <c r="C2" s="337"/>
      <c r="D2" s="338"/>
      <c r="E2" s="324" t="s">
        <v>93</v>
      </c>
      <c r="F2" s="336"/>
      <c r="G2" s="325"/>
    </row>
    <row r="3" spans="1:8" ht="47.25" x14ac:dyDescent="0.3">
      <c r="A3" s="339"/>
      <c r="B3" s="340"/>
      <c r="C3" s="340"/>
      <c r="D3" s="341"/>
      <c r="E3" s="59" t="s">
        <v>42</v>
      </c>
      <c r="F3" s="59" t="s">
        <v>43</v>
      </c>
      <c r="G3" s="59" t="s">
        <v>44</v>
      </c>
    </row>
    <row r="4" spans="1:8" ht="17.25" customHeight="1" x14ac:dyDescent="0.3">
      <c r="A4" s="342" t="s">
        <v>142</v>
      </c>
      <c r="B4" s="318" t="s">
        <v>28</v>
      </c>
      <c r="C4" s="318" t="s">
        <v>10</v>
      </c>
      <c r="D4" s="67" t="s">
        <v>6</v>
      </c>
      <c r="E4" s="61">
        <v>1.3867488443759599</v>
      </c>
      <c r="F4" s="61">
        <v>1.46861287722755</v>
      </c>
      <c r="G4" s="61">
        <v>1.1551983927674501</v>
      </c>
    </row>
    <row r="5" spans="1:8" ht="17.25" customHeight="1" x14ac:dyDescent="0.3">
      <c r="A5" s="319"/>
      <c r="B5" s="319"/>
      <c r="C5" s="320"/>
      <c r="D5" s="67" t="s">
        <v>9</v>
      </c>
      <c r="E5" s="61">
        <v>1.3793103448275901</v>
      </c>
      <c r="F5" s="61">
        <v>1.78270296314141</v>
      </c>
      <c r="G5" s="61">
        <v>1.3803781656994401</v>
      </c>
    </row>
    <row r="6" spans="1:8" ht="17.25" customHeight="1" x14ac:dyDescent="0.3">
      <c r="A6" s="319"/>
      <c r="B6" s="319"/>
      <c r="C6" s="318" t="s">
        <v>5</v>
      </c>
      <c r="D6" s="67" t="s">
        <v>6</v>
      </c>
      <c r="E6" s="61">
        <v>0</v>
      </c>
      <c r="F6" s="61">
        <v>0.79022988505747105</v>
      </c>
      <c r="G6" s="61">
        <v>0.54869684499314098</v>
      </c>
    </row>
    <row r="7" spans="1:8" ht="17.25" customHeight="1" x14ac:dyDescent="0.3">
      <c r="A7" s="319"/>
      <c r="B7" s="319"/>
      <c r="C7" s="320"/>
      <c r="D7" s="67" t="s">
        <v>9</v>
      </c>
      <c r="E7" s="61">
        <v>0</v>
      </c>
      <c r="F7" s="61">
        <v>1.1437565582371501</v>
      </c>
      <c r="G7" s="61">
        <v>0.735479436361553</v>
      </c>
    </row>
    <row r="8" spans="1:8" ht="17.25" customHeight="1" x14ac:dyDescent="0.3">
      <c r="A8" s="319"/>
      <c r="B8" s="319"/>
      <c r="C8" s="321" t="s">
        <v>9</v>
      </c>
      <c r="D8" s="68" t="s">
        <v>6</v>
      </c>
      <c r="E8" s="54">
        <v>1.2747875354107601</v>
      </c>
      <c r="F8" s="54">
        <v>1.39342304323593</v>
      </c>
      <c r="G8" s="54">
        <v>1.08393439980658</v>
      </c>
    </row>
    <row r="9" spans="1:8" ht="17.25" customHeight="1" x14ac:dyDescent="0.3">
      <c r="A9" s="319"/>
      <c r="B9" s="320"/>
      <c r="C9" s="322"/>
      <c r="D9" s="68" t="s">
        <v>9</v>
      </c>
      <c r="E9" s="54">
        <v>1.19695321001088</v>
      </c>
      <c r="F9" s="54">
        <v>1.6634012539184999</v>
      </c>
      <c r="G9" s="54">
        <v>1.28737212191705</v>
      </c>
    </row>
    <row r="10" spans="1:8" ht="17.25" customHeight="1" x14ac:dyDescent="0.3">
      <c r="A10" s="319"/>
      <c r="B10" s="318" t="s">
        <v>29</v>
      </c>
      <c r="C10" s="318" t="s">
        <v>10</v>
      </c>
      <c r="D10" s="67" t="s">
        <v>6</v>
      </c>
      <c r="E10" s="61">
        <v>1.09489051094891</v>
      </c>
      <c r="F10" s="61">
        <v>0.98896044158233698</v>
      </c>
      <c r="G10" s="61">
        <v>0.85261875761266703</v>
      </c>
    </row>
    <row r="11" spans="1:8" ht="17.25" customHeight="1" x14ac:dyDescent="0.3">
      <c r="A11" s="319"/>
      <c r="B11" s="319"/>
      <c r="C11" s="320"/>
      <c r="D11" s="67" t="s">
        <v>9</v>
      </c>
      <c r="E11" s="61">
        <v>1.5216543113538801</v>
      </c>
      <c r="F11" s="61">
        <v>1.38347622759158</v>
      </c>
      <c r="G11" s="61">
        <v>1.16849324343932</v>
      </c>
    </row>
    <row r="12" spans="1:8" ht="17.25" customHeight="1" x14ac:dyDescent="0.3">
      <c r="A12" s="319"/>
      <c r="B12" s="319"/>
      <c r="C12" s="318" t="s">
        <v>5</v>
      </c>
      <c r="D12" s="67" t="s">
        <v>6</v>
      </c>
      <c r="E12" s="61">
        <v>1.5228426395939101</v>
      </c>
      <c r="F12" s="61">
        <v>0.63852429939694899</v>
      </c>
      <c r="G12" s="61">
        <v>0.56342837630186104</v>
      </c>
    </row>
    <row r="13" spans="1:8" ht="17.25" customHeight="1" x14ac:dyDescent="0.3">
      <c r="A13" s="319"/>
      <c r="B13" s="319"/>
      <c r="C13" s="320"/>
      <c r="D13" s="67" t="s">
        <v>9</v>
      </c>
      <c r="E13" s="61">
        <v>0.93797856049004602</v>
      </c>
      <c r="F13" s="61">
        <v>0.88823094004441105</v>
      </c>
      <c r="G13" s="61">
        <v>0.84988339599806895</v>
      </c>
    </row>
    <row r="14" spans="1:8" ht="17.25" customHeight="1" x14ac:dyDescent="0.3">
      <c r="A14" s="319"/>
      <c r="B14" s="319"/>
      <c r="C14" s="321" t="s">
        <v>9</v>
      </c>
      <c r="D14" s="68" t="s">
        <v>6</v>
      </c>
      <c r="E14" s="54">
        <v>1.2738853503184699</v>
      </c>
      <c r="F14" s="54">
        <v>0.85112320357192695</v>
      </c>
      <c r="G14" s="54">
        <v>0.72859078094680196</v>
      </c>
    </row>
    <row r="15" spans="1:8" ht="17.25" customHeight="1" x14ac:dyDescent="0.3">
      <c r="A15" s="319"/>
      <c r="B15" s="320"/>
      <c r="C15" s="322"/>
      <c r="D15" s="68" t="s">
        <v>9</v>
      </c>
      <c r="E15" s="54">
        <v>1.2855262138929799</v>
      </c>
      <c r="F15" s="54">
        <v>1.1792092810257999</v>
      </c>
      <c r="G15" s="54">
        <v>1.0360585686791499</v>
      </c>
    </row>
    <row r="16" spans="1:8" ht="17.25" customHeight="1" x14ac:dyDescent="0.3">
      <c r="A16" s="319"/>
      <c r="B16" s="332" t="s">
        <v>9</v>
      </c>
      <c r="C16" s="333"/>
      <c r="D16" s="69" t="s">
        <v>6</v>
      </c>
      <c r="E16" s="54">
        <v>1.2742718446601899</v>
      </c>
      <c r="F16" s="54">
        <v>1.1963905505424299</v>
      </c>
      <c r="G16" s="54">
        <v>0.89775561097256895</v>
      </c>
    </row>
    <row r="17" spans="1:8" ht="17.25" customHeight="1" x14ac:dyDescent="0.3">
      <c r="A17" s="319"/>
      <c r="B17" s="334"/>
      <c r="C17" s="335"/>
      <c r="D17" s="69" t="s">
        <v>9</v>
      </c>
      <c r="E17" s="54">
        <v>1.2744898650938901</v>
      </c>
      <c r="F17" s="54">
        <v>1.4991455647040499</v>
      </c>
      <c r="G17" s="54">
        <v>1.1519133307843601</v>
      </c>
    </row>
    <row r="18" spans="1:8" ht="17.25" customHeight="1" x14ac:dyDescent="0.3">
      <c r="A18" s="308" t="s">
        <v>143</v>
      </c>
      <c r="B18" s="363" t="s">
        <v>28</v>
      </c>
      <c r="C18" s="363" t="s">
        <v>10</v>
      </c>
      <c r="D18" s="108" t="s">
        <v>6</v>
      </c>
      <c r="E18" s="106">
        <v>19.3333333333333</v>
      </c>
      <c r="F18" s="106">
        <v>33.091463414634099</v>
      </c>
      <c r="G18" s="106">
        <v>25.039525691699598</v>
      </c>
    </row>
    <row r="19" spans="1:8" ht="17.25" customHeight="1" x14ac:dyDescent="0.3">
      <c r="A19" s="361"/>
      <c r="B19" s="309"/>
      <c r="C19" s="310"/>
      <c r="D19" s="108" t="s">
        <v>9</v>
      </c>
      <c r="E19" s="106">
        <v>23.045454545454501</v>
      </c>
      <c r="F19" s="106">
        <v>75.089189189189199</v>
      </c>
      <c r="G19" s="106">
        <v>63.648951048950998</v>
      </c>
    </row>
    <row r="20" spans="1:8" ht="17.25" customHeight="1" x14ac:dyDescent="0.3">
      <c r="A20" s="361"/>
      <c r="B20" s="309"/>
      <c r="C20" s="363" t="s">
        <v>5</v>
      </c>
      <c r="D20" s="108" t="s">
        <v>6</v>
      </c>
      <c r="E20" s="106">
        <v>0</v>
      </c>
      <c r="F20" s="106">
        <v>14.636363636363599</v>
      </c>
      <c r="G20" s="106">
        <v>25.625</v>
      </c>
    </row>
    <row r="21" spans="1:8" ht="17.25" customHeight="1" x14ac:dyDescent="0.3">
      <c r="A21" s="361"/>
      <c r="B21" s="309"/>
      <c r="C21" s="310"/>
      <c r="D21" s="108" t="s">
        <v>9</v>
      </c>
      <c r="E21" s="106">
        <v>0</v>
      </c>
      <c r="F21" s="106">
        <v>79.715596330275204</v>
      </c>
      <c r="G21" s="106">
        <v>67.897196261682197</v>
      </c>
    </row>
    <row r="22" spans="1:8" ht="17.25" customHeight="1" x14ac:dyDescent="0.3">
      <c r="A22" s="361"/>
      <c r="B22" s="309"/>
      <c r="C22" s="364" t="s">
        <v>9</v>
      </c>
      <c r="D22" s="109" t="s">
        <v>6</v>
      </c>
      <c r="E22" s="107">
        <v>19.3333333333333</v>
      </c>
      <c r="F22" s="107">
        <v>31.931428571428601</v>
      </c>
      <c r="G22" s="107">
        <v>25.074349442379201</v>
      </c>
    </row>
    <row r="23" spans="1:8" ht="17.25" customHeight="1" x14ac:dyDescent="0.3">
      <c r="A23" s="361"/>
      <c r="B23" s="310"/>
      <c r="C23" s="365"/>
      <c r="D23" s="109" t="s">
        <v>9</v>
      </c>
      <c r="E23" s="107">
        <v>23.045454545454501</v>
      </c>
      <c r="F23" s="107">
        <v>75.683156654888094</v>
      </c>
      <c r="G23" s="107">
        <v>63.998973305954799</v>
      </c>
    </row>
    <row r="24" spans="1:8" ht="17.25" customHeight="1" x14ac:dyDescent="0.3">
      <c r="A24" s="361"/>
      <c r="B24" s="363" t="s">
        <v>29</v>
      </c>
      <c r="C24" s="363" t="s">
        <v>10</v>
      </c>
      <c r="D24" s="110" t="s">
        <v>6</v>
      </c>
      <c r="E24" s="106">
        <v>4.3333333333333304</v>
      </c>
      <c r="F24" s="106">
        <v>38.116279069767401</v>
      </c>
      <c r="G24" s="106">
        <v>31.413533834586499</v>
      </c>
    </row>
    <row r="25" spans="1:8" ht="17.25" customHeight="1" x14ac:dyDescent="0.3">
      <c r="A25" s="361"/>
      <c r="B25" s="309"/>
      <c r="C25" s="310"/>
      <c r="D25" s="110" t="s">
        <v>9</v>
      </c>
      <c r="E25" s="106">
        <v>77.179487179487197</v>
      </c>
      <c r="F25" s="106">
        <v>112.154929577465</v>
      </c>
      <c r="G25" s="106">
        <v>66.1709437086093</v>
      </c>
    </row>
    <row r="26" spans="1:8" ht="17.25" customHeight="1" x14ac:dyDescent="0.3">
      <c r="A26" s="361"/>
      <c r="B26" s="309"/>
      <c r="C26" s="363" t="s">
        <v>5</v>
      </c>
      <c r="D26" s="108" t="s">
        <v>6</v>
      </c>
      <c r="E26" s="106">
        <v>82.3333333333333</v>
      </c>
      <c r="F26" s="106">
        <v>41.7777777777778</v>
      </c>
      <c r="G26" s="106">
        <v>38.393939393939398</v>
      </c>
    </row>
    <row r="27" spans="1:8" ht="17.25" customHeight="1" x14ac:dyDescent="0.3">
      <c r="A27" s="361"/>
      <c r="B27" s="309"/>
      <c r="C27" s="310"/>
      <c r="D27" s="108" t="s">
        <v>9</v>
      </c>
      <c r="E27" s="106">
        <v>74.734693877550995</v>
      </c>
      <c r="F27" s="106">
        <v>136</v>
      </c>
      <c r="G27" s="106">
        <v>71.024000000000001</v>
      </c>
    </row>
    <row r="28" spans="1:8" ht="17.25" customHeight="1" x14ac:dyDescent="0.3">
      <c r="A28" s="361"/>
      <c r="B28" s="309"/>
      <c r="C28" s="364" t="s">
        <v>9</v>
      </c>
      <c r="D28" s="111" t="s">
        <v>6</v>
      </c>
      <c r="E28" s="107">
        <v>43.3333333333333</v>
      </c>
      <c r="F28" s="107">
        <v>39.1967213114754</v>
      </c>
      <c r="G28" s="107">
        <v>33.7286432160804</v>
      </c>
    </row>
    <row r="29" spans="1:8" ht="17.25" customHeight="1" x14ac:dyDescent="0.3">
      <c r="A29" s="361"/>
      <c r="B29" s="310"/>
      <c r="C29" s="365"/>
      <c r="D29" s="111" t="s">
        <v>9</v>
      </c>
      <c r="E29" s="107">
        <v>76.4578313253012</v>
      </c>
      <c r="F29" s="107">
        <v>119.563106796117</v>
      </c>
      <c r="G29" s="107">
        <v>67.825695581014699</v>
      </c>
    </row>
    <row r="30" spans="1:8" ht="17.25" customHeight="1" x14ac:dyDescent="0.3">
      <c r="A30" s="361"/>
      <c r="B30" s="332" t="s">
        <v>9</v>
      </c>
      <c r="C30" s="333"/>
      <c r="D30" s="111" t="s">
        <v>6</v>
      </c>
      <c r="E30" s="107">
        <v>33.047619047619101</v>
      </c>
      <c r="F30" s="107">
        <v>33.809322033898297</v>
      </c>
      <c r="G30" s="107">
        <v>28.754273504273499</v>
      </c>
    </row>
    <row r="31" spans="1:8" ht="17.25" customHeight="1" x14ac:dyDescent="0.3">
      <c r="A31" s="362"/>
      <c r="B31" s="334"/>
      <c r="C31" s="335"/>
      <c r="D31" s="111" t="s">
        <v>9</v>
      </c>
      <c r="E31" s="107">
        <v>70.207446808510596</v>
      </c>
      <c r="F31" s="107">
        <v>87.392055267702901</v>
      </c>
      <c r="G31" s="107">
        <v>65.854139116635807</v>
      </c>
    </row>
    <row r="32" spans="1:8" x14ac:dyDescent="0.3">
      <c r="A32" s="20" t="s">
        <v>160</v>
      </c>
      <c r="B32" s="112"/>
      <c r="C32" s="10"/>
      <c r="D32" s="10"/>
      <c r="E32" s="113"/>
      <c r="F32" s="112"/>
      <c r="G32" s="10"/>
      <c r="H32" s="112"/>
    </row>
    <row r="33" spans="1:8" x14ac:dyDescent="0.3">
      <c r="A33" s="115" t="s">
        <v>214</v>
      </c>
      <c r="B33" s="116"/>
      <c r="C33" s="116"/>
      <c r="D33" s="116"/>
      <c r="E33" s="116"/>
      <c r="F33" s="117"/>
      <c r="G33" s="117"/>
      <c r="H33" s="117"/>
    </row>
    <row r="34" spans="1:8" x14ac:dyDescent="0.3">
      <c r="A34" s="20" t="s">
        <v>193</v>
      </c>
      <c r="B34" s="20"/>
      <c r="C34" s="20"/>
      <c r="D34" s="20"/>
      <c r="E34" s="20"/>
      <c r="F34" s="114"/>
      <c r="G34" s="118"/>
      <c r="H34" s="118"/>
    </row>
    <row r="35" spans="1:8" x14ac:dyDescent="0.3">
      <c r="A35" s="115" t="s">
        <v>199</v>
      </c>
      <c r="B35" s="116"/>
      <c r="C35" s="116"/>
      <c r="D35" s="116"/>
      <c r="E35" s="116"/>
      <c r="F35" s="116"/>
      <c r="G35" s="117"/>
      <c r="H35" s="117"/>
    </row>
    <row r="36" spans="1:8" x14ac:dyDescent="0.3">
      <c r="A36" s="20" t="s">
        <v>204</v>
      </c>
      <c r="B36" s="10"/>
      <c r="C36" s="10"/>
      <c r="D36" s="10"/>
      <c r="E36" s="10"/>
      <c r="F36" s="10"/>
      <c r="G36" s="10"/>
      <c r="H36" s="10"/>
    </row>
    <row r="37" spans="1:8" x14ac:dyDescent="0.3">
      <c r="A37" s="10" t="s">
        <v>213</v>
      </c>
      <c r="B37" s="10"/>
      <c r="C37" s="10"/>
      <c r="D37" s="10"/>
      <c r="E37" s="10"/>
      <c r="F37" s="10"/>
      <c r="G37" s="10"/>
      <c r="H37" s="10"/>
    </row>
    <row r="38" spans="1:8" x14ac:dyDescent="0.3">
      <c r="A38" s="265" t="s">
        <v>289</v>
      </c>
      <c r="B38" s="20"/>
      <c r="C38" s="20"/>
      <c r="D38" s="10"/>
      <c r="E38" s="10"/>
      <c r="F38" s="10"/>
      <c r="G38" s="10"/>
      <c r="H38" s="119"/>
    </row>
    <row r="39" spans="1:8" x14ac:dyDescent="0.3">
      <c r="A39" s="120"/>
      <c r="B39" s="120"/>
      <c r="C39" s="120"/>
      <c r="D39" s="121"/>
      <c r="E39" s="121"/>
      <c r="F39" s="121"/>
      <c r="G39" s="121"/>
      <c r="H39" s="122"/>
    </row>
    <row r="40" spans="1:8" x14ac:dyDescent="0.3">
      <c r="A40" s="20"/>
      <c r="B40" s="120"/>
      <c r="C40" s="120"/>
      <c r="D40" s="120"/>
      <c r="E40" s="120"/>
      <c r="F40" s="120"/>
      <c r="G40" s="120"/>
      <c r="H40" s="123"/>
    </row>
    <row r="41" spans="1:8" x14ac:dyDescent="0.3">
      <c r="A41" s="20"/>
      <c r="H41" s="72"/>
    </row>
    <row r="42" spans="1:8" x14ac:dyDescent="0.3">
      <c r="A42" s="20"/>
    </row>
  </sheetData>
  <mergeCells count="22">
    <mergeCell ref="A18:A31"/>
    <mergeCell ref="B18:B23"/>
    <mergeCell ref="C20:C21"/>
    <mergeCell ref="C18:C19"/>
    <mergeCell ref="C22:C23"/>
    <mergeCell ref="B24:B29"/>
    <mergeCell ref="C26:C27"/>
    <mergeCell ref="C24:C25"/>
    <mergeCell ref="C28:C29"/>
    <mergeCell ref="B30:C31"/>
    <mergeCell ref="A2:D3"/>
    <mergeCell ref="E2:G2"/>
    <mergeCell ref="A4:A17"/>
    <mergeCell ref="B4:B9"/>
    <mergeCell ref="C6:C7"/>
    <mergeCell ref="C4:C5"/>
    <mergeCell ref="C8:C9"/>
    <mergeCell ref="B10:B15"/>
    <mergeCell ref="C12:C13"/>
    <mergeCell ref="C10:C11"/>
    <mergeCell ref="C14:C15"/>
    <mergeCell ref="B16:C17"/>
  </mergeCells>
  <pageMargins left="0.70866141732283472" right="0.70866141732283472" top="0.74803149606299213" bottom="0.74803149606299213" header="0.31496062992125984" footer="0.31496062992125984"/>
  <pageSetup paperSize="9" scale="51"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FF9940"/>
    <pageSetUpPr fitToPage="1"/>
  </sheetPr>
  <dimension ref="A1:G38"/>
  <sheetViews>
    <sheetView workbookViewId="0"/>
  </sheetViews>
  <sheetFormatPr baseColWidth="10" defaultColWidth="48.21875" defaultRowHeight="15.75" x14ac:dyDescent="0.3"/>
  <cols>
    <col min="1" max="1" width="57.88671875" style="264" customWidth="1"/>
    <col min="2" max="2" width="20.6640625" style="264" customWidth="1"/>
    <col min="3" max="3" width="13.88671875" style="264" customWidth="1"/>
    <col min="4" max="4" width="11.5546875" style="264" customWidth="1"/>
    <col min="5" max="252" width="8.88671875" style="264" customWidth="1"/>
    <col min="253" max="253" width="36.77734375" style="264" customWidth="1"/>
    <col min="254" max="254" width="16" style="264" bestFit="1" customWidth="1"/>
    <col min="255" max="255" width="8.88671875" style="264" customWidth="1"/>
    <col min="256" max="16384" width="48.21875" style="264"/>
  </cols>
  <sheetData>
    <row r="1" spans="1:1" x14ac:dyDescent="0.3">
      <c r="A1" s="263" t="s">
        <v>215</v>
      </c>
    </row>
    <row r="23" spans="1:7" x14ac:dyDescent="0.3">
      <c r="A23" s="262" t="s">
        <v>160</v>
      </c>
    </row>
    <row r="24" spans="1:7" ht="50.25" customHeight="1" x14ac:dyDescent="0.3">
      <c r="A24" s="277" t="s">
        <v>252</v>
      </c>
      <c r="B24" s="277"/>
      <c r="C24" s="277"/>
    </row>
    <row r="25" spans="1:7" x14ac:dyDescent="0.3">
      <c r="A25" s="262" t="s">
        <v>165</v>
      </c>
    </row>
    <row r="26" spans="1:7" x14ac:dyDescent="0.3">
      <c r="A26" s="265" t="s">
        <v>289</v>
      </c>
    </row>
    <row r="28" spans="1:7" ht="31.5" x14ac:dyDescent="0.3">
      <c r="A28" s="266"/>
      <c r="B28" s="267" t="s">
        <v>108</v>
      </c>
      <c r="C28" s="268" t="s">
        <v>4</v>
      </c>
    </row>
    <row r="29" spans="1:7" x14ac:dyDescent="0.3">
      <c r="A29" s="266" t="s">
        <v>251</v>
      </c>
      <c r="B29" s="269">
        <v>0.9331082249429008</v>
      </c>
      <c r="C29" s="269">
        <v>0.8739682744710342</v>
      </c>
      <c r="G29" s="270"/>
    </row>
    <row r="30" spans="1:7" x14ac:dyDescent="0.3">
      <c r="A30" s="266" t="s">
        <v>184</v>
      </c>
      <c r="B30" s="269">
        <v>4.8042925475544125E-2</v>
      </c>
      <c r="C30" s="269">
        <v>4.4997987967549148E-2</v>
      </c>
      <c r="G30" s="271"/>
    </row>
    <row r="31" spans="1:7" x14ac:dyDescent="0.3">
      <c r="A31" s="266" t="s">
        <v>161</v>
      </c>
      <c r="B31" s="269">
        <v>1.8848849581555114E-2</v>
      </c>
      <c r="C31" s="269">
        <v>1.7654218561371959E-2</v>
      </c>
      <c r="G31" s="271"/>
    </row>
    <row r="32" spans="1:7" x14ac:dyDescent="0.3">
      <c r="A32" s="266" t="s">
        <v>162</v>
      </c>
      <c r="B32" s="272" t="s">
        <v>107</v>
      </c>
      <c r="C32" s="269">
        <v>6.337951900004471E-2</v>
      </c>
    </row>
    <row r="35" spans="1:2" x14ac:dyDescent="0.3">
      <c r="A35" s="262"/>
      <c r="B35" s="273"/>
    </row>
    <row r="36" spans="1:2" x14ac:dyDescent="0.3">
      <c r="A36" s="265"/>
      <c r="B36" s="273"/>
    </row>
    <row r="37" spans="1:2" x14ac:dyDescent="0.3">
      <c r="B37" s="273"/>
    </row>
    <row r="38" spans="1:2" x14ac:dyDescent="0.3">
      <c r="B38" s="273"/>
    </row>
  </sheetData>
  <mergeCells count="1">
    <mergeCell ref="A24:C24"/>
  </mergeCells>
  <pageMargins left="0.70866141732283472" right="0.70866141732283472" top="0.74803149606299213" bottom="0.74803149606299213" header="0.31496062992125984" footer="0.31496062992125984"/>
  <pageSetup paperSize="9" scale="80" orientation="landscape" cellComments="asDisplayed"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3">
    <tabColor rgb="FFFF6F4C"/>
    <pageSetUpPr fitToPage="1"/>
  </sheetPr>
  <dimension ref="A1:F48"/>
  <sheetViews>
    <sheetView zoomScale="80" zoomScaleNormal="80" workbookViewId="0"/>
  </sheetViews>
  <sheetFormatPr baseColWidth="10" defaultColWidth="9.77734375" defaultRowHeight="15.75" x14ac:dyDescent="0.3"/>
  <cols>
    <col min="1" max="1" width="9.77734375" style="18"/>
    <col min="2" max="2" width="15.33203125" style="18" customWidth="1"/>
    <col min="3" max="3" width="26.21875" style="18" customWidth="1"/>
    <col min="4" max="5" width="24.109375" style="18" customWidth="1"/>
    <col min="6" max="6" width="24.21875" style="18" customWidth="1"/>
    <col min="7" max="16384" width="9.77734375" style="18"/>
  </cols>
  <sheetData>
    <row r="1" spans="1:6" x14ac:dyDescent="0.3">
      <c r="A1" s="9" t="s">
        <v>233</v>
      </c>
    </row>
    <row r="2" spans="1:6" ht="25.5" customHeight="1" x14ac:dyDescent="0.3">
      <c r="A2" s="359"/>
      <c r="B2" s="359"/>
      <c r="C2" s="359"/>
      <c r="D2" s="355" t="s">
        <v>144</v>
      </c>
      <c r="E2" s="355" t="s">
        <v>120</v>
      </c>
      <c r="F2" s="355"/>
    </row>
    <row r="3" spans="1:6" ht="83.25" customHeight="1" x14ac:dyDescent="0.3">
      <c r="A3" s="359"/>
      <c r="B3" s="359"/>
      <c r="C3" s="359"/>
      <c r="D3" s="355"/>
      <c r="E3" s="124" t="s">
        <v>145</v>
      </c>
      <c r="F3" s="124" t="s">
        <v>122</v>
      </c>
    </row>
    <row r="4" spans="1:6" x14ac:dyDescent="0.3">
      <c r="A4" s="342" t="s">
        <v>10</v>
      </c>
      <c r="B4" s="342" t="s">
        <v>11</v>
      </c>
      <c r="C4" s="60" t="s">
        <v>12</v>
      </c>
      <c r="D4" s="95">
        <v>1.3608138459505901</v>
      </c>
      <c r="E4" s="125">
        <v>1.5796010040956501</v>
      </c>
      <c r="F4" s="125">
        <v>116.077669902913</v>
      </c>
    </row>
    <row r="5" spans="1:6" x14ac:dyDescent="0.3">
      <c r="A5" s="343"/>
      <c r="B5" s="319"/>
      <c r="C5" s="62" t="s">
        <v>13</v>
      </c>
      <c r="D5" s="95">
        <v>0.67044868488911802</v>
      </c>
      <c r="E5" s="125">
        <v>0.348633316142341</v>
      </c>
      <c r="F5" s="125">
        <v>52</v>
      </c>
    </row>
    <row r="6" spans="1:6" x14ac:dyDescent="0.3">
      <c r="A6" s="343"/>
      <c r="B6" s="319"/>
      <c r="C6" s="62" t="s">
        <v>14</v>
      </c>
      <c r="D6" s="95">
        <v>0.49668874172185401</v>
      </c>
      <c r="E6" s="125">
        <v>0.75331125827814605</v>
      </c>
      <c r="F6" s="125">
        <v>151.666666666667</v>
      </c>
    </row>
    <row r="7" spans="1:6" x14ac:dyDescent="0.3">
      <c r="A7" s="343"/>
      <c r="B7" s="320"/>
      <c r="C7" s="228" t="s">
        <v>9</v>
      </c>
      <c r="D7" s="229">
        <v>1.17681962025316</v>
      </c>
      <c r="E7" s="230">
        <v>1.29420490506329</v>
      </c>
      <c r="F7" s="230">
        <v>109.974789915966</v>
      </c>
    </row>
    <row r="8" spans="1:6" x14ac:dyDescent="0.3">
      <c r="A8" s="343"/>
      <c r="B8" s="342" t="s">
        <v>45</v>
      </c>
      <c r="C8" s="62" t="s">
        <v>16</v>
      </c>
      <c r="D8" s="95">
        <v>1.1969111969112001</v>
      </c>
      <c r="E8" s="125">
        <v>0.98345284059569804</v>
      </c>
      <c r="F8" s="125">
        <v>82.165898617511502</v>
      </c>
    </row>
    <row r="9" spans="1:6" x14ac:dyDescent="0.3">
      <c r="A9" s="343"/>
      <c r="B9" s="319"/>
      <c r="C9" s="60" t="s">
        <v>17</v>
      </c>
      <c r="D9" s="95">
        <v>2.1128423755397199</v>
      </c>
      <c r="E9" s="125">
        <v>1.2700732137125801</v>
      </c>
      <c r="F9" s="125">
        <v>60.112066494697601</v>
      </c>
    </row>
    <row r="10" spans="1:6" x14ac:dyDescent="0.3">
      <c r="A10" s="343"/>
      <c r="B10" s="320"/>
      <c r="C10" s="228" t="s">
        <v>9</v>
      </c>
      <c r="D10" s="229">
        <v>2.02223034655113</v>
      </c>
      <c r="E10" s="230">
        <v>1.2417181864315201</v>
      </c>
      <c r="F10" s="230">
        <v>61.403399892066901</v>
      </c>
    </row>
    <row r="11" spans="1:6" x14ac:dyDescent="0.3">
      <c r="A11" s="343"/>
      <c r="B11" s="342" t="s">
        <v>97</v>
      </c>
      <c r="C11" s="60" t="s">
        <v>18</v>
      </c>
      <c r="D11" s="95">
        <v>1.4915723851304501</v>
      </c>
      <c r="E11" s="125">
        <v>1.30644193027015</v>
      </c>
      <c r="F11" s="125">
        <v>87.588235294117695</v>
      </c>
    </row>
    <row r="12" spans="1:6" x14ac:dyDescent="0.3">
      <c r="A12" s="343"/>
      <c r="B12" s="319"/>
      <c r="C12" s="62" t="s">
        <v>19</v>
      </c>
      <c r="D12" s="95">
        <v>1.8664752333093999</v>
      </c>
      <c r="E12" s="125">
        <v>1.68261944643854</v>
      </c>
      <c r="F12" s="125">
        <v>90.149572649572605</v>
      </c>
    </row>
    <row r="13" spans="1:6" x14ac:dyDescent="0.3">
      <c r="A13" s="343"/>
      <c r="B13" s="319"/>
      <c r="C13" s="62" t="s">
        <v>84</v>
      </c>
      <c r="D13" s="95">
        <v>6.12244897959184</v>
      </c>
      <c r="E13" s="125">
        <v>5.83673469387755</v>
      </c>
      <c r="F13" s="125">
        <v>95.3333333333333</v>
      </c>
    </row>
    <row r="14" spans="1:6" x14ac:dyDescent="0.3">
      <c r="A14" s="343"/>
      <c r="B14" s="320"/>
      <c r="C14" s="228" t="s">
        <v>9</v>
      </c>
      <c r="D14" s="229">
        <v>1.57971947903249</v>
      </c>
      <c r="E14" s="230">
        <v>1.39478674681551</v>
      </c>
      <c r="F14" s="230">
        <v>88.293318233295594</v>
      </c>
    </row>
    <row r="15" spans="1:6" x14ac:dyDescent="0.3">
      <c r="A15" s="343"/>
      <c r="B15" s="347" t="s">
        <v>98</v>
      </c>
      <c r="C15" s="348"/>
      <c r="D15" s="95">
        <v>2.4390243902439002</v>
      </c>
      <c r="E15" s="125">
        <v>2.0913821138211399</v>
      </c>
      <c r="F15" s="125">
        <v>85.746666666666698</v>
      </c>
    </row>
    <row r="16" spans="1:6" s="9" customFormat="1" x14ac:dyDescent="0.3">
      <c r="A16" s="344"/>
      <c r="B16" s="345" t="s">
        <v>9</v>
      </c>
      <c r="C16" s="346"/>
      <c r="D16" s="126">
        <v>1.9019579439435299</v>
      </c>
      <c r="E16" s="127">
        <v>1.29775155527541</v>
      </c>
      <c r="F16" s="127">
        <v>68.232400164676804</v>
      </c>
    </row>
    <row r="17" spans="1:6" x14ac:dyDescent="0.3">
      <c r="A17" s="342" t="s">
        <v>5</v>
      </c>
      <c r="B17" s="342" t="s">
        <v>11</v>
      </c>
      <c r="C17" s="60" t="s">
        <v>12</v>
      </c>
      <c r="D17" s="95">
        <v>0.56068601583113498</v>
      </c>
      <c r="E17" s="125">
        <v>0.76912928759894506</v>
      </c>
      <c r="F17" s="125">
        <v>137.17647058823499</v>
      </c>
    </row>
    <row r="18" spans="1:6" x14ac:dyDescent="0.3">
      <c r="A18" s="343"/>
      <c r="B18" s="319"/>
      <c r="C18" s="62" t="s">
        <v>13</v>
      </c>
      <c r="D18" s="95">
        <v>0.50987890376035705</v>
      </c>
      <c r="E18" s="125">
        <v>0.59082217973231399</v>
      </c>
      <c r="F18" s="125">
        <v>115.875</v>
      </c>
    </row>
    <row r="19" spans="1:6" x14ac:dyDescent="0.3">
      <c r="A19" s="343"/>
      <c r="B19" s="319"/>
      <c r="C19" s="62" t="s">
        <v>14</v>
      </c>
      <c r="D19" s="95">
        <v>0.48899755501222503</v>
      </c>
      <c r="E19" s="125">
        <v>0.56356968215158898</v>
      </c>
      <c r="F19" s="125">
        <v>115.25</v>
      </c>
    </row>
    <row r="20" spans="1:6" x14ac:dyDescent="0.3">
      <c r="A20" s="343"/>
      <c r="B20" s="320"/>
      <c r="C20" s="228" t="s">
        <v>9</v>
      </c>
      <c r="D20" s="229">
        <v>0.54431428233345203</v>
      </c>
      <c r="E20" s="230">
        <v>0.716128268843924</v>
      </c>
      <c r="F20" s="230">
        <v>131.565217391304</v>
      </c>
    </row>
    <row r="21" spans="1:6" x14ac:dyDescent="0.3">
      <c r="A21" s="343"/>
      <c r="B21" s="342" t="s">
        <v>45</v>
      </c>
      <c r="C21" s="62" t="s">
        <v>16</v>
      </c>
      <c r="D21" s="95">
        <v>0.72162694073912104</v>
      </c>
      <c r="E21" s="125">
        <v>0.68576426853269201</v>
      </c>
      <c r="F21" s="125">
        <v>95.030303030303003</v>
      </c>
    </row>
    <row r="22" spans="1:6" x14ac:dyDescent="0.3">
      <c r="A22" s="343"/>
      <c r="B22" s="319"/>
      <c r="C22" s="60" t="s">
        <v>17</v>
      </c>
      <c r="D22" s="95">
        <v>0.50512828410385902</v>
      </c>
      <c r="E22" s="125">
        <v>0.24461761172883201</v>
      </c>
      <c r="F22" s="125">
        <v>48.4268292682927</v>
      </c>
    </row>
    <row r="23" spans="1:6" x14ac:dyDescent="0.3">
      <c r="A23" s="343"/>
      <c r="B23" s="320"/>
      <c r="C23" s="228" t="s">
        <v>9</v>
      </c>
      <c r="D23" s="229">
        <v>0.53185745140388796</v>
      </c>
      <c r="E23" s="230">
        <v>0.29908207343412502</v>
      </c>
      <c r="F23" s="230">
        <v>56.2335025380711</v>
      </c>
    </row>
    <row r="24" spans="1:6" x14ac:dyDescent="0.3">
      <c r="A24" s="343"/>
      <c r="B24" s="342" t="s">
        <v>97</v>
      </c>
      <c r="C24" s="60" t="s">
        <v>18</v>
      </c>
      <c r="D24" s="95">
        <v>0.78161455902939803</v>
      </c>
      <c r="E24" s="125">
        <v>0.69178721418572098</v>
      </c>
      <c r="F24" s="125">
        <v>88.507462686567195</v>
      </c>
    </row>
    <row r="25" spans="1:6" x14ac:dyDescent="0.3">
      <c r="A25" s="343"/>
      <c r="B25" s="319"/>
      <c r="C25" s="62" t="s">
        <v>19</v>
      </c>
      <c r="D25" s="95">
        <v>1.1400651465798</v>
      </c>
      <c r="E25" s="125">
        <v>0.59283387622149797</v>
      </c>
      <c r="F25" s="125">
        <v>52</v>
      </c>
    </row>
    <row r="26" spans="1:6" x14ac:dyDescent="0.3">
      <c r="A26" s="343"/>
      <c r="B26" s="319"/>
      <c r="C26" s="62" t="s">
        <v>84</v>
      </c>
      <c r="D26" s="95">
        <v>3.4482758620689702</v>
      </c>
      <c r="E26" s="125">
        <v>6.3333333333333304</v>
      </c>
      <c r="F26" s="125">
        <v>183.666666666667</v>
      </c>
    </row>
    <row r="27" spans="1:6" x14ac:dyDescent="0.3">
      <c r="A27" s="343"/>
      <c r="B27" s="320"/>
      <c r="C27" s="228" t="s">
        <v>9</v>
      </c>
      <c r="D27" s="229">
        <v>0.83036773428232502</v>
      </c>
      <c r="E27" s="230">
        <v>0.73816456378733997</v>
      </c>
      <c r="F27" s="230">
        <v>88.896103896103895</v>
      </c>
    </row>
    <row r="28" spans="1:6" x14ac:dyDescent="0.3">
      <c r="A28" s="343"/>
      <c r="B28" s="347" t="s">
        <v>98</v>
      </c>
      <c r="C28" s="348"/>
      <c r="D28" s="95">
        <v>1.0539940828402401</v>
      </c>
      <c r="E28" s="125">
        <v>0.74371301775147902</v>
      </c>
      <c r="F28" s="125">
        <v>70.561403508771903</v>
      </c>
    </row>
    <row r="29" spans="1:6" s="9" customFormat="1" x14ac:dyDescent="0.3">
      <c r="A29" s="344"/>
      <c r="B29" s="345" t="s">
        <v>9</v>
      </c>
      <c r="C29" s="346"/>
      <c r="D29" s="126">
        <v>0.62653725985508202</v>
      </c>
      <c r="E29" s="127">
        <v>0.46528285581333501</v>
      </c>
      <c r="F29" s="127">
        <v>74.262599469495996</v>
      </c>
    </row>
    <row r="30" spans="1:6" x14ac:dyDescent="0.3">
      <c r="A30" s="342" t="s">
        <v>9</v>
      </c>
      <c r="B30" s="342" t="s">
        <v>11</v>
      </c>
      <c r="C30" s="60" t="s">
        <v>12</v>
      </c>
      <c r="D30" s="95">
        <v>1.00491454558791</v>
      </c>
      <c r="E30" s="125">
        <v>1.2191007115088399</v>
      </c>
      <c r="F30" s="125">
        <v>121.31386861313899</v>
      </c>
    </row>
    <row r="31" spans="1:6" x14ac:dyDescent="0.3">
      <c r="A31" s="343" t="s">
        <v>9</v>
      </c>
      <c r="B31" s="319"/>
      <c r="C31" s="62" t="s">
        <v>13</v>
      </c>
      <c r="D31" s="95">
        <v>0.598631698973774</v>
      </c>
      <c r="E31" s="125">
        <v>0.45695553021664798</v>
      </c>
      <c r="F31" s="125">
        <v>76.3333333333333</v>
      </c>
    </row>
    <row r="32" spans="1:6" x14ac:dyDescent="0.3">
      <c r="A32" s="343"/>
      <c r="B32" s="319"/>
      <c r="C32" s="62" t="s">
        <v>14</v>
      </c>
      <c r="D32" s="95">
        <v>0.49226441631504902</v>
      </c>
      <c r="E32" s="125">
        <v>0.64416315049226403</v>
      </c>
      <c r="F32" s="125">
        <v>130.857142857143</v>
      </c>
    </row>
    <row r="33" spans="1:6" x14ac:dyDescent="0.3">
      <c r="A33" s="343"/>
      <c r="B33" s="320"/>
      <c r="C33" s="228" t="s">
        <v>9</v>
      </c>
      <c r="D33" s="231">
        <v>0.88886494639875002</v>
      </c>
      <c r="E33" s="230">
        <v>1.03102946721974</v>
      </c>
      <c r="F33" s="230">
        <v>115.993939393939</v>
      </c>
    </row>
    <row r="34" spans="1:6" x14ac:dyDescent="0.3">
      <c r="A34" s="343"/>
      <c r="B34" s="342" t="s">
        <v>15</v>
      </c>
      <c r="C34" s="62" t="s">
        <v>16</v>
      </c>
      <c r="D34" s="95">
        <v>1.1011760560278401</v>
      </c>
      <c r="E34" s="125">
        <v>0.92349028762718599</v>
      </c>
      <c r="F34" s="125">
        <v>83.864000000000004</v>
      </c>
    </row>
    <row r="35" spans="1:6" x14ac:dyDescent="0.3">
      <c r="A35" s="343"/>
      <c r="B35" s="319"/>
      <c r="C35" s="60" t="s">
        <v>17</v>
      </c>
      <c r="D35" s="95">
        <v>1.8486842105263199</v>
      </c>
      <c r="E35" s="125">
        <v>1.1015840080971699</v>
      </c>
      <c r="F35" s="125">
        <v>59.587462359704404</v>
      </c>
    </row>
    <row r="36" spans="1:6" x14ac:dyDescent="0.3">
      <c r="A36" s="343"/>
      <c r="B36" s="320"/>
      <c r="C36" s="228" t="s">
        <v>9</v>
      </c>
      <c r="D36" s="231">
        <v>1.7716508626755001</v>
      </c>
      <c r="E36" s="230">
        <v>1.08323082300286</v>
      </c>
      <c r="F36" s="230">
        <v>61.142454522162403</v>
      </c>
    </row>
    <row r="37" spans="1:6" x14ac:dyDescent="0.3">
      <c r="A37" s="343"/>
      <c r="B37" s="342" t="s">
        <v>97</v>
      </c>
      <c r="C37" s="60" t="s">
        <v>18</v>
      </c>
      <c r="D37" s="95">
        <v>1.3742723873405001</v>
      </c>
      <c r="E37" s="125">
        <v>1.20488801511121</v>
      </c>
      <c r="F37" s="125">
        <v>87.674614305750396</v>
      </c>
    </row>
    <row r="38" spans="1:6" x14ac:dyDescent="0.3">
      <c r="A38" s="343"/>
      <c r="B38" s="319"/>
      <c r="C38" s="62" t="s">
        <v>19</v>
      </c>
      <c r="D38" s="95">
        <v>1.83256026157707</v>
      </c>
      <c r="E38" s="125">
        <v>1.6317390312523801</v>
      </c>
      <c r="F38" s="125">
        <v>89.041493775933603</v>
      </c>
    </row>
    <row r="39" spans="1:6" x14ac:dyDescent="0.3">
      <c r="A39" s="343"/>
      <c r="B39" s="319"/>
      <c r="C39" s="62" t="s">
        <v>84</v>
      </c>
      <c r="D39" s="95">
        <v>4.4117647058823497</v>
      </c>
      <c r="E39" s="125">
        <v>6.1544117647058796</v>
      </c>
      <c r="F39" s="125">
        <v>139.5</v>
      </c>
    </row>
    <row r="40" spans="1:6" x14ac:dyDescent="0.3">
      <c r="A40" s="343"/>
      <c r="B40" s="320"/>
      <c r="C40" s="228" t="s">
        <v>9</v>
      </c>
      <c r="D40" s="231">
        <v>1.47309303503199</v>
      </c>
      <c r="E40" s="230">
        <v>1.30135493869785</v>
      </c>
      <c r="F40" s="230">
        <v>88.341666666666697</v>
      </c>
    </row>
    <row r="41" spans="1:6" x14ac:dyDescent="0.3">
      <c r="A41" s="343"/>
      <c r="B41" s="347" t="s">
        <v>98</v>
      </c>
      <c r="C41" s="348"/>
      <c r="D41" s="128">
        <v>1.7909672953798199</v>
      </c>
      <c r="E41" s="125">
        <v>1.46080636788372</v>
      </c>
      <c r="F41" s="125">
        <v>81.565217391304301</v>
      </c>
    </row>
    <row r="42" spans="1:6" s="9" customFormat="1" x14ac:dyDescent="0.3">
      <c r="A42" s="344"/>
      <c r="B42" s="345" t="s">
        <v>9</v>
      </c>
      <c r="C42" s="346"/>
      <c r="D42" s="126">
        <v>1.6587820388918599</v>
      </c>
      <c r="E42" s="127">
        <v>1.1390303333724101</v>
      </c>
      <c r="F42" s="127">
        <v>68.6666666666667</v>
      </c>
    </row>
    <row r="43" spans="1:6" x14ac:dyDescent="0.3">
      <c r="A43" s="20" t="s">
        <v>160</v>
      </c>
      <c r="B43" s="65"/>
      <c r="C43" s="65"/>
      <c r="D43" s="66"/>
    </row>
    <row r="44" spans="1:6" x14ac:dyDescent="0.3">
      <c r="A44" s="66" t="s">
        <v>99</v>
      </c>
    </row>
    <row r="45" spans="1:6" x14ac:dyDescent="0.3">
      <c r="A45" s="18" t="s">
        <v>100</v>
      </c>
    </row>
    <row r="46" spans="1:6" x14ac:dyDescent="0.3">
      <c r="A46" s="18" t="s">
        <v>277</v>
      </c>
    </row>
    <row r="47" spans="1:6" x14ac:dyDescent="0.3">
      <c r="A47" s="18" t="s">
        <v>206</v>
      </c>
    </row>
    <row r="48" spans="1:6" x14ac:dyDescent="0.3">
      <c r="A48" s="265" t="s">
        <v>289</v>
      </c>
    </row>
  </sheetData>
  <mergeCells count="21">
    <mergeCell ref="A30:A42"/>
    <mergeCell ref="B30:B33"/>
    <mergeCell ref="B34:B36"/>
    <mergeCell ref="B37:B40"/>
    <mergeCell ref="B41:C41"/>
    <mergeCell ref="B42:C42"/>
    <mergeCell ref="E2:F2"/>
    <mergeCell ref="D2:D3"/>
    <mergeCell ref="A2:C3"/>
    <mergeCell ref="B15:C15"/>
    <mergeCell ref="B28:C28"/>
    <mergeCell ref="A4:A16"/>
    <mergeCell ref="B4:B7"/>
    <mergeCell ref="B8:B10"/>
    <mergeCell ref="B11:B14"/>
    <mergeCell ref="A17:A29"/>
    <mergeCell ref="B17:B20"/>
    <mergeCell ref="B21:B23"/>
    <mergeCell ref="B24:B27"/>
    <mergeCell ref="B16:C16"/>
    <mergeCell ref="B29:C29"/>
  </mergeCells>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9">
    <tabColor rgb="FF7D4E5B"/>
    <pageSetUpPr fitToPage="1"/>
  </sheetPr>
  <dimension ref="A1:E24"/>
  <sheetViews>
    <sheetView zoomScaleNormal="100" workbookViewId="0"/>
  </sheetViews>
  <sheetFormatPr baseColWidth="10" defaultRowHeight="15.75" x14ac:dyDescent="0.3"/>
  <cols>
    <col min="1" max="1" width="18.77734375" style="20" customWidth="1"/>
    <col min="2" max="2" width="14.77734375" style="20" customWidth="1"/>
    <col min="3" max="3" width="14.109375" style="20" customWidth="1"/>
    <col min="4" max="4" width="16.88671875" style="20" customWidth="1"/>
    <col min="5" max="5" width="16.21875" style="20" customWidth="1"/>
    <col min="6" max="16384" width="11.5546875" style="20"/>
  </cols>
  <sheetData>
    <row r="1" spans="1:5" x14ac:dyDescent="0.3">
      <c r="A1" s="19" t="s">
        <v>234</v>
      </c>
    </row>
    <row r="2" spans="1:5" ht="47.25" x14ac:dyDescent="0.3">
      <c r="A2" s="129"/>
      <c r="B2" s="129"/>
      <c r="C2" s="130" t="s">
        <v>26</v>
      </c>
      <c r="D2" s="130" t="s">
        <v>134</v>
      </c>
      <c r="E2" s="131" t="s">
        <v>146</v>
      </c>
    </row>
    <row r="3" spans="1:5" x14ac:dyDescent="0.3">
      <c r="A3" s="366" t="s">
        <v>33</v>
      </c>
      <c r="B3" s="110" t="s">
        <v>28</v>
      </c>
      <c r="C3" s="132">
        <v>11450</v>
      </c>
      <c r="D3" s="106">
        <v>109.423755458515</v>
      </c>
      <c r="E3" s="106">
        <v>3.7902360870198502</v>
      </c>
    </row>
    <row r="4" spans="1:5" ht="15.75" customHeight="1" x14ac:dyDescent="0.3">
      <c r="A4" s="366"/>
      <c r="B4" s="110" t="s">
        <v>29</v>
      </c>
      <c r="C4" s="132">
        <v>6078</v>
      </c>
      <c r="D4" s="106">
        <v>108.982066469233</v>
      </c>
      <c r="E4" s="106">
        <v>2.6443677750851702</v>
      </c>
    </row>
    <row r="5" spans="1:5" x14ac:dyDescent="0.3">
      <c r="A5" s="366"/>
      <c r="B5" s="133" t="s">
        <v>9</v>
      </c>
      <c r="C5" s="134">
        <v>17528</v>
      </c>
      <c r="D5" s="135">
        <v>109.270595618439</v>
      </c>
      <c r="E5" s="135">
        <v>3.2951146654033598</v>
      </c>
    </row>
    <row r="6" spans="1:5" x14ac:dyDescent="0.3">
      <c r="A6" s="366" t="s">
        <v>71</v>
      </c>
      <c r="B6" s="110" t="s">
        <v>28</v>
      </c>
      <c r="C6" s="136">
        <v>1469</v>
      </c>
      <c r="D6" s="137">
        <v>111.461538461538</v>
      </c>
      <c r="E6" s="137">
        <v>3.4972027139626198</v>
      </c>
    </row>
    <row r="7" spans="1:5" ht="15.75" customHeight="1" x14ac:dyDescent="0.3">
      <c r="A7" s="366"/>
      <c r="B7" s="110" t="s">
        <v>29</v>
      </c>
      <c r="C7" s="136">
        <v>1605</v>
      </c>
      <c r="D7" s="137">
        <v>110.796261682243</v>
      </c>
      <c r="E7" s="137">
        <v>2.5743018910292399</v>
      </c>
    </row>
    <row r="8" spans="1:5" x14ac:dyDescent="0.3">
      <c r="A8" s="366"/>
      <c r="B8" s="133" t="s">
        <v>9</v>
      </c>
      <c r="C8" s="134">
        <v>3074</v>
      </c>
      <c r="D8" s="135">
        <v>111.114183474301</v>
      </c>
      <c r="E8" s="135">
        <v>2.9457988347132802</v>
      </c>
    </row>
    <row r="9" spans="1:5" x14ac:dyDescent="0.3">
      <c r="A9" s="367" t="s">
        <v>27</v>
      </c>
      <c r="B9" s="367"/>
      <c r="C9" s="132">
        <v>5779</v>
      </c>
      <c r="D9" s="106">
        <v>110.935629001557</v>
      </c>
      <c r="E9" s="106">
        <v>2.2625391021098502</v>
      </c>
    </row>
    <row r="10" spans="1:5" ht="15.75" customHeight="1" x14ac:dyDescent="0.3">
      <c r="A10" s="368" t="s">
        <v>9</v>
      </c>
      <c r="B10" s="368"/>
      <c r="C10" s="138">
        <v>26381</v>
      </c>
      <c r="D10" s="107">
        <v>109.850157310185</v>
      </c>
      <c r="E10" s="107">
        <v>2.9584664106796801</v>
      </c>
    </row>
    <row r="11" spans="1:5" x14ac:dyDescent="0.3">
      <c r="A11" s="20" t="s">
        <v>160</v>
      </c>
      <c r="B11" s="139"/>
      <c r="C11" s="140"/>
      <c r="D11" s="72"/>
      <c r="E11" s="72"/>
    </row>
    <row r="12" spans="1:5" x14ac:dyDescent="0.3">
      <c r="A12" s="233" t="s">
        <v>175</v>
      </c>
      <c r="B12" s="233"/>
      <c r="C12" s="233"/>
      <c r="D12" s="233"/>
      <c r="E12" s="233"/>
    </row>
    <row r="13" spans="1:5" x14ac:dyDescent="0.3">
      <c r="A13" s="232" t="s">
        <v>183</v>
      </c>
      <c r="B13" s="232"/>
      <c r="C13" s="232"/>
      <c r="D13" s="232"/>
      <c r="E13" s="232"/>
    </row>
    <row r="14" spans="1:5" x14ac:dyDescent="0.3">
      <c r="A14" s="265" t="s">
        <v>289</v>
      </c>
      <c r="B14" s="142"/>
      <c r="D14" s="143"/>
    </row>
    <row r="15" spans="1:5" x14ac:dyDescent="0.3">
      <c r="B15" s="53"/>
    </row>
    <row r="16" spans="1:5" ht="18" x14ac:dyDescent="0.35">
      <c r="A16"/>
      <c r="B16"/>
      <c r="C16"/>
      <c r="D16"/>
      <c r="E16"/>
    </row>
    <row r="17" spans="1:5" ht="18" x14ac:dyDescent="0.35">
      <c r="A17"/>
      <c r="B17"/>
      <c r="C17"/>
      <c r="D17"/>
      <c r="E17"/>
    </row>
    <row r="18" spans="1:5" ht="18" x14ac:dyDescent="0.35">
      <c r="A18"/>
      <c r="B18"/>
      <c r="C18"/>
      <c r="D18"/>
      <c r="E18"/>
    </row>
    <row r="19" spans="1:5" ht="18" x14ac:dyDescent="0.35">
      <c r="A19"/>
      <c r="B19"/>
      <c r="C19"/>
      <c r="D19"/>
      <c r="E19"/>
    </row>
    <row r="20" spans="1:5" ht="18" x14ac:dyDescent="0.35">
      <c r="A20"/>
      <c r="B20"/>
      <c r="C20"/>
      <c r="D20"/>
      <c r="E20"/>
    </row>
    <row r="21" spans="1:5" ht="18" x14ac:dyDescent="0.35">
      <c r="A21"/>
      <c r="B21"/>
      <c r="C21"/>
      <c r="D21"/>
      <c r="E21"/>
    </row>
    <row r="22" spans="1:5" ht="18" x14ac:dyDescent="0.35">
      <c r="A22"/>
      <c r="B22"/>
      <c r="C22"/>
      <c r="D22"/>
      <c r="E22"/>
    </row>
    <row r="23" spans="1:5" ht="18" x14ac:dyDescent="0.35">
      <c r="A23"/>
      <c r="B23"/>
      <c r="C23"/>
      <c r="D23"/>
      <c r="E23"/>
    </row>
    <row r="24" spans="1:5" ht="18" x14ac:dyDescent="0.35">
      <c r="A24"/>
      <c r="B24"/>
      <c r="C24"/>
      <c r="D24"/>
      <c r="E24"/>
    </row>
  </sheetData>
  <mergeCells count="4">
    <mergeCell ref="A6:A8"/>
    <mergeCell ref="A3:A5"/>
    <mergeCell ref="A9:B9"/>
    <mergeCell ref="A10:B10"/>
  </mergeCells>
  <pageMargins left="0.70866141732283472" right="0.70866141732283472" top="0.74803149606299213" bottom="0.74803149606299213" header="0.31496062992125984" footer="0.31496062992125984"/>
  <pageSetup paperSize="9" orientation="landscape" cellComments="asDisplaye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0">
    <tabColor rgb="FF7D4E5B"/>
    <pageSetUpPr fitToPage="1"/>
  </sheetPr>
  <dimension ref="A1:H15"/>
  <sheetViews>
    <sheetView zoomScale="90" zoomScaleNormal="90" workbookViewId="0"/>
  </sheetViews>
  <sheetFormatPr baseColWidth="10" defaultRowHeight="15.75" x14ac:dyDescent="0.3"/>
  <cols>
    <col min="1" max="1" width="37.21875" style="20" customWidth="1"/>
    <col min="2" max="5" width="11.5546875" style="20"/>
    <col min="6" max="6" width="15.77734375" style="20" customWidth="1"/>
    <col min="7" max="16384" width="11.5546875" style="20"/>
  </cols>
  <sheetData>
    <row r="1" spans="1:8" x14ac:dyDescent="0.3">
      <c r="A1" s="19" t="s">
        <v>235</v>
      </c>
    </row>
    <row r="2" spans="1:8" ht="41.25" customHeight="1" x14ac:dyDescent="0.3">
      <c r="A2" s="370"/>
      <c r="B2" s="372" t="s">
        <v>34</v>
      </c>
      <c r="C2" s="372"/>
      <c r="D2" s="372"/>
      <c r="E2" s="369" t="s">
        <v>136</v>
      </c>
      <c r="F2" s="369"/>
    </row>
    <row r="3" spans="1:8" ht="94.5" x14ac:dyDescent="0.3">
      <c r="A3" s="371"/>
      <c r="B3" s="130" t="s">
        <v>147</v>
      </c>
      <c r="C3" s="130" t="s">
        <v>148</v>
      </c>
      <c r="D3" s="130" t="s">
        <v>149</v>
      </c>
      <c r="E3" s="130" t="s">
        <v>147</v>
      </c>
      <c r="F3" s="130" t="s">
        <v>150</v>
      </c>
    </row>
    <row r="4" spans="1:8" ht="18" x14ac:dyDescent="0.35">
      <c r="A4" s="224" t="s">
        <v>111</v>
      </c>
      <c r="B4" s="225">
        <v>74.882096069868993</v>
      </c>
      <c r="C4" s="225">
        <v>6.7621834061135404</v>
      </c>
      <c r="D4" s="225">
        <v>27.763493449781699</v>
      </c>
      <c r="E4" s="225">
        <v>45.464269391962198</v>
      </c>
      <c r="F4" s="225">
        <v>7.9450694775328401</v>
      </c>
    </row>
    <row r="5" spans="1:8" ht="18" x14ac:dyDescent="0.35">
      <c r="A5" s="224" t="s">
        <v>112</v>
      </c>
      <c r="B5" s="225">
        <v>73.905890095426102</v>
      </c>
      <c r="C5" s="225">
        <v>7.1533399144455396</v>
      </c>
      <c r="D5" s="225">
        <v>23.875123395853901</v>
      </c>
      <c r="E5" s="225">
        <v>47.457959824641797</v>
      </c>
      <c r="F5" s="225">
        <v>8.5216107948555795</v>
      </c>
    </row>
    <row r="6" spans="1:8" ht="18" x14ac:dyDescent="0.35">
      <c r="A6" s="224" t="s">
        <v>113</v>
      </c>
      <c r="B6" s="258" t="s">
        <v>247</v>
      </c>
      <c r="C6" s="258" t="s">
        <v>247</v>
      </c>
      <c r="D6" s="258" t="s">
        <v>247</v>
      </c>
      <c r="E6" s="258" t="s">
        <v>247</v>
      </c>
      <c r="F6" s="258" t="s">
        <v>247</v>
      </c>
      <c r="G6" s="250"/>
      <c r="H6" s="250"/>
    </row>
    <row r="7" spans="1:8" ht="18" x14ac:dyDescent="0.35">
      <c r="A7" s="224" t="s">
        <v>124</v>
      </c>
      <c r="B7" s="225">
        <v>69.781931464174406</v>
      </c>
      <c r="C7" s="225">
        <v>8.6922118380062301</v>
      </c>
      <c r="D7" s="225">
        <v>19.380062305296001</v>
      </c>
      <c r="E7" s="225">
        <v>41.416838961635698</v>
      </c>
      <c r="F7" s="225">
        <v>7.0131805651274997</v>
      </c>
    </row>
    <row r="8" spans="1:8" ht="18" x14ac:dyDescent="0.35">
      <c r="A8" s="224" t="s">
        <v>23</v>
      </c>
      <c r="B8" s="225">
        <v>66.845474995673996</v>
      </c>
      <c r="C8" s="225">
        <v>7.4282747880256101</v>
      </c>
      <c r="D8" s="225">
        <v>24.279114033569801</v>
      </c>
      <c r="E8" s="225">
        <v>41.759979993122599</v>
      </c>
      <c r="F8" s="225">
        <v>10.292025383725701</v>
      </c>
    </row>
    <row r="9" spans="1:8" ht="18" x14ac:dyDescent="0.35">
      <c r="A9" s="226" t="s">
        <v>255</v>
      </c>
      <c r="B9" s="227">
        <v>71.949509116409502</v>
      </c>
      <c r="C9" s="227">
        <v>7.2281945339448797</v>
      </c>
      <c r="D9" s="227">
        <v>25.220689132330101</v>
      </c>
      <c r="E9" s="227">
        <v>43.712961239485601</v>
      </c>
      <c r="F9" s="227">
        <v>8.5999060458602603</v>
      </c>
    </row>
    <row r="10" spans="1:8" x14ac:dyDescent="0.3">
      <c r="A10" s="20" t="s">
        <v>160</v>
      </c>
      <c r="B10" s="144"/>
    </row>
    <row r="11" spans="1:8" x14ac:dyDescent="0.3">
      <c r="A11" s="20" t="s">
        <v>261</v>
      </c>
      <c r="B11" s="144"/>
    </row>
    <row r="12" spans="1:8" ht="69" customHeight="1" x14ac:dyDescent="0.3">
      <c r="A12" s="374" t="s">
        <v>260</v>
      </c>
      <c r="B12" s="374"/>
      <c r="C12" s="374"/>
      <c r="D12" s="374"/>
      <c r="E12" s="374"/>
      <c r="F12" s="374"/>
    </row>
    <row r="13" spans="1:8" x14ac:dyDescent="0.3">
      <c r="A13" s="11" t="s">
        <v>171</v>
      </c>
      <c r="B13" s="144"/>
    </row>
    <row r="14" spans="1:8" ht="31.5" customHeight="1" x14ac:dyDescent="0.3">
      <c r="A14" s="373" t="s">
        <v>172</v>
      </c>
      <c r="B14" s="373"/>
      <c r="C14" s="373"/>
      <c r="D14" s="373"/>
      <c r="E14" s="373"/>
      <c r="F14" s="373"/>
    </row>
    <row r="15" spans="1:8" x14ac:dyDescent="0.3">
      <c r="A15" s="265" t="s">
        <v>289</v>
      </c>
    </row>
  </sheetData>
  <mergeCells count="5">
    <mergeCell ref="E2:F2"/>
    <mergeCell ref="A2:A3"/>
    <mergeCell ref="B2:D2"/>
    <mergeCell ref="A14:F14"/>
    <mergeCell ref="A12:F12"/>
  </mergeCells>
  <pageMargins left="0.70866141732283472" right="0.70866141732283472" top="0.74803149606299213" bottom="0.74803149606299213" header="0.31496062992125984" footer="0.31496062992125984"/>
  <pageSetup paperSize="9" scale="91" orientation="landscape" cellComments="asDisplaye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1">
    <tabColor rgb="FF7D4E5B"/>
    <pageSetUpPr fitToPage="1"/>
  </sheetPr>
  <dimension ref="A1:P24"/>
  <sheetViews>
    <sheetView zoomScale="90" zoomScaleNormal="90" workbookViewId="0"/>
  </sheetViews>
  <sheetFormatPr baseColWidth="10" defaultRowHeight="15.75" x14ac:dyDescent="0.3"/>
  <cols>
    <col min="1" max="1" width="11.5546875" style="20"/>
    <col min="2" max="2" width="19.33203125" style="20" customWidth="1"/>
    <col min="3" max="3" width="15.109375" style="20" customWidth="1"/>
    <col min="4" max="6" width="20.33203125" style="20" customWidth="1"/>
    <col min="7" max="16384" width="11.5546875" style="20"/>
  </cols>
  <sheetData>
    <row r="1" spans="1:16" x14ac:dyDescent="0.3">
      <c r="A1" s="19" t="s">
        <v>236</v>
      </c>
    </row>
    <row r="2" spans="1:16" ht="31.5" x14ac:dyDescent="0.3">
      <c r="A2" s="375"/>
      <c r="B2" s="376"/>
      <c r="C2" s="377"/>
      <c r="D2" s="145" t="s">
        <v>26</v>
      </c>
      <c r="E2" s="145" t="s">
        <v>123</v>
      </c>
      <c r="F2" s="145" t="s">
        <v>151</v>
      </c>
    </row>
    <row r="3" spans="1:16" x14ac:dyDescent="0.3">
      <c r="A3" s="308" t="s">
        <v>10</v>
      </c>
      <c r="B3" s="366" t="s">
        <v>33</v>
      </c>
      <c r="C3" s="64" t="s">
        <v>28</v>
      </c>
      <c r="D3" s="146">
        <v>68</v>
      </c>
      <c r="E3" s="137">
        <v>42.147058823529399</v>
      </c>
      <c r="F3" s="147">
        <v>2.25096990320829E-2</v>
      </c>
    </row>
    <row r="4" spans="1:16" x14ac:dyDescent="0.3">
      <c r="A4" s="309"/>
      <c r="B4" s="366"/>
      <c r="C4" s="148" t="s">
        <v>29</v>
      </c>
      <c r="D4" s="146">
        <v>77</v>
      </c>
      <c r="E4" s="137">
        <v>34</v>
      </c>
      <c r="F4" s="149">
        <v>3.3500546015392901E-2</v>
      </c>
    </row>
    <row r="5" spans="1:16" x14ac:dyDescent="0.3">
      <c r="A5" s="309"/>
      <c r="B5" s="366"/>
      <c r="C5" s="208" t="s">
        <v>9</v>
      </c>
      <c r="D5" s="234">
        <v>145</v>
      </c>
      <c r="E5" s="235">
        <v>37.820689655172401</v>
      </c>
      <c r="F5" s="236">
        <v>2.72587646327868E-2</v>
      </c>
    </row>
    <row r="6" spans="1:16" x14ac:dyDescent="0.3">
      <c r="A6" s="309"/>
      <c r="B6" s="366" t="s">
        <v>71</v>
      </c>
      <c r="C6" s="64" t="s">
        <v>28</v>
      </c>
      <c r="D6" s="146">
        <v>12</v>
      </c>
      <c r="E6" s="137">
        <v>70.0833333333333</v>
      </c>
      <c r="F6" s="106">
        <v>2.8568027615760001E-2</v>
      </c>
      <c r="O6" s="156"/>
      <c r="P6" s="156"/>
    </row>
    <row r="7" spans="1:16" x14ac:dyDescent="0.3">
      <c r="A7" s="309"/>
      <c r="B7" s="366"/>
      <c r="C7" s="148" t="s">
        <v>29</v>
      </c>
      <c r="D7" s="146">
        <v>18</v>
      </c>
      <c r="E7" s="137">
        <v>33.8888888888889</v>
      </c>
      <c r="F7" s="106">
        <v>2.8870675413412001E-2</v>
      </c>
      <c r="O7" s="156"/>
      <c r="P7" s="156"/>
    </row>
    <row r="8" spans="1:16" x14ac:dyDescent="0.3">
      <c r="A8" s="309"/>
      <c r="B8" s="366"/>
      <c r="C8" s="208" t="s">
        <v>9</v>
      </c>
      <c r="D8" s="234">
        <v>30</v>
      </c>
      <c r="E8" s="235">
        <v>48.366666666666703</v>
      </c>
      <c r="F8" s="237">
        <v>2.8748850045998201E-2</v>
      </c>
    </row>
    <row r="9" spans="1:16" x14ac:dyDescent="0.3">
      <c r="A9" s="309"/>
      <c r="B9" s="367" t="s">
        <v>27</v>
      </c>
      <c r="C9" s="347"/>
      <c r="D9" s="146">
        <v>41</v>
      </c>
      <c r="E9" s="137">
        <v>34.658536585365901</v>
      </c>
      <c r="F9" s="106">
        <v>1.6051929950943698E-2</v>
      </c>
    </row>
    <row r="10" spans="1:16" s="19" customFormat="1" x14ac:dyDescent="0.3">
      <c r="A10" s="310"/>
      <c r="B10" s="383" t="s">
        <v>9</v>
      </c>
      <c r="C10" s="381"/>
      <c r="D10" s="150">
        <v>216</v>
      </c>
      <c r="E10" s="151">
        <v>38.685185185185198</v>
      </c>
      <c r="F10" s="107">
        <v>2.4223067537500899E-2</v>
      </c>
    </row>
    <row r="11" spans="1:16" x14ac:dyDescent="0.3">
      <c r="A11" s="308" t="s">
        <v>5</v>
      </c>
      <c r="B11" s="366" t="s">
        <v>25</v>
      </c>
      <c r="C11" s="64" t="s">
        <v>28</v>
      </c>
      <c r="D11" s="146">
        <v>1237</v>
      </c>
      <c r="E11" s="137">
        <v>22.134195634599799</v>
      </c>
      <c r="F11" s="106">
        <v>2.3156988281103699</v>
      </c>
    </row>
    <row r="12" spans="1:16" x14ac:dyDescent="0.3">
      <c r="A12" s="309"/>
      <c r="B12" s="366"/>
      <c r="C12" s="148" t="s">
        <v>29</v>
      </c>
      <c r="D12" s="146">
        <v>3766</v>
      </c>
      <c r="E12" s="137">
        <v>22.5175252257037</v>
      </c>
      <c r="F12" s="106">
        <v>2.3088571586220401</v>
      </c>
    </row>
    <row r="13" spans="1:16" x14ac:dyDescent="0.3">
      <c r="A13" s="309"/>
      <c r="B13" s="366"/>
      <c r="C13" s="208" t="s">
        <v>9</v>
      </c>
      <c r="D13" s="238">
        <v>5003</v>
      </c>
      <c r="E13" s="235">
        <v>22.4227463521887</v>
      </c>
      <c r="F13" s="236">
        <v>2.3105450078280501</v>
      </c>
      <c r="I13" s="90"/>
    </row>
    <row r="14" spans="1:16" x14ac:dyDescent="0.3">
      <c r="A14" s="309"/>
      <c r="B14" s="366" t="s">
        <v>66</v>
      </c>
      <c r="C14" s="64" t="s">
        <v>28</v>
      </c>
      <c r="D14" s="146">
        <v>90</v>
      </c>
      <c r="E14" s="137">
        <v>22.744444444444401</v>
      </c>
      <c r="F14" s="106">
        <v>2.3653088042049899</v>
      </c>
      <c r="I14" s="90"/>
    </row>
    <row r="15" spans="1:16" x14ac:dyDescent="0.3">
      <c r="A15" s="309"/>
      <c r="B15" s="366"/>
      <c r="C15" s="148" t="s">
        <v>29</v>
      </c>
      <c r="D15" s="146">
        <v>826</v>
      </c>
      <c r="E15" s="137">
        <v>21.957627118644101</v>
      </c>
      <c r="F15" s="106">
        <v>2.47631610504857</v>
      </c>
      <c r="I15" s="90"/>
    </row>
    <row r="16" spans="1:16" x14ac:dyDescent="0.3">
      <c r="A16" s="309"/>
      <c r="B16" s="366"/>
      <c r="C16" s="208" t="s">
        <v>9</v>
      </c>
      <c r="D16" s="238">
        <v>916</v>
      </c>
      <c r="E16" s="235">
        <v>22.0349344978166</v>
      </c>
      <c r="F16" s="236">
        <v>2.4649498129759699</v>
      </c>
      <c r="I16" s="90"/>
    </row>
    <row r="17" spans="1:9" x14ac:dyDescent="0.3">
      <c r="A17" s="309"/>
      <c r="B17" s="367" t="s">
        <v>23</v>
      </c>
      <c r="C17" s="347"/>
      <c r="D17" s="146">
        <v>1009</v>
      </c>
      <c r="E17" s="137">
        <v>22.298315163528201</v>
      </c>
      <c r="F17" s="106">
        <v>1.6768596689490101</v>
      </c>
      <c r="I17" s="90"/>
    </row>
    <row r="18" spans="1:9" s="19" customFormat="1" x14ac:dyDescent="0.3">
      <c r="A18" s="310"/>
      <c r="B18" s="381" t="s">
        <v>9</v>
      </c>
      <c r="C18" s="382"/>
      <c r="D18" s="150">
        <v>6928</v>
      </c>
      <c r="E18" s="135">
        <v>22.353348729792099</v>
      </c>
      <c r="F18" s="107">
        <v>2.2073395313864101</v>
      </c>
    </row>
    <row r="19" spans="1:9" s="19" customFormat="1" x14ac:dyDescent="0.3">
      <c r="A19" s="380" t="s">
        <v>9</v>
      </c>
      <c r="B19" s="380"/>
      <c r="C19" s="380"/>
      <c r="D19" s="152">
        <v>7144</v>
      </c>
      <c r="E19" s="41">
        <v>22.847144456886902</v>
      </c>
      <c r="F19" s="44">
        <v>0.59258079553805898</v>
      </c>
    </row>
    <row r="20" spans="1:9" s="19" customFormat="1" x14ac:dyDescent="0.3">
      <c r="A20" s="20" t="s">
        <v>160</v>
      </c>
      <c r="B20" s="153"/>
      <c r="C20" s="153"/>
      <c r="D20" s="154"/>
      <c r="E20" s="47"/>
      <c r="F20" s="72"/>
    </row>
    <row r="21" spans="1:9" ht="33.75" customHeight="1" x14ac:dyDescent="0.3">
      <c r="A21" s="379" t="s">
        <v>208</v>
      </c>
      <c r="B21" s="379"/>
      <c r="C21" s="379"/>
      <c r="D21" s="379"/>
      <c r="E21" s="379"/>
      <c r="F21" s="379"/>
    </row>
    <row r="22" spans="1:9" ht="51.75" customHeight="1" x14ac:dyDescent="0.3">
      <c r="A22" s="379" t="s">
        <v>106</v>
      </c>
      <c r="B22" s="379"/>
      <c r="C22" s="379"/>
      <c r="D22" s="379"/>
      <c r="E22" s="379"/>
      <c r="F22" s="379"/>
    </row>
    <row r="23" spans="1:9" ht="35.25" customHeight="1" x14ac:dyDescent="0.3">
      <c r="A23" s="378" t="s">
        <v>173</v>
      </c>
      <c r="B23" s="378"/>
      <c r="C23" s="378"/>
      <c r="D23" s="378"/>
      <c r="E23" s="378"/>
      <c r="F23" s="378"/>
    </row>
    <row r="24" spans="1:9" x14ac:dyDescent="0.3">
      <c r="A24" s="265" t="s">
        <v>289</v>
      </c>
      <c r="B24" s="141"/>
      <c r="C24" s="141"/>
    </row>
  </sheetData>
  <mergeCells count="15">
    <mergeCell ref="A2:C2"/>
    <mergeCell ref="A23:F23"/>
    <mergeCell ref="A22:F22"/>
    <mergeCell ref="A19:C19"/>
    <mergeCell ref="B3:B5"/>
    <mergeCell ref="A3:A10"/>
    <mergeCell ref="B6:B8"/>
    <mergeCell ref="B9:C9"/>
    <mergeCell ref="A11:A18"/>
    <mergeCell ref="B14:B16"/>
    <mergeCell ref="B11:B13"/>
    <mergeCell ref="B17:C17"/>
    <mergeCell ref="B18:C18"/>
    <mergeCell ref="B10:C10"/>
    <mergeCell ref="A21:F21"/>
  </mergeCells>
  <pageMargins left="0.70866141732283472" right="0.70866141732283472" top="0.74803149606299213" bottom="0.74803149606299213" header="0.31496062992125984" footer="0.31496062992125984"/>
  <pageSetup paperSize="9" scale="79" orientation="landscape" cellComments="asDisplayed"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8">
    <tabColor rgb="FFA26859"/>
    <pageSetUpPr fitToPage="1"/>
  </sheetPr>
  <dimension ref="A1:J42"/>
  <sheetViews>
    <sheetView zoomScale="80" zoomScaleNormal="80" workbookViewId="0"/>
  </sheetViews>
  <sheetFormatPr baseColWidth="10" defaultRowHeight="15.75" x14ac:dyDescent="0.3"/>
  <cols>
    <col min="1" max="1" width="15.109375" style="20" customWidth="1"/>
    <col min="2" max="6" width="11.33203125" style="20" customWidth="1"/>
    <col min="7" max="7" width="10.77734375" style="20" customWidth="1"/>
    <col min="8" max="16384" width="11.5546875" style="20"/>
  </cols>
  <sheetData>
    <row r="1" spans="1:10" x14ac:dyDescent="0.3">
      <c r="A1" s="19" t="s">
        <v>278</v>
      </c>
      <c r="B1" s="19"/>
      <c r="C1" s="19"/>
      <c r="J1" s="250"/>
    </row>
    <row r="21" spans="1:10" x14ac:dyDescent="0.3">
      <c r="A21" s="20" t="s">
        <v>160</v>
      </c>
    </row>
    <row r="22" spans="1:10" ht="50.25" customHeight="1" x14ac:dyDescent="0.3">
      <c r="A22" s="389" t="s">
        <v>265</v>
      </c>
      <c r="B22" s="389"/>
      <c r="C22" s="389"/>
      <c r="D22" s="389"/>
      <c r="E22" s="389"/>
      <c r="F22" s="389"/>
      <c r="G22" s="389"/>
      <c r="H22" s="389"/>
      <c r="I22" s="389"/>
    </row>
    <row r="23" spans="1:10" x14ac:dyDescent="0.3">
      <c r="A23" s="18" t="s">
        <v>129</v>
      </c>
    </row>
    <row r="24" spans="1:10" x14ac:dyDescent="0.3">
      <c r="A24" s="265" t="s">
        <v>289</v>
      </c>
    </row>
    <row r="25" spans="1:10" x14ac:dyDescent="0.3">
      <c r="J25" s="250"/>
    </row>
    <row r="26" spans="1:10" ht="15" customHeight="1" x14ac:dyDescent="0.3">
      <c r="A26" s="384"/>
      <c r="B26" s="386" t="s">
        <v>90</v>
      </c>
      <c r="C26" s="387"/>
      <c r="D26" s="387"/>
      <c r="E26" s="387"/>
      <c r="F26" s="387"/>
      <c r="G26" s="388"/>
      <c r="H26" s="19"/>
    </row>
    <row r="27" spans="1:10" x14ac:dyDescent="0.3">
      <c r="A27" s="385"/>
      <c r="B27" s="165" t="s">
        <v>73</v>
      </c>
      <c r="C27" s="165" t="s">
        <v>91</v>
      </c>
      <c r="D27" s="165" t="s">
        <v>92</v>
      </c>
      <c r="E27" s="165" t="s">
        <v>89</v>
      </c>
      <c r="F27" s="165" t="s">
        <v>115</v>
      </c>
      <c r="G27" s="165" t="s">
        <v>174</v>
      </c>
    </row>
    <row r="28" spans="1:10" x14ac:dyDescent="0.3">
      <c r="A28" s="195" t="s">
        <v>62</v>
      </c>
      <c r="B28" s="196">
        <v>99422</v>
      </c>
      <c r="C28" s="196">
        <v>133070</v>
      </c>
      <c r="D28" s="197">
        <v>103811</v>
      </c>
      <c r="E28" s="197">
        <v>126912</v>
      </c>
      <c r="F28" s="197">
        <v>119827</v>
      </c>
      <c r="G28" s="196">
        <v>130408</v>
      </c>
      <c r="H28" s="198"/>
    </row>
    <row r="29" spans="1:10" x14ac:dyDescent="0.3">
      <c r="A29" s="195" t="s">
        <v>63</v>
      </c>
      <c r="B29" s="196">
        <v>59626</v>
      </c>
      <c r="C29" s="196">
        <v>66034</v>
      </c>
      <c r="D29" s="197">
        <v>71959</v>
      </c>
      <c r="E29" s="197">
        <v>85941</v>
      </c>
      <c r="F29" s="197">
        <v>81020</v>
      </c>
      <c r="G29" s="196">
        <v>70091</v>
      </c>
      <c r="H29" s="198"/>
    </row>
    <row r="30" spans="1:10" x14ac:dyDescent="0.3">
      <c r="A30" s="195" t="s">
        <v>64</v>
      </c>
      <c r="B30" s="196">
        <v>101723</v>
      </c>
      <c r="C30" s="196">
        <v>113238</v>
      </c>
      <c r="D30" s="197">
        <v>100423</v>
      </c>
      <c r="E30" s="197">
        <v>121996</v>
      </c>
      <c r="F30" s="197">
        <v>139558</v>
      </c>
      <c r="G30" s="196">
        <v>109416</v>
      </c>
      <c r="H30" s="198"/>
    </row>
    <row r="31" spans="1:10" x14ac:dyDescent="0.3">
      <c r="A31" s="195" t="s">
        <v>65</v>
      </c>
      <c r="B31" s="196">
        <v>71947</v>
      </c>
      <c r="C31" s="196">
        <v>54929</v>
      </c>
      <c r="D31" s="197">
        <v>73378</v>
      </c>
      <c r="E31" s="197">
        <v>98153</v>
      </c>
      <c r="F31" s="197">
        <v>118974</v>
      </c>
      <c r="G31" s="196">
        <v>89043</v>
      </c>
      <c r="H31" s="198"/>
    </row>
    <row r="32" spans="1:10" x14ac:dyDescent="0.3">
      <c r="A32" s="195" t="s">
        <v>54</v>
      </c>
      <c r="B32" s="196">
        <v>129033</v>
      </c>
      <c r="C32" s="196">
        <v>103004</v>
      </c>
      <c r="D32" s="197">
        <v>175265</v>
      </c>
      <c r="E32" s="197">
        <v>137894</v>
      </c>
      <c r="F32" s="197">
        <v>144387</v>
      </c>
      <c r="G32" s="196">
        <v>172009</v>
      </c>
      <c r="H32" s="198"/>
    </row>
    <row r="33" spans="1:8" x14ac:dyDescent="0.3">
      <c r="A33" s="195" t="s">
        <v>55</v>
      </c>
      <c r="B33" s="196">
        <v>75348</v>
      </c>
      <c r="C33" s="196">
        <v>61448</v>
      </c>
      <c r="D33" s="197">
        <v>71998</v>
      </c>
      <c r="E33" s="197">
        <v>70312</v>
      </c>
      <c r="F33" s="197">
        <v>95068</v>
      </c>
      <c r="G33" s="196">
        <v>86631</v>
      </c>
      <c r="H33" s="198"/>
    </row>
    <row r="34" spans="1:8" x14ac:dyDescent="0.3">
      <c r="A34" s="195" t="s">
        <v>56</v>
      </c>
      <c r="B34" s="196">
        <v>60909</v>
      </c>
      <c r="C34" s="196">
        <v>100928</v>
      </c>
      <c r="D34" s="197">
        <v>151764</v>
      </c>
      <c r="E34" s="197">
        <v>123730</v>
      </c>
      <c r="F34" s="197">
        <v>101130</v>
      </c>
      <c r="G34" s="196">
        <v>115072</v>
      </c>
      <c r="H34" s="198"/>
    </row>
    <row r="35" spans="1:8" x14ac:dyDescent="0.3">
      <c r="A35" s="195" t="s">
        <v>57</v>
      </c>
      <c r="B35" s="196">
        <v>8556</v>
      </c>
      <c r="C35" s="196">
        <v>33321</v>
      </c>
      <c r="D35" s="197">
        <v>90244</v>
      </c>
      <c r="E35" s="197">
        <v>59609</v>
      </c>
      <c r="F35" s="197">
        <v>71083</v>
      </c>
      <c r="G35" s="196">
        <v>61782</v>
      </c>
      <c r="H35" s="198"/>
    </row>
    <row r="36" spans="1:8" x14ac:dyDescent="0.3">
      <c r="A36" s="195" t="s">
        <v>58</v>
      </c>
      <c r="B36" s="196">
        <v>24809</v>
      </c>
      <c r="C36" s="196">
        <v>68559</v>
      </c>
      <c r="D36" s="197">
        <v>88099</v>
      </c>
      <c r="E36" s="197">
        <v>77983</v>
      </c>
      <c r="F36" s="197">
        <v>86367</v>
      </c>
      <c r="G36" s="196">
        <v>76231</v>
      </c>
      <c r="H36" s="198"/>
    </row>
    <row r="37" spans="1:8" x14ac:dyDescent="0.3">
      <c r="A37" s="195" t="s">
        <v>59</v>
      </c>
      <c r="B37" s="196">
        <v>46183</v>
      </c>
      <c r="C37" s="196">
        <v>67361</v>
      </c>
      <c r="D37" s="197">
        <v>82832</v>
      </c>
      <c r="E37" s="197">
        <v>73773</v>
      </c>
      <c r="F37" s="197">
        <v>85968</v>
      </c>
      <c r="G37" s="196">
        <v>72199</v>
      </c>
      <c r="H37" s="198"/>
    </row>
    <row r="38" spans="1:8" x14ac:dyDescent="0.3">
      <c r="A38" s="195" t="s">
        <v>60</v>
      </c>
      <c r="B38" s="196">
        <v>6164</v>
      </c>
      <c r="C38" s="196">
        <v>9285</v>
      </c>
      <c r="D38" s="197">
        <v>14653</v>
      </c>
      <c r="E38" s="197">
        <v>10670</v>
      </c>
      <c r="F38" s="197">
        <v>13407</v>
      </c>
      <c r="G38" s="196">
        <v>8898</v>
      </c>
      <c r="H38" s="198"/>
    </row>
    <row r="39" spans="1:8" x14ac:dyDescent="0.3">
      <c r="A39" s="195" t="s">
        <v>61</v>
      </c>
      <c r="B39" s="196">
        <v>17001</v>
      </c>
      <c r="C39" s="196">
        <v>12601</v>
      </c>
      <c r="D39" s="197">
        <v>15205</v>
      </c>
      <c r="E39" s="197">
        <v>11186</v>
      </c>
      <c r="F39" s="197">
        <v>15574</v>
      </c>
      <c r="G39" s="196">
        <v>14627</v>
      </c>
      <c r="H39" s="198"/>
    </row>
    <row r="40" spans="1:8" x14ac:dyDescent="0.3">
      <c r="D40" s="144"/>
      <c r="E40" s="198"/>
      <c r="F40" s="198"/>
      <c r="G40" s="198"/>
    </row>
    <row r="41" spans="1:8" x14ac:dyDescent="0.3">
      <c r="D41" s="144"/>
      <c r="E41" s="144"/>
      <c r="F41" s="217"/>
      <c r="G41" s="217"/>
    </row>
    <row r="42" spans="1:8" x14ac:dyDescent="0.3">
      <c r="F42" s="90"/>
      <c r="G42" s="90"/>
    </row>
  </sheetData>
  <mergeCells count="3">
    <mergeCell ref="A26:A27"/>
    <mergeCell ref="B26:G26"/>
    <mergeCell ref="A22:I22"/>
  </mergeCells>
  <pageMargins left="0.70866141732283472" right="0.70866141732283472" top="0.74803149606299213" bottom="0.74803149606299213" header="0.31496062992125984" footer="0.31496062992125984"/>
  <pageSetup paperSize="9" scale="82" orientation="landscape" cellComments="asDisplayed"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4">
    <tabColor rgb="FFA26859"/>
    <pageSetUpPr fitToPage="1"/>
  </sheetPr>
  <dimension ref="A1:Z67"/>
  <sheetViews>
    <sheetView zoomScaleNormal="100" workbookViewId="0"/>
  </sheetViews>
  <sheetFormatPr baseColWidth="10" defaultColWidth="8.77734375" defaultRowHeight="15.75" x14ac:dyDescent="0.3"/>
  <cols>
    <col min="1" max="1" width="13.21875" style="20" customWidth="1"/>
    <col min="2" max="2" width="12.6640625" style="20" customWidth="1"/>
    <col min="3" max="4" width="22.21875" style="20" customWidth="1"/>
    <col min="5" max="5" width="14.109375" style="20" customWidth="1"/>
    <col min="6" max="6" width="19.88671875" style="20" customWidth="1"/>
    <col min="7" max="14" width="11.5546875" style="20" customWidth="1"/>
    <col min="15" max="15" width="15.33203125" style="20" customWidth="1"/>
    <col min="16" max="27" width="11.5546875" style="20" customWidth="1"/>
    <col min="28" max="251" width="8.88671875" style="20" customWidth="1"/>
    <col min="252" max="252" width="20" style="20" customWidth="1"/>
    <col min="253" max="253" width="9.88671875" style="20" customWidth="1"/>
    <col min="254" max="254" width="11" style="20" customWidth="1"/>
    <col min="255" max="255" width="6.77734375" style="20" bestFit="1" customWidth="1"/>
    <col min="256" max="256" width="6.109375" style="20" bestFit="1" customWidth="1"/>
    <col min="257" max="16384" width="8.77734375" style="20"/>
  </cols>
  <sheetData>
    <row r="1" spans="1:17" x14ac:dyDescent="0.3">
      <c r="A1" s="19" t="s">
        <v>238</v>
      </c>
      <c r="B1" s="155"/>
      <c r="C1" s="156"/>
      <c r="D1" s="156"/>
      <c r="E1" s="156"/>
      <c r="F1" s="156"/>
      <c r="G1" s="156"/>
      <c r="H1" s="156"/>
    </row>
    <row r="2" spans="1:17" x14ac:dyDescent="0.3">
      <c r="I2" s="250"/>
    </row>
    <row r="4" spans="1:17" x14ac:dyDescent="0.3">
      <c r="Q4" s="19" t="s">
        <v>188</v>
      </c>
    </row>
    <row r="20" spans="1:17" x14ac:dyDescent="0.3">
      <c r="A20" s="20" t="s">
        <v>160</v>
      </c>
    </row>
    <row r="21" spans="1:17" ht="51" customHeight="1" x14ac:dyDescent="0.3">
      <c r="A21" s="374" t="s">
        <v>262</v>
      </c>
      <c r="B21" s="374"/>
      <c r="C21" s="374"/>
      <c r="D21" s="374"/>
      <c r="E21" s="374"/>
      <c r="F21" s="374"/>
      <c r="G21" s="250"/>
    </row>
    <row r="22" spans="1:17" x14ac:dyDescent="0.3">
      <c r="A22" s="20" t="s">
        <v>210</v>
      </c>
    </row>
    <row r="23" spans="1:17" x14ac:dyDescent="0.3">
      <c r="A23" s="18" t="s">
        <v>211</v>
      </c>
      <c r="Q23" s="19"/>
    </row>
    <row r="24" spans="1:17" x14ac:dyDescent="0.3">
      <c r="A24" s="265" t="s">
        <v>289</v>
      </c>
    </row>
    <row r="27" spans="1:17" ht="31.5" x14ac:dyDescent="0.3">
      <c r="A27" s="390"/>
      <c r="B27" s="390"/>
      <c r="C27" s="157" t="s">
        <v>137</v>
      </c>
    </row>
    <row r="28" spans="1:17" x14ac:dyDescent="0.3">
      <c r="A28" s="391" t="s">
        <v>249</v>
      </c>
      <c r="B28" s="159" t="s">
        <v>24</v>
      </c>
      <c r="C28" s="160">
        <v>47.761554421444202</v>
      </c>
    </row>
    <row r="29" spans="1:17" x14ac:dyDescent="0.3">
      <c r="A29" s="392"/>
      <c r="B29" s="159" t="s">
        <v>39</v>
      </c>
      <c r="C29" s="160">
        <v>44.661556135934703</v>
      </c>
    </row>
    <row r="30" spans="1:17" x14ac:dyDescent="0.3">
      <c r="A30" s="392"/>
      <c r="B30" s="159" t="s">
        <v>72</v>
      </c>
      <c r="C30" s="160">
        <v>40.969037457905401</v>
      </c>
    </row>
    <row r="31" spans="1:17" x14ac:dyDescent="0.3">
      <c r="A31" s="392"/>
      <c r="B31" s="159" t="s">
        <v>73</v>
      </c>
      <c r="C31" s="160">
        <v>36.495522382165802</v>
      </c>
    </row>
    <row r="32" spans="1:17" x14ac:dyDescent="0.3">
      <c r="A32" s="392"/>
      <c r="B32" s="159" t="s">
        <v>91</v>
      </c>
      <c r="C32" s="160">
        <v>40.230529797349099</v>
      </c>
    </row>
    <row r="33" spans="1:26" x14ac:dyDescent="0.3">
      <c r="A33" s="392"/>
      <c r="B33" s="159" t="s">
        <v>92</v>
      </c>
      <c r="C33" s="160">
        <v>49.437550483853101</v>
      </c>
    </row>
    <row r="34" spans="1:26" x14ac:dyDescent="0.3">
      <c r="A34" s="392"/>
      <c r="B34" s="215" t="s">
        <v>89</v>
      </c>
      <c r="C34" s="161">
        <v>47.036552810932498</v>
      </c>
    </row>
    <row r="35" spans="1:26" x14ac:dyDescent="0.3">
      <c r="A35" s="392"/>
      <c r="B35" s="162" t="s">
        <v>115</v>
      </c>
      <c r="C35" s="163">
        <v>46.917161487415797</v>
      </c>
    </row>
    <row r="36" spans="1:26" x14ac:dyDescent="0.3">
      <c r="A36" s="393"/>
      <c r="B36" s="162" t="s">
        <v>174</v>
      </c>
      <c r="C36" s="163">
        <v>43.248337754743702</v>
      </c>
    </row>
    <row r="37" spans="1:26" x14ac:dyDescent="0.3">
      <c r="A37" s="394" t="s">
        <v>250</v>
      </c>
      <c r="B37" s="159" t="s">
        <v>24</v>
      </c>
      <c r="C37" s="160">
        <v>44.496446627873702</v>
      </c>
    </row>
    <row r="38" spans="1:26" ht="15" customHeight="1" x14ac:dyDescent="0.3">
      <c r="A38" s="394"/>
      <c r="B38" s="159" t="s">
        <v>39</v>
      </c>
      <c r="C38" s="160">
        <v>41.2019558756501</v>
      </c>
    </row>
    <row r="39" spans="1:26" ht="12.75" customHeight="1" x14ac:dyDescent="0.3">
      <c r="A39" s="394"/>
      <c r="B39" s="159" t="s">
        <v>72</v>
      </c>
      <c r="C39" s="160">
        <v>37.377524077555201</v>
      </c>
      <c r="P39" s="144"/>
      <c r="Q39" s="144"/>
      <c r="R39" s="144"/>
      <c r="S39" s="144"/>
      <c r="T39" s="144"/>
      <c r="U39" s="144"/>
      <c r="V39" s="144"/>
      <c r="W39" s="144"/>
      <c r="X39" s="144"/>
      <c r="Y39" s="144"/>
      <c r="Z39" s="144"/>
    </row>
    <row r="40" spans="1:26" x14ac:dyDescent="0.3">
      <c r="A40" s="394"/>
      <c r="B40" s="159" t="s">
        <v>73</v>
      </c>
      <c r="C40" s="160">
        <v>32.859031302354502</v>
      </c>
      <c r="P40" s="144"/>
      <c r="Q40" s="144"/>
      <c r="R40" s="144"/>
      <c r="S40" s="144"/>
      <c r="T40" s="144"/>
      <c r="U40" s="144"/>
      <c r="V40" s="144"/>
      <c r="W40" s="144"/>
      <c r="X40" s="144"/>
      <c r="Y40" s="144"/>
      <c r="Z40" s="144"/>
    </row>
    <row r="41" spans="1:26" x14ac:dyDescent="0.3">
      <c r="A41" s="394"/>
      <c r="B41" s="159" t="s">
        <v>91</v>
      </c>
      <c r="C41" s="160">
        <v>36.708421039165302</v>
      </c>
      <c r="T41" s="144"/>
      <c r="U41" s="144"/>
      <c r="V41" s="144"/>
      <c r="W41" s="144"/>
      <c r="X41" s="144"/>
      <c r="Y41" s="144"/>
      <c r="Z41" s="144"/>
    </row>
    <row r="42" spans="1:26" x14ac:dyDescent="0.3">
      <c r="A42" s="394"/>
      <c r="B42" s="159" t="s">
        <v>92</v>
      </c>
      <c r="C42" s="160">
        <v>46.140855889386899</v>
      </c>
    </row>
    <row r="43" spans="1:26" x14ac:dyDescent="0.3">
      <c r="A43" s="395"/>
      <c r="B43" s="215" t="s">
        <v>89</v>
      </c>
      <c r="C43" s="166">
        <v>43.681329880046299</v>
      </c>
      <c r="P43" s="144"/>
      <c r="Q43" s="144"/>
      <c r="R43" s="144"/>
      <c r="S43" s="144"/>
      <c r="T43" s="144"/>
    </row>
    <row r="44" spans="1:26" x14ac:dyDescent="0.3">
      <c r="A44" s="396"/>
      <c r="B44" s="162" t="s">
        <v>115</v>
      </c>
      <c r="C44" s="161">
        <v>43.6304114130808</v>
      </c>
    </row>
    <row r="45" spans="1:26" x14ac:dyDescent="0.3">
      <c r="A45" s="394"/>
      <c r="B45" s="162" t="s">
        <v>174</v>
      </c>
      <c r="C45" s="163">
        <v>39.956288555061903</v>
      </c>
    </row>
    <row r="46" spans="1:26" x14ac:dyDescent="0.3">
      <c r="A46" s="391" t="s">
        <v>93</v>
      </c>
      <c r="B46" s="159" t="s">
        <v>24</v>
      </c>
      <c r="C46" s="164">
        <v>1.03192867817737</v>
      </c>
    </row>
    <row r="47" spans="1:26" x14ac:dyDescent="0.3">
      <c r="A47" s="392"/>
      <c r="B47" s="159" t="s">
        <v>39</v>
      </c>
      <c r="C47" s="40">
        <v>1.1186136003646301</v>
      </c>
    </row>
    <row r="48" spans="1:26" x14ac:dyDescent="0.3">
      <c r="A48" s="392"/>
      <c r="B48" s="159" t="s">
        <v>72</v>
      </c>
      <c r="C48" s="40">
        <v>1.1781075793323601</v>
      </c>
    </row>
    <row r="49" spans="1:8" x14ac:dyDescent="0.3">
      <c r="A49" s="392"/>
      <c r="B49" s="159" t="s">
        <v>73</v>
      </c>
      <c r="C49" s="40">
        <v>0.92662156305439602</v>
      </c>
    </row>
    <row r="50" spans="1:8" x14ac:dyDescent="0.3">
      <c r="A50" s="392"/>
      <c r="B50" s="159" t="s">
        <v>91</v>
      </c>
      <c r="C50" s="40">
        <v>1.0120244326552099</v>
      </c>
    </row>
    <row r="51" spans="1:8" x14ac:dyDescent="0.3">
      <c r="A51" s="392"/>
      <c r="B51" s="159" t="s">
        <v>92</v>
      </c>
      <c r="C51" s="40">
        <v>1.10282472006208</v>
      </c>
    </row>
    <row r="52" spans="1:8" x14ac:dyDescent="0.3">
      <c r="A52" s="392"/>
      <c r="B52" s="215" t="s">
        <v>89</v>
      </c>
      <c r="C52" s="40">
        <v>1.1450529675235299</v>
      </c>
    </row>
    <row r="53" spans="1:8" x14ac:dyDescent="0.3">
      <c r="A53" s="392"/>
      <c r="B53" s="162" t="s">
        <v>115</v>
      </c>
      <c r="C53" s="40">
        <v>1.18756979781878</v>
      </c>
    </row>
    <row r="54" spans="1:8" x14ac:dyDescent="0.3">
      <c r="A54" s="393"/>
      <c r="B54" s="162" t="s">
        <v>174</v>
      </c>
      <c r="C54" s="40">
        <v>1.15012887237171</v>
      </c>
    </row>
    <row r="56" spans="1:8" x14ac:dyDescent="0.3">
      <c r="G56" s="90"/>
      <c r="H56" s="90"/>
    </row>
    <row r="57" spans="1:8" ht="12" customHeight="1" x14ac:dyDescent="0.3">
      <c r="G57" s="90"/>
      <c r="H57" s="90"/>
    </row>
    <row r="58" spans="1:8" x14ac:dyDescent="0.3">
      <c r="G58" s="90"/>
      <c r="H58" s="90"/>
    </row>
    <row r="59" spans="1:8" x14ac:dyDescent="0.3">
      <c r="G59" s="90"/>
      <c r="H59" s="90"/>
    </row>
    <row r="60" spans="1:8" x14ac:dyDescent="0.3">
      <c r="G60" s="90"/>
      <c r="H60" s="90"/>
    </row>
    <row r="61" spans="1:8" x14ac:dyDescent="0.3">
      <c r="G61" s="90"/>
      <c r="H61" s="90"/>
    </row>
    <row r="62" spans="1:8" x14ac:dyDescent="0.3">
      <c r="G62" s="90"/>
      <c r="H62" s="90"/>
    </row>
    <row r="63" spans="1:8" x14ac:dyDescent="0.3">
      <c r="G63" s="90"/>
      <c r="H63" s="90"/>
    </row>
    <row r="64" spans="1:8" x14ac:dyDescent="0.3">
      <c r="G64" s="90"/>
      <c r="H64" s="90"/>
    </row>
    <row r="65" spans="7:8" x14ac:dyDescent="0.3">
      <c r="G65" s="156"/>
      <c r="H65" s="156"/>
    </row>
    <row r="66" spans="7:8" x14ac:dyDescent="0.3">
      <c r="G66" s="156"/>
      <c r="H66" s="156"/>
    </row>
    <row r="67" spans="7:8" x14ac:dyDescent="0.3">
      <c r="G67" s="156"/>
      <c r="H67" s="156"/>
    </row>
  </sheetData>
  <mergeCells count="5">
    <mergeCell ref="A21:F21"/>
    <mergeCell ref="A27:B27"/>
    <mergeCell ref="A28:A36"/>
    <mergeCell ref="A37:A45"/>
    <mergeCell ref="A46:A54"/>
  </mergeCells>
  <phoneticPr fontId="32" type="noConversion"/>
  <pageMargins left="0.70866141732283472" right="0.70866141732283472" top="0.74803149606299213" bottom="0.74803149606299213" header="0.31496062992125984" footer="0.31496062992125984"/>
  <pageSetup paperSize="9" scale="48" orientation="landscape" cellComments="asDisplayed"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2799-4C01-452D-9296-E0046DB65220}">
  <sheetPr codeName="Feuil30">
    <tabColor rgb="FFA26859"/>
    <pageSetUpPr fitToPage="1"/>
  </sheetPr>
  <dimension ref="A1:Z57"/>
  <sheetViews>
    <sheetView zoomScaleNormal="100" workbookViewId="0"/>
  </sheetViews>
  <sheetFormatPr baseColWidth="10" defaultColWidth="8.77734375" defaultRowHeight="15.75" x14ac:dyDescent="0.3"/>
  <cols>
    <col min="1" max="1" width="13.21875" style="20" customWidth="1"/>
    <col min="2" max="2" width="12.6640625" style="20" customWidth="1"/>
    <col min="3" max="4" width="22.21875" style="20" customWidth="1"/>
    <col min="5" max="5" width="14.109375" style="20" customWidth="1"/>
    <col min="6" max="6" width="19.88671875" style="20" customWidth="1"/>
    <col min="7" max="14" width="11.5546875" style="20" customWidth="1"/>
    <col min="15" max="15" width="15.33203125" style="20" customWidth="1"/>
    <col min="16" max="27" width="11.5546875" style="20" customWidth="1"/>
    <col min="28" max="251" width="8.88671875" style="20" customWidth="1"/>
    <col min="252" max="252" width="20" style="20" customWidth="1"/>
    <col min="253" max="253" width="9.88671875" style="20" customWidth="1"/>
    <col min="254" max="254" width="11" style="20" customWidth="1"/>
    <col min="255" max="255" width="6.77734375" style="20" bestFit="1" customWidth="1"/>
    <col min="256" max="256" width="6.109375" style="20" bestFit="1" customWidth="1"/>
    <col min="257" max="16384" width="8.77734375" style="20"/>
  </cols>
  <sheetData>
    <row r="1" spans="1:17" x14ac:dyDescent="0.3">
      <c r="A1" s="19" t="s">
        <v>239</v>
      </c>
      <c r="B1" s="155"/>
      <c r="C1" s="156"/>
      <c r="D1" s="156"/>
      <c r="E1" s="156"/>
      <c r="F1" s="156"/>
      <c r="G1" s="156"/>
      <c r="H1" s="250"/>
    </row>
    <row r="3" spans="1:17" x14ac:dyDescent="0.3">
      <c r="I3" s="19"/>
    </row>
    <row r="4" spans="1:17" ht="18" x14ac:dyDescent="0.35">
      <c r="G4"/>
      <c r="Q4" s="19"/>
    </row>
    <row r="20" spans="1:7" x14ac:dyDescent="0.3">
      <c r="A20" s="20" t="s">
        <v>160</v>
      </c>
    </row>
    <row r="21" spans="1:7" ht="51.75" customHeight="1" x14ac:dyDescent="0.3">
      <c r="A21" s="389" t="s">
        <v>266</v>
      </c>
      <c r="B21" s="389"/>
      <c r="C21" s="389"/>
      <c r="D21" s="389"/>
      <c r="E21" s="389"/>
      <c r="F21" s="389"/>
      <c r="G21" s="250"/>
    </row>
    <row r="22" spans="1:7" x14ac:dyDescent="0.3">
      <c r="A22" s="20" t="s">
        <v>209</v>
      </c>
    </row>
    <row r="23" spans="1:7" x14ac:dyDescent="0.3">
      <c r="A23" s="18" t="s">
        <v>211</v>
      </c>
    </row>
    <row r="24" spans="1:7" x14ac:dyDescent="0.3">
      <c r="A24" s="265" t="s">
        <v>289</v>
      </c>
    </row>
    <row r="27" spans="1:7" ht="78.75" x14ac:dyDescent="0.3">
      <c r="B27" s="390"/>
      <c r="C27" s="390"/>
      <c r="D27" s="157" t="s">
        <v>125</v>
      </c>
    </row>
    <row r="28" spans="1:7" x14ac:dyDescent="0.3">
      <c r="B28" s="400" t="s">
        <v>249</v>
      </c>
      <c r="C28" s="159" t="s">
        <v>24</v>
      </c>
      <c r="D28" s="161">
        <v>35.126287560568102</v>
      </c>
    </row>
    <row r="29" spans="1:7" x14ac:dyDescent="0.3">
      <c r="B29" s="401"/>
      <c r="C29" s="159" t="s">
        <v>39</v>
      </c>
      <c r="D29" s="160">
        <v>37.094163909565602</v>
      </c>
    </row>
    <row r="30" spans="1:7" x14ac:dyDescent="0.3">
      <c r="B30" s="401"/>
      <c r="C30" s="159" t="s">
        <v>72</v>
      </c>
      <c r="D30" s="160">
        <v>40.410240789022403</v>
      </c>
    </row>
    <row r="31" spans="1:7" x14ac:dyDescent="0.3">
      <c r="B31" s="401"/>
      <c r="C31" s="159" t="s">
        <v>73</v>
      </c>
      <c r="D31" s="160">
        <v>43.476813291747</v>
      </c>
    </row>
    <row r="32" spans="1:7" x14ac:dyDescent="0.3">
      <c r="B32" s="401"/>
      <c r="C32" s="159" t="s">
        <v>91</v>
      </c>
      <c r="D32" s="161">
        <v>44.073661680711297</v>
      </c>
    </row>
    <row r="33" spans="2:26" x14ac:dyDescent="0.3">
      <c r="B33" s="401"/>
      <c r="C33" s="159" t="s">
        <v>92</v>
      </c>
      <c r="D33" s="160">
        <v>38.206907874977503</v>
      </c>
    </row>
    <row r="34" spans="2:26" x14ac:dyDescent="0.3">
      <c r="B34" s="401"/>
      <c r="C34" s="218" t="s">
        <v>89</v>
      </c>
      <c r="D34" s="161">
        <v>38.285825709792498</v>
      </c>
    </row>
    <row r="35" spans="2:26" x14ac:dyDescent="0.3">
      <c r="B35" s="401"/>
      <c r="C35" s="162" t="s">
        <v>115</v>
      </c>
      <c r="D35" s="163">
        <v>38.291353586651702</v>
      </c>
    </row>
    <row r="36" spans="2:26" x14ac:dyDescent="0.3">
      <c r="B36" s="402"/>
      <c r="C36" s="162" t="s">
        <v>174</v>
      </c>
      <c r="D36" s="163">
        <v>40.280029912922203</v>
      </c>
    </row>
    <row r="37" spans="2:26" x14ac:dyDescent="0.3">
      <c r="B37" s="397" t="s">
        <v>250</v>
      </c>
      <c r="C37" s="159" t="s">
        <v>24</v>
      </c>
      <c r="D37" s="161">
        <v>16.1484307656577</v>
      </c>
    </row>
    <row r="38" spans="2:26" ht="15" customHeight="1" x14ac:dyDescent="0.3">
      <c r="B38" s="397"/>
      <c r="C38" s="159" t="s">
        <v>39</v>
      </c>
      <c r="D38" s="160">
        <v>17.054991948085501</v>
      </c>
    </row>
    <row r="39" spans="2:26" ht="12.75" customHeight="1" x14ac:dyDescent="0.3">
      <c r="B39" s="397"/>
      <c r="C39" s="159" t="s">
        <v>72</v>
      </c>
      <c r="D39" s="160">
        <v>18.494600023135199</v>
      </c>
      <c r="P39" s="144"/>
      <c r="Q39" s="144"/>
      <c r="R39" s="144"/>
      <c r="S39" s="144"/>
      <c r="T39" s="144"/>
      <c r="U39" s="144"/>
      <c r="V39" s="144"/>
      <c r="W39" s="144"/>
      <c r="X39" s="144"/>
      <c r="Y39" s="144"/>
      <c r="Z39" s="144"/>
    </row>
    <row r="40" spans="2:26" x14ac:dyDescent="0.3">
      <c r="B40" s="397"/>
      <c r="C40" s="159" t="s">
        <v>73</v>
      </c>
      <c r="D40" s="160">
        <v>19.167300608704501</v>
      </c>
      <c r="P40" s="144"/>
      <c r="Q40" s="144"/>
      <c r="R40" s="144"/>
      <c r="S40" s="144"/>
      <c r="T40" s="144"/>
      <c r="U40" s="144"/>
      <c r="V40" s="144"/>
      <c r="W40" s="144"/>
      <c r="X40" s="144"/>
      <c r="Y40" s="144"/>
      <c r="Z40" s="144"/>
    </row>
    <row r="41" spans="2:26" x14ac:dyDescent="0.3">
      <c r="B41" s="397"/>
      <c r="C41" s="159" t="s">
        <v>91</v>
      </c>
      <c r="D41" s="161">
        <v>22.1142339366904</v>
      </c>
      <c r="T41" s="144"/>
      <c r="U41" s="144"/>
      <c r="V41" s="144"/>
      <c r="W41" s="144"/>
      <c r="X41" s="144"/>
      <c r="Y41" s="144"/>
      <c r="Z41" s="144"/>
    </row>
    <row r="42" spans="2:26" x14ac:dyDescent="0.3">
      <c r="B42" s="397"/>
      <c r="C42" s="159" t="s">
        <v>92</v>
      </c>
      <c r="D42" s="160">
        <v>19.600528612435301</v>
      </c>
    </row>
    <row r="43" spans="2:26" x14ac:dyDescent="0.3">
      <c r="B43" s="398"/>
      <c r="C43" s="218" t="s">
        <v>89</v>
      </c>
      <c r="D43" s="166">
        <v>19.0679937817088</v>
      </c>
      <c r="P43" s="144"/>
      <c r="Q43" s="144"/>
      <c r="R43" s="144"/>
      <c r="S43" s="144"/>
      <c r="T43" s="144"/>
    </row>
    <row r="44" spans="2:26" x14ac:dyDescent="0.3">
      <c r="B44" s="399"/>
      <c r="C44" s="162" t="s">
        <v>115</v>
      </c>
      <c r="D44" s="161">
        <v>19.2026165838538</v>
      </c>
    </row>
    <row r="45" spans="2:26" x14ac:dyDescent="0.3">
      <c r="B45" s="397"/>
      <c r="C45" s="162" t="s">
        <v>174</v>
      </c>
      <c r="D45" s="163">
        <v>20.826157234406502</v>
      </c>
    </row>
    <row r="46" spans="2:26" x14ac:dyDescent="0.3">
      <c r="B46" s="400" t="s">
        <v>93</v>
      </c>
      <c r="C46" s="159" t="s">
        <v>24</v>
      </c>
      <c r="D46" s="163">
        <v>51.1229658160809</v>
      </c>
    </row>
    <row r="47" spans="2:26" x14ac:dyDescent="0.3">
      <c r="B47" s="401"/>
      <c r="C47" s="159" t="s">
        <v>39</v>
      </c>
      <c r="D47" s="161">
        <v>51.2155240693479</v>
      </c>
    </row>
    <row r="48" spans="2:26" x14ac:dyDescent="0.3">
      <c r="B48" s="401"/>
      <c r="C48" s="159" t="s">
        <v>72</v>
      </c>
      <c r="D48" s="160">
        <v>53.832179497873</v>
      </c>
    </row>
    <row r="49" spans="2:4" x14ac:dyDescent="0.3">
      <c r="B49" s="401"/>
      <c r="C49" s="159" t="s">
        <v>73</v>
      </c>
      <c r="D49" s="160">
        <v>68.496590666950794</v>
      </c>
    </row>
    <row r="50" spans="2:4" x14ac:dyDescent="0.3">
      <c r="B50" s="401"/>
      <c r="C50" s="159" t="s">
        <v>91</v>
      </c>
      <c r="D50" s="160">
        <v>65.550758459743307</v>
      </c>
    </row>
    <row r="51" spans="2:4" x14ac:dyDescent="0.3">
      <c r="B51" s="401"/>
      <c r="C51" s="159" t="s">
        <v>92</v>
      </c>
      <c r="D51" s="161">
        <v>65.942644286868301</v>
      </c>
    </row>
    <row r="52" spans="2:4" x14ac:dyDescent="0.3">
      <c r="B52" s="401"/>
      <c r="C52" s="218" t="s">
        <v>89</v>
      </c>
      <c r="D52" s="160">
        <v>69.828688026395795</v>
      </c>
    </row>
    <row r="53" spans="2:4" x14ac:dyDescent="0.3">
      <c r="B53" s="401"/>
      <c r="C53" s="162" t="s">
        <v>115</v>
      </c>
      <c r="D53" s="161">
        <v>71.477223245687497</v>
      </c>
    </row>
    <row r="54" spans="2:4" x14ac:dyDescent="0.3">
      <c r="B54" s="402"/>
      <c r="C54" s="162" t="s">
        <v>174</v>
      </c>
      <c r="D54" s="161">
        <v>71.759251272319503</v>
      </c>
    </row>
    <row r="57" spans="2:4" ht="12" customHeight="1" x14ac:dyDescent="0.3"/>
  </sheetData>
  <mergeCells count="5">
    <mergeCell ref="A21:F21"/>
    <mergeCell ref="B37:B45"/>
    <mergeCell ref="B46:B54"/>
    <mergeCell ref="B27:C27"/>
    <mergeCell ref="B28:B36"/>
  </mergeCells>
  <pageMargins left="0.70866141732283472" right="0.70866141732283472" top="0.74803149606299213" bottom="0.74803149606299213" header="0.31496062992125984" footer="0.31496062992125984"/>
  <pageSetup paperSize="9" scale="48" orientation="landscape" cellComments="asDisplayed"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6">
    <tabColor rgb="FFA26859"/>
    <pageSetUpPr fitToPage="1"/>
  </sheetPr>
  <dimension ref="A1:M42"/>
  <sheetViews>
    <sheetView zoomScaleNormal="100" workbookViewId="0"/>
  </sheetViews>
  <sheetFormatPr baseColWidth="10" defaultRowHeight="15.75" x14ac:dyDescent="0.3"/>
  <cols>
    <col min="1" max="1" width="11.6640625" style="20" customWidth="1"/>
    <col min="2" max="2" width="13.33203125" style="20" customWidth="1"/>
    <col min="3" max="3" width="13.44140625" style="20" customWidth="1"/>
    <col min="4" max="4" width="27.33203125" style="20" customWidth="1"/>
    <col min="5" max="5" width="9.21875" style="20" customWidth="1"/>
    <col min="6" max="8" width="11.5546875" style="20"/>
    <col min="9" max="10" width="11.6640625" style="20" customWidth="1"/>
    <col min="11" max="16384" width="11.5546875" style="20"/>
  </cols>
  <sheetData>
    <row r="1" spans="1:11" x14ac:dyDescent="0.3">
      <c r="A1" s="19" t="s">
        <v>240</v>
      </c>
      <c r="K1" s="250"/>
    </row>
    <row r="22" spans="1:13" x14ac:dyDescent="0.3">
      <c r="A22" s="20" t="s">
        <v>160</v>
      </c>
      <c r="E22" s="246"/>
      <c r="F22" s="246"/>
      <c r="G22" s="246"/>
      <c r="H22" s="246"/>
      <c r="I22" s="246"/>
      <c r="J22" s="246"/>
      <c r="K22" s="246"/>
    </row>
    <row r="23" spans="1:13" x14ac:dyDescent="0.3">
      <c r="A23" s="11" t="s">
        <v>267</v>
      </c>
    </row>
    <row r="24" spans="1:13" x14ac:dyDescent="0.3">
      <c r="A24" s="265" t="s">
        <v>289</v>
      </c>
    </row>
    <row r="26" spans="1:13" ht="15" customHeight="1" x14ac:dyDescent="0.3">
      <c r="A26" s="158" t="s">
        <v>0</v>
      </c>
      <c r="B26" s="158"/>
      <c r="C26" s="158"/>
      <c r="D26" s="158"/>
      <c r="E26" s="403" t="s">
        <v>4</v>
      </c>
      <c r="F26" s="404"/>
      <c r="G26" s="404"/>
      <c r="H26" s="404"/>
      <c r="I26" s="404"/>
      <c r="J26" s="404"/>
      <c r="K26" s="404"/>
      <c r="L26" s="404"/>
      <c r="M26" s="404"/>
    </row>
    <row r="27" spans="1:13" x14ac:dyDescent="0.3">
      <c r="A27" s="158"/>
      <c r="B27" s="158"/>
      <c r="C27" s="158"/>
      <c r="D27" s="158"/>
      <c r="E27" s="200" t="s">
        <v>24</v>
      </c>
      <c r="F27" s="200" t="s">
        <v>39</v>
      </c>
      <c r="G27" s="200" t="s">
        <v>72</v>
      </c>
      <c r="H27" s="200" t="s">
        <v>73</v>
      </c>
      <c r="I27" s="200" t="s">
        <v>91</v>
      </c>
      <c r="J27" s="200" t="s">
        <v>92</v>
      </c>
      <c r="K27" s="200" t="s">
        <v>89</v>
      </c>
      <c r="L27" s="200" t="s">
        <v>115</v>
      </c>
      <c r="M27" s="200" t="s">
        <v>174</v>
      </c>
    </row>
    <row r="28" spans="1:13" ht="18" x14ac:dyDescent="0.35">
      <c r="A28" s="405" t="s">
        <v>137</v>
      </c>
      <c r="B28" s="308" t="s">
        <v>32</v>
      </c>
      <c r="C28" s="407" t="s">
        <v>25</v>
      </c>
      <c r="D28" s="167" t="s">
        <v>49</v>
      </c>
      <c r="E28" s="219">
        <v>55.119263374968</v>
      </c>
      <c r="F28" s="219">
        <v>51.864326420694297</v>
      </c>
      <c r="G28" s="219">
        <v>48.151112986283998</v>
      </c>
      <c r="H28" s="219">
        <v>42.281933608112098</v>
      </c>
      <c r="I28" s="219">
        <v>45.775164767916998</v>
      </c>
      <c r="J28" s="219">
        <v>56.266205378678201</v>
      </c>
      <c r="K28" s="219">
        <v>53.606884858371799</v>
      </c>
      <c r="L28" s="219">
        <v>53.654270258043802</v>
      </c>
      <c r="M28" s="219">
        <v>49.4073568585872</v>
      </c>
    </row>
    <row r="29" spans="1:13" ht="18" x14ac:dyDescent="0.35">
      <c r="A29" s="406"/>
      <c r="B29" s="309"/>
      <c r="C29" s="408"/>
      <c r="D29" s="167" t="s">
        <v>48</v>
      </c>
      <c r="E29" s="219">
        <v>41.843127011603698</v>
      </c>
      <c r="F29" s="219">
        <v>38.742117827719703</v>
      </c>
      <c r="G29" s="219">
        <v>35.436484365996201</v>
      </c>
      <c r="H29" s="219">
        <v>30.7007392256074</v>
      </c>
      <c r="I29" s="219">
        <v>34.1906039301821</v>
      </c>
      <c r="J29" s="219">
        <v>42.825088589006299</v>
      </c>
      <c r="K29" s="219">
        <v>40.779474243839999</v>
      </c>
      <c r="L29" s="219">
        <v>40.558197516044103</v>
      </c>
      <c r="M29" s="219">
        <v>37.509525282987497</v>
      </c>
    </row>
    <row r="30" spans="1:13" ht="31.5" x14ac:dyDescent="0.35">
      <c r="A30" s="406"/>
      <c r="B30" s="309"/>
      <c r="C30" s="407" t="s">
        <v>185</v>
      </c>
      <c r="D30" s="167" t="s">
        <v>263</v>
      </c>
      <c r="E30" s="219">
        <v>43.144628359242198</v>
      </c>
      <c r="F30" s="219">
        <v>42.037089245998203</v>
      </c>
      <c r="G30" s="219">
        <v>40.163418243647499</v>
      </c>
      <c r="H30" s="219">
        <v>36.093458534888903</v>
      </c>
      <c r="I30" s="219">
        <v>40.348888469047203</v>
      </c>
      <c r="J30" s="219">
        <v>48.9496265692039</v>
      </c>
      <c r="K30" s="219">
        <v>47.200779914017701</v>
      </c>
      <c r="L30" s="219">
        <v>46.681646737822</v>
      </c>
      <c r="M30" s="219">
        <v>43.326864163472202</v>
      </c>
    </row>
    <row r="31" spans="1:13" ht="31.5" x14ac:dyDescent="0.35">
      <c r="A31" s="406"/>
      <c r="B31" s="310"/>
      <c r="C31" s="408"/>
      <c r="D31" s="167" t="s">
        <v>264</v>
      </c>
      <c r="E31" s="219">
        <v>30.662743883555301</v>
      </c>
      <c r="F31" s="219">
        <v>29.149673423078099</v>
      </c>
      <c r="G31" s="219">
        <v>28.085719541357498</v>
      </c>
      <c r="H31" s="219">
        <v>24.761495751403402</v>
      </c>
      <c r="I31" s="219">
        <v>29.179968986591302</v>
      </c>
      <c r="J31" s="219">
        <v>37.251922317113902</v>
      </c>
      <c r="K31" s="219">
        <v>34.537471612414798</v>
      </c>
      <c r="L31" s="219">
        <v>33.913779551363398</v>
      </c>
      <c r="M31" s="219">
        <v>31.100851421033699</v>
      </c>
    </row>
    <row r="32" spans="1:13" x14ac:dyDescent="0.3">
      <c r="A32" s="169"/>
    </row>
    <row r="33" spans="1:13" x14ac:dyDescent="0.3">
      <c r="A33" s="250"/>
    </row>
    <row r="41" spans="1:13" x14ac:dyDescent="0.3">
      <c r="E41" s="156"/>
      <c r="F41" s="156"/>
      <c r="G41" s="156"/>
      <c r="H41" s="156"/>
      <c r="I41" s="156"/>
      <c r="J41" s="156"/>
      <c r="K41" s="156"/>
      <c r="L41" s="156"/>
      <c r="M41" s="156"/>
    </row>
    <row r="42" spans="1:13" x14ac:dyDescent="0.3">
      <c r="E42" s="156"/>
      <c r="F42" s="156"/>
      <c r="G42" s="156"/>
      <c r="H42" s="156"/>
      <c r="I42" s="156"/>
      <c r="J42" s="156"/>
      <c r="K42" s="156"/>
      <c r="L42" s="156"/>
      <c r="M42" s="156"/>
    </row>
  </sheetData>
  <mergeCells count="5">
    <mergeCell ref="E26:M26"/>
    <mergeCell ref="A28:A31"/>
    <mergeCell ref="B28:B31"/>
    <mergeCell ref="C28:C29"/>
    <mergeCell ref="C30:C31"/>
  </mergeCells>
  <pageMargins left="0.70866141732283472" right="0.70866141732283472" top="0.74803149606299213" bottom="0.74803149606299213" header="0.31496062992125984" footer="0.31496062992125984"/>
  <pageSetup paperSize="9" scale="71" orientation="landscape" cellComments="asDisplayed"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7">
    <tabColor rgb="FFA26859"/>
    <pageSetUpPr fitToPage="1"/>
  </sheetPr>
  <dimension ref="A1:O42"/>
  <sheetViews>
    <sheetView zoomScaleNormal="100" workbookViewId="0"/>
  </sheetViews>
  <sheetFormatPr baseColWidth="10" defaultRowHeight="15.75" x14ac:dyDescent="0.3"/>
  <cols>
    <col min="1" max="1" width="10.109375" style="20" customWidth="1"/>
    <col min="2" max="2" width="14.21875" style="20" customWidth="1"/>
    <col min="3" max="3" width="13.33203125" style="20" customWidth="1"/>
    <col min="4" max="4" width="27.109375" style="20" customWidth="1"/>
    <col min="5" max="13" width="9" style="20" customWidth="1"/>
    <col min="14" max="16384" width="11.5546875" style="20"/>
  </cols>
  <sheetData>
    <row r="1" spans="1:11" x14ac:dyDescent="0.3">
      <c r="A1" s="12" t="s">
        <v>241</v>
      </c>
    </row>
    <row r="3" spans="1:11" x14ac:dyDescent="0.3">
      <c r="K3" s="250"/>
    </row>
    <row r="21" spans="1:15" x14ac:dyDescent="0.3">
      <c r="A21" s="20" t="s">
        <v>160</v>
      </c>
    </row>
    <row r="22" spans="1:15" x14ac:dyDescent="0.3">
      <c r="A22" s="20" t="s">
        <v>126</v>
      </c>
      <c r="H22" s="246"/>
    </row>
    <row r="23" spans="1:15" x14ac:dyDescent="0.3">
      <c r="A23" s="11" t="s">
        <v>268</v>
      </c>
    </row>
    <row r="24" spans="1:15" x14ac:dyDescent="0.3">
      <c r="A24" s="265" t="s">
        <v>289</v>
      </c>
    </row>
    <row r="26" spans="1:15" ht="15" customHeight="1" x14ac:dyDescent="0.3"/>
    <row r="27" spans="1:15" x14ac:dyDescent="0.3">
      <c r="A27" s="409" t="s">
        <v>0</v>
      </c>
      <c r="B27" s="409"/>
      <c r="C27" s="409"/>
      <c r="D27" s="409"/>
      <c r="E27" s="403" t="s">
        <v>4</v>
      </c>
      <c r="F27" s="404"/>
      <c r="G27" s="404"/>
      <c r="H27" s="404"/>
      <c r="I27" s="404"/>
      <c r="J27" s="404"/>
      <c r="K27" s="404"/>
      <c r="L27" s="404"/>
      <c r="M27" s="404"/>
    </row>
    <row r="28" spans="1:15" x14ac:dyDescent="0.3">
      <c r="A28" s="409"/>
      <c r="B28" s="409"/>
      <c r="C28" s="409"/>
      <c r="D28" s="409"/>
      <c r="E28" s="199" t="s">
        <v>24</v>
      </c>
      <c r="F28" s="199" t="s">
        <v>39</v>
      </c>
      <c r="G28" s="199" t="s">
        <v>72</v>
      </c>
      <c r="H28" s="199" t="s">
        <v>73</v>
      </c>
      <c r="I28" s="199" t="s">
        <v>91</v>
      </c>
      <c r="J28" s="199" t="s">
        <v>92</v>
      </c>
      <c r="K28" s="199" t="s">
        <v>89</v>
      </c>
      <c r="L28" s="199" t="s">
        <v>115</v>
      </c>
      <c r="M28" s="199" t="s">
        <v>174</v>
      </c>
      <c r="N28" s="90"/>
      <c r="O28" s="90"/>
    </row>
    <row r="29" spans="1:15" ht="18" x14ac:dyDescent="0.35">
      <c r="A29" s="410" t="s">
        <v>31</v>
      </c>
      <c r="B29" s="413" t="s">
        <v>32</v>
      </c>
      <c r="C29" s="407" t="s">
        <v>25</v>
      </c>
      <c r="D29" s="171" t="s">
        <v>49</v>
      </c>
      <c r="E29" s="168">
        <v>36.020739480327499</v>
      </c>
      <c r="F29" s="168">
        <v>38.243562553477801</v>
      </c>
      <c r="G29" s="168">
        <v>40.794395265235202</v>
      </c>
      <c r="H29" s="168">
        <v>43.965101293651301</v>
      </c>
      <c r="I29" s="168">
        <v>44.880633004309999</v>
      </c>
      <c r="J29" s="168">
        <v>38.861281723253299</v>
      </c>
      <c r="K29" s="168">
        <v>38.751651897039999</v>
      </c>
      <c r="L29" s="168">
        <v>39.136440284979599</v>
      </c>
      <c r="M29" s="168">
        <v>40.852513345788097</v>
      </c>
    </row>
    <row r="30" spans="1:15" ht="18" x14ac:dyDescent="0.35">
      <c r="A30" s="411"/>
      <c r="B30" s="414"/>
      <c r="C30" s="408"/>
      <c r="D30" s="171" t="s">
        <v>48</v>
      </c>
      <c r="E30" s="168">
        <v>27.201948917620701</v>
      </c>
      <c r="F30" s="168">
        <v>28.8922400537604</v>
      </c>
      <c r="G30" s="168">
        <v>31.1749724807365</v>
      </c>
      <c r="H30" s="168">
        <v>33.8907558114051</v>
      </c>
      <c r="I30" s="168">
        <v>34.891382760254899</v>
      </c>
      <c r="J30" s="168">
        <v>30.1983749187992</v>
      </c>
      <c r="K30" s="168">
        <v>30.407492691296198</v>
      </c>
      <c r="L30" s="168">
        <v>30.277613979167899</v>
      </c>
      <c r="M30" s="168">
        <v>32.031470468732699</v>
      </c>
      <c r="N30" s="90"/>
    </row>
    <row r="31" spans="1:15" ht="31.5" x14ac:dyDescent="0.35">
      <c r="A31" s="411"/>
      <c r="B31" s="414"/>
      <c r="C31" s="407" t="s">
        <v>185</v>
      </c>
      <c r="D31" s="171" t="s">
        <v>263</v>
      </c>
      <c r="E31" s="168">
        <v>37.204004230334398</v>
      </c>
      <c r="F31" s="168">
        <v>37.7733149521219</v>
      </c>
      <c r="G31" s="168">
        <v>39.370663635294598</v>
      </c>
      <c r="H31" s="168">
        <v>42.499299229152101</v>
      </c>
      <c r="I31" s="168">
        <v>43.263227719681602</v>
      </c>
      <c r="J31" s="168">
        <v>37.102681469939</v>
      </c>
      <c r="K31" s="168">
        <v>35.686598496647903</v>
      </c>
      <c r="L31" s="168">
        <v>35.253257692968901</v>
      </c>
      <c r="M31" s="168">
        <v>37.633620849220698</v>
      </c>
    </row>
    <row r="32" spans="1:15" ht="31.5" x14ac:dyDescent="0.35">
      <c r="A32" s="412"/>
      <c r="B32" s="415"/>
      <c r="C32" s="408"/>
      <c r="D32" s="171" t="s">
        <v>264</v>
      </c>
      <c r="E32" s="168">
        <v>28.4631855368145</v>
      </c>
      <c r="F32" s="168">
        <v>29.064275194613899</v>
      </c>
      <c r="G32" s="168">
        <v>30.1678856020085</v>
      </c>
      <c r="H32" s="168">
        <v>31.673439048562901</v>
      </c>
      <c r="I32" s="168">
        <v>33.049494633739698</v>
      </c>
      <c r="J32" s="168">
        <v>27.534633270783999</v>
      </c>
      <c r="K32" s="168">
        <v>28.7000701385236</v>
      </c>
      <c r="L32" s="168">
        <v>28.654394722767002</v>
      </c>
      <c r="M32" s="168">
        <v>29.8775785617891</v>
      </c>
    </row>
    <row r="33" spans="1:13" x14ac:dyDescent="0.3">
      <c r="A33" s="250"/>
      <c r="E33" s="90"/>
      <c r="F33" s="90"/>
      <c r="G33" s="90"/>
      <c r="H33" s="90"/>
      <c r="I33" s="90"/>
      <c r="J33" s="90"/>
      <c r="K33" s="90"/>
      <c r="L33" s="90"/>
      <c r="M33" s="90"/>
    </row>
    <row r="41" spans="1:13" x14ac:dyDescent="0.3">
      <c r="E41" s="90"/>
      <c r="F41" s="90"/>
      <c r="G41" s="90"/>
      <c r="H41" s="90"/>
      <c r="I41" s="90"/>
      <c r="J41" s="90"/>
      <c r="K41" s="90"/>
      <c r="L41" s="90"/>
      <c r="M41" s="90"/>
    </row>
    <row r="42" spans="1:13" x14ac:dyDescent="0.3">
      <c r="E42" s="90"/>
      <c r="F42" s="90"/>
      <c r="G42" s="90"/>
      <c r="H42" s="90"/>
      <c r="I42" s="90"/>
      <c r="J42" s="90"/>
      <c r="K42" s="90"/>
      <c r="L42" s="90"/>
      <c r="M42" s="90"/>
    </row>
  </sheetData>
  <mergeCells count="6">
    <mergeCell ref="A27:D28"/>
    <mergeCell ref="E27:M27"/>
    <mergeCell ref="A29:A32"/>
    <mergeCell ref="B29:B32"/>
    <mergeCell ref="C29:C30"/>
    <mergeCell ref="C31:C32"/>
  </mergeCells>
  <pageMargins left="0.70866141732283472" right="0.70866141732283472" top="0.74803149606299213" bottom="0.74803149606299213" header="0.31496062992125984" footer="0.31496062992125984"/>
  <pageSetup paperSize="9" scale="39" orientation="landscape" cellComments="asDisplayed"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8">
    <tabColor rgb="FFA26859"/>
    <pageSetUpPr fitToPage="1"/>
  </sheetPr>
  <dimension ref="A1:R70"/>
  <sheetViews>
    <sheetView zoomScaleNormal="100" workbookViewId="0"/>
  </sheetViews>
  <sheetFormatPr baseColWidth="10" defaultRowHeight="15.75" x14ac:dyDescent="0.3"/>
  <cols>
    <col min="1" max="1" width="11.6640625" style="20" customWidth="1"/>
    <col min="2" max="2" width="13.6640625" style="20" customWidth="1"/>
    <col min="3" max="3" width="18.88671875" style="20" customWidth="1"/>
    <col min="4" max="4" width="21.6640625" style="20" customWidth="1"/>
    <col min="5" max="5" width="12.33203125" style="20" customWidth="1"/>
    <col min="6" max="10" width="11.77734375" style="20" customWidth="1"/>
    <col min="11" max="16384" width="11.5546875" style="20"/>
  </cols>
  <sheetData>
    <row r="1" spans="1:1" x14ac:dyDescent="0.3">
      <c r="A1" s="19" t="s">
        <v>242</v>
      </c>
    </row>
    <row r="19" spans="1:18" x14ac:dyDescent="0.3">
      <c r="A19" s="20" t="s">
        <v>160</v>
      </c>
    </row>
    <row r="20" spans="1:18" x14ac:dyDescent="0.3">
      <c r="A20" s="18" t="s">
        <v>127</v>
      </c>
    </row>
    <row r="21" spans="1:18" x14ac:dyDescent="0.3">
      <c r="A21" s="265" t="s">
        <v>289</v>
      </c>
    </row>
    <row r="24" spans="1:18" ht="15" customHeight="1" x14ac:dyDescent="0.3">
      <c r="A24" s="409" t="s">
        <v>0</v>
      </c>
      <c r="B24" s="409"/>
      <c r="C24" s="409"/>
      <c r="D24" s="409"/>
      <c r="E24" s="403" t="s">
        <v>4</v>
      </c>
      <c r="F24" s="404"/>
      <c r="G24" s="404"/>
      <c r="H24" s="404"/>
      <c r="I24" s="404"/>
      <c r="J24" s="404"/>
      <c r="K24" s="404"/>
      <c r="L24" s="404"/>
      <c r="M24" s="404"/>
    </row>
    <row r="25" spans="1:18" x14ac:dyDescent="0.3">
      <c r="A25" s="409"/>
      <c r="B25" s="409"/>
      <c r="C25" s="409"/>
      <c r="D25" s="409"/>
      <c r="E25" s="199" t="s">
        <v>24</v>
      </c>
      <c r="F25" s="199" t="s">
        <v>39</v>
      </c>
      <c r="G25" s="199" t="s">
        <v>72</v>
      </c>
      <c r="H25" s="199" t="s">
        <v>73</v>
      </c>
      <c r="I25" s="199" t="s">
        <v>91</v>
      </c>
      <c r="J25" s="199" t="s">
        <v>92</v>
      </c>
      <c r="K25" s="199" t="s">
        <v>89</v>
      </c>
      <c r="L25" s="199" t="s">
        <v>115</v>
      </c>
      <c r="M25" s="199" t="s">
        <v>174</v>
      </c>
    </row>
    <row r="26" spans="1:18" ht="47.25" customHeight="1" x14ac:dyDescent="0.35">
      <c r="A26" s="418" t="s">
        <v>137</v>
      </c>
      <c r="B26" s="417" t="s">
        <v>23</v>
      </c>
      <c r="C26" s="407" t="s">
        <v>46</v>
      </c>
      <c r="D26" s="171" t="s">
        <v>51</v>
      </c>
      <c r="E26" s="168">
        <v>37.278495705331601</v>
      </c>
      <c r="F26" s="168">
        <v>33.799780643697297</v>
      </c>
      <c r="G26" s="168">
        <v>31.5842620988855</v>
      </c>
      <c r="H26" s="168">
        <v>28.867439347072601</v>
      </c>
      <c r="I26" s="168">
        <v>32.377814387699097</v>
      </c>
      <c r="J26" s="168">
        <v>37.9689734844317</v>
      </c>
      <c r="K26" s="168">
        <v>35.833908526174298</v>
      </c>
      <c r="L26" s="168">
        <v>36.064340474314001</v>
      </c>
      <c r="M26" s="168">
        <v>33.503292967920103</v>
      </c>
      <c r="N26" s="156"/>
      <c r="O26" s="156"/>
      <c r="P26" s="156"/>
      <c r="Q26" s="156"/>
      <c r="R26" s="156"/>
    </row>
    <row r="27" spans="1:18" ht="47.25" x14ac:dyDescent="0.35">
      <c r="A27" s="419"/>
      <c r="B27" s="406"/>
      <c r="C27" s="408"/>
      <c r="D27" s="171" t="s">
        <v>50</v>
      </c>
      <c r="E27" s="168">
        <v>19.816448993999298</v>
      </c>
      <c r="F27" s="168">
        <v>18.517724413950798</v>
      </c>
      <c r="G27" s="168">
        <v>16.648617428344501</v>
      </c>
      <c r="H27" s="168">
        <v>15.9452296819788</v>
      </c>
      <c r="I27" s="168">
        <v>18.208668684929499</v>
      </c>
      <c r="J27" s="168">
        <v>21.963282128137902</v>
      </c>
      <c r="K27" s="168">
        <v>20.739002044370402</v>
      </c>
      <c r="L27" s="168">
        <v>20.626711286887701</v>
      </c>
      <c r="M27" s="168">
        <v>19.0571253071253</v>
      </c>
      <c r="N27" s="156"/>
      <c r="O27" s="156"/>
      <c r="P27" s="156"/>
      <c r="Q27" s="156"/>
      <c r="R27" s="156"/>
    </row>
    <row r="28" spans="1:18" ht="31.5" x14ac:dyDescent="0.35">
      <c r="A28" s="419"/>
      <c r="B28" s="406"/>
      <c r="C28" s="407" t="s">
        <v>47</v>
      </c>
      <c r="D28" s="171" t="s">
        <v>53</v>
      </c>
      <c r="E28" s="168">
        <v>48.502465692993702</v>
      </c>
      <c r="F28" s="168">
        <v>41.369957512189799</v>
      </c>
      <c r="G28" s="168">
        <v>31.089283743516201</v>
      </c>
      <c r="H28" s="168">
        <v>32.969519287455597</v>
      </c>
      <c r="I28" s="168">
        <v>38.433442853041598</v>
      </c>
      <c r="J28" s="168">
        <v>44.550508259212201</v>
      </c>
      <c r="K28" s="168">
        <v>43.236590623894003</v>
      </c>
      <c r="L28" s="168">
        <v>44.105186267348401</v>
      </c>
      <c r="M28" s="168">
        <v>40.492537794539501</v>
      </c>
      <c r="N28" s="156"/>
      <c r="O28" s="156"/>
      <c r="P28" s="156"/>
      <c r="Q28" s="156"/>
      <c r="R28" s="156"/>
    </row>
    <row r="29" spans="1:18" ht="31.5" x14ac:dyDescent="0.35">
      <c r="A29" s="419"/>
      <c r="B29" s="406"/>
      <c r="C29" s="408"/>
      <c r="D29" s="171" t="s">
        <v>52</v>
      </c>
      <c r="E29" s="168">
        <v>36.910203220589302</v>
      </c>
      <c r="F29" s="168">
        <v>29.5355689630981</v>
      </c>
      <c r="G29" s="168">
        <v>20.416260615341798</v>
      </c>
      <c r="H29" s="168">
        <v>23.799111236509798</v>
      </c>
      <c r="I29" s="168">
        <v>27.752406379540499</v>
      </c>
      <c r="J29" s="168">
        <v>32.500523414055401</v>
      </c>
      <c r="K29" s="168">
        <v>30.9334449560486</v>
      </c>
      <c r="L29" s="168">
        <v>30.557885906040301</v>
      </c>
      <c r="M29" s="168">
        <v>28.077106464137302</v>
      </c>
    </row>
    <row r="30" spans="1:18" ht="18" x14ac:dyDescent="0.35">
      <c r="A30" s="419"/>
      <c r="B30" s="406"/>
      <c r="C30" s="416"/>
      <c r="D30" s="172"/>
      <c r="E30" s="168"/>
      <c r="F30" s="168"/>
      <c r="G30" s="168"/>
      <c r="H30" s="168"/>
      <c r="I30" s="168"/>
      <c r="J30" s="168"/>
      <c r="K30" s="168"/>
      <c r="L30" s="168"/>
      <c r="M30" s="168"/>
    </row>
    <row r="31" spans="1:18" ht="18" x14ac:dyDescent="0.35">
      <c r="A31" s="419"/>
      <c r="B31" s="406"/>
      <c r="C31" s="416"/>
      <c r="D31" s="172"/>
      <c r="E31" s="168"/>
      <c r="F31" s="168"/>
      <c r="G31" s="168"/>
      <c r="H31" s="168"/>
      <c r="I31" s="168"/>
      <c r="J31" s="168"/>
      <c r="K31" s="168"/>
      <c r="L31" s="168"/>
      <c r="M31" s="168"/>
    </row>
    <row r="33" spans="5:13" x14ac:dyDescent="0.3">
      <c r="E33" s="90"/>
      <c r="F33" s="90"/>
      <c r="G33" s="90"/>
      <c r="H33" s="90"/>
      <c r="I33" s="90"/>
      <c r="J33" s="90"/>
      <c r="K33" s="90"/>
      <c r="L33" s="90"/>
      <c r="M33" s="90"/>
    </row>
    <row r="34" spans="5:13" x14ac:dyDescent="0.3">
      <c r="E34" s="90"/>
      <c r="F34" s="90"/>
      <c r="G34" s="90"/>
      <c r="H34" s="90"/>
      <c r="I34" s="90"/>
      <c r="J34" s="90"/>
      <c r="K34" s="90"/>
      <c r="L34" s="90"/>
      <c r="M34" s="90"/>
    </row>
    <row r="35" spans="5:13" x14ac:dyDescent="0.3">
      <c r="E35" s="90"/>
      <c r="F35" s="90"/>
      <c r="G35" s="90"/>
      <c r="H35" s="90"/>
      <c r="I35" s="90"/>
      <c r="J35" s="90"/>
      <c r="K35" s="90"/>
      <c r="L35" s="90"/>
      <c r="M35" s="90"/>
    </row>
    <row r="62" spans="4:7" x14ac:dyDescent="0.3">
      <c r="D62" s="210"/>
      <c r="E62" s="210"/>
      <c r="F62" s="210"/>
      <c r="G62" s="211"/>
    </row>
    <row r="63" spans="4:7" x14ac:dyDescent="0.3">
      <c r="D63" s="210"/>
      <c r="E63" s="210"/>
      <c r="F63" s="210"/>
      <c r="G63" s="211"/>
    </row>
    <row r="64" spans="4:7" x14ac:dyDescent="0.3">
      <c r="D64" s="210"/>
      <c r="E64" s="210"/>
      <c r="F64" s="210"/>
      <c r="G64" s="211"/>
    </row>
    <row r="65" spans="4:7" x14ac:dyDescent="0.3">
      <c r="D65" s="210"/>
      <c r="E65" s="210"/>
      <c r="F65" s="210"/>
      <c r="G65" s="211"/>
    </row>
    <row r="66" spans="4:7" x14ac:dyDescent="0.3">
      <c r="D66" s="210"/>
      <c r="E66" s="210"/>
      <c r="F66" s="210"/>
      <c r="G66" s="211"/>
    </row>
    <row r="67" spans="4:7" x14ac:dyDescent="0.3">
      <c r="D67" s="210"/>
      <c r="E67" s="210"/>
      <c r="F67" s="210"/>
      <c r="G67" s="211"/>
    </row>
    <row r="68" spans="4:7" x14ac:dyDescent="0.3">
      <c r="D68" s="210"/>
      <c r="E68" s="210"/>
      <c r="F68" s="210"/>
      <c r="G68" s="211"/>
    </row>
    <row r="69" spans="4:7" x14ac:dyDescent="0.3">
      <c r="D69" s="210"/>
      <c r="E69" s="210"/>
      <c r="F69" s="210"/>
      <c r="G69" s="211"/>
    </row>
    <row r="70" spans="4:7" x14ac:dyDescent="0.3">
      <c r="D70" s="210"/>
      <c r="E70" s="210"/>
      <c r="F70" s="210"/>
      <c r="G70" s="211"/>
    </row>
  </sheetData>
  <mergeCells count="7">
    <mergeCell ref="A24:D25"/>
    <mergeCell ref="E24:M24"/>
    <mergeCell ref="C30:C31"/>
    <mergeCell ref="B26:B31"/>
    <mergeCell ref="A26:A31"/>
    <mergeCell ref="C26:C27"/>
    <mergeCell ref="C28:C29"/>
  </mergeCells>
  <phoneticPr fontId="32" type="noConversion"/>
  <pageMargins left="0.70866141732283472" right="0.70866141732283472" top="0.74803149606299213" bottom="0.74803149606299213" header="0.31496062992125984" footer="0.31496062992125984"/>
  <pageSetup paperSize="9" scale="69"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rgb="FFFF9940"/>
    <pageSetUpPr fitToPage="1"/>
  </sheetPr>
  <dimension ref="A1:D34"/>
  <sheetViews>
    <sheetView zoomScaleNormal="100" workbookViewId="0"/>
  </sheetViews>
  <sheetFormatPr baseColWidth="10" defaultColWidth="11.44140625" defaultRowHeight="15.75" x14ac:dyDescent="0.3"/>
  <cols>
    <col min="1" max="1" width="64.88671875" style="18" customWidth="1"/>
    <col min="2" max="2" width="30.21875" style="18" customWidth="1"/>
    <col min="3" max="3" width="12.88671875" style="18" customWidth="1"/>
    <col min="4" max="4" width="11.5546875" style="18" bestFit="1" customWidth="1"/>
    <col min="5" max="5" width="12.33203125" style="18" bestFit="1" customWidth="1"/>
    <col min="6" max="6" width="12.109375" style="18" bestFit="1" customWidth="1"/>
    <col min="7" max="8" width="11.5546875" style="18" bestFit="1" customWidth="1"/>
    <col min="9" max="249" width="11.44140625" style="18"/>
    <col min="250" max="250" width="38.88671875" style="18" customWidth="1"/>
    <col min="251" max="251" width="39" style="18" bestFit="1" customWidth="1"/>
    <col min="252" max="16384" width="11.44140625" style="18"/>
  </cols>
  <sheetData>
    <row r="1" spans="1:1" x14ac:dyDescent="0.3">
      <c r="A1" s="259" t="s">
        <v>216</v>
      </c>
    </row>
    <row r="24" spans="1:4" x14ac:dyDescent="0.3">
      <c r="A24" s="20" t="s">
        <v>160</v>
      </c>
    </row>
    <row r="25" spans="1:4" ht="51.75" customHeight="1" x14ac:dyDescent="0.3">
      <c r="A25" s="277" t="s">
        <v>253</v>
      </c>
      <c r="B25" s="277"/>
      <c r="C25" s="277"/>
      <c r="D25" s="277"/>
    </row>
    <row r="26" spans="1:4" x14ac:dyDescent="0.3">
      <c r="A26" s="18" t="s">
        <v>165</v>
      </c>
    </row>
    <row r="27" spans="1:4" x14ac:dyDescent="0.3">
      <c r="A27" s="265" t="s">
        <v>289</v>
      </c>
    </row>
    <row r="30" spans="1:4" ht="31.5" x14ac:dyDescent="0.3">
      <c r="A30" s="173"/>
      <c r="B30" s="174" t="s">
        <v>108</v>
      </c>
      <c r="C30" s="175" t="s">
        <v>4</v>
      </c>
    </row>
    <row r="31" spans="1:4" x14ac:dyDescent="0.3">
      <c r="A31" s="173" t="s">
        <v>246</v>
      </c>
      <c r="B31" s="176">
        <v>0.59454129295330826</v>
      </c>
      <c r="C31" s="176">
        <v>0.50739665617656882</v>
      </c>
    </row>
    <row r="32" spans="1:4" x14ac:dyDescent="0.3">
      <c r="A32" s="173" t="s">
        <v>163</v>
      </c>
      <c r="B32" s="176">
        <v>0.34654372254131854</v>
      </c>
      <c r="C32" s="176">
        <v>0.29574922401605952</v>
      </c>
    </row>
    <row r="33" spans="1:3" x14ac:dyDescent="0.3">
      <c r="A33" s="173" t="s">
        <v>164</v>
      </c>
      <c r="B33" s="176">
        <v>5.8914984505373157E-2</v>
      </c>
      <c r="C33" s="176">
        <v>5.0279545745644853E-2</v>
      </c>
    </row>
    <row r="34" spans="1:3" x14ac:dyDescent="0.3">
      <c r="A34" s="173" t="s">
        <v>110</v>
      </c>
      <c r="B34" s="177" t="s">
        <v>109</v>
      </c>
      <c r="C34" s="176">
        <v>0.1465745740617268</v>
      </c>
    </row>
  </sheetData>
  <mergeCells count="1">
    <mergeCell ref="A25:D25"/>
  </mergeCells>
  <pageMargins left="0.70866141732283472" right="0.70866141732283472" top="0.74803149606299213" bottom="0.74803149606299213" header="0.31496062992125984" footer="0.31496062992125984"/>
  <pageSetup paperSize="9" scale="85" orientation="landscape" cellComments="asDisplayed"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9">
    <tabColor rgb="FFA26859"/>
    <pageSetUpPr fitToPage="1"/>
  </sheetPr>
  <dimension ref="A1:U73"/>
  <sheetViews>
    <sheetView zoomScaleNormal="100" workbookViewId="0">
      <selection activeCell="B1" sqref="B1"/>
    </sheetView>
  </sheetViews>
  <sheetFormatPr baseColWidth="10" defaultRowHeight="15.75" x14ac:dyDescent="0.3"/>
  <cols>
    <col min="1" max="2" width="13.77734375" style="20" customWidth="1"/>
    <col min="3" max="4" width="18.44140625" style="20" customWidth="1"/>
    <col min="5" max="5" width="12.21875" style="20" customWidth="1"/>
    <col min="6" max="10" width="12.33203125" style="20" customWidth="1"/>
    <col min="11" max="12" width="14.6640625" style="20" customWidth="1"/>
    <col min="13" max="16384" width="11.5546875" style="20"/>
  </cols>
  <sheetData>
    <row r="1" spans="1:1" x14ac:dyDescent="0.3">
      <c r="A1" s="19" t="s">
        <v>243</v>
      </c>
    </row>
    <row r="21" spans="1:21" x14ac:dyDescent="0.3">
      <c r="A21" s="20" t="s">
        <v>160</v>
      </c>
    </row>
    <row r="22" spans="1:21" x14ac:dyDescent="0.3">
      <c r="A22" s="20" t="s">
        <v>126</v>
      </c>
    </row>
    <row r="23" spans="1:21" x14ac:dyDescent="0.3">
      <c r="A23" s="18" t="s">
        <v>128</v>
      </c>
    </row>
    <row r="24" spans="1:21" x14ac:dyDescent="0.3">
      <c r="A24" s="265" t="s">
        <v>289</v>
      </c>
    </row>
    <row r="27" spans="1:21" ht="15" customHeight="1" x14ac:dyDescent="0.3">
      <c r="A27" s="409" t="s">
        <v>0</v>
      </c>
      <c r="B27" s="409"/>
      <c r="C27" s="409"/>
      <c r="D27" s="409"/>
      <c r="E27" s="404" t="s">
        <v>4</v>
      </c>
      <c r="F27" s="404"/>
      <c r="G27" s="404"/>
      <c r="H27" s="404"/>
      <c r="I27" s="404"/>
      <c r="J27" s="404"/>
      <c r="K27" s="404"/>
      <c r="L27" s="404"/>
      <c r="M27" s="404"/>
    </row>
    <row r="28" spans="1:21" x14ac:dyDescent="0.3">
      <c r="A28" s="409"/>
      <c r="B28" s="409"/>
      <c r="C28" s="409"/>
      <c r="D28" s="409"/>
      <c r="E28" s="199" t="s">
        <v>24</v>
      </c>
      <c r="F28" s="199" t="s">
        <v>39</v>
      </c>
      <c r="G28" s="199" t="s">
        <v>72</v>
      </c>
      <c r="H28" s="199" t="s">
        <v>73</v>
      </c>
      <c r="I28" s="199" t="s">
        <v>91</v>
      </c>
      <c r="J28" s="199" t="s">
        <v>92</v>
      </c>
      <c r="K28" s="199" t="s">
        <v>89</v>
      </c>
      <c r="L28" s="199" t="s">
        <v>115</v>
      </c>
      <c r="M28" s="199" t="s">
        <v>174</v>
      </c>
    </row>
    <row r="29" spans="1:21" ht="47.25" customHeight="1" x14ac:dyDescent="0.3">
      <c r="A29" s="418" t="s">
        <v>31</v>
      </c>
      <c r="B29" s="417" t="s">
        <v>23</v>
      </c>
      <c r="C29" s="407" t="s">
        <v>46</v>
      </c>
      <c r="D29" s="212" t="s">
        <v>51</v>
      </c>
      <c r="E29" s="214">
        <v>38.431240269849503</v>
      </c>
      <c r="F29" s="214">
        <v>43.456417142217703</v>
      </c>
      <c r="G29" s="214">
        <v>48.961515689757299</v>
      </c>
      <c r="H29" s="214">
        <v>54.188871675703602</v>
      </c>
      <c r="I29" s="214">
        <v>53.936001809136101</v>
      </c>
      <c r="J29" s="214">
        <v>50.486815415821503</v>
      </c>
      <c r="K29" s="214">
        <v>49.198499594485</v>
      </c>
      <c r="L29" s="214">
        <v>49.503526373298897</v>
      </c>
      <c r="M29" s="214">
        <v>52.7631578947368</v>
      </c>
      <c r="N29" s="90"/>
      <c r="O29" s="90"/>
      <c r="P29" s="90"/>
      <c r="Q29" s="90"/>
      <c r="R29" s="90"/>
      <c r="S29" s="90"/>
      <c r="T29" s="90"/>
      <c r="U29" s="90"/>
    </row>
    <row r="30" spans="1:21" ht="47.25" x14ac:dyDescent="0.3">
      <c r="A30" s="419"/>
      <c r="B30" s="406"/>
      <c r="C30" s="408"/>
      <c r="D30" s="212" t="s">
        <v>50</v>
      </c>
      <c r="E30" s="214">
        <v>39.534022087638</v>
      </c>
      <c r="F30" s="214">
        <v>42.944808954071803</v>
      </c>
      <c r="G30" s="214">
        <v>48.5594102341717</v>
      </c>
      <c r="H30" s="214">
        <v>50.382271468143998</v>
      </c>
      <c r="I30" s="214">
        <v>52.313463098134598</v>
      </c>
      <c r="J30" s="214">
        <v>45.9757761856022</v>
      </c>
      <c r="K30" s="214">
        <v>51.010222709017903</v>
      </c>
      <c r="L30" s="214">
        <v>50.501474926253699</v>
      </c>
      <c r="M30" s="214">
        <v>52.494762288476998</v>
      </c>
    </row>
    <row r="31" spans="1:21" ht="31.5" x14ac:dyDescent="0.3">
      <c r="A31" s="419"/>
      <c r="B31" s="406"/>
      <c r="C31" s="407" t="s">
        <v>47</v>
      </c>
      <c r="D31" s="212" t="s">
        <v>53</v>
      </c>
      <c r="E31" s="214">
        <v>40.3783985707325</v>
      </c>
      <c r="F31" s="214">
        <v>42.164626520635203</v>
      </c>
      <c r="G31" s="214">
        <v>59.449363557989798</v>
      </c>
      <c r="H31" s="214">
        <v>58.547023004059497</v>
      </c>
      <c r="I31" s="214">
        <v>56.6449350541561</v>
      </c>
      <c r="J31" s="214">
        <v>51.354843309921897</v>
      </c>
      <c r="K31" s="214">
        <v>52.8581581395349</v>
      </c>
      <c r="L31" s="214">
        <v>48.573295057230098</v>
      </c>
      <c r="M31" s="214">
        <v>52.351894602770301</v>
      </c>
      <c r="N31" s="90"/>
      <c r="O31" s="90"/>
      <c r="P31" s="90"/>
      <c r="Q31" s="90"/>
      <c r="R31" s="90"/>
      <c r="S31" s="90"/>
      <c r="T31" s="90"/>
      <c r="U31" s="90"/>
    </row>
    <row r="32" spans="1:21" ht="31.5" x14ac:dyDescent="0.3">
      <c r="A32" s="419"/>
      <c r="B32" s="406"/>
      <c r="C32" s="408"/>
      <c r="D32" s="212" t="s">
        <v>52</v>
      </c>
      <c r="E32" s="214">
        <v>35.914078872166101</v>
      </c>
      <c r="F32" s="214">
        <v>37.3399049881235</v>
      </c>
      <c r="G32" s="214">
        <v>61.614047050801197</v>
      </c>
      <c r="H32" s="214">
        <v>54.766449318316504</v>
      </c>
      <c r="I32" s="214">
        <v>53.519240506329098</v>
      </c>
      <c r="J32" s="214">
        <v>45.298045952329801</v>
      </c>
      <c r="K32" s="214">
        <v>49.011953089760901</v>
      </c>
      <c r="L32" s="214">
        <v>43.414779226721599</v>
      </c>
      <c r="M32" s="214">
        <v>48.262493934982999</v>
      </c>
    </row>
    <row r="33" spans="1:13" x14ac:dyDescent="0.3">
      <c r="A33" s="419"/>
      <c r="B33" s="406"/>
      <c r="C33" s="416"/>
      <c r="D33" s="213"/>
      <c r="E33" s="214"/>
      <c r="F33" s="214"/>
      <c r="G33" s="214"/>
      <c r="H33" s="214"/>
      <c r="I33" s="214"/>
      <c r="J33" s="214"/>
      <c r="K33" s="214"/>
      <c r="L33" s="214"/>
      <c r="M33" s="214"/>
    </row>
    <row r="34" spans="1:13" x14ac:dyDescent="0.3">
      <c r="A34" s="419"/>
      <c r="B34" s="406"/>
      <c r="C34" s="416"/>
      <c r="D34" s="213"/>
      <c r="E34" s="214"/>
      <c r="F34" s="214"/>
      <c r="G34" s="214"/>
      <c r="H34" s="214"/>
      <c r="I34" s="214"/>
      <c r="J34" s="214"/>
      <c r="K34" s="214"/>
      <c r="L34" s="214"/>
      <c r="M34" s="214"/>
    </row>
    <row r="36" spans="1:13" x14ac:dyDescent="0.3">
      <c r="E36" s="90"/>
      <c r="F36" s="90"/>
      <c r="G36" s="90"/>
      <c r="H36" s="90"/>
      <c r="I36" s="90"/>
      <c r="J36" s="90"/>
      <c r="K36" s="90"/>
      <c r="L36" s="90"/>
      <c r="M36" s="90"/>
    </row>
    <row r="37" spans="1:13" x14ac:dyDescent="0.3">
      <c r="E37" s="90"/>
      <c r="F37" s="90"/>
      <c r="G37" s="90"/>
      <c r="H37" s="90"/>
      <c r="I37" s="90"/>
      <c r="J37" s="90"/>
      <c r="K37" s="90"/>
      <c r="L37" s="90"/>
      <c r="M37" s="90"/>
    </row>
    <row r="38" spans="1:13" x14ac:dyDescent="0.3">
      <c r="E38" s="90"/>
      <c r="F38" s="90"/>
      <c r="G38" s="90"/>
      <c r="H38" s="90"/>
      <c r="I38" s="90"/>
      <c r="J38" s="90"/>
      <c r="K38" s="90"/>
      <c r="L38" s="90"/>
      <c r="M38" s="90"/>
    </row>
    <row r="39" spans="1:13" x14ac:dyDescent="0.3">
      <c r="H39" s="90"/>
    </row>
    <row r="40" spans="1:13" x14ac:dyDescent="0.3">
      <c r="H40" s="90"/>
    </row>
    <row r="41" spans="1:13" x14ac:dyDescent="0.3">
      <c r="H41" s="90"/>
    </row>
    <row r="42" spans="1:13" x14ac:dyDescent="0.3">
      <c r="H42" s="90"/>
    </row>
    <row r="43" spans="1:13" x14ac:dyDescent="0.3">
      <c r="H43" s="90"/>
    </row>
    <row r="44" spans="1:13" x14ac:dyDescent="0.3">
      <c r="H44" s="90"/>
    </row>
    <row r="45" spans="1:13" x14ac:dyDescent="0.3">
      <c r="H45" s="90"/>
    </row>
    <row r="46" spans="1:13" x14ac:dyDescent="0.3">
      <c r="H46" s="90"/>
    </row>
    <row r="65" spans="8:8" x14ac:dyDescent="0.3">
      <c r="H65" s="90"/>
    </row>
    <row r="66" spans="8:8" x14ac:dyDescent="0.3">
      <c r="H66" s="90"/>
    </row>
    <row r="67" spans="8:8" x14ac:dyDescent="0.3">
      <c r="H67" s="90"/>
    </row>
    <row r="68" spans="8:8" x14ac:dyDescent="0.3">
      <c r="H68" s="90"/>
    </row>
    <row r="69" spans="8:8" x14ac:dyDescent="0.3">
      <c r="H69" s="90"/>
    </row>
    <row r="70" spans="8:8" x14ac:dyDescent="0.3">
      <c r="H70" s="90"/>
    </row>
    <row r="71" spans="8:8" x14ac:dyDescent="0.3">
      <c r="H71" s="90"/>
    </row>
    <row r="72" spans="8:8" x14ac:dyDescent="0.3">
      <c r="H72" s="90"/>
    </row>
    <row r="73" spans="8:8" x14ac:dyDescent="0.3">
      <c r="H73" s="90"/>
    </row>
  </sheetData>
  <mergeCells count="7">
    <mergeCell ref="A27:D28"/>
    <mergeCell ref="E27:M27"/>
    <mergeCell ref="C33:C34"/>
    <mergeCell ref="B29:B34"/>
    <mergeCell ref="A29:A34"/>
    <mergeCell ref="C29:C30"/>
    <mergeCell ref="C31:C32"/>
  </mergeCells>
  <pageMargins left="0.70866141732283472" right="0.70866141732283472" top="0.74803149606299213" bottom="0.74803149606299213" header="0.31496062992125984" footer="0.31496062992125984"/>
  <pageSetup paperSize="9" scale="66"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rgb="FFFF9940"/>
    <pageSetUpPr fitToPage="1"/>
  </sheetPr>
  <dimension ref="A1:V43"/>
  <sheetViews>
    <sheetView zoomScale="80" zoomScaleNormal="80" workbookViewId="0"/>
  </sheetViews>
  <sheetFormatPr baseColWidth="10" defaultRowHeight="15.75" x14ac:dyDescent="0.3"/>
  <cols>
    <col min="1" max="1" width="15.77734375" style="1" customWidth="1"/>
    <col min="2" max="2" width="20.33203125" style="1" customWidth="1"/>
    <col min="3" max="3" width="17.21875" style="1" customWidth="1"/>
    <col min="4" max="5" width="10.109375" style="1" customWidth="1"/>
    <col min="6" max="6" width="10.109375" style="34" customWidth="1"/>
    <col min="7" max="9" width="10.109375" style="1" customWidth="1"/>
    <col min="10" max="10" width="16.21875" style="1" customWidth="1"/>
    <col min="11" max="16384" width="11.5546875" style="1"/>
  </cols>
  <sheetData>
    <row r="1" spans="1:22" x14ac:dyDescent="0.3">
      <c r="A1" s="9" t="s">
        <v>217</v>
      </c>
      <c r="C1" s="2"/>
      <c r="D1" s="2"/>
      <c r="E1" s="2"/>
      <c r="F1" s="33"/>
      <c r="G1" s="2"/>
      <c r="H1" s="2"/>
      <c r="I1" s="2"/>
      <c r="J1" s="2"/>
    </row>
    <row r="2" spans="1:22" ht="78.75" x14ac:dyDescent="0.3">
      <c r="A2" s="6"/>
      <c r="B2" s="7"/>
      <c r="C2" s="32" t="s">
        <v>105</v>
      </c>
      <c r="D2" s="32" t="s">
        <v>1</v>
      </c>
      <c r="E2" s="32" t="s">
        <v>102</v>
      </c>
      <c r="F2" s="15" t="s">
        <v>69</v>
      </c>
      <c r="G2" s="32" t="s">
        <v>2</v>
      </c>
      <c r="H2" s="32" t="s">
        <v>3</v>
      </c>
      <c r="I2" s="22" t="s">
        <v>4</v>
      </c>
      <c r="J2" s="35" t="s">
        <v>83</v>
      </c>
    </row>
    <row r="3" spans="1:22" x14ac:dyDescent="0.3">
      <c r="A3" s="288" t="s">
        <v>82</v>
      </c>
      <c r="B3" s="288"/>
      <c r="C3" s="280"/>
      <c r="D3" s="280"/>
      <c r="E3" s="280"/>
      <c r="F3" s="280"/>
      <c r="G3" s="280"/>
      <c r="H3" s="280"/>
      <c r="I3" s="280"/>
      <c r="J3" s="280"/>
    </row>
    <row r="4" spans="1:22" x14ac:dyDescent="0.3">
      <c r="A4" s="285" t="s">
        <v>111</v>
      </c>
      <c r="B4" s="285"/>
      <c r="C4" s="23">
        <v>43.860369609856299</v>
      </c>
      <c r="D4" s="23">
        <v>2.2921999381170699</v>
      </c>
      <c r="E4" s="23">
        <v>1.3408905516019201</v>
      </c>
      <c r="F4" s="24">
        <v>46.391100109701597</v>
      </c>
      <c r="G4" s="23">
        <v>3.2207251554105398</v>
      </c>
      <c r="H4" s="23">
        <v>0.36707828190486902</v>
      </c>
      <c r="I4" s="24">
        <v>47.369131669995198</v>
      </c>
      <c r="J4" s="25">
        <v>355510</v>
      </c>
      <c r="V4" s="206"/>
    </row>
    <row r="5" spans="1:22" x14ac:dyDescent="0.3">
      <c r="A5" s="289" t="s">
        <v>112</v>
      </c>
      <c r="B5" s="290"/>
      <c r="C5" s="251">
        <v>41.5230126374829</v>
      </c>
      <c r="D5" s="251">
        <v>2.03202377862265</v>
      </c>
      <c r="E5" s="251">
        <v>1.0538021875111301</v>
      </c>
      <c r="F5" s="252">
        <v>43.718158174665</v>
      </c>
      <c r="G5" s="251">
        <v>1.5467301849052599</v>
      </c>
      <c r="H5" s="251">
        <v>0.97796711098896105</v>
      </c>
      <c r="I5" s="252">
        <v>44.698670086879503</v>
      </c>
      <c r="J5" s="253">
        <v>392958</v>
      </c>
      <c r="L5" s="216"/>
      <c r="V5" s="206"/>
    </row>
    <row r="6" spans="1:22" x14ac:dyDescent="0.3">
      <c r="A6" s="289" t="s">
        <v>113</v>
      </c>
      <c r="B6" s="290"/>
      <c r="C6" s="254" t="s">
        <v>247</v>
      </c>
      <c r="D6" s="254">
        <v>1.7747216764898499</v>
      </c>
      <c r="E6" s="254">
        <v>0.66142763588736098</v>
      </c>
      <c r="F6" s="255" t="s">
        <v>247</v>
      </c>
      <c r="G6" s="254">
        <v>3.20672342283344</v>
      </c>
      <c r="H6" s="254">
        <v>0.22265880812049799</v>
      </c>
      <c r="I6" s="255" t="s">
        <v>247</v>
      </c>
      <c r="J6" s="253">
        <v>45810</v>
      </c>
      <c r="V6" s="206"/>
    </row>
    <row r="7" spans="1:22" x14ac:dyDescent="0.3">
      <c r="A7" s="285" t="s">
        <v>114</v>
      </c>
      <c r="B7" s="285"/>
      <c r="C7" s="256">
        <v>36.277859628224803</v>
      </c>
      <c r="D7" s="256">
        <v>1.45449985893859</v>
      </c>
      <c r="E7" s="256">
        <v>0.84323375442776105</v>
      </c>
      <c r="F7" s="248">
        <v>37.988359821531198</v>
      </c>
      <c r="G7" s="256">
        <v>1.6770634149399699</v>
      </c>
      <c r="H7" s="256">
        <v>0.88189502941391595</v>
      </c>
      <c r="I7" s="248">
        <v>39.069830621819598</v>
      </c>
      <c r="J7" s="257">
        <v>95703</v>
      </c>
      <c r="L7" s="216"/>
      <c r="V7" s="206"/>
    </row>
    <row r="8" spans="1:22" x14ac:dyDescent="0.3">
      <c r="A8" s="286" t="s">
        <v>23</v>
      </c>
      <c r="B8" s="286"/>
      <c r="C8" s="256">
        <v>38.005278951054002</v>
      </c>
      <c r="D8" s="256">
        <v>1.4436315127395101</v>
      </c>
      <c r="E8" s="256">
        <v>1.6587820388918599</v>
      </c>
      <c r="F8" s="248">
        <v>39.959061195907402</v>
      </c>
      <c r="G8" s="256">
        <v>1.83115595086076</v>
      </c>
      <c r="H8" s="256">
        <v>0.332706999204672</v>
      </c>
      <c r="I8" s="248">
        <v>40.761994087321298</v>
      </c>
      <c r="J8" s="257">
        <v>315593</v>
      </c>
      <c r="L8" s="216"/>
      <c r="V8" s="206"/>
    </row>
    <row r="9" spans="1:22" ht="15.75" customHeight="1" x14ac:dyDescent="0.3">
      <c r="A9" s="287" t="s">
        <v>255</v>
      </c>
      <c r="B9" s="287"/>
      <c r="C9" s="248">
        <v>40.274922982745103</v>
      </c>
      <c r="D9" s="248">
        <v>1.8990953686791501</v>
      </c>
      <c r="E9" s="248">
        <v>1.26520644937598</v>
      </c>
      <c r="F9" s="248">
        <v>42.460272036390997</v>
      </c>
      <c r="G9" s="248">
        <v>2.18825223503493</v>
      </c>
      <c r="H9" s="248">
        <v>0.59258079553805898</v>
      </c>
      <c r="I9" s="248">
        <v>43.4150039732111</v>
      </c>
      <c r="J9" s="257">
        <v>1205574</v>
      </c>
      <c r="V9" s="206"/>
    </row>
    <row r="10" spans="1:22" x14ac:dyDescent="0.3">
      <c r="A10" s="27" t="s">
        <v>80</v>
      </c>
      <c r="B10" s="27" t="s">
        <v>81</v>
      </c>
      <c r="C10" s="279"/>
      <c r="D10" s="279"/>
      <c r="E10" s="279"/>
      <c r="F10" s="279"/>
      <c r="G10" s="279"/>
      <c r="H10" s="279"/>
      <c r="I10" s="279"/>
      <c r="J10" s="279"/>
      <c r="V10" s="206"/>
    </row>
    <row r="11" spans="1:22" x14ac:dyDescent="0.3">
      <c r="A11" s="281" t="s">
        <v>10</v>
      </c>
      <c r="B11" s="28" t="s">
        <v>6</v>
      </c>
      <c r="C11" s="29">
        <v>49.3331966582953</v>
      </c>
      <c r="D11" s="29">
        <v>0.40284967454256598</v>
      </c>
      <c r="E11" s="29">
        <v>1.01071190610425</v>
      </c>
      <c r="F11" s="30">
        <v>49.942083952642101</v>
      </c>
      <c r="G11" s="29">
        <v>7.3435497924247901</v>
      </c>
      <c r="H11" s="29">
        <v>2.87017579826764E-2</v>
      </c>
      <c r="I11" s="30">
        <v>51.733893700989199</v>
      </c>
      <c r="J11" s="25">
        <v>97555</v>
      </c>
      <c r="V11" s="206"/>
    </row>
    <row r="12" spans="1:22" x14ac:dyDescent="0.3">
      <c r="A12" s="282"/>
      <c r="B12" s="28" t="s">
        <v>7</v>
      </c>
      <c r="C12" s="29">
        <v>50.103335470038203</v>
      </c>
      <c r="D12" s="29">
        <v>1.07922017638867</v>
      </c>
      <c r="E12" s="29">
        <v>1.2002387215136701</v>
      </c>
      <c r="F12" s="30">
        <v>51.430671293738001</v>
      </c>
      <c r="G12" s="29">
        <v>9.5626754492606292</v>
      </c>
      <c r="H12" s="29">
        <v>6.6311531575341004E-2</v>
      </c>
      <c r="I12" s="30">
        <v>54.171547932185398</v>
      </c>
      <c r="J12" s="25">
        <v>180964</v>
      </c>
      <c r="V12" s="206"/>
    </row>
    <row r="13" spans="1:22" x14ac:dyDescent="0.3">
      <c r="A13" s="282"/>
      <c r="B13" s="28" t="s">
        <v>8</v>
      </c>
      <c r="C13" s="29">
        <v>40.7855017082301</v>
      </c>
      <c r="D13" s="29">
        <v>1.73841706383311</v>
      </c>
      <c r="E13" s="29">
        <v>1.34278956452564</v>
      </c>
      <c r="F13" s="30">
        <v>42.804480463672597</v>
      </c>
      <c r="G13" s="29">
        <v>0.67192749433549503</v>
      </c>
      <c r="H13" s="29">
        <v>2.1663624288829401E-2</v>
      </c>
      <c r="I13" s="30">
        <v>43.022892413469798</v>
      </c>
      <c r="J13" s="25">
        <v>281578</v>
      </c>
      <c r="V13" s="206"/>
    </row>
    <row r="14" spans="1:22" x14ac:dyDescent="0.3">
      <c r="A14" s="282"/>
      <c r="B14" s="28" t="s">
        <v>87</v>
      </c>
      <c r="C14" s="29">
        <v>39.731616482969699</v>
      </c>
      <c r="D14" s="29">
        <v>3.3439380003920198</v>
      </c>
      <c r="E14" s="29">
        <v>1.77856852072433</v>
      </c>
      <c r="F14" s="30">
        <v>43.495921475204703</v>
      </c>
      <c r="G14" s="29">
        <v>6.0310902703436201E-3</v>
      </c>
      <c r="H14" s="29">
        <v>2.1108815946202699E-3</v>
      </c>
      <c r="I14" s="30">
        <v>43.498937020339902</v>
      </c>
      <c r="J14" s="25">
        <v>331615</v>
      </c>
      <c r="V14" s="206"/>
    </row>
    <row r="15" spans="1:22" x14ac:dyDescent="0.3">
      <c r="A15" s="283"/>
      <c r="B15" s="31" t="s">
        <v>255</v>
      </c>
      <c r="C15" s="30">
        <v>43.219671822292398</v>
      </c>
      <c r="D15" s="30">
        <v>2.0555964257518098</v>
      </c>
      <c r="E15" s="30">
        <v>1.43959036101342</v>
      </c>
      <c r="F15" s="30">
        <v>45.593083865642697</v>
      </c>
      <c r="G15" s="30">
        <v>2.9584664106796801</v>
      </c>
      <c r="H15" s="30">
        <v>2.4223067537500899E-2</v>
      </c>
      <c r="I15" s="30">
        <v>46.415434579774598</v>
      </c>
      <c r="J15" s="25">
        <v>891712</v>
      </c>
      <c r="V15" s="206"/>
    </row>
    <row r="16" spans="1:22" x14ac:dyDescent="0.3">
      <c r="A16" s="281" t="s">
        <v>5</v>
      </c>
      <c r="B16" s="28" t="s">
        <v>6</v>
      </c>
      <c r="C16" s="29">
        <v>34.2386811262948</v>
      </c>
      <c r="D16" s="29">
        <v>0.148324660798522</v>
      </c>
      <c r="E16" s="29">
        <v>0.44497398239556502</v>
      </c>
      <c r="F16" s="30">
        <v>34.540193551524602</v>
      </c>
      <c r="G16" s="29" t="s">
        <v>187</v>
      </c>
      <c r="H16" s="29">
        <v>2.7671059670281601</v>
      </c>
      <c r="I16" s="30">
        <v>36.089092058551799</v>
      </c>
      <c r="J16" s="25">
        <v>41126</v>
      </c>
      <c r="V16" s="206"/>
    </row>
    <row r="17" spans="1:22" x14ac:dyDescent="0.3">
      <c r="A17" s="282"/>
      <c r="B17" s="28" t="s">
        <v>7</v>
      </c>
      <c r="C17" s="29">
        <v>36.990912150790997</v>
      </c>
      <c r="D17" s="29">
        <v>0.56041736788959995</v>
      </c>
      <c r="E17" s="29">
        <v>0.69168630090878502</v>
      </c>
      <c r="F17" s="30">
        <v>37.7532817233255</v>
      </c>
      <c r="G17" s="29" t="s">
        <v>187</v>
      </c>
      <c r="H17" s="29">
        <v>7.2366206664422803</v>
      </c>
      <c r="I17" s="30">
        <v>42.149108044429497</v>
      </c>
      <c r="J17" s="25">
        <v>59420</v>
      </c>
      <c r="V17" s="206"/>
    </row>
    <row r="18" spans="1:22" x14ac:dyDescent="0.3">
      <c r="A18" s="282"/>
      <c r="B18" s="28" t="s">
        <v>8</v>
      </c>
      <c r="C18" s="29">
        <v>30.8317274522399</v>
      </c>
      <c r="D18" s="29">
        <v>0.95520186520115102</v>
      </c>
      <c r="E18" s="29">
        <v>0.71610401351319197</v>
      </c>
      <c r="F18" s="30">
        <v>32.023648086027599</v>
      </c>
      <c r="G18" s="29" t="s">
        <v>187</v>
      </c>
      <c r="H18" s="29">
        <v>1.5380772250374699</v>
      </c>
      <c r="I18" s="30">
        <v>32.984797658982203</v>
      </c>
      <c r="J18" s="25">
        <v>84066</v>
      </c>
      <c r="V18" s="206"/>
    </row>
    <row r="19" spans="1:22" x14ac:dyDescent="0.3">
      <c r="A19" s="282"/>
      <c r="B19" s="28" t="s">
        <v>87</v>
      </c>
      <c r="C19" s="29">
        <v>29.531141199226301</v>
      </c>
      <c r="D19" s="29">
        <v>2.6058027079303701</v>
      </c>
      <c r="E19" s="29">
        <v>0.94390715667311398</v>
      </c>
      <c r="F19" s="30">
        <v>32.3187620889749</v>
      </c>
      <c r="G19" s="29" t="s">
        <v>187</v>
      </c>
      <c r="H19" s="29">
        <v>0.15241779497098601</v>
      </c>
      <c r="I19" s="30">
        <v>32.411605415860699</v>
      </c>
      <c r="J19" s="25">
        <v>129250</v>
      </c>
      <c r="V19" s="206"/>
    </row>
    <row r="20" spans="1:22" x14ac:dyDescent="0.3">
      <c r="A20" s="283"/>
      <c r="B20" s="31" t="s">
        <v>255</v>
      </c>
      <c r="C20" s="30">
        <v>31.908609516284201</v>
      </c>
      <c r="D20" s="30">
        <v>1.4544608777105901</v>
      </c>
      <c r="E20" s="30">
        <v>0.76976505598001699</v>
      </c>
      <c r="F20" s="30">
        <v>33.559653605724797</v>
      </c>
      <c r="G20" s="30" t="s">
        <v>187</v>
      </c>
      <c r="H20" s="30">
        <v>2.2073395313864101</v>
      </c>
      <c r="I20" s="30">
        <v>34.8904932741141</v>
      </c>
      <c r="J20" s="25">
        <v>313862</v>
      </c>
      <c r="V20" s="206"/>
    </row>
    <row r="21" spans="1:22" x14ac:dyDescent="0.3">
      <c r="A21" s="281" t="s">
        <v>9</v>
      </c>
      <c r="B21" s="28" t="s">
        <v>6</v>
      </c>
      <c r="C21" s="29">
        <v>44.856901810630099</v>
      </c>
      <c r="D21" s="29">
        <v>0.32737000742711703</v>
      </c>
      <c r="E21" s="29">
        <v>0.84294171515924998</v>
      </c>
      <c r="F21" s="30">
        <v>45.374636756296802</v>
      </c>
      <c r="G21" s="29">
        <v>5.16581218768252</v>
      </c>
      <c r="H21" s="29">
        <v>0.84077847722471</v>
      </c>
      <c r="I21" s="30">
        <v>47.0944109142565</v>
      </c>
      <c r="J21" s="25">
        <v>138681</v>
      </c>
      <c r="V21" s="206"/>
    </row>
    <row r="22" spans="1:22" x14ac:dyDescent="0.3">
      <c r="A22" s="282"/>
      <c r="B22" s="28" t="s">
        <v>7</v>
      </c>
      <c r="C22" s="29">
        <v>46.862103966986197</v>
      </c>
      <c r="D22" s="29">
        <v>0.95097843450479203</v>
      </c>
      <c r="E22" s="29">
        <v>1.0745307507987201</v>
      </c>
      <c r="F22" s="30">
        <v>48.049787007454697</v>
      </c>
      <c r="G22" s="29">
        <v>7.1988984291799802</v>
      </c>
      <c r="H22" s="29">
        <v>1.8387247071352499</v>
      </c>
      <c r="I22" s="30">
        <v>51.199747071352498</v>
      </c>
      <c r="J22" s="25">
        <v>240384</v>
      </c>
      <c r="V22" s="206"/>
    </row>
    <row r="23" spans="1:22" x14ac:dyDescent="0.3">
      <c r="A23" s="282"/>
      <c r="B23" s="28" t="s">
        <v>8</v>
      </c>
      <c r="C23" s="29">
        <v>38.4970080187286</v>
      </c>
      <c r="D23" s="29">
        <v>1.5583463696929301</v>
      </c>
      <c r="E23" s="29">
        <v>1.1987069389898399</v>
      </c>
      <c r="F23" s="30">
        <v>40.325836059117599</v>
      </c>
      <c r="G23" s="29">
        <v>0.51744319611425305</v>
      </c>
      <c r="H23" s="29">
        <v>0.37030554309656399</v>
      </c>
      <c r="I23" s="30">
        <v>40.715012416448801</v>
      </c>
      <c r="J23" s="25">
        <v>365644</v>
      </c>
      <c r="V23" s="206"/>
    </row>
    <row r="24" spans="1:22" x14ac:dyDescent="0.3">
      <c r="A24" s="282"/>
      <c r="B24" s="28" t="s">
        <v>87</v>
      </c>
      <c r="C24" s="249">
        <v>36.870884098380202</v>
      </c>
      <c r="D24" s="249">
        <v>3.13692729975156</v>
      </c>
      <c r="E24" s="249">
        <v>1.54448699727686</v>
      </c>
      <c r="F24" s="244">
        <v>40.361277163594501</v>
      </c>
      <c r="G24" s="249" t="s">
        <v>186</v>
      </c>
      <c r="H24" s="249">
        <v>4.4264589413385701E-2</v>
      </c>
      <c r="I24" s="244">
        <v>40.389484990181501</v>
      </c>
      <c r="J24" s="25">
        <v>460865</v>
      </c>
      <c r="V24" s="206"/>
    </row>
    <row r="25" spans="1:22" ht="13.5" customHeight="1" x14ac:dyDescent="0.3">
      <c r="A25" s="284"/>
      <c r="B25" s="274" t="s">
        <v>255</v>
      </c>
      <c r="C25" s="244">
        <v>40.274922982745103</v>
      </c>
      <c r="D25" s="244">
        <v>1.8990953686791501</v>
      </c>
      <c r="E25" s="244">
        <v>1.26520644937598</v>
      </c>
      <c r="F25" s="244">
        <v>42.460272036390997</v>
      </c>
      <c r="G25" s="244">
        <v>2.18825223503493</v>
      </c>
      <c r="H25" s="244">
        <v>0.59258079553805898</v>
      </c>
      <c r="I25" s="244">
        <v>43.4150039732111</v>
      </c>
      <c r="J25" s="25">
        <v>1205574</v>
      </c>
      <c r="V25" s="206"/>
    </row>
    <row r="26" spans="1:22" s="209" customFormat="1" x14ac:dyDescent="0.3">
      <c r="A26" s="207" t="s">
        <v>160</v>
      </c>
      <c r="B26" s="207"/>
      <c r="C26" s="207"/>
      <c r="D26" s="207"/>
      <c r="E26" s="207"/>
      <c r="F26" s="208"/>
      <c r="G26" s="207"/>
      <c r="H26" s="207"/>
      <c r="I26" s="207"/>
      <c r="J26" s="207"/>
    </row>
    <row r="27" spans="1:22" x14ac:dyDescent="0.3">
      <c r="A27" s="11" t="s">
        <v>248</v>
      </c>
      <c r="B27" s="21"/>
      <c r="C27" s="21"/>
      <c r="D27" s="21"/>
      <c r="E27" s="21"/>
      <c r="F27" s="12"/>
      <c r="G27" s="21"/>
      <c r="H27" s="21"/>
      <c r="I27" s="21"/>
      <c r="J27" s="21"/>
    </row>
    <row r="28" spans="1:22" x14ac:dyDescent="0.3">
      <c r="A28" s="11" t="s">
        <v>280</v>
      </c>
      <c r="B28" s="21"/>
      <c r="C28" s="21"/>
      <c r="D28" s="21"/>
      <c r="E28" s="21"/>
      <c r="F28" s="12"/>
      <c r="G28" s="21"/>
      <c r="H28" s="21"/>
      <c r="I28" s="21"/>
      <c r="J28" s="21"/>
    </row>
    <row r="29" spans="1:22" s="17" customFormat="1" x14ac:dyDescent="0.3">
      <c r="A29" s="11" t="s">
        <v>279</v>
      </c>
      <c r="B29" s="21"/>
      <c r="C29" s="21"/>
      <c r="D29" s="21"/>
      <c r="E29" s="21"/>
      <c r="F29" s="12"/>
      <c r="G29" s="21"/>
      <c r="H29" s="21"/>
      <c r="I29" s="21"/>
      <c r="J29" s="21"/>
    </row>
    <row r="30" spans="1:22" s="209" customFormat="1" ht="47.25" customHeight="1" x14ac:dyDescent="0.3">
      <c r="A30" s="278" t="s">
        <v>254</v>
      </c>
      <c r="B30" s="278"/>
      <c r="C30" s="278"/>
      <c r="D30" s="278"/>
      <c r="E30" s="278"/>
      <c r="F30" s="278"/>
      <c r="G30" s="278"/>
      <c r="H30" s="278"/>
      <c r="I30" s="278"/>
      <c r="J30" s="278"/>
    </row>
    <row r="31" spans="1:22" x14ac:dyDescent="0.3">
      <c r="A31" s="11" t="s">
        <v>167</v>
      </c>
      <c r="B31" s="21"/>
      <c r="C31" s="21"/>
      <c r="D31" s="21"/>
      <c r="E31" s="21"/>
      <c r="F31" s="12"/>
      <c r="G31" s="21"/>
      <c r="H31" s="21"/>
      <c r="I31" s="21"/>
      <c r="J31" s="21"/>
    </row>
    <row r="32" spans="1:22" x14ac:dyDescent="0.3">
      <c r="A32" s="11" t="s">
        <v>135</v>
      </c>
      <c r="B32" s="21"/>
      <c r="C32" s="21"/>
      <c r="D32" s="21"/>
      <c r="E32" s="21"/>
      <c r="F32" s="12"/>
      <c r="G32" s="21"/>
      <c r="H32" s="21"/>
      <c r="I32" s="21"/>
      <c r="J32" s="21"/>
    </row>
    <row r="33" spans="1:10" x14ac:dyDescent="0.3">
      <c r="A33" s="8" t="s">
        <v>166</v>
      </c>
    </row>
    <row r="34" spans="1:10" x14ac:dyDescent="0.3">
      <c r="A34" s="265" t="s">
        <v>289</v>
      </c>
    </row>
    <row r="37" spans="1:10" x14ac:dyDescent="0.3">
      <c r="J37" s="247"/>
    </row>
    <row r="38" spans="1:10" x14ac:dyDescent="0.3">
      <c r="A38" s="8"/>
    </row>
    <row r="39" spans="1:10" x14ac:dyDescent="0.3">
      <c r="A39" s="2"/>
    </row>
    <row r="40" spans="1:10" x14ac:dyDescent="0.3">
      <c r="A40" s="2"/>
    </row>
    <row r="41" spans="1:10" x14ac:dyDescent="0.3">
      <c r="A41" s="2"/>
    </row>
    <row r="42" spans="1:10" x14ac:dyDescent="0.3">
      <c r="A42" s="8"/>
    </row>
    <row r="43" spans="1:10" x14ac:dyDescent="0.3">
      <c r="A43" s="3"/>
    </row>
  </sheetData>
  <mergeCells count="13">
    <mergeCell ref="A30:J30"/>
    <mergeCell ref="C10:J10"/>
    <mergeCell ref="C3:J3"/>
    <mergeCell ref="A16:A20"/>
    <mergeCell ref="A11:A15"/>
    <mergeCell ref="A21:A25"/>
    <mergeCell ref="A4:B4"/>
    <mergeCell ref="A7:B7"/>
    <mergeCell ref="A8:B8"/>
    <mergeCell ref="A9:B9"/>
    <mergeCell ref="A3:B3"/>
    <mergeCell ref="A5:B5"/>
    <mergeCell ref="A6:B6"/>
  </mergeCells>
  <pageMargins left="0.70866141732283472" right="0.70866141732283472" top="0.74803149606299213" bottom="0.74803149606299213" header="0.31496062992125984" footer="0.31496062992125984"/>
  <pageSetup paperSize="9" scale="71"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rgb="FFFF9940"/>
    <pageSetUpPr fitToPage="1"/>
  </sheetPr>
  <dimension ref="A1:J34"/>
  <sheetViews>
    <sheetView zoomScale="80" zoomScaleNormal="80" workbookViewId="0"/>
  </sheetViews>
  <sheetFormatPr baseColWidth="10" defaultRowHeight="15.75" x14ac:dyDescent="0.3"/>
  <cols>
    <col min="1" max="1" width="13.88671875" style="36" customWidth="1"/>
    <col min="2" max="2" width="22.6640625" style="36" customWidth="1"/>
    <col min="3" max="5" width="11.5546875" style="36"/>
    <col min="6" max="6" width="11.5546875" style="50"/>
    <col min="7" max="8" width="11.5546875" style="36"/>
    <col min="9" max="9" width="11.5546875" style="50"/>
    <col min="10" max="10" width="14.44140625" style="36" customWidth="1"/>
    <col min="11" max="16384" width="11.5546875" style="36"/>
  </cols>
  <sheetData>
    <row r="1" spans="1:10" x14ac:dyDescent="0.3">
      <c r="A1" s="19" t="s">
        <v>218</v>
      </c>
    </row>
    <row r="2" spans="1:10" ht="78.75" x14ac:dyDescent="0.3">
      <c r="A2" s="297"/>
      <c r="B2" s="297"/>
      <c r="C2" s="32" t="s">
        <v>105</v>
      </c>
      <c r="D2" s="32" t="s">
        <v>1</v>
      </c>
      <c r="E2" s="32" t="s">
        <v>102</v>
      </c>
      <c r="F2" s="37" t="s">
        <v>69</v>
      </c>
      <c r="G2" s="49" t="s">
        <v>2</v>
      </c>
      <c r="H2" s="49" t="s">
        <v>3</v>
      </c>
      <c r="I2" s="37" t="s">
        <v>4</v>
      </c>
      <c r="J2" s="35" t="s">
        <v>83</v>
      </c>
    </row>
    <row r="3" spans="1:10" ht="15" customHeight="1" x14ac:dyDescent="0.3">
      <c r="A3" s="288" t="s">
        <v>82</v>
      </c>
      <c r="B3" s="288"/>
      <c r="C3" s="294"/>
      <c r="D3" s="295"/>
      <c r="E3" s="295"/>
      <c r="F3" s="295"/>
      <c r="G3" s="295"/>
      <c r="H3" s="295"/>
      <c r="I3" s="295"/>
      <c r="J3" s="296"/>
    </row>
    <row r="4" spans="1:10" ht="15" customHeight="1" x14ac:dyDescent="0.3">
      <c r="A4" s="302" t="s">
        <v>111</v>
      </c>
      <c r="B4" s="302"/>
      <c r="C4" s="38">
        <v>8.8016849033782396</v>
      </c>
      <c r="D4" s="38">
        <v>6.1083035638941201</v>
      </c>
      <c r="E4" s="38">
        <v>0.883525076650446</v>
      </c>
      <c r="F4" s="44">
        <v>15.793513543922799</v>
      </c>
      <c r="G4" s="38">
        <v>3.5242384180473101</v>
      </c>
      <c r="H4" s="38">
        <v>8.5077775589997504E-2</v>
      </c>
      <c r="I4" s="44">
        <v>19.402829737560101</v>
      </c>
      <c r="J4" s="25">
        <v>355510</v>
      </c>
    </row>
    <row r="5" spans="1:10" ht="15" customHeight="1" x14ac:dyDescent="0.3">
      <c r="A5" s="299" t="s">
        <v>112</v>
      </c>
      <c r="B5" s="300"/>
      <c r="C5" s="39">
        <v>8.1588134100845409</v>
      </c>
      <c r="D5" s="39">
        <v>5.5837290499239103</v>
      </c>
      <c r="E5" s="39">
        <v>0.75907857837224302</v>
      </c>
      <c r="F5" s="51">
        <v>14.5016210383807</v>
      </c>
      <c r="G5" s="39">
        <v>1.6856585182131401</v>
      </c>
      <c r="H5" s="39">
        <v>0.222463978338652</v>
      </c>
      <c r="I5" s="51">
        <v>16.409743534932499</v>
      </c>
      <c r="J5" s="26">
        <v>392958</v>
      </c>
    </row>
    <row r="6" spans="1:10" ht="15" customHeight="1" x14ac:dyDescent="0.3">
      <c r="A6" s="299" t="s">
        <v>113</v>
      </c>
      <c r="B6" s="300"/>
      <c r="C6" s="260" t="s">
        <v>247</v>
      </c>
      <c r="D6" s="260">
        <v>4.9731717965509699</v>
      </c>
      <c r="E6" s="260">
        <v>0.54383322418685898</v>
      </c>
      <c r="F6" s="261" t="s">
        <v>247</v>
      </c>
      <c r="G6" s="260">
        <v>3.5742632612966601</v>
      </c>
      <c r="H6" s="260">
        <v>6.3043003710980094E-2</v>
      </c>
      <c r="I6" s="261" t="s">
        <v>247</v>
      </c>
      <c r="J6" s="25">
        <v>45810</v>
      </c>
    </row>
    <row r="7" spans="1:10" ht="15" customHeight="1" x14ac:dyDescent="0.3">
      <c r="A7" s="302" t="s">
        <v>114</v>
      </c>
      <c r="B7" s="302"/>
      <c r="C7" s="40">
        <v>7.1137268424187301</v>
      </c>
      <c r="D7" s="40">
        <v>4.1399120194769203</v>
      </c>
      <c r="E7" s="40">
        <v>0.55699403362486</v>
      </c>
      <c r="F7" s="41">
        <v>11.8106328955205</v>
      </c>
      <c r="G7" s="40">
        <v>1.8581235697940499</v>
      </c>
      <c r="H7" s="40">
        <v>0.195887276260932</v>
      </c>
      <c r="I7" s="41">
        <v>13.864643741575501</v>
      </c>
      <c r="J7" s="25">
        <v>95703</v>
      </c>
    </row>
    <row r="8" spans="1:10" ht="15" customHeight="1" x14ac:dyDescent="0.3">
      <c r="A8" s="303" t="s">
        <v>23</v>
      </c>
      <c r="B8" s="303"/>
      <c r="C8" s="40">
        <v>10.296242312091801</v>
      </c>
      <c r="D8" s="40">
        <v>3.7608533776097701</v>
      </c>
      <c r="E8" s="40">
        <v>1.1390303333724101</v>
      </c>
      <c r="F8" s="41">
        <v>15.196126023073999</v>
      </c>
      <c r="G8" s="40">
        <v>2.03140437208683</v>
      </c>
      <c r="H8" s="40">
        <v>7.5793823056911902E-2</v>
      </c>
      <c r="I8" s="41">
        <v>17.303324218217799</v>
      </c>
      <c r="J8" s="25">
        <v>315593</v>
      </c>
    </row>
    <row r="9" spans="1:10" ht="15" customHeight="1" x14ac:dyDescent="0.3">
      <c r="A9" s="287" t="s">
        <v>255</v>
      </c>
      <c r="B9" s="287"/>
      <c r="C9" s="41">
        <v>8.7898917859874199</v>
      </c>
      <c r="D9" s="41">
        <v>5.1234150703316397</v>
      </c>
      <c r="E9" s="41">
        <v>0.87101828672482995</v>
      </c>
      <c r="F9" s="41">
        <v>14.784325143043899</v>
      </c>
      <c r="G9" s="41">
        <v>2.4037985225295202</v>
      </c>
      <c r="H9" s="41">
        <v>0.13538779038035001</v>
      </c>
      <c r="I9" s="41">
        <v>17.323511455953799</v>
      </c>
      <c r="J9" s="25">
        <v>1205574</v>
      </c>
    </row>
    <row r="10" spans="1:10" ht="15" customHeight="1" x14ac:dyDescent="0.3">
      <c r="A10" s="42" t="s">
        <v>80</v>
      </c>
      <c r="B10" s="42" t="s">
        <v>81</v>
      </c>
      <c r="C10" s="291"/>
      <c r="D10" s="292"/>
      <c r="E10" s="292"/>
      <c r="F10" s="292"/>
      <c r="G10" s="292"/>
      <c r="H10" s="292"/>
      <c r="I10" s="292"/>
      <c r="J10" s="293"/>
    </row>
    <row r="11" spans="1:10" ht="15" customHeight="1" x14ac:dyDescent="0.3">
      <c r="A11" s="298" t="s">
        <v>10</v>
      </c>
      <c r="B11" s="43" t="s">
        <v>6</v>
      </c>
      <c r="C11" s="38">
        <v>10.0469786274409</v>
      </c>
      <c r="D11" s="38">
        <v>1.0783968018041099</v>
      </c>
      <c r="E11" s="38">
        <v>0.31180359797037599</v>
      </c>
      <c r="F11" s="44">
        <v>11.4371790272154</v>
      </c>
      <c r="G11" s="38">
        <v>7.6169750397211802</v>
      </c>
      <c r="H11" s="38">
        <v>7.60596586540926E-3</v>
      </c>
      <c r="I11" s="44">
        <v>19.061760032801999</v>
      </c>
      <c r="J11" s="25">
        <v>97555</v>
      </c>
    </row>
    <row r="12" spans="1:10" ht="15" customHeight="1" x14ac:dyDescent="0.3">
      <c r="A12" s="298"/>
      <c r="B12" s="43" t="s">
        <v>7</v>
      </c>
      <c r="C12" s="38">
        <v>11.3801971662872</v>
      </c>
      <c r="D12" s="38">
        <v>2.8845239937225098</v>
      </c>
      <c r="E12" s="38">
        <v>0.59035498773236705</v>
      </c>
      <c r="F12" s="44">
        <v>14.8550761477421</v>
      </c>
      <c r="G12" s="38">
        <v>10.6786101102982</v>
      </c>
      <c r="H12" s="38">
        <v>2.1120222806746101E-2</v>
      </c>
      <c r="I12" s="44">
        <v>25.554806480846999</v>
      </c>
      <c r="J12" s="25">
        <v>180964</v>
      </c>
    </row>
    <row r="13" spans="1:10" ht="15" customHeight="1" x14ac:dyDescent="0.3">
      <c r="A13" s="298"/>
      <c r="B13" s="43" t="s">
        <v>8</v>
      </c>
      <c r="C13" s="38">
        <v>8.5579058022998993</v>
      </c>
      <c r="D13" s="38">
        <v>4.5577779514024499</v>
      </c>
      <c r="E13" s="38">
        <v>0.82889288225642599</v>
      </c>
      <c r="F13" s="44">
        <v>13.9445766359588</v>
      </c>
      <c r="G13" s="38">
        <v>0.78157029313369697</v>
      </c>
      <c r="H13" s="38">
        <v>1.1687702874514301E-2</v>
      </c>
      <c r="I13" s="44">
        <v>14.737834631967001</v>
      </c>
      <c r="J13" s="25">
        <v>281578</v>
      </c>
    </row>
    <row r="14" spans="1:10" ht="15" customHeight="1" x14ac:dyDescent="0.3">
      <c r="A14" s="298"/>
      <c r="B14" s="43" t="s">
        <v>87</v>
      </c>
      <c r="C14" s="38">
        <v>9.6466685765119191</v>
      </c>
      <c r="D14" s="38">
        <v>9.1193522609049609</v>
      </c>
      <c r="E14" s="38">
        <v>1.50556217300182</v>
      </c>
      <c r="F14" s="44">
        <v>20.271583010418698</v>
      </c>
      <c r="G14" s="38">
        <v>7.1347797898165099E-3</v>
      </c>
      <c r="H14" s="38">
        <v>1.51078811272108E-3</v>
      </c>
      <c r="I14" s="44">
        <v>20.2802285783212</v>
      </c>
      <c r="J14" s="25">
        <v>331615</v>
      </c>
    </row>
    <row r="15" spans="1:10" ht="15" customHeight="1" x14ac:dyDescent="0.3">
      <c r="A15" s="298"/>
      <c r="B15" s="31" t="s">
        <v>255</v>
      </c>
      <c r="C15" s="44">
        <v>9.6984643023756494</v>
      </c>
      <c r="D15" s="44">
        <v>5.5339414519486096</v>
      </c>
      <c r="E15" s="44">
        <v>0.97555713055336302</v>
      </c>
      <c r="F15" s="44">
        <v>16.207962884877599</v>
      </c>
      <c r="G15" s="44">
        <v>3.2498800061006201</v>
      </c>
      <c r="H15" s="44">
        <v>9.3707385344147E-3</v>
      </c>
      <c r="I15" s="44">
        <v>19.467213629512699</v>
      </c>
      <c r="J15" s="25">
        <v>891712</v>
      </c>
    </row>
    <row r="16" spans="1:10" ht="15" customHeight="1" x14ac:dyDescent="0.3">
      <c r="A16" s="298" t="s">
        <v>5</v>
      </c>
      <c r="B16" s="43" t="s">
        <v>6</v>
      </c>
      <c r="C16" s="38">
        <v>5.2094538734620404</v>
      </c>
      <c r="D16" s="38">
        <v>0.39892039099353199</v>
      </c>
      <c r="E16" s="38">
        <v>0.13959538977775601</v>
      </c>
      <c r="F16" s="44">
        <v>5.7479696542333301</v>
      </c>
      <c r="G16" s="38">
        <v>0</v>
      </c>
      <c r="H16" s="38">
        <v>0.61904877692943605</v>
      </c>
      <c r="I16" s="44">
        <v>6.3670184311627702</v>
      </c>
      <c r="J16" s="25">
        <v>41126</v>
      </c>
    </row>
    <row r="17" spans="1:10" ht="15" customHeight="1" x14ac:dyDescent="0.3">
      <c r="A17" s="298"/>
      <c r="B17" s="43" t="s">
        <v>7</v>
      </c>
      <c r="C17" s="38">
        <v>5.9952709525412304</v>
      </c>
      <c r="D17" s="38">
        <v>1.47172669134971</v>
      </c>
      <c r="E17" s="38">
        <v>0.31773813530797701</v>
      </c>
      <c r="F17" s="44">
        <v>7.78473577919892</v>
      </c>
      <c r="G17" s="38">
        <v>0</v>
      </c>
      <c r="H17" s="38">
        <v>1.6201783911140999</v>
      </c>
      <c r="I17" s="44">
        <v>9.4049141703130292</v>
      </c>
      <c r="J17" s="25">
        <v>59420</v>
      </c>
    </row>
    <row r="18" spans="1:10" ht="15" customHeight="1" x14ac:dyDescent="0.3">
      <c r="A18" s="298"/>
      <c r="B18" s="43" t="s">
        <v>8</v>
      </c>
      <c r="C18" s="38">
        <v>5.6335617253110604</v>
      </c>
      <c r="D18" s="38">
        <v>2.5040682321033501</v>
      </c>
      <c r="E18" s="38">
        <v>0.41934908286346401</v>
      </c>
      <c r="F18" s="44">
        <v>8.5569790402778807</v>
      </c>
      <c r="G18" s="38">
        <v>0</v>
      </c>
      <c r="H18" s="38">
        <v>0.34042300097542399</v>
      </c>
      <c r="I18" s="44">
        <v>8.8974020412533008</v>
      </c>
      <c r="J18" s="25">
        <v>84066</v>
      </c>
    </row>
    <row r="19" spans="1:10" ht="15" customHeight="1" x14ac:dyDescent="0.3">
      <c r="A19" s="298"/>
      <c r="B19" s="43" t="s">
        <v>87</v>
      </c>
      <c r="C19" s="38">
        <v>6.9984835589941996</v>
      </c>
      <c r="D19" s="38">
        <v>7.1768742746615102</v>
      </c>
      <c r="E19" s="38">
        <v>0.93065377176015496</v>
      </c>
      <c r="F19" s="44">
        <v>15.106011605415899</v>
      </c>
      <c r="G19" s="38">
        <v>0</v>
      </c>
      <c r="H19" s="38">
        <v>3.4940038684719503E-2</v>
      </c>
      <c r="I19" s="44">
        <v>15.1409516441006</v>
      </c>
      <c r="J19" s="25">
        <v>129250</v>
      </c>
    </row>
    <row r="20" spans="1:10" ht="15" customHeight="1" x14ac:dyDescent="0.3">
      <c r="A20" s="298"/>
      <c r="B20" s="31" t="s">
        <v>255</v>
      </c>
      <c r="C20" s="44">
        <v>6.20855025457048</v>
      </c>
      <c r="D20" s="44">
        <v>3.9570703047836302</v>
      </c>
      <c r="E20" s="44">
        <v>0.57401341991066102</v>
      </c>
      <c r="F20" s="44">
        <v>10.7396339792648</v>
      </c>
      <c r="G20" s="38">
        <v>0</v>
      </c>
      <c r="H20" s="44">
        <v>0.49341430310136303</v>
      </c>
      <c r="I20" s="44">
        <v>11.2330482823661</v>
      </c>
      <c r="J20" s="25">
        <v>313862</v>
      </c>
    </row>
    <row r="21" spans="1:10" ht="15" customHeight="1" x14ac:dyDescent="0.3">
      <c r="A21" s="298" t="s">
        <v>9</v>
      </c>
      <c r="B21" s="43" t="s">
        <v>6</v>
      </c>
      <c r="C21" s="38">
        <v>8.6124054484752808</v>
      </c>
      <c r="D21" s="38">
        <v>0.87689733993842001</v>
      </c>
      <c r="E21" s="38">
        <v>0.26073506825015702</v>
      </c>
      <c r="F21" s="44">
        <v>9.7500378566638499</v>
      </c>
      <c r="G21" s="38">
        <v>5.35815288323563</v>
      </c>
      <c r="H21" s="38">
        <v>0.188929990409645</v>
      </c>
      <c r="I21" s="44">
        <v>15.2971207303091</v>
      </c>
      <c r="J21" s="25">
        <v>138681</v>
      </c>
    </row>
    <row r="22" spans="1:10" ht="15" customHeight="1" x14ac:dyDescent="0.3">
      <c r="A22" s="298"/>
      <c r="B22" s="43" t="s">
        <v>7</v>
      </c>
      <c r="C22" s="38">
        <v>10.0491089257188</v>
      </c>
      <c r="D22" s="38">
        <v>2.5352976903620901</v>
      </c>
      <c r="E22" s="38">
        <v>0.52296741879659203</v>
      </c>
      <c r="F22" s="44">
        <v>13.1073740348775</v>
      </c>
      <c r="G22" s="38">
        <v>8.0389876198082995</v>
      </c>
      <c r="H22" s="38">
        <v>0.41638794595314199</v>
      </c>
      <c r="I22" s="44">
        <v>21.562749600638998</v>
      </c>
      <c r="J22" s="25">
        <v>240384</v>
      </c>
    </row>
    <row r="23" spans="1:10" ht="15" customHeight="1" x14ac:dyDescent="0.3">
      <c r="A23" s="298"/>
      <c r="B23" s="43" t="s">
        <v>8</v>
      </c>
      <c r="C23" s="38">
        <v>7.88556355362046</v>
      </c>
      <c r="D23" s="38">
        <v>4.0856051241097902</v>
      </c>
      <c r="E23" s="38">
        <v>0.73473378477426099</v>
      </c>
      <c r="F23" s="44">
        <v>12.705902462504501</v>
      </c>
      <c r="G23" s="38">
        <v>0.60187778276137405</v>
      </c>
      <c r="H23" s="38">
        <v>8.7267943682926605E-2</v>
      </c>
      <c r="I23" s="44">
        <v>13.395048188948801</v>
      </c>
      <c r="J23" s="25">
        <v>365644</v>
      </c>
    </row>
    <row r="24" spans="1:10" ht="15" customHeight="1" x14ac:dyDescent="0.3">
      <c r="A24" s="298"/>
      <c r="B24" s="43" t="s">
        <v>87</v>
      </c>
      <c r="C24" s="38">
        <v>8.9039827281307993</v>
      </c>
      <c r="D24" s="38">
        <v>8.5745825784123308</v>
      </c>
      <c r="E24" s="38">
        <v>1.34432859948141</v>
      </c>
      <c r="F24" s="44">
        <v>18.8228939060245</v>
      </c>
      <c r="G24" s="38">
        <v>5.1338244388269899E-3</v>
      </c>
      <c r="H24" s="38">
        <v>1.08860512297527E-2</v>
      </c>
      <c r="I24" s="44">
        <v>18.838913781693101</v>
      </c>
      <c r="J24" s="25">
        <v>460865</v>
      </c>
    </row>
    <row r="25" spans="1:10" ht="15" customHeight="1" x14ac:dyDescent="0.3">
      <c r="A25" s="301"/>
      <c r="B25" s="274" t="s">
        <v>255</v>
      </c>
      <c r="C25" s="275">
        <v>8.7898917859874199</v>
      </c>
      <c r="D25" s="275">
        <v>5.1234150703316397</v>
      </c>
      <c r="E25" s="44">
        <v>0.87101828672482995</v>
      </c>
      <c r="F25" s="44">
        <v>14.784325143043899</v>
      </c>
      <c r="G25" s="44">
        <v>2.4037985225295202</v>
      </c>
      <c r="H25" s="44">
        <v>0.13538779038035001</v>
      </c>
      <c r="I25" s="44">
        <v>17.323511455953799</v>
      </c>
      <c r="J25" s="25">
        <v>1205574</v>
      </c>
    </row>
    <row r="26" spans="1:10" ht="13.5" customHeight="1" x14ac:dyDescent="0.3">
      <c r="A26" s="20" t="s">
        <v>160</v>
      </c>
      <c r="B26" s="46"/>
      <c r="C26" s="47"/>
      <c r="D26" s="47"/>
      <c r="E26" s="47"/>
      <c r="F26" s="47"/>
      <c r="G26" s="47"/>
      <c r="H26" s="47"/>
      <c r="I26" s="47"/>
    </row>
    <row r="27" spans="1:10" ht="13.5" customHeight="1" x14ac:dyDescent="0.3">
      <c r="A27" s="11" t="s">
        <v>248</v>
      </c>
      <c r="B27" s="46"/>
      <c r="C27" s="47"/>
      <c r="D27" s="47"/>
      <c r="E27" s="47"/>
      <c r="F27" s="47"/>
      <c r="G27" s="47"/>
      <c r="H27" s="47"/>
      <c r="I27" s="47"/>
    </row>
    <row r="28" spans="1:10" ht="13.5" customHeight="1" x14ac:dyDescent="0.3">
      <c r="A28" s="18" t="s">
        <v>70</v>
      </c>
      <c r="B28" s="46"/>
      <c r="C28" s="47"/>
      <c r="D28" s="47"/>
      <c r="E28" s="47"/>
      <c r="F28" s="47"/>
      <c r="G28" s="47"/>
      <c r="H28" s="47"/>
      <c r="I28" s="47"/>
    </row>
    <row r="29" spans="1:10" ht="49.5" customHeight="1" x14ac:dyDescent="0.3">
      <c r="A29" s="278" t="s">
        <v>256</v>
      </c>
      <c r="B29" s="278"/>
      <c r="C29" s="278"/>
      <c r="D29" s="278"/>
      <c r="E29" s="278"/>
      <c r="F29" s="278"/>
      <c r="G29" s="278"/>
      <c r="H29" s="278"/>
      <c r="I29" s="278"/>
      <c r="J29" s="278"/>
    </row>
    <row r="30" spans="1:10" x14ac:dyDescent="0.3">
      <c r="A30" s="18" t="s">
        <v>168</v>
      </c>
      <c r="B30" s="46"/>
      <c r="C30" s="47"/>
      <c r="D30" s="47"/>
      <c r="E30" s="47"/>
      <c r="F30" s="47"/>
      <c r="G30" s="47"/>
      <c r="H30" s="47"/>
      <c r="I30" s="47"/>
    </row>
    <row r="31" spans="1:10" x14ac:dyDescent="0.3">
      <c r="A31" s="18" t="s">
        <v>135</v>
      </c>
      <c r="B31" s="46"/>
      <c r="C31" s="47"/>
      <c r="D31" s="47"/>
      <c r="E31" s="47"/>
      <c r="F31" s="47"/>
      <c r="G31" s="47"/>
      <c r="H31" s="47"/>
      <c r="I31" s="47"/>
    </row>
    <row r="32" spans="1:10" x14ac:dyDescent="0.3">
      <c r="A32" s="18" t="s">
        <v>166</v>
      </c>
      <c r="B32" s="46"/>
      <c r="C32" s="47"/>
      <c r="D32" s="47"/>
      <c r="E32" s="47"/>
      <c r="F32" s="47"/>
      <c r="G32" s="47"/>
      <c r="H32" s="47"/>
      <c r="I32" s="47"/>
    </row>
    <row r="33" spans="1:9" ht="18" customHeight="1" x14ac:dyDescent="0.3">
      <c r="A33" s="265" t="s">
        <v>289</v>
      </c>
      <c r="B33" s="46"/>
      <c r="C33" s="47"/>
      <c r="D33" s="47"/>
      <c r="E33" s="47"/>
      <c r="F33" s="47"/>
      <c r="G33" s="47"/>
      <c r="H33" s="47"/>
      <c r="I33" s="47"/>
    </row>
    <row r="34" spans="1:9" ht="18" customHeight="1" x14ac:dyDescent="0.3">
      <c r="A34" s="48"/>
      <c r="B34" s="46"/>
      <c r="C34" s="47"/>
      <c r="D34" s="47"/>
      <c r="E34" s="47"/>
      <c r="F34" s="47"/>
      <c r="G34" s="47"/>
      <c r="H34" s="47"/>
      <c r="I34" s="47"/>
    </row>
  </sheetData>
  <mergeCells count="14">
    <mergeCell ref="A29:J29"/>
    <mergeCell ref="C10:J10"/>
    <mergeCell ref="C3:J3"/>
    <mergeCell ref="A2:B2"/>
    <mergeCell ref="A11:A15"/>
    <mergeCell ref="A16:A20"/>
    <mergeCell ref="A3:B3"/>
    <mergeCell ref="A5:B5"/>
    <mergeCell ref="A6:B6"/>
    <mergeCell ref="A21:A25"/>
    <mergeCell ref="A4:B4"/>
    <mergeCell ref="A7:B7"/>
    <mergeCell ref="A8:B8"/>
    <mergeCell ref="A9:B9"/>
  </mergeCells>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FF9940"/>
    <pageSetUpPr fitToPage="1"/>
  </sheetPr>
  <dimension ref="A1:E25"/>
  <sheetViews>
    <sheetView workbookViewId="0"/>
  </sheetViews>
  <sheetFormatPr baseColWidth="10" defaultRowHeight="15.75" x14ac:dyDescent="0.3"/>
  <cols>
    <col min="1" max="1" width="35.6640625" style="20" customWidth="1"/>
    <col min="2" max="3" width="18.109375" style="20" customWidth="1"/>
    <col min="4" max="16384" width="11.5546875" style="20"/>
  </cols>
  <sheetData>
    <row r="1" spans="1:5" x14ac:dyDescent="0.3">
      <c r="A1" s="19" t="s">
        <v>219</v>
      </c>
    </row>
    <row r="2" spans="1:5" ht="78.75" x14ac:dyDescent="0.3">
      <c r="A2" s="170" t="s">
        <v>40</v>
      </c>
      <c r="B2" s="170" t="s">
        <v>153</v>
      </c>
      <c r="C2" s="178" t="s">
        <v>154</v>
      </c>
    </row>
    <row r="3" spans="1:5" x14ac:dyDescent="0.3">
      <c r="A3" s="14" t="s">
        <v>257</v>
      </c>
      <c r="B3" s="179">
        <v>2.40818953040751</v>
      </c>
      <c r="C3" s="180">
        <v>3.3609886851814501</v>
      </c>
      <c r="D3" s="90"/>
      <c r="E3" s="181"/>
    </row>
    <row r="4" spans="1:5" x14ac:dyDescent="0.3">
      <c r="A4" s="16" t="s">
        <v>1</v>
      </c>
      <c r="B4" s="182">
        <v>1.4036753617347</v>
      </c>
      <c r="C4" s="183">
        <v>1.4382674673329501</v>
      </c>
    </row>
    <row r="5" spans="1:5" x14ac:dyDescent="0.3">
      <c r="A5" s="16" t="s">
        <v>103</v>
      </c>
      <c r="B5" s="182">
        <v>0.23863514704789901</v>
      </c>
      <c r="C5" s="183">
        <v>0.260355493324539</v>
      </c>
    </row>
    <row r="6" spans="1:5" x14ac:dyDescent="0.3">
      <c r="A6" s="16" t="s">
        <v>41</v>
      </c>
      <c r="B6" s="182">
        <v>0.65857493767931996</v>
      </c>
      <c r="C6" s="183">
        <v>0.68564727722616403</v>
      </c>
      <c r="E6" s="90"/>
    </row>
    <row r="7" spans="1:5" x14ac:dyDescent="0.3">
      <c r="A7" s="184" t="s">
        <v>3</v>
      </c>
      <c r="B7" s="185">
        <v>3.7080728054715503E-2</v>
      </c>
      <c r="C7" s="186">
        <v>5.33613622252124E-2</v>
      </c>
    </row>
    <row r="8" spans="1:5" x14ac:dyDescent="0.3">
      <c r="A8" s="187" t="s">
        <v>30</v>
      </c>
      <c r="B8" s="188">
        <v>4.7461557049241403</v>
      </c>
      <c r="C8" s="189">
        <v>5.7986202852903199</v>
      </c>
    </row>
    <row r="9" spans="1:5" x14ac:dyDescent="0.3">
      <c r="A9" s="20" t="s">
        <v>160</v>
      </c>
      <c r="B9" s="190"/>
      <c r="C9" s="190"/>
    </row>
    <row r="10" spans="1:5" ht="47.25" customHeight="1" x14ac:dyDescent="0.3">
      <c r="A10" s="277" t="s">
        <v>258</v>
      </c>
      <c r="B10" s="277"/>
      <c r="C10" s="277"/>
      <c r="D10" s="277"/>
      <c r="E10" s="277"/>
    </row>
    <row r="11" spans="1:5" x14ac:dyDescent="0.3">
      <c r="A11" s="18" t="s">
        <v>195</v>
      </c>
      <c r="B11" s="18"/>
    </row>
    <row r="12" spans="1:5" x14ac:dyDescent="0.3">
      <c r="A12" s="18" t="s">
        <v>166</v>
      </c>
    </row>
    <row r="13" spans="1:5" x14ac:dyDescent="0.3">
      <c r="A13" s="265" t="s">
        <v>289</v>
      </c>
      <c r="B13" s="18"/>
      <c r="C13" s="18"/>
      <c r="D13" s="18"/>
    </row>
    <row r="25" spans="1:4" x14ac:dyDescent="0.3">
      <c r="A25" s="262"/>
      <c r="B25" s="262"/>
      <c r="C25" s="262"/>
      <c r="D25" s="262"/>
    </row>
  </sheetData>
  <mergeCells count="1">
    <mergeCell ref="A10:E10"/>
  </mergeCells>
  <pageMargins left="0.70866141732283472" right="0.70866141732283472" top="0.74803149606299213" bottom="0.74803149606299213" header="0.31496062992125984" footer="0.31496062992125984"/>
  <pageSetup paperSize="9" scale="63"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tabColor rgb="FFFDCF41"/>
    <pageSetUpPr fitToPage="1"/>
  </sheetPr>
  <dimension ref="A1:H30"/>
  <sheetViews>
    <sheetView zoomScaleNormal="100" workbookViewId="0"/>
  </sheetViews>
  <sheetFormatPr baseColWidth="10" defaultRowHeight="15.75" x14ac:dyDescent="0.3"/>
  <cols>
    <col min="1" max="1" width="14.109375" style="20" customWidth="1"/>
    <col min="2" max="16384" width="11.5546875" style="20"/>
  </cols>
  <sheetData>
    <row r="1" spans="1:8" x14ac:dyDescent="0.3">
      <c r="A1" s="19" t="s">
        <v>220</v>
      </c>
    </row>
    <row r="2" spans="1:8" ht="31.5" x14ac:dyDescent="0.3">
      <c r="A2" s="87"/>
      <c r="B2" s="59" t="s">
        <v>35</v>
      </c>
      <c r="C2" s="59" t="s">
        <v>36</v>
      </c>
      <c r="D2" s="59" t="s">
        <v>37</v>
      </c>
      <c r="E2" s="59" t="s">
        <v>38</v>
      </c>
      <c r="F2" s="59" t="s">
        <v>30</v>
      </c>
    </row>
    <row r="3" spans="1:8" x14ac:dyDescent="0.3">
      <c r="A3" s="88" t="s">
        <v>155</v>
      </c>
      <c r="B3" s="89">
        <v>6.3817079999999997</v>
      </c>
      <c r="C3" s="89"/>
      <c r="D3" s="61"/>
      <c r="E3" s="89"/>
      <c r="F3" s="54">
        <v>6.3817079999999997</v>
      </c>
    </row>
    <row r="4" spans="1:8" x14ac:dyDescent="0.3">
      <c r="A4" s="88" t="s">
        <v>156</v>
      </c>
      <c r="B4" s="89">
        <v>10.147175000000001</v>
      </c>
      <c r="C4" s="89">
        <v>0.63083900000000004</v>
      </c>
      <c r="D4" s="61"/>
      <c r="E4" s="89"/>
      <c r="F4" s="54">
        <v>10.778014000000001</v>
      </c>
      <c r="H4" s="90"/>
    </row>
    <row r="5" spans="1:8" x14ac:dyDescent="0.3">
      <c r="A5" s="88" t="s">
        <v>157</v>
      </c>
      <c r="B5" s="89">
        <v>7.3301290000000003</v>
      </c>
      <c r="C5" s="89">
        <v>1.2921590000000001</v>
      </c>
      <c r="D5" s="61">
        <v>0.10483099999999999</v>
      </c>
      <c r="E5" s="89"/>
      <c r="F5" s="54">
        <v>8.7271180000000008</v>
      </c>
    </row>
    <row r="6" spans="1:8" x14ac:dyDescent="0.3">
      <c r="A6" s="88" t="s">
        <v>158</v>
      </c>
      <c r="B6" s="89">
        <v>5.3434910000000002</v>
      </c>
      <c r="C6" s="89">
        <v>1.7059219999999999</v>
      </c>
      <c r="D6" s="61">
        <v>0.25703100000000001</v>
      </c>
      <c r="E6" s="89"/>
      <c r="F6" s="54">
        <v>7.3064439999999999</v>
      </c>
    </row>
    <row r="7" spans="1:8" x14ac:dyDescent="0.3">
      <c r="A7" s="91" t="s">
        <v>159</v>
      </c>
      <c r="B7" s="89">
        <v>7.2942929999999997</v>
      </c>
      <c r="C7" s="89">
        <v>1.5185029999999999</v>
      </c>
      <c r="D7" s="61">
        <v>0.389872</v>
      </c>
      <c r="E7" s="89">
        <v>1.0503999999999999E-2</v>
      </c>
      <c r="F7" s="54">
        <v>9.2131710000000009</v>
      </c>
      <c r="H7" s="90"/>
    </row>
    <row r="8" spans="1:8" x14ac:dyDescent="0.3">
      <c r="A8" s="91" t="s">
        <v>116</v>
      </c>
      <c r="B8" s="89">
        <v>11.189099000000001</v>
      </c>
      <c r="C8" s="89">
        <v>9.6051029999999997</v>
      </c>
      <c r="D8" s="61">
        <v>5.1659579999999998</v>
      </c>
      <c r="E8" s="89">
        <v>0.76079600000000003</v>
      </c>
      <c r="F8" s="54">
        <v>26.720956000000001</v>
      </c>
    </row>
    <row r="9" spans="1:8" x14ac:dyDescent="0.3">
      <c r="A9" s="92" t="s">
        <v>117</v>
      </c>
      <c r="B9" s="89">
        <v>5.6373879999999996</v>
      </c>
      <c r="C9" s="89">
        <v>4.9128400000000001</v>
      </c>
      <c r="D9" s="61">
        <v>4.5332660000000002</v>
      </c>
      <c r="E9" s="89">
        <v>1.703862</v>
      </c>
      <c r="F9" s="54">
        <v>16.787355999999999</v>
      </c>
    </row>
    <row r="10" spans="1:8" x14ac:dyDescent="0.3">
      <c r="A10" s="92" t="s">
        <v>118</v>
      </c>
      <c r="B10" s="89">
        <v>4.4076329999999997</v>
      </c>
      <c r="C10" s="89">
        <v>3.707182</v>
      </c>
      <c r="D10" s="61">
        <v>3.9561809999999999</v>
      </c>
      <c r="E10" s="89">
        <v>2.0142359999999999</v>
      </c>
      <c r="F10" s="54">
        <v>14.085232</v>
      </c>
    </row>
    <row r="11" spans="1:8" x14ac:dyDescent="0.3">
      <c r="A11" s="93" t="s">
        <v>30</v>
      </c>
      <c r="B11" s="94">
        <v>57.730916000000001</v>
      </c>
      <c r="C11" s="94">
        <v>23.372547000000001</v>
      </c>
      <c r="D11" s="54">
        <v>14.407139000000001</v>
      </c>
      <c r="E11" s="94">
        <v>4.4893970000000003</v>
      </c>
      <c r="F11" s="54">
        <v>100</v>
      </c>
    </row>
    <row r="12" spans="1:8" x14ac:dyDescent="0.3">
      <c r="A12" s="20" t="s">
        <v>160</v>
      </c>
    </row>
    <row r="13" spans="1:8" x14ac:dyDescent="0.3">
      <c r="A13" s="20" t="s">
        <v>200</v>
      </c>
    </row>
    <row r="14" spans="1:8" ht="54.75" customHeight="1" x14ac:dyDescent="0.3">
      <c r="A14" s="277" t="s">
        <v>259</v>
      </c>
      <c r="B14" s="277"/>
      <c r="C14" s="277"/>
      <c r="D14" s="277"/>
      <c r="E14" s="277"/>
      <c r="F14" s="277"/>
      <c r="G14" s="277"/>
      <c r="H14" s="277"/>
    </row>
    <row r="15" spans="1:8" x14ac:dyDescent="0.3">
      <c r="A15" s="20" t="s">
        <v>182</v>
      </c>
    </row>
    <row r="16" spans="1:8" x14ac:dyDescent="0.3">
      <c r="A16" s="265" t="s">
        <v>289</v>
      </c>
    </row>
    <row r="18" spans="1:6" x14ac:dyDescent="0.3">
      <c r="B18" s="90"/>
    </row>
    <row r="21" spans="1:6" ht="18" x14ac:dyDescent="0.35">
      <c r="A21"/>
      <c r="B21"/>
      <c r="C21"/>
      <c r="D21"/>
      <c r="E21"/>
      <c r="F21"/>
    </row>
    <row r="22" spans="1:6" ht="18" x14ac:dyDescent="0.35">
      <c r="A22"/>
      <c r="B22"/>
      <c r="C22"/>
      <c r="D22"/>
      <c r="E22"/>
      <c r="F22"/>
    </row>
    <row r="23" spans="1:6" ht="18" x14ac:dyDescent="0.35">
      <c r="A23"/>
      <c r="B23"/>
      <c r="C23"/>
      <c r="D23"/>
      <c r="E23"/>
      <c r="F23"/>
    </row>
    <row r="24" spans="1:6" ht="18" x14ac:dyDescent="0.35">
      <c r="A24"/>
      <c r="B24"/>
      <c r="C24"/>
      <c r="D24"/>
      <c r="E24"/>
      <c r="F24"/>
    </row>
    <row r="25" spans="1:6" ht="18" x14ac:dyDescent="0.35">
      <c r="A25"/>
      <c r="B25"/>
      <c r="C25"/>
      <c r="D25"/>
      <c r="E25"/>
      <c r="F25"/>
    </row>
    <row r="26" spans="1:6" ht="18" x14ac:dyDescent="0.35">
      <c r="A26"/>
      <c r="B26"/>
      <c r="C26"/>
      <c r="D26"/>
      <c r="E26"/>
      <c r="F26"/>
    </row>
    <row r="27" spans="1:6" ht="18" x14ac:dyDescent="0.35">
      <c r="A27"/>
      <c r="B27"/>
      <c r="C27"/>
      <c r="D27"/>
      <c r="E27"/>
      <c r="F27"/>
    </row>
    <row r="28" spans="1:6" ht="18" x14ac:dyDescent="0.35">
      <c r="A28"/>
      <c r="B28"/>
      <c r="C28"/>
      <c r="D28"/>
      <c r="E28"/>
      <c r="F28"/>
    </row>
    <row r="29" spans="1:6" ht="18" x14ac:dyDescent="0.35">
      <c r="A29"/>
      <c r="B29"/>
      <c r="C29"/>
      <c r="D29"/>
      <c r="E29"/>
      <c r="F29"/>
    </row>
    <row r="30" spans="1:6" ht="18" x14ac:dyDescent="0.35">
      <c r="A30"/>
      <c r="B30"/>
      <c r="C30"/>
      <c r="D30"/>
      <c r="E30"/>
      <c r="F30"/>
    </row>
  </sheetData>
  <mergeCells count="1">
    <mergeCell ref="A14:H14"/>
  </mergeCells>
  <pageMargins left="0.70866141732283472" right="0.70866141732283472" top="0.74803149606299213" bottom="0.74803149606299213" header="0.31496062992125984" footer="0.31496062992125984"/>
  <pageSetup paperSize="9" scale="86"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tabColor rgb="FFFDCF41"/>
    <pageSetUpPr fitToPage="1"/>
  </sheetPr>
  <dimension ref="A1:J44"/>
  <sheetViews>
    <sheetView zoomScale="80" zoomScaleNormal="80" workbookViewId="0"/>
  </sheetViews>
  <sheetFormatPr baseColWidth="10" defaultColWidth="11.21875" defaultRowHeight="15.75" x14ac:dyDescent="0.3"/>
  <cols>
    <col min="1" max="1" width="9.6640625" style="18" customWidth="1"/>
    <col min="2" max="2" width="34" style="18" customWidth="1"/>
    <col min="3" max="8" width="12.77734375" style="18" customWidth="1"/>
    <col min="9" max="16384" width="11.21875" style="18"/>
  </cols>
  <sheetData>
    <row r="1" spans="1:8" x14ac:dyDescent="0.3">
      <c r="A1" s="19" t="s">
        <v>221</v>
      </c>
    </row>
    <row r="2" spans="1:8" ht="15.75" customHeight="1" x14ac:dyDescent="0.3">
      <c r="A2" s="73"/>
      <c r="B2" s="74"/>
      <c r="C2" s="304" t="s">
        <v>137</v>
      </c>
      <c r="D2" s="305"/>
      <c r="E2" s="311" t="s">
        <v>120</v>
      </c>
      <c r="F2" s="312"/>
      <c r="G2" s="312"/>
      <c r="H2" s="313"/>
    </row>
    <row r="3" spans="1:8" ht="33.75" customHeight="1" x14ac:dyDescent="0.3">
      <c r="A3" s="75"/>
      <c r="B3" s="76"/>
      <c r="C3" s="306"/>
      <c r="D3" s="307"/>
      <c r="E3" s="311" t="s">
        <v>139</v>
      </c>
      <c r="F3" s="313"/>
      <c r="G3" s="311" t="s">
        <v>138</v>
      </c>
      <c r="H3" s="313"/>
    </row>
    <row r="4" spans="1:8" ht="24.75" customHeight="1" x14ac:dyDescent="0.3">
      <c r="A4" s="77"/>
      <c r="B4" s="78"/>
      <c r="C4" s="79" t="s">
        <v>104</v>
      </c>
      <c r="D4" s="79" t="s">
        <v>1</v>
      </c>
      <c r="E4" s="79" t="s">
        <v>104</v>
      </c>
      <c r="F4" s="79" t="s">
        <v>1</v>
      </c>
      <c r="G4" s="79" t="s">
        <v>104</v>
      </c>
      <c r="H4" s="79" t="s">
        <v>1</v>
      </c>
    </row>
    <row r="5" spans="1:8" x14ac:dyDescent="0.3">
      <c r="A5" s="308" t="s">
        <v>10</v>
      </c>
      <c r="B5" s="69" t="s">
        <v>28</v>
      </c>
      <c r="C5" s="85">
        <v>45.456682070362703</v>
      </c>
      <c r="D5" s="85">
        <v>2.3916555221588101</v>
      </c>
      <c r="E5" s="85">
        <v>9.2087079432755594</v>
      </c>
      <c r="F5" s="85">
        <v>6.3603968327529401</v>
      </c>
      <c r="G5" s="85">
        <v>20.258205227168499</v>
      </c>
      <c r="H5" s="85">
        <v>265.941176470588</v>
      </c>
    </row>
    <row r="6" spans="1:8" x14ac:dyDescent="0.3">
      <c r="A6" s="309"/>
      <c r="B6" s="80" t="s">
        <v>189</v>
      </c>
      <c r="C6" s="86">
        <v>45.347373706190297</v>
      </c>
      <c r="D6" s="86">
        <v>2.4442868822705202</v>
      </c>
      <c r="E6" s="86">
        <v>9.1387187933602192</v>
      </c>
      <c r="F6" s="86">
        <v>6.5004766444232596</v>
      </c>
      <c r="G6" s="86">
        <v>20.152696940225901</v>
      </c>
      <c r="H6" s="86">
        <v>265.94573213046499</v>
      </c>
    </row>
    <row r="7" spans="1:8" x14ac:dyDescent="0.3">
      <c r="A7" s="309"/>
      <c r="B7" s="80" t="s">
        <v>190</v>
      </c>
      <c r="C7" s="86">
        <v>49.856616140925901</v>
      </c>
      <c r="D7" s="86">
        <v>0.27311211252218998</v>
      </c>
      <c r="E7" s="86">
        <v>12.0259456506896</v>
      </c>
      <c r="F7" s="86">
        <v>0.72183531339614904</v>
      </c>
      <c r="G7" s="86">
        <v>24.121062722541801</v>
      </c>
      <c r="H7" s="86">
        <v>264.3</v>
      </c>
    </row>
    <row r="8" spans="1:8" x14ac:dyDescent="0.3">
      <c r="A8" s="309"/>
      <c r="B8" s="69" t="s">
        <v>29</v>
      </c>
      <c r="C8" s="85">
        <v>46.761976445200503</v>
      </c>
      <c r="D8" s="85">
        <v>2.3258950519258499</v>
      </c>
      <c r="E8" s="85">
        <v>9.4490247860533305</v>
      </c>
      <c r="F8" s="85">
        <v>6.3992917027413903</v>
      </c>
      <c r="G8" s="85">
        <v>20.206641173788899</v>
      </c>
      <c r="H8" s="85">
        <v>275.13243546576899</v>
      </c>
    </row>
    <row r="9" spans="1:8" ht="15" customHeight="1" x14ac:dyDescent="0.3">
      <c r="A9" s="309"/>
      <c r="B9" s="80" t="s">
        <v>130</v>
      </c>
      <c r="C9" s="81">
        <v>37.324642668078297</v>
      </c>
      <c r="D9" s="81">
        <v>1.67416622551615</v>
      </c>
      <c r="E9" s="81">
        <v>6.5866860772895697</v>
      </c>
      <c r="F9" s="81">
        <v>4.5060217046056099</v>
      </c>
      <c r="G9" s="81">
        <v>17.647017108412399</v>
      </c>
      <c r="H9" s="81">
        <v>269.15019762845799</v>
      </c>
    </row>
    <row r="10" spans="1:8" x14ac:dyDescent="0.3">
      <c r="A10" s="309"/>
      <c r="B10" s="80" t="s">
        <v>131</v>
      </c>
      <c r="C10" s="81">
        <v>49.034709832760399</v>
      </c>
      <c r="D10" s="81">
        <v>2.6021496018449999</v>
      </c>
      <c r="E10" s="81">
        <v>9.8030039307833992</v>
      </c>
      <c r="F10" s="81">
        <v>7.2029502632609503</v>
      </c>
      <c r="G10" s="81">
        <v>19.991968881263698</v>
      </c>
      <c r="H10" s="81">
        <v>276.80769230769198</v>
      </c>
    </row>
    <row r="11" spans="1:8" x14ac:dyDescent="0.3">
      <c r="A11" s="309"/>
      <c r="B11" s="80" t="s">
        <v>132</v>
      </c>
      <c r="C11" s="81">
        <v>44.231637907670098</v>
      </c>
      <c r="D11" s="81">
        <v>1.87912187189448</v>
      </c>
      <c r="E11" s="81">
        <v>9.4583069834673399</v>
      </c>
      <c r="F11" s="81">
        <v>5.2484415936398996</v>
      </c>
      <c r="G11" s="81">
        <v>21.383578431372499</v>
      </c>
      <c r="H11" s="81">
        <v>279.30288461538498</v>
      </c>
    </row>
    <row r="12" spans="1:8" x14ac:dyDescent="0.3">
      <c r="A12" s="309"/>
      <c r="B12" s="80" t="s">
        <v>133</v>
      </c>
      <c r="C12" s="81">
        <v>46.275538894095597</v>
      </c>
      <c r="D12" s="81">
        <v>3.3626991565135902</v>
      </c>
      <c r="E12" s="81">
        <v>10.049259606373001</v>
      </c>
      <c r="F12" s="81">
        <v>9.3248734770384196</v>
      </c>
      <c r="G12" s="81">
        <v>21.716137394685699</v>
      </c>
      <c r="H12" s="81">
        <v>277.30323299888499</v>
      </c>
    </row>
    <row r="13" spans="1:8" x14ac:dyDescent="0.3">
      <c r="A13" s="309"/>
      <c r="B13" s="80" t="s">
        <v>191</v>
      </c>
      <c r="C13" s="81">
        <v>45.161290322580598</v>
      </c>
      <c r="D13" s="81">
        <v>9.67741935483871</v>
      </c>
      <c r="E13" s="81">
        <v>11.4086021505376</v>
      </c>
      <c r="F13" s="81">
        <v>31.688172043010798</v>
      </c>
      <c r="G13" s="81">
        <v>25.261904761904798</v>
      </c>
      <c r="H13" s="81">
        <v>327.444444444444</v>
      </c>
    </row>
    <row r="14" spans="1:8" x14ac:dyDescent="0.3">
      <c r="A14" s="309"/>
      <c r="B14" s="80" t="s">
        <v>190</v>
      </c>
      <c r="C14" s="81">
        <v>47.305439330543898</v>
      </c>
      <c r="D14" s="81">
        <v>0.57740585774058595</v>
      </c>
      <c r="E14" s="81">
        <v>10.3446861924686</v>
      </c>
      <c r="F14" s="81">
        <v>1.3263179916318</v>
      </c>
      <c r="G14" s="81">
        <v>21.867857774632899</v>
      </c>
      <c r="H14" s="81">
        <v>229.702898550725</v>
      </c>
    </row>
    <row r="15" spans="1:8" x14ac:dyDescent="0.3">
      <c r="A15" s="310"/>
      <c r="B15" s="82" t="s">
        <v>9</v>
      </c>
      <c r="C15" s="83">
        <v>46.020690342313699</v>
      </c>
      <c r="D15" s="83">
        <v>2.3632408979225099</v>
      </c>
      <c r="E15" s="83">
        <v>9.3125471153647297</v>
      </c>
      <c r="F15" s="83">
        <v>6.3772030251588996</v>
      </c>
      <c r="G15" s="83">
        <v>20.2355658858996</v>
      </c>
      <c r="H15" s="83">
        <v>269.84989260997497</v>
      </c>
    </row>
    <row r="16" spans="1:8" x14ac:dyDescent="0.3">
      <c r="A16" s="308" t="s">
        <v>5</v>
      </c>
      <c r="B16" s="69" t="s">
        <v>28</v>
      </c>
      <c r="C16" s="44">
        <v>34.832827885731398</v>
      </c>
      <c r="D16" s="44">
        <v>1.7297540155003901</v>
      </c>
      <c r="E16" s="44">
        <v>6.49986895802913</v>
      </c>
      <c r="F16" s="44">
        <v>4.6826537871129599</v>
      </c>
      <c r="G16" s="44">
        <v>18.660181652066399</v>
      </c>
      <c r="H16" s="44">
        <v>270.71212121212102</v>
      </c>
    </row>
    <row r="17" spans="1:10" x14ac:dyDescent="0.3">
      <c r="A17" s="309"/>
      <c r="B17" s="80" t="s">
        <v>189</v>
      </c>
      <c r="C17" s="39">
        <v>34.740228281301498</v>
      </c>
      <c r="D17" s="39">
        <v>1.78671782648296</v>
      </c>
      <c r="E17" s="39">
        <v>6.4635776989709903</v>
      </c>
      <c r="F17" s="39">
        <v>4.8351064860570103</v>
      </c>
      <c r="G17" s="39">
        <v>18.605455458247299</v>
      </c>
      <c r="H17" s="39">
        <v>270.61388286334102</v>
      </c>
    </row>
    <row r="18" spans="1:10" x14ac:dyDescent="0.3">
      <c r="A18" s="309"/>
      <c r="B18" s="80" t="s">
        <v>190</v>
      </c>
      <c r="C18" s="39">
        <v>37.465564738292002</v>
      </c>
      <c r="D18" s="39">
        <v>0.11019283746556501</v>
      </c>
      <c r="E18" s="39">
        <v>7.5316804407713498</v>
      </c>
      <c r="F18" s="39">
        <v>0.34820936639118499</v>
      </c>
      <c r="G18" s="39">
        <v>20.102941176470601</v>
      </c>
      <c r="H18" s="39">
        <v>316</v>
      </c>
    </row>
    <row r="19" spans="1:10" x14ac:dyDescent="0.3">
      <c r="A19" s="309"/>
      <c r="B19" s="69" t="s">
        <v>29</v>
      </c>
      <c r="C19" s="44">
        <v>34.1405545916584</v>
      </c>
      <c r="D19" s="44">
        <v>1.6179166334582</v>
      </c>
      <c r="E19" s="44">
        <v>6.3407188969474797</v>
      </c>
      <c r="F19" s="44">
        <v>4.4344832659967803</v>
      </c>
      <c r="G19" s="44">
        <v>18.572395711746001</v>
      </c>
      <c r="H19" s="44">
        <v>274.086017430845</v>
      </c>
      <c r="J19" s="55"/>
    </row>
    <row r="20" spans="1:10" x14ac:dyDescent="0.3">
      <c r="A20" s="309"/>
      <c r="B20" s="80" t="s">
        <v>130</v>
      </c>
      <c r="C20" s="81">
        <v>25.102974828375299</v>
      </c>
      <c r="D20" s="81">
        <v>1.0945842868039699</v>
      </c>
      <c r="E20" s="81">
        <v>3.93771929824561</v>
      </c>
      <c r="F20" s="81">
        <v>2.9647215865751302</v>
      </c>
      <c r="G20" s="81">
        <v>15.6862655727742</v>
      </c>
      <c r="H20" s="81">
        <v>270.85365853658499</v>
      </c>
    </row>
    <row r="21" spans="1:10" x14ac:dyDescent="0.3">
      <c r="A21" s="309"/>
      <c r="B21" s="80" t="s">
        <v>131</v>
      </c>
      <c r="C21" s="81">
        <v>36.5915530967481</v>
      </c>
      <c r="D21" s="81">
        <v>1.9808392929429199</v>
      </c>
      <c r="E21" s="81">
        <v>6.6281743354473104</v>
      </c>
      <c r="F21" s="81">
        <v>5.4416947780326499</v>
      </c>
      <c r="G21" s="81">
        <v>18.113946456228302</v>
      </c>
      <c r="H21" s="81">
        <v>274.716621253406</v>
      </c>
    </row>
    <row r="22" spans="1:10" x14ac:dyDescent="0.3">
      <c r="A22" s="309"/>
      <c r="B22" s="80" t="s">
        <v>132</v>
      </c>
      <c r="C22" s="81">
        <v>36.944724886421</v>
      </c>
      <c r="D22" s="81">
        <v>1.0600706713780901</v>
      </c>
      <c r="E22" s="81">
        <v>7.3739904088844002</v>
      </c>
      <c r="F22" s="81">
        <v>2.8499495204442198</v>
      </c>
      <c r="G22" s="81">
        <v>19.959521776259599</v>
      </c>
      <c r="H22" s="81">
        <v>268.84523809523802</v>
      </c>
    </row>
    <row r="23" spans="1:10" x14ac:dyDescent="0.3">
      <c r="A23" s="309"/>
      <c r="B23" s="80" t="s">
        <v>133</v>
      </c>
      <c r="C23" s="81">
        <v>33.780327106425901</v>
      </c>
      <c r="D23" s="81">
        <v>2.3951631656460699</v>
      </c>
      <c r="E23" s="81">
        <v>6.9132237811022401</v>
      </c>
      <c r="F23" s="81">
        <v>6.7193628400899197</v>
      </c>
      <c r="G23" s="81">
        <v>20.4652363469481</v>
      </c>
      <c r="H23" s="81">
        <v>280.53883495145601</v>
      </c>
    </row>
    <row r="24" spans="1:10" x14ac:dyDescent="0.3">
      <c r="A24" s="309"/>
      <c r="B24" s="80" t="s">
        <v>191</v>
      </c>
      <c r="C24" s="81">
        <v>36.144578313253</v>
      </c>
      <c r="D24" s="81">
        <v>3.6144578313253</v>
      </c>
      <c r="E24" s="81">
        <v>10.9638554216867</v>
      </c>
      <c r="F24" s="81">
        <v>11.9156626506024</v>
      </c>
      <c r="G24" s="81">
        <v>30.3333333333333</v>
      </c>
      <c r="H24" s="81">
        <v>329.66666666666703</v>
      </c>
    </row>
    <row r="25" spans="1:10" x14ac:dyDescent="0.3">
      <c r="A25" s="309"/>
      <c r="B25" s="80" t="s">
        <v>190</v>
      </c>
      <c r="C25" s="81">
        <v>35.091220068415097</v>
      </c>
      <c r="D25" s="81">
        <v>0.451349296845306</v>
      </c>
      <c r="E25" s="81">
        <v>6.8240212846826296</v>
      </c>
      <c r="F25" s="81">
        <v>1.08162295705055</v>
      </c>
      <c r="G25" s="81">
        <v>19.446520444083401</v>
      </c>
      <c r="H25" s="81">
        <v>239.64210526315799</v>
      </c>
    </row>
    <row r="26" spans="1:10" x14ac:dyDescent="0.3">
      <c r="A26" s="310"/>
      <c r="B26" s="82" t="s">
        <v>9</v>
      </c>
      <c r="C26" s="83">
        <v>34.311339358700202</v>
      </c>
      <c r="D26" s="83">
        <v>1.6455070683372699</v>
      </c>
      <c r="E26" s="83">
        <v>6.3799814343575196</v>
      </c>
      <c r="F26" s="83">
        <v>4.4957072724669702</v>
      </c>
      <c r="G26" s="83">
        <v>18.594381780493698</v>
      </c>
      <c r="H26" s="83">
        <v>273.211058097109</v>
      </c>
    </row>
    <row r="27" spans="1:10" x14ac:dyDescent="0.3">
      <c r="A27" s="308" t="s">
        <v>9</v>
      </c>
      <c r="B27" s="69" t="s">
        <v>28</v>
      </c>
      <c r="C27" s="44">
        <v>43.860369609856299</v>
      </c>
      <c r="D27" s="44">
        <v>2.2921999381170699</v>
      </c>
      <c r="E27" s="44">
        <v>8.8016849033782396</v>
      </c>
      <c r="F27" s="44">
        <v>6.1083035638941201</v>
      </c>
      <c r="G27" s="44">
        <v>20.067511928582402</v>
      </c>
      <c r="H27" s="44">
        <v>266.48214504847198</v>
      </c>
    </row>
    <row r="28" spans="1:10" x14ac:dyDescent="0.3">
      <c r="A28" s="309"/>
      <c r="B28" s="80" t="s">
        <v>189</v>
      </c>
      <c r="C28" s="38">
        <v>43.767105886157097</v>
      </c>
      <c r="D28" s="39">
        <v>2.3463212961786799</v>
      </c>
      <c r="E28" s="38">
        <v>8.7401724157841905</v>
      </c>
      <c r="F28" s="39">
        <v>6.2523673969027502</v>
      </c>
      <c r="G28" s="38">
        <v>19.969728952419899</v>
      </c>
      <c r="H28" s="39">
        <v>266.47532914974801</v>
      </c>
    </row>
    <row r="29" spans="1:10" x14ac:dyDescent="0.3">
      <c r="A29" s="309"/>
      <c r="B29" s="80" t="s">
        <v>190</v>
      </c>
      <c r="C29" s="38">
        <v>47.395491354782202</v>
      </c>
      <c r="D29" s="39">
        <v>0.240752899978113</v>
      </c>
      <c r="E29" s="38">
        <v>11.133289560078801</v>
      </c>
      <c r="F29" s="39">
        <v>0.64762530094112503</v>
      </c>
      <c r="G29" s="38">
        <v>23.490187023781999</v>
      </c>
      <c r="H29" s="39">
        <v>269</v>
      </c>
    </row>
    <row r="30" spans="1:10" x14ac:dyDescent="0.3">
      <c r="A30" s="309"/>
      <c r="B30" s="69" t="s">
        <v>29</v>
      </c>
      <c r="C30" s="44">
        <v>41.5230126374829</v>
      </c>
      <c r="D30" s="44">
        <v>2.03202377862265</v>
      </c>
      <c r="E30" s="44">
        <v>8.1588134100845409</v>
      </c>
      <c r="F30" s="44">
        <v>5.5837290499239103</v>
      </c>
      <c r="G30" s="44">
        <v>19.648895616787598</v>
      </c>
      <c r="H30" s="44">
        <v>274.78659987476499</v>
      </c>
    </row>
    <row r="31" spans="1:10" x14ac:dyDescent="0.3">
      <c r="A31" s="309"/>
      <c r="B31" s="80" t="s">
        <v>130</v>
      </c>
      <c r="C31" s="81">
        <v>31.647296435405</v>
      </c>
      <c r="D31" s="81">
        <v>1.40493232230175</v>
      </c>
      <c r="E31" s="81">
        <v>5.3561583162072104</v>
      </c>
      <c r="F31" s="81">
        <v>3.7900396853518501</v>
      </c>
      <c r="G31" s="81">
        <v>16.9245367519454</v>
      </c>
      <c r="H31" s="81">
        <v>269.76670870113497</v>
      </c>
    </row>
    <row r="32" spans="1:10" x14ac:dyDescent="0.3">
      <c r="A32" s="309"/>
      <c r="B32" s="80" t="s">
        <v>131</v>
      </c>
      <c r="C32" s="81">
        <v>44.684805373686302</v>
      </c>
      <c r="D32" s="81">
        <v>2.3849506594464001</v>
      </c>
      <c r="E32" s="81">
        <v>8.6931404366120102</v>
      </c>
      <c r="F32" s="81">
        <v>6.5872469291873399</v>
      </c>
      <c r="G32" s="81">
        <v>19.454354481157001</v>
      </c>
      <c r="H32" s="81">
        <v>276.20055379746799</v>
      </c>
    </row>
    <row r="33" spans="1:8" x14ac:dyDescent="0.3">
      <c r="A33" s="309"/>
      <c r="B33" s="80" t="s">
        <v>132</v>
      </c>
      <c r="C33" s="81">
        <v>39.941301036519697</v>
      </c>
      <c r="D33" s="81">
        <v>1.3968867258609801</v>
      </c>
      <c r="E33" s="81">
        <v>8.2311178808931196</v>
      </c>
      <c r="F33" s="81">
        <v>3.8362744733811298</v>
      </c>
      <c r="G33" s="81">
        <v>20.608036461724499</v>
      </c>
      <c r="H33" s="81">
        <v>274.630319148936</v>
      </c>
    </row>
    <row r="34" spans="1:8" x14ac:dyDescent="0.3">
      <c r="A34" s="309"/>
      <c r="B34" s="80" t="s">
        <v>133</v>
      </c>
      <c r="C34" s="81">
        <v>40.1318672942432</v>
      </c>
      <c r="D34" s="81">
        <v>2.8869790574918501</v>
      </c>
      <c r="E34" s="81">
        <v>8.5073270194561399</v>
      </c>
      <c r="F34" s="81">
        <v>8.0437906130304704</v>
      </c>
      <c r="G34" s="81">
        <v>21.198433048432999</v>
      </c>
      <c r="H34" s="81">
        <v>278.62310231023099</v>
      </c>
    </row>
    <row r="35" spans="1:8" x14ac:dyDescent="0.3">
      <c r="A35" s="309"/>
      <c r="B35" s="80" t="s">
        <v>191</v>
      </c>
      <c r="C35" s="81">
        <v>40.909090909090899</v>
      </c>
      <c r="D35" s="81">
        <v>6.8181818181818201</v>
      </c>
      <c r="E35" s="81">
        <v>11.198863636363599</v>
      </c>
      <c r="F35" s="81">
        <v>22.363636363636399</v>
      </c>
      <c r="G35" s="81">
        <v>27.375</v>
      </c>
      <c r="H35" s="81">
        <v>328</v>
      </c>
    </row>
    <row r="36" spans="1:8" x14ac:dyDescent="0.3">
      <c r="A36" s="309"/>
      <c r="B36" s="80" t="s">
        <v>190</v>
      </c>
      <c r="C36" s="81">
        <v>41.585832517575902</v>
      </c>
      <c r="D36" s="81">
        <v>0.51837679095844102</v>
      </c>
      <c r="E36" s="81">
        <v>8.6960487674646298</v>
      </c>
      <c r="F36" s="81">
        <v>1.2117335587790301</v>
      </c>
      <c r="G36" s="81">
        <v>20.911084956130999</v>
      </c>
      <c r="H36" s="81">
        <v>233.75536480686699</v>
      </c>
    </row>
    <row r="37" spans="1:8" x14ac:dyDescent="0.3">
      <c r="A37" s="310"/>
      <c r="B37" s="82" t="s">
        <v>9</v>
      </c>
      <c r="C37" s="83">
        <v>42.633218788244797</v>
      </c>
      <c r="D37" s="83">
        <v>2.1556031787598098</v>
      </c>
      <c r="E37" s="83">
        <v>8.4641668047264496</v>
      </c>
      <c r="F37" s="83">
        <v>5.8328933234286602</v>
      </c>
      <c r="G37" s="83">
        <v>19.853454759696099</v>
      </c>
      <c r="H37" s="83">
        <v>270.59216561299098</v>
      </c>
    </row>
    <row r="38" spans="1:8" x14ac:dyDescent="0.3">
      <c r="A38" s="20" t="s">
        <v>160</v>
      </c>
      <c r="B38" s="84"/>
      <c r="C38" s="72"/>
      <c r="D38" s="72"/>
      <c r="E38" s="72"/>
      <c r="F38" s="72"/>
    </row>
    <row r="39" spans="1:8" x14ac:dyDescent="0.3">
      <c r="A39" s="18" t="s">
        <v>270</v>
      </c>
    </row>
    <row r="40" spans="1:8" x14ac:dyDescent="0.3">
      <c r="A40" s="18" t="s">
        <v>197</v>
      </c>
    </row>
    <row r="41" spans="1:8" x14ac:dyDescent="0.3">
      <c r="A41" s="265" t="s">
        <v>289</v>
      </c>
    </row>
    <row r="42" spans="1:8" x14ac:dyDescent="0.3">
      <c r="A42" s="20"/>
    </row>
    <row r="44" spans="1:8" x14ac:dyDescent="0.3">
      <c r="A44" s="20"/>
    </row>
  </sheetData>
  <mergeCells count="7">
    <mergeCell ref="C2:D3"/>
    <mergeCell ref="A27:A37"/>
    <mergeCell ref="A16:A26"/>
    <mergeCell ref="A5:A15"/>
    <mergeCell ref="E2:H2"/>
    <mergeCell ref="E3:F3"/>
    <mergeCell ref="G3:H3"/>
  </mergeCells>
  <pageMargins left="0.70866141732283472" right="0.70866141732283472" top="0.74803149606299213" bottom="0.74803149606299213" header="0.31496062992125984" footer="0.31496062992125984"/>
  <pageSetup paperSize="9" scale="53"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FDCF41"/>
    <pageSetUpPr fitToPage="1"/>
  </sheetPr>
  <dimension ref="A1:J43"/>
  <sheetViews>
    <sheetView zoomScale="80" zoomScaleNormal="80" workbookViewId="0"/>
  </sheetViews>
  <sheetFormatPr baseColWidth="10" defaultColWidth="11.21875" defaultRowHeight="15.75" x14ac:dyDescent="0.3"/>
  <cols>
    <col min="1" max="1" width="9.6640625" style="18" customWidth="1"/>
    <col min="2" max="2" width="34" style="18" customWidth="1"/>
    <col min="3" max="8" width="12.77734375" style="18" customWidth="1"/>
    <col min="9" max="16384" width="11.21875" style="18"/>
  </cols>
  <sheetData>
    <row r="1" spans="1:8" x14ac:dyDescent="0.3">
      <c r="A1" s="19" t="s">
        <v>222</v>
      </c>
    </row>
    <row r="2" spans="1:8" x14ac:dyDescent="0.3">
      <c r="A2" s="73"/>
      <c r="B2" s="74"/>
      <c r="C2" s="314" t="s">
        <v>137</v>
      </c>
      <c r="D2" s="315"/>
      <c r="E2" s="311" t="s">
        <v>120</v>
      </c>
      <c r="F2" s="312"/>
      <c r="G2" s="312"/>
      <c r="H2" s="313"/>
    </row>
    <row r="3" spans="1:8" ht="37.5" customHeight="1" x14ac:dyDescent="0.3">
      <c r="A3" s="75"/>
      <c r="B3" s="76"/>
      <c r="C3" s="316"/>
      <c r="D3" s="317"/>
      <c r="E3" s="311" t="s">
        <v>139</v>
      </c>
      <c r="F3" s="313"/>
      <c r="G3" s="311" t="s">
        <v>138</v>
      </c>
      <c r="H3" s="313"/>
    </row>
    <row r="4" spans="1:8" x14ac:dyDescent="0.3">
      <c r="A4" s="77"/>
      <c r="B4" s="78"/>
      <c r="C4" s="79" t="s">
        <v>104</v>
      </c>
      <c r="D4" s="79" t="s">
        <v>1</v>
      </c>
      <c r="E4" s="79" t="s">
        <v>104</v>
      </c>
      <c r="F4" s="79" t="s">
        <v>1</v>
      </c>
      <c r="G4" s="79" t="s">
        <v>104</v>
      </c>
      <c r="H4" s="79" t="s">
        <v>1</v>
      </c>
    </row>
    <row r="5" spans="1:8" x14ac:dyDescent="0.3">
      <c r="A5" s="308" t="s">
        <v>10</v>
      </c>
      <c r="B5" s="31" t="s">
        <v>28</v>
      </c>
      <c r="C5" s="30" t="s">
        <v>247</v>
      </c>
      <c r="D5" s="30">
        <v>1.8045470777288399</v>
      </c>
      <c r="E5" s="30" t="s">
        <v>247</v>
      </c>
      <c r="F5" s="30">
        <v>5.09460778478753</v>
      </c>
      <c r="G5" s="30" t="s">
        <v>247</v>
      </c>
      <c r="H5" s="30">
        <v>282.32058047493399</v>
      </c>
    </row>
    <row r="6" spans="1:8" x14ac:dyDescent="0.3">
      <c r="A6" s="309"/>
      <c r="B6" s="239" t="s">
        <v>281</v>
      </c>
      <c r="C6" s="29" t="s">
        <v>247</v>
      </c>
      <c r="D6" s="240">
        <v>2.0938118112461099</v>
      </c>
      <c r="E6" s="29" t="s">
        <v>247</v>
      </c>
      <c r="F6" s="240">
        <v>5.9206272958462796</v>
      </c>
      <c r="G6" s="29" t="s">
        <v>247</v>
      </c>
      <c r="H6" s="29">
        <v>282.76788124156502</v>
      </c>
    </row>
    <row r="7" spans="1:8" x14ac:dyDescent="0.3">
      <c r="A7" s="309"/>
      <c r="B7" s="239" t="s">
        <v>282</v>
      </c>
      <c r="C7" s="29" t="s">
        <v>247</v>
      </c>
      <c r="D7" s="240">
        <v>0.25699168556311403</v>
      </c>
      <c r="E7" s="29" t="s">
        <v>247</v>
      </c>
      <c r="F7" s="240">
        <v>0.67543461829176099</v>
      </c>
      <c r="G7" s="29" t="s">
        <v>247</v>
      </c>
      <c r="H7" s="240">
        <v>262.82352941176498</v>
      </c>
    </row>
    <row r="8" spans="1:8" x14ac:dyDescent="0.3">
      <c r="A8" s="309"/>
      <c r="B8" s="31" t="s">
        <v>29</v>
      </c>
      <c r="C8" s="30">
        <v>40.622644233082603</v>
      </c>
      <c r="D8" s="30">
        <v>1.6728952475660399</v>
      </c>
      <c r="E8" s="30">
        <v>8.1070139701990502</v>
      </c>
      <c r="F8" s="30">
        <v>4.7328339775771102</v>
      </c>
      <c r="G8" s="241">
        <v>19.9568839578316</v>
      </c>
      <c r="H8" s="241">
        <v>282.91275167785199</v>
      </c>
    </row>
    <row r="9" spans="1:8" x14ac:dyDescent="0.3">
      <c r="A9" s="309"/>
      <c r="B9" s="239" t="s">
        <v>130</v>
      </c>
      <c r="C9" s="242">
        <v>33.531746031746003</v>
      </c>
      <c r="D9" s="242">
        <v>1.33928571428571</v>
      </c>
      <c r="E9" s="242">
        <v>5.8273809523809499</v>
      </c>
      <c r="F9" s="242">
        <v>3.30654761904762</v>
      </c>
      <c r="G9" s="242">
        <v>17.378698224852101</v>
      </c>
      <c r="H9" s="242">
        <v>246.888888888889</v>
      </c>
    </row>
    <row r="10" spans="1:8" x14ac:dyDescent="0.3">
      <c r="A10" s="309"/>
      <c r="B10" s="239" t="s">
        <v>131</v>
      </c>
      <c r="C10" s="242">
        <v>41.669010303479702</v>
      </c>
      <c r="D10" s="242">
        <v>1.90985094469869</v>
      </c>
      <c r="E10" s="242">
        <v>8.3812798813693696</v>
      </c>
      <c r="F10" s="242">
        <v>5.3897169738961503</v>
      </c>
      <c r="G10" s="242">
        <v>20.1139403607805</v>
      </c>
      <c r="H10" s="242">
        <v>282.206157965194</v>
      </c>
    </row>
    <row r="11" spans="1:8" x14ac:dyDescent="0.3">
      <c r="A11" s="309"/>
      <c r="B11" s="239" t="s">
        <v>132</v>
      </c>
      <c r="C11" s="242">
        <v>38.058748403575997</v>
      </c>
      <c r="D11" s="242">
        <v>1.5325670498084301</v>
      </c>
      <c r="E11" s="242">
        <v>8.6994465730097907</v>
      </c>
      <c r="F11" s="242">
        <v>4.3814389101745403</v>
      </c>
      <c r="G11" s="242">
        <v>22.8579418344519</v>
      </c>
      <c r="H11" s="242">
        <v>285.88888888888903</v>
      </c>
    </row>
    <row r="12" spans="1:8" x14ac:dyDescent="0.3">
      <c r="A12" s="309"/>
      <c r="B12" s="239" t="s">
        <v>133</v>
      </c>
      <c r="C12" s="242">
        <v>39.8902240023735</v>
      </c>
      <c r="D12" s="242">
        <v>2.5812194036493099</v>
      </c>
      <c r="E12" s="242">
        <v>8.6257231864708501</v>
      </c>
      <c r="F12" s="242">
        <v>7.6148939326509399</v>
      </c>
      <c r="G12" s="242">
        <v>21.6236519152101</v>
      </c>
      <c r="H12" s="242">
        <v>295.011494252874</v>
      </c>
    </row>
    <row r="13" spans="1:8" x14ac:dyDescent="0.3">
      <c r="A13" s="309"/>
      <c r="B13" s="28" t="s">
        <v>283</v>
      </c>
      <c r="C13" s="242">
        <v>39.5734597156398</v>
      </c>
      <c r="D13" s="242">
        <v>5.68720379146919</v>
      </c>
      <c r="E13" s="242">
        <v>11.303317535545</v>
      </c>
      <c r="F13" s="242">
        <v>16.206161137440802</v>
      </c>
      <c r="G13" s="242">
        <v>28.562874251497</v>
      </c>
      <c r="H13" s="242">
        <v>284.95833333333297</v>
      </c>
    </row>
    <row r="14" spans="1:8" x14ac:dyDescent="0.3">
      <c r="A14" s="309"/>
      <c r="B14" s="239" t="s">
        <v>282</v>
      </c>
      <c r="C14" s="242">
        <v>39.3217153596446</v>
      </c>
      <c r="D14" s="242">
        <v>0.29899196992994997</v>
      </c>
      <c r="E14" s="242">
        <v>7.0504015035024796</v>
      </c>
      <c r="F14" s="242">
        <v>0.78088159917990796</v>
      </c>
      <c r="G14" s="242">
        <v>17.930045622420199</v>
      </c>
      <c r="H14" s="242">
        <v>261.17142857142898</v>
      </c>
    </row>
    <row r="15" spans="1:8" x14ac:dyDescent="0.3">
      <c r="A15" s="310"/>
      <c r="B15" s="243" t="s">
        <v>9</v>
      </c>
      <c r="C15" s="222" t="s">
        <v>247</v>
      </c>
      <c r="D15" s="222">
        <v>1.72588929776142</v>
      </c>
      <c r="E15" s="222" t="s">
        <v>247</v>
      </c>
      <c r="F15" s="222">
        <v>4.8784594449555296</v>
      </c>
      <c r="G15" s="222" t="s">
        <v>247</v>
      </c>
      <c r="H15" s="222">
        <v>282.66352026651901</v>
      </c>
    </row>
    <row r="16" spans="1:8" x14ac:dyDescent="0.3">
      <c r="A16" s="308" t="s">
        <v>5</v>
      </c>
      <c r="B16" s="31" t="s">
        <v>28</v>
      </c>
      <c r="C16" s="30" t="s">
        <v>247</v>
      </c>
      <c r="D16" s="30">
        <v>1.4454664914586099</v>
      </c>
      <c r="E16" s="30" t="s">
        <v>247</v>
      </c>
      <c r="F16" s="30">
        <v>3.6325886990801601</v>
      </c>
      <c r="G16" s="30" t="s">
        <v>247</v>
      </c>
      <c r="H16" s="222">
        <v>251.309090909091</v>
      </c>
    </row>
    <row r="17" spans="1:10" x14ac:dyDescent="0.3">
      <c r="A17" s="309"/>
      <c r="B17" s="239" t="s">
        <v>281</v>
      </c>
      <c r="C17" s="29" t="s">
        <v>247</v>
      </c>
      <c r="D17" s="242">
        <v>1.6782773907536399</v>
      </c>
      <c r="E17" s="29" t="s">
        <v>247</v>
      </c>
      <c r="F17" s="242">
        <v>4.2131095630145703</v>
      </c>
      <c r="G17" s="29" t="s">
        <v>247</v>
      </c>
      <c r="H17" s="242">
        <v>251.03773584905699</v>
      </c>
    </row>
    <row r="18" spans="1:10" x14ac:dyDescent="0.3">
      <c r="A18" s="309"/>
      <c r="B18" s="239" t="s">
        <v>282</v>
      </c>
      <c r="C18" s="29" t="s">
        <v>247</v>
      </c>
      <c r="D18" s="242">
        <v>0.30911901081916499</v>
      </c>
      <c r="E18" s="29" t="s">
        <v>247</v>
      </c>
      <c r="F18" s="242">
        <v>0.79907264296754299</v>
      </c>
      <c r="G18" s="29" t="s">
        <v>247</v>
      </c>
      <c r="H18" s="242">
        <v>258.5</v>
      </c>
    </row>
    <row r="19" spans="1:10" x14ac:dyDescent="0.3">
      <c r="A19" s="309"/>
      <c r="B19" s="31" t="s">
        <v>29</v>
      </c>
      <c r="C19" s="30">
        <v>28.156853339729</v>
      </c>
      <c r="D19" s="30">
        <v>1.04628852380381</v>
      </c>
      <c r="E19" s="30">
        <v>5.2571351480992901</v>
      </c>
      <c r="F19" s="30">
        <v>3.0316584722388802</v>
      </c>
      <c r="G19" s="241">
        <v>18.670890119250402</v>
      </c>
      <c r="H19" s="241">
        <v>289.75358166189102</v>
      </c>
    </row>
    <row r="20" spans="1:10" x14ac:dyDescent="0.3">
      <c r="A20" s="309"/>
      <c r="B20" s="239" t="s">
        <v>130</v>
      </c>
      <c r="C20" s="242">
        <v>21.679284239504501</v>
      </c>
      <c r="D20" s="242">
        <v>0.48176187198898801</v>
      </c>
      <c r="E20" s="242">
        <v>3.3468685478320701</v>
      </c>
      <c r="F20" s="242">
        <v>1.56022023399862</v>
      </c>
      <c r="G20" s="29">
        <v>15.438095238095199</v>
      </c>
      <c r="H20" s="29">
        <v>323.857142857143</v>
      </c>
    </row>
    <row r="21" spans="1:10" x14ac:dyDescent="0.3">
      <c r="A21" s="309"/>
      <c r="B21" s="239" t="s">
        <v>131</v>
      </c>
      <c r="C21" s="242">
        <v>29.029351184346002</v>
      </c>
      <c r="D21" s="242">
        <v>1.3259526261586001</v>
      </c>
      <c r="E21" s="242">
        <v>5.3981076210092702</v>
      </c>
      <c r="F21" s="242">
        <v>3.8757723995880502</v>
      </c>
      <c r="G21" s="242">
        <v>18.595343680709501</v>
      </c>
      <c r="H21" s="242">
        <v>292.30097087378601</v>
      </c>
      <c r="J21" s="223"/>
    </row>
    <row r="22" spans="1:10" x14ac:dyDescent="0.3">
      <c r="A22" s="309"/>
      <c r="B22" s="239" t="s">
        <v>132</v>
      </c>
      <c r="C22" s="242">
        <v>29.840949255238598</v>
      </c>
      <c r="D22" s="242">
        <v>1.13607674829588</v>
      </c>
      <c r="E22" s="242">
        <v>6.1789952032315103</v>
      </c>
      <c r="F22" s="242">
        <v>3.1691492047462799</v>
      </c>
      <c r="G22" s="242">
        <v>20.706429780033801</v>
      </c>
      <c r="H22" s="242">
        <v>278.95555555555597</v>
      </c>
    </row>
    <row r="23" spans="1:10" x14ac:dyDescent="0.3">
      <c r="A23" s="309"/>
      <c r="B23" s="239" t="s">
        <v>133</v>
      </c>
      <c r="C23" s="242">
        <v>28.231379575121601</v>
      </c>
      <c r="D23" s="242">
        <v>1.5101100588687</v>
      </c>
      <c r="E23" s="242">
        <v>6.2490401842846204</v>
      </c>
      <c r="F23" s="242">
        <v>4.3867417455848496</v>
      </c>
      <c r="G23" s="242">
        <v>22.1350861287398</v>
      </c>
      <c r="H23" s="242">
        <v>290.491525423729</v>
      </c>
    </row>
    <row r="24" spans="1:10" x14ac:dyDescent="0.3">
      <c r="A24" s="309"/>
      <c r="B24" s="28" t="s">
        <v>283</v>
      </c>
      <c r="C24" s="242">
        <v>28.846153846153801</v>
      </c>
      <c r="D24" s="242">
        <v>3.8461538461538498</v>
      </c>
      <c r="E24" s="242">
        <v>7.7692307692307701</v>
      </c>
      <c r="F24" s="242">
        <v>10.3692307692308</v>
      </c>
      <c r="G24" s="242">
        <v>26.933333333333302</v>
      </c>
      <c r="H24" s="242">
        <v>269.60000000000002</v>
      </c>
    </row>
    <row r="25" spans="1:10" x14ac:dyDescent="0.3">
      <c r="A25" s="309"/>
      <c r="B25" s="239" t="s">
        <v>282</v>
      </c>
      <c r="C25" s="242">
        <v>26.787231460128702</v>
      </c>
      <c r="D25" s="242">
        <v>0.26702269692923902</v>
      </c>
      <c r="E25" s="242">
        <v>4.3353562325524901</v>
      </c>
      <c r="F25" s="242">
        <v>0.75919407695108598</v>
      </c>
      <c r="G25" s="242">
        <v>16.184413230629801</v>
      </c>
      <c r="H25" s="242">
        <v>284.31818181818198</v>
      </c>
    </row>
    <row r="26" spans="1:10" x14ac:dyDescent="0.3">
      <c r="A26" s="310"/>
      <c r="B26" s="243" t="s">
        <v>9</v>
      </c>
      <c r="C26" s="222" t="s">
        <v>247</v>
      </c>
      <c r="D26" s="222">
        <v>1.0871612712252099</v>
      </c>
      <c r="E26" s="222" t="s">
        <v>247</v>
      </c>
      <c r="F26" s="222">
        <v>3.0931890960953701</v>
      </c>
      <c r="G26" s="222" t="s">
        <v>247</v>
      </c>
      <c r="H26" s="222">
        <v>284.519801980198</v>
      </c>
    </row>
    <row r="27" spans="1:10" x14ac:dyDescent="0.3">
      <c r="A27" s="308" t="s">
        <v>9</v>
      </c>
      <c r="B27" s="31" t="s">
        <v>28</v>
      </c>
      <c r="C27" s="30" t="s">
        <v>247</v>
      </c>
      <c r="D27" s="30">
        <v>1.7747216764898499</v>
      </c>
      <c r="E27" s="30" t="s">
        <v>247</v>
      </c>
      <c r="F27" s="30">
        <v>4.9731717965509699</v>
      </c>
      <c r="G27" s="30" t="s">
        <v>247</v>
      </c>
      <c r="H27" s="222">
        <v>280.22263222632199</v>
      </c>
    </row>
    <row r="28" spans="1:10" x14ac:dyDescent="0.3">
      <c r="A28" s="309"/>
      <c r="B28" s="239" t="s">
        <v>281</v>
      </c>
      <c r="C28" s="29" t="s">
        <v>247</v>
      </c>
      <c r="D28" s="242">
        <v>2.0597696378540999</v>
      </c>
      <c r="E28" s="29" t="s">
        <v>247</v>
      </c>
      <c r="F28" s="242">
        <v>5.78074089446923</v>
      </c>
      <c r="G28" s="29" t="s">
        <v>247</v>
      </c>
      <c r="H28" s="242">
        <v>280.64987405541598</v>
      </c>
    </row>
    <row r="29" spans="1:10" x14ac:dyDescent="0.3">
      <c r="A29" s="309"/>
      <c r="B29" s="239" t="s">
        <v>282</v>
      </c>
      <c r="C29" s="29" t="s">
        <v>247</v>
      </c>
      <c r="D29" s="242">
        <v>0.26163591297163302</v>
      </c>
      <c r="E29" s="29" t="s">
        <v>247</v>
      </c>
      <c r="F29" s="242">
        <v>0.68645001377031101</v>
      </c>
      <c r="G29" s="29" t="s">
        <v>247</v>
      </c>
      <c r="H29" s="242">
        <v>262.36842105263202</v>
      </c>
    </row>
    <row r="30" spans="1:10" x14ac:dyDescent="0.3">
      <c r="A30" s="309"/>
      <c r="B30" s="31" t="s">
        <v>29</v>
      </c>
      <c r="C30" s="30">
        <v>36.277859628224803</v>
      </c>
      <c r="D30" s="30">
        <v>1.45449985893859</v>
      </c>
      <c r="E30" s="30">
        <v>7.1137268424187301</v>
      </c>
      <c r="F30" s="30">
        <v>4.1399120194769203</v>
      </c>
      <c r="G30" s="244">
        <v>19.609003715544802</v>
      </c>
      <c r="H30" s="222">
        <v>284.62787356321797</v>
      </c>
    </row>
    <row r="31" spans="1:10" x14ac:dyDescent="0.3">
      <c r="A31" s="309"/>
      <c r="B31" s="239" t="s">
        <v>130</v>
      </c>
      <c r="C31" s="242">
        <v>28.567310464110701</v>
      </c>
      <c r="D31" s="242">
        <v>0.98010954165465503</v>
      </c>
      <c r="E31" s="242">
        <v>4.7884116460074901</v>
      </c>
      <c r="F31" s="242">
        <v>2.57509368694148</v>
      </c>
      <c r="G31" s="242">
        <v>16.761856710393499</v>
      </c>
      <c r="H31" s="242">
        <v>262.73529411764702</v>
      </c>
    </row>
    <row r="32" spans="1:10" x14ac:dyDescent="0.3">
      <c r="A32" s="309"/>
      <c r="B32" s="239" t="s">
        <v>131</v>
      </c>
      <c r="C32" s="242">
        <v>38.075719592307301</v>
      </c>
      <c r="D32" s="242">
        <v>1.74385624622591</v>
      </c>
      <c r="E32" s="242">
        <v>7.53320280334498</v>
      </c>
      <c r="F32" s="242">
        <v>4.9593222199857303</v>
      </c>
      <c r="G32" s="242">
        <v>19.784794309880802</v>
      </c>
      <c r="H32" s="242">
        <v>284.388247639035</v>
      </c>
    </row>
    <row r="33" spans="1:9" x14ac:dyDescent="0.3">
      <c r="A33" s="309"/>
      <c r="B33" s="239" t="s">
        <v>132</v>
      </c>
      <c r="C33" s="242">
        <v>32.900158478605398</v>
      </c>
      <c r="D33" s="242">
        <v>1.2836767036450101</v>
      </c>
      <c r="E33" s="242">
        <v>7.1172741679873202</v>
      </c>
      <c r="F33" s="242">
        <v>3.62044374009509</v>
      </c>
      <c r="G33" s="242">
        <v>21.632947976878601</v>
      </c>
      <c r="H33" s="242">
        <v>282.03703703703701</v>
      </c>
    </row>
    <row r="34" spans="1:9" x14ac:dyDescent="0.3">
      <c r="A34" s="309"/>
      <c r="B34" s="239" t="s">
        <v>133</v>
      </c>
      <c r="C34" s="242">
        <v>35.612321562734799</v>
      </c>
      <c r="D34" s="242">
        <v>2.1882043576258501</v>
      </c>
      <c r="E34" s="242">
        <v>7.7536626596543998</v>
      </c>
      <c r="F34" s="242">
        <v>6.4304094665664904</v>
      </c>
      <c r="G34" s="242">
        <v>21.772415611814299</v>
      </c>
      <c r="H34" s="242">
        <v>293.86695278970001</v>
      </c>
    </row>
    <row r="35" spans="1:9" x14ac:dyDescent="0.3">
      <c r="A35" s="309"/>
      <c r="B35" s="28" t="s">
        <v>283</v>
      </c>
      <c r="C35" s="242">
        <v>35.4838709677419</v>
      </c>
      <c r="D35" s="242">
        <v>4.9853372434017604</v>
      </c>
      <c r="E35" s="242">
        <v>9.9560117302052795</v>
      </c>
      <c r="F35" s="242">
        <v>13.980938416422299</v>
      </c>
      <c r="G35" s="242">
        <v>28.0578512396694</v>
      </c>
      <c r="H35" s="242">
        <v>280.441176470588</v>
      </c>
    </row>
    <row r="36" spans="1:9" x14ac:dyDescent="0.3">
      <c r="A36" s="309"/>
      <c r="B36" s="239" t="s">
        <v>282</v>
      </c>
      <c r="C36" s="242">
        <v>34.1438957132113</v>
      </c>
      <c r="D36" s="242">
        <v>0.28578591125595398</v>
      </c>
      <c r="E36" s="242">
        <v>5.9288543494610204</v>
      </c>
      <c r="F36" s="242">
        <v>0.77192278766608202</v>
      </c>
      <c r="G36" s="242">
        <v>17.364317180616698</v>
      </c>
      <c r="H36" s="242">
        <v>270.10526315789502</v>
      </c>
    </row>
    <row r="37" spans="1:9" x14ac:dyDescent="0.3">
      <c r="A37" s="310"/>
      <c r="B37" s="243" t="s">
        <v>9</v>
      </c>
      <c r="C37" s="222" t="s">
        <v>247</v>
      </c>
      <c r="D37" s="222">
        <v>1.5581607343494901</v>
      </c>
      <c r="E37" s="222" t="s">
        <v>247</v>
      </c>
      <c r="F37" s="222">
        <v>4.4096514101178004</v>
      </c>
      <c r="G37" s="222" t="s">
        <v>247</v>
      </c>
      <c r="H37" s="222">
        <v>283.00362811791399</v>
      </c>
    </row>
    <row r="38" spans="1:9" x14ac:dyDescent="0.3">
      <c r="A38" s="20" t="s">
        <v>160</v>
      </c>
      <c r="B38" s="84"/>
      <c r="C38" s="72"/>
      <c r="D38" s="72"/>
      <c r="E38" s="72"/>
      <c r="F38" s="72"/>
    </row>
    <row r="39" spans="1:9" s="17" customFormat="1" x14ac:dyDescent="0.3">
      <c r="A39" s="11" t="s">
        <v>248</v>
      </c>
      <c r="B39" s="21"/>
      <c r="C39" s="21"/>
      <c r="D39" s="21"/>
      <c r="E39" s="21"/>
      <c r="F39" s="12"/>
      <c r="G39" s="21"/>
      <c r="H39" s="21"/>
      <c r="I39" s="21"/>
    </row>
    <row r="40" spans="1:9" s="262" customFormat="1" x14ac:dyDescent="0.3">
      <c r="A40" s="262" t="s">
        <v>271</v>
      </c>
    </row>
    <row r="41" spans="1:9" s="262" customFormat="1" x14ac:dyDescent="0.3">
      <c r="A41" s="276" t="s">
        <v>269</v>
      </c>
      <c r="B41" s="276"/>
      <c r="C41" s="276"/>
      <c r="D41" s="276"/>
      <c r="E41" s="276"/>
      <c r="F41" s="276"/>
      <c r="G41" s="276"/>
      <c r="H41" s="276"/>
    </row>
    <row r="42" spans="1:9" x14ac:dyDescent="0.3">
      <c r="A42" s="11" t="s">
        <v>286</v>
      </c>
    </row>
    <row r="43" spans="1:9" x14ac:dyDescent="0.3">
      <c r="A43" s="265" t="s">
        <v>289</v>
      </c>
    </row>
  </sheetData>
  <mergeCells count="7">
    <mergeCell ref="A5:A15"/>
    <mergeCell ref="A16:A26"/>
    <mergeCell ref="A27:A37"/>
    <mergeCell ref="C2:D3"/>
    <mergeCell ref="E2:H2"/>
    <mergeCell ref="E3:F3"/>
    <mergeCell ref="G3:H3"/>
  </mergeCells>
  <pageMargins left="0.70866141732283472" right="0.70866141732283472" top="0.74803149606299213" bottom="0.74803149606299213" header="0.31496062992125984" footer="0.31496062992125984"/>
  <pageSetup paperSize="9" scale="54"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30</vt:i4>
      </vt:variant>
    </vt:vector>
  </HeadingPairs>
  <TitlesOfParts>
    <vt:vector size="30" baseType="lpstr">
      <vt:lpstr>Table des matières</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lpstr>9.20</vt:lpstr>
      <vt:lpstr>9.21</vt:lpstr>
      <vt:lpstr>9.22</vt:lpstr>
      <vt:lpstr>9.23</vt:lpstr>
      <vt:lpstr>9.24</vt:lpstr>
      <vt:lpstr>9.25</vt:lpstr>
      <vt:lpstr>9.26</vt:lpstr>
      <vt:lpstr>9.27</vt:lpstr>
      <vt:lpstr>9.28</vt:lpstr>
      <vt:lpstr>9.29</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2017-2018 ; bilan social national 2017-2018 - Enseignement scolaire</dc:title>
  <dc:creator>MENJ-DEPP;Ministère de l'éducation nationale et de la Jeunesse, Direction de l'évaluation, de la prospective et de la performance;MENJ</dc:creator>
  <cp:lastModifiedBy>PASCALINE FEUILLET</cp:lastModifiedBy>
  <cp:lastPrinted>2025-05-23T06:25:31Z</cp:lastPrinted>
  <dcterms:created xsi:type="dcterms:W3CDTF">2018-11-06T14:23:40Z</dcterms:created>
  <dcterms:modified xsi:type="dcterms:W3CDTF">2026-05-06T13:13:01Z</dcterms:modified>
</cp:coreProperties>
</file>