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M:\str-depp-c2\02_PUBLICATIONS\NI-2026\34- DNB juillet 2026\"/>
    </mc:Choice>
  </mc:AlternateContent>
  <xr:revisionPtr revIDLastSave="0" documentId="13_ncr:1_{E3BC613E-ABC2-4B88-8ECC-5E68EB771B0A}" xr6:coauthVersionLast="47" xr6:coauthVersionMax="47" xr10:uidLastSave="{00000000-0000-0000-0000-000000000000}"/>
  <bookViews>
    <workbookView xWindow="-120" yWindow="-120" windowWidth="25440" windowHeight="15270" firstSheet="1" activeTab="2" xr2:uid="{00000000-000D-0000-FFFF-FFFF00000000}"/>
  </bookViews>
  <sheets>
    <sheet name="Table des matières" sheetId="12" r:id="rId1"/>
    <sheet name="Figure 1" sheetId="9" r:id="rId2"/>
    <sheet name="Figure 2" sheetId="1" r:id="rId3"/>
    <sheet name="Figure 3 - WEB" sheetId="10" r:id="rId4"/>
    <sheet name="Figure 4 - WEB" sheetId="7" r:id="rId5"/>
    <sheet name="Figure 5 - WEB" sheetId="6" r:id="rId6"/>
    <sheet name="Figure 6 - WEB" sheetId="13" r:id="rId7"/>
    <sheet name="Source, champ, méthodologie"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<sst xmlns="http://schemas.openxmlformats.org/spreadsheetml/2006/main" count="226" uniqueCount="102">
  <si>
    <t>Garçons</t>
  </si>
  <si>
    <t>Filles</t>
  </si>
  <si>
    <t>Ensemble</t>
  </si>
  <si>
    <t xml:space="preserve">Générale </t>
  </si>
  <si>
    <t>Professionnelle</t>
  </si>
  <si>
    <t>Inscrits</t>
  </si>
  <si>
    <t>Présents</t>
  </si>
  <si>
    <t>Admis</t>
  </si>
  <si>
    <t>Répartition selon la mention</t>
  </si>
  <si>
    <t>Taux de réussite (en %)</t>
  </si>
  <si>
    <t>Série</t>
  </si>
  <si>
    <t>Admis sans mention (en %)</t>
  </si>
  <si>
    <t>Générale</t>
  </si>
  <si>
    <t>Ensemble des séries</t>
  </si>
  <si>
    <r>
      <rPr>
        <b/>
        <sz val="9"/>
        <color theme="1"/>
        <rFont val="Marianne"/>
      </rPr>
      <t xml:space="preserve">Champ : </t>
    </r>
    <r>
      <rPr>
        <sz val="9"/>
        <color theme="1"/>
        <rFont val="Marianne"/>
      </rPr>
      <t>candidats au DNB, France.</t>
    </r>
  </si>
  <si>
    <r>
      <rPr>
        <b/>
        <sz val="9"/>
        <color theme="1"/>
        <rFont val="Marianne"/>
      </rPr>
      <t>Source :</t>
    </r>
    <r>
      <rPr>
        <sz val="9"/>
        <color theme="1"/>
        <rFont val="Marianne"/>
      </rPr>
      <t xml:space="preserve"> DEPP, système d'information Cyclades.</t>
    </r>
  </si>
  <si>
    <t>Sexe</t>
  </si>
  <si>
    <t>Aix-Marseille</t>
  </si>
  <si>
    <t>Amiens</t>
  </si>
  <si>
    <t>Besançon</t>
  </si>
  <si>
    <t>Bordeaux</t>
  </si>
  <si>
    <t>Clermont-Ferrand</t>
  </si>
  <si>
    <t>Corse</t>
  </si>
  <si>
    <t>Créteil</t>
  </si>
  <si>
    <t>Dijon</t>
  </si>
  <si>
    <t>Grenoble</t>
  </si>
  <si>
    <t>Lille</t>
  </si>
  <si>
    <t>Limoges</t>
  </si>
  <si>
    <t>Lyon</t>
  </si>
  <si>
    <t>Montpellier</t>
  </si>
  <si>
    <t>Nancy-Metz</t>
  </si>
  <si>
    <t>Nantes</t>
  </si>
  <si>
    <t>Nice</t>
  </si>
  <si>
    <t>Normandie</t>
  </si>
  <si>
    <t>Orléans-Tours</t>
  </si>
  <si>
    <t>Paris</t>
  </si>
  <si>
    <t>Poitiers</t>
  </si>
  <si>
    <t>Reims</t>
  </si>
  <si>
    <t>Rennes</t>
  </si>
  <si>
    <t>Strasbourg</t>
  </si>
  <si>
    <t>Toulouse</t>
  </si>
  <si>
    <t>Versailles</t>
  </si>
  <si>
    <t>Guadeloupe</t>
  </si>
  <si>
    <t>Guyane</t>
  </si>
  <si>
    <t>La Réunion</t>
  </si>
  <si>
    <t>Martinique</t>
  </si>
  <si>
    <t>Mayotte</t>
  </si>
  <si>
    <t>Academie</t>
  </si>
  <si>
    <t>Série générale</t>
  </si>
  <si>
    <t>Série professionnelle</t>
  </si>
  <si>
    <t>PRESENTS</t>
  </si>
  <si>
    <t>ADMIS</t>
  </si>
  <si>
    <t>Taux de réussite</t>
  </si>
  <si>
    <t>INSCRITS</t>
  </si>
  <si>
    <t>NATIONAL</t>
  </si>
  <si>
    <t>Sauf mention contraire, les résultats concernent l'ensemble des candidats au DNB, sous statut scolaire ou autres, en série générale et en série professionnelle, de France.</t>
  </si>
  <si>
    <t>Pour en savoir plus</t>
  </si>
  <si>
    <t>RERS</t>
  </si>
  <si>
    <t>Séries chronologiques</t>
  </si>
  <si>
    <t>Définitions</t>
  </si>
  <si>
    <r>
      <rPr>
        <b/>
        <sz val="10"/>
        <color rgb="FF3C57A3"/>
        <rFont val="Marianne"/>
      </rPr>
      <t>Présents.</t>
    </r>
    <r>
      <rPr>
        <sz val="10"/>
        <rFont val="Marianne"/>
      </rPr>
      <t xml:space="preserve"> Sont considérés comme présents à l'examen les candidats qui ont participé à au moins une épreuve finale.</t>
    </r>
  </si>
  <si>
    <t>Champs</t>
  </si>
  <si>
    <t>Source</t>
  </si>
  <si>
    <t>– "Réussite au DNB et aux principaux diplômes de l’enseignement secondaire"</t>
  </si>
  <si>
    <r>
      <rPr>
        <b/>
        <sz val="10"/>
        <color rgb="FF3C57A3"/>
        <rFont val="Marianne"/>
      </rPr>
      <t>Absents.</t>
    </r>
    <r>
      <rPr>
        <sz val="10"/>
        <rFont val="Marianne"/>
      </rPr>
      <t xml:space="preserve"> Sont considérés comme absents à l'examen les candidats qui n'ont participé à aucune épreuve finale. </t>
    </r>
  </si>
  <si>
    <r>
      <rPr>
        <b/>
        <sz val="10"/>
        <color rgb="FF3C57A3"/>
        <rFont val="Marianne"/>
      </rPr>
      <t>Taux de réussite.</t>
    </r>
    <r>
      <rPr>
        <sz val="10"/>
        <rFont val="Marianne"/>
      </rPr>
      <t xml:space="preserve"> Il s’agit du rapport du nombre d’admis au nombre de candidats présents à la session de juin du diplôme national du brevet (DNB).</t>
    </r>
  </si>
  <si>
    <t>SEXE</t>
  </si>
  <si>
    <t>Presents</t>
  </si>
  <si>
    <t>Taux</t>
  </si>
  <si>
    <r>
      <rPr>
        <b/>
        <sz val="10"/>
        <color rgb="FF3C57A3"/>
        <rFont val="Marianne"/>
      </rPr>
      <t>Session normale de juin.</t>
    </r>
    <r>
      <rPr>
        <sz val="10"/>
        <rFont val="Marianne"/>
      </rPr>
      <t xml:space="preserve"> Les résultats de la présente Note d'Information portent sur la session normale de juin. Les candidats qui, pour cause de force majeure ou pour cause de mobilité scolaire européenne et internationale, n'ont pu passer à la fin de l'année scolaire tout ou partie des épreuves terminales du premier groupe, peuvent être autorisés par le recteur d’académie à se présenter aux épreuves de remplacement organisées au début de l'année scolaire suivante (au mois de septembre suivant).</t>
    </r>
  </si>
  <si>
    <t>Les résultats proviennent du fichier de gestion des candidats au diplôme national du brevet (application Cyclades).</t>
  </si>
  <si>
    <r>
      <rPr>
        <b/>
        <sz val="9"/>
        <color theme="1"/>
        <rFont val="Marianne"/>
      </rPr>
      <t>Lecture :</t>
    </r>
    <r>
      <rPr>
        <sz val="9"/>
        <color theme="1"/>
        <rFont val="Marianne"/>
      </rPr>
      <t xml:space="preserve"> le taux de réussite au DNB  à la session de juin 2025 dans l'académie de Limoges est de 84,6 %.</t>
    </r>
  </si>
  <si>
    <t>Admis mention "Assez bien"  (en %)</t>
  </si>
  <si>
    <t>Admis mention "Bien"  (en %)</t>
  </si>
  <si>
    <t>Admis mention "Très bien" (en %)</t>
  </si>
  <si>
    <t>Admis mention "Très bien avec félicitations du jury" (en %)</t>
  </si>
  <si>
    <t>– Le RERS interactif (fiche 8.01)</t>
  </si>
  <si>
    <t>Table des matières</t>
  </si>
  <si>
    <t>Source, champ, méthodologie</t>
  </si>
  <si>
    <t>Figure 1 - Résultats au diplôme national du brevet par série - session de juin 2026</t>
  </si>
  <si>
    <t>Figure 3 - Effectifs et réussite des candidats au DNB selon leur sexe et leur série - session de juin 2026</t>
  </si>
  <si>
    <t>Figure 5 - Taux de réussite au DNB à la session de juin selon l'académie - session 2026</t>
  </si>
  <si>
    <t>p : les données 2026 sont provisoires.</t>
  </si>
  <si>
    <t>2026p</t>
  </si>
  <si>
    <t>Session juin 2025</t>
  </si>
  <si>
    <t>Taux de réussite en juin (en %)</t>
  </si>
  <si>
    <t>Figure 2 - Évolution du taux de réussite à l'issue de la session de juin du DNB selon la série depuis 2018 (en %)</t>
  </si>
  <si>
    <t>Session juin 2026p</t>
  </si>
  <si>
    <t>Figure 4 - Évolution du taux de réussite à l'issue de la session de juin du DNB depuis 2018 (en %)</t>
  </si>
  <si>
    <t>Figure 6 - Taux de réussite au DNB à la session de juin selon l'académie - session 2025</t>
  </si>
  <si>
    <r>
      <t>Evaluation du DNB.</t>
    </r>
    <r>
      <rPr>
        <sz val="10"/>
        <color rgb="FF3C57A3"/>
        <rFont val="Marianne"/>
      </rPr>
      <t xml:space="preserve"> </t>
    </r>
    <r>
      <rPr>
        <sz val="10"/>
        <rFont val="Marianne"/>
      </rPr>
      <t>Lors de la session 2025, le DNB était évalué en deux temps. Le premier élément de notation sur 400 points était le socle commun de connaissances, de compétences et de culture. Il se déclinait en huit composantes : la langue française à l'oral et à l'écrit ; une langue étrangère et, le cas échéant, une langue régionale ; les langues mathématiques, scientifiques et informatiques ; les langages des arts du corps ; les méthodes et les outils pour apprendre ; la formation de la personne et du citoyen ; les systèmes naturels et les systèmes techniques ; les représentations du monde et de l'activité humaine. Le second élément de notation sur 400 points également était les épreuves terminales : français ; mathématiques ; histoire, géographie, enseignement moral et civique ; sciences et épreuves orales. Le socle commun de connaissances, de compétences et de culture représente 50 % de la note finale tout comme les épreuves terminales. Suite à la réforme 2025 du DNB, la notation pour la session 2026 évolue. Elle est composée d'un contrôle continu noté sur 20 points qui font, pour la majorité des candidats, la moyenne des notes obtenues en français ; mathématiques ; langue vivante 1 ; éducation physique et sportive ; histoire-géographie ; enseignement moral et civique ; arts plastiques ; éducation musicale ; sciences de la vie et de la Terre ; physique-chimie ; technologie et langue vivante 2. La seconde composante reste les cinq épreuves terminales évaluées également sur 20 points. Le contrôle continu représente 40 % de la note finale et les épreuves terminales 60 %.</t>
    </r>
  </si>
  <si>
    <r>
      <t xml:space="preserve">Réf : </t>
    </r>
    <r>
      <rPr>
        <i/>
        <sz val="9"/>
        <rFont val="Marianne"/>
      </rPr>
      <t xml:space="preserve">Note d'Information </t>
    </r>
    <r>
      <rPr>
        <sz val="9"/>
        <rFont val="Marianne"/>
      </rPr>
      <t>n°26.34 DEPP.</t>
    </r>
  </si>
  <si>
    <r>
      <t xml:space="preserve">La présente </t>
    </r>
    <r>
      <rPr>
        <i/>
        <sz val="10"/>
        <color rgb="FF000000"/>
        <rFont val="Marianne"/>
      </rPr>
      <t xml:space="preserve">Note d'Information </t>
    </r>
    <r>
      <rPr>
        <sz val="10"/>
        <rFont val="Marianne"/>
      </rPr>
      <t xml:space="preserve">26.34 </t>
    </r>
    <r>
      <rPr>
        <sz val="10"/>
        <color rgb="FF000000"/>
        <rFont val="Marianne"/>
      </rPr>
      <t>porte uniquement sur les statistiques relatives à la session de juin du DNB tant pour les données de la session courante que pour celles en historique. Les statistiques couvrant à la fois les sessions de juin et de septembre sont disponibles dans le RERS et les séries chronologiques.</t>
    </r>
  </si>
  <si>
    <r>
      <t xml:space="preserve">– DEPP-MESR, 2025, </t>
    </r>
    <r>
      <rPr>
        <i/>
        <sz val="10"/>
        <color rgb="FF000000"/>
        <rFont val="Marianne"/>
      </rPr>
      <t>Repères et références statistiques sur les enseignements, la formation et la recherche</t>
    </r>
    <r>
      <rPr>
        <sz val="10"/>
        <color rgb="FF000000"/>
        <rFont val="Marianne"/>
      </rPr>
      <t>, p.274-275</t>
    </r>
  </si>
  <si>
    <r>
      <rPr>
        <b/>
        <sz val="9"/>
        <color theme="1"/>
        <rFont val="Marianne"/>
      </rPr>
      <t>Lecture</t>
    </r>
    <r>
      <rPr>
        <sz val="9"/>
        <color theme="1"/>
        <rFont val="Marianne"/>
      </rPr>
      <t xml:space="preserve"> : le taux de réussite au DNB est de 81,6 % à la session de juin 2026</t>
    </r>
  </si>
  <si>
    <r>
      <rPr>
        <b/>
        <sz val="9"/>
        <color theme="1"/>
        <rFont val="Marianne"/>
      </rPr>
      <t>Lecture :</t>
    </r>
    <r>
      <rPr>
        <sz val="9"/>
        <color theme="1"/>
        <rFont val="Marianne"/>
      </rPr>
      <t xml:space="preserve"> le taux de réussite au DNB  à la session de juin 2026 des candidats en série générale est de 83,5 %.</t>
    </r>
  </si>
  <si>
    <r>
      <rPr>
        <b/>
        <sz val="9"/>
        <color theme="1"/>
        <rFont val="Marianne"/>
      </rPr>
      <t>Lecture :</t>
    </r>
    <r>
      <rPr>
        <sz val="9"/>
        <color theme="1"/>
        <rFont val="Marianne"/>
      </rPr>
      <t xml:space="preserve"> le taux de réussite au DNB  à la session de juin 2026 des candidates en série générale est de 85,6 %.</t>
    </r>
  </si>
  <si>
    <r>
      <rPr>
        <b/>
        <sz val="9"/>
        <color theme="1"/>
        <rFont val="Marianne"/>
      </rPr>
      <t>Lecture :</t>
    </r>
    <r>
      <rPr>
        <sz val="9"/>
        <color theme="1"/>
        <rFont val="Marianne"/>
      </rPr>
      <t xml:space="preserve"> le taux de réussite au DNB  à la session de juin 2026 dans l'académie de Limoges est de 81,0 %.</t>
    </r>
  </si>
  <si>
    <t>Avertissement</t>
  </si>
  <si>
    <t>Les taux affichés sont arrondis à une décimale après la virgule. Les écarts et évolutions sont calculés à partir des valeurs non arrondies et peuvent ne pas correspondre exactement à une simple opération sur les chiffres arrondis. Cette méthode garantit que les écarts reflètent fidèlement la réalité des données.</t>
  </si>
  <si>
    <r>
      <rPr>
        <b/>
        <sz val="9"/>
        <color theme="1"/>
        <rFont val="Marianne"/>
      </rPr>
      <t>Note :</t>
    </r>
    <r>
      <rPr>
        <sz val="9"/>
        <color theme="1"/>
        <rFont val="Marianne"/>
      </rPr>
      <t xml:space="preserve"> les taux affichés sont arrondis à une décimale après la virgule. Les écarts et évolutions sont calculés à partir des valeurs non arrondies et peuvent ne pas correspondre exactement à une simple opération sur les chiffres arrondis. Cette méthode garantit que les écarts reflètent fidèlement la réalité des données.</t>
    </r>
  </si>
  <si>
    <r>
      <t xml:space="preserve">Note : </t>
    </r>
    <r>
      <rPr>
        <sz val="9"/>
        <color theme="1"/>
        <rFont val="Marianne"/>
      </rPr>
      <t>en 2025, les modalités d’évaluations de réussite à l’examen ont été modifiées par l’arrêté 13 mai 2025 relatif aux modalités d'attribution du diplôme national du brevet pour la session 2025 à Mayotte en raison des conséquences du cyclone Chido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</si>
</sst>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 #,##0_-;_-* &quot;-&quot;??_-;_-@_-"/>
    <numFmt numFmtId="165" formatCode="0.0"/>
    <numFmt numFmtId="166" formatCode="_-* #,##0.0\ _€_-;\-* #,##0.0\ _€_-;_-* &quot;-&quot;??\ _€_-;_-@_-"/>
    <numFmt numFmtId="167" formatCode="_-* #,##0.0\ _€_-;\-* #,##0.0\ _€_-;_-* &quot;-&quot;?\ _€_-;_-@_-"/>
    <numFmt numFmtId="168" formatCode="_-* #,##0.0_-;\-* #,##0.0_-;_-* &quot;-&quot;??_-;_-@_-"/>
    <numFmt numFmtId="169" formatCode="_-* #,##0.000\ _€_-;\-* #,##0.000\ _€_-;_-* &quot;-&quot;?\ _€_-;_-@_-"/>
  </numFmts>
  <fonts count="32" x14ac:knownFonts="1">
    <font>
      <sz val="11"/>
      <color theme="1"/>
      <name val="Calibri"/>
      <family val="2"/>
      <scheme val="minor"/>
    </font>
    <font>
      <b/>
      <sz val="10"/>
      <color theme="1"/>
      <name val="Arial"/>
      <family val="2"/>
    </font>
    <font>
      <u/>
      <sz val="10"/>
      <color theme="10"/>
      <name val="Arial"/>
      <family val="2"/>
    </font>
    <font>
      <u/>
      <sz val="11"/>
      <color theme="10"/>
      <name val="Calibri"/>
      <family val="2"/>
      <scheme val="minor"/>
    </font>
    <font>
      <b/>
      <sz val="9"/>
      <color theme="1"/>
      <name val="Marianne"/>
    </font>
    <font>
      <sz val="9"/>
      <color theme="1"/>
      <name val="Marianne"/>
    </font>
    <font>
      <i/>
      <sz val="9"/>
      <color theme="1"/>
      <name val="Marianne"/>
    </font>
    <font>
      <sz val="11"/>
      <color theme="1"/>
      <name val="Calibri"/>
    </font>
    <font>
      <sz val="8"/>
      <color theme="1"/>
      <name val="Arial"/>
      <family val="2"/>
    </font>
    <font>
      <b/>
      <sz val="8"/>
      <color theme="1"/>
      <name val="Arial"/>
      <family val="2"/>
    </font>
    <font>
      <b/>
      <sz val="11"/>
      <color theme="1"/>
      <name val="Calibri"/>
      <family val="2"/>
      <scheme val="minor"/>
    </font>
    <font>
      <sz val="11"/>
      <color theme="1"/>
      <name val="Calibri"/>
      <family val="2"/>
    </font>
    <font>
      <b/>
      <sz val="8"/>
      <color theme="1"/>
      <name val="Marianne"/>
    </font>
    <font>
      <sz val="8"/>
      <color theme="1"/>
      <name val="Marianne"/>
    </font>
    <font>
      <sz val="8"/>
      <color indexed="9"/>
      <name val="Arial"/>
      <family val="2"/>
    </font>
    <font>
      <sz val="11"/>
      <color theme="1"/>
      <name val="Calibri"/>
      <family val="2"/>
      <scheme val="minor"/>
    </font>
    <font>
      <sz val="12"/>
      <color theme="1"/>
      <name val="Calibri"/>
      <family val="2"/>
      <scheme val="minor"/>
    </font>
    <font>
      <b/>
      <sz val="12"/>
      <color theme="1"/>
      <name val="Calibri"/>
      <family val="2"/>
      <scheme val="minor"/>
    </font>
    <font>
      <sz val="10"/>
      <color rgb="FF000000"/>
      <name val="Marianne"/>
    </font>
    <font>
      <u/>
      <sz val="10"/>
      <color theme="10"/>
      <name val="Marianne"/>
    </font>
    <font>
      <b/>
      <sz val="10"/>
      <color rgb="FF3C57A3"/>
      <name val="Marianne"/>
    </font>
    <font>
      <b/>
      <sz val="10"/>
      <color indexed="12"/>
      <name val="Marianne"/>
    </font>
    <font>
      <b/>
      <sz val="10"/>
      <color rgb="FFEB6109"/>
      <name val="Marianne"/>
    </font>
    <font>
      <sz val="10"/>
      <color theme="1"/>
      <name val="Marianne"/>
    </font>
    <font>
      <b/>
      <sz val="11"/>
      <color rgb="FFEB6109"/>
      <name val="Marianne"/>
    </font>
    <font>
      <b/>
      <sz val="9"/>
      <color rgb="FFEB6109"/>
      <name val="Marianne"/>
    </font>
    <font>
      <u/>
      <sz val="9"/>
      <color theme="10"/>
      <name val="Marianne"/>
    </font>
    <font>
      <sz val="10"/>
      <name val="Marianne"/>
    </font>
    <font>
      <sz val="10"/>
      <color rgb="FF3C57A3"/>
      <name val="Marianne"/>
    </font>
    <font>
      <i/>
      <sz val="9"/>
      <name val="Marianne"/>
    </font>
    <font>
      <sz val="9"/>
      <name val="Marianne"/>
    </font>
    <font>
      <i/>
      <sz val="10"/>
      <color rgb="FF000000"/>
      <name val="Marianne"/>
    </font>
  </fonts>
  <fills count="4">
    <fill>
      <patternFill patternType="none"/>
    </fill>
    <fill>
      <patternFill patternType="gray125"/>
    </fill>
    <fill>
      <patternFill patternType="solid">
        <fgColor theme="0"/>
        <bgColor indexed="64"/>
      </patternFill>
    </fill>
    <fill>
      <patternFill patternType="solid">
        <fgColor rgb="FFECEDF7"/>
        <bgColor indexed="64"/>
      </patternFill>
    </fill>
  </fills>
  <borders count="59">
    <border>
      <left/>
      <right/>
      <top/>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right style="double">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61">
    <xf numFmtId="0" fontId="0" fillId="0" borderId="0" xfId="0"/>
    <xf numFmtId="0" fontId="1" fillId="0" borderId="0" xfId="0" applyFont="1"/>
    <xf numFmtId="0" fontId="2" fillId="0" borderId="0" xfId="0" applyFont="1"/>
    <xf numFmtId="0" fontId="3" fillId="0" borderId="0" xfId="0" applyFont="1"/>
    <xf numFmtId="164" fontId="4" fillId="2" borderId="1" xfId="0" applyNumberFormat="1" applyFont="1" applyFill="1" applyBorder="1" applyAlignment="1">
      <alignment horizontal="center" vertical="center"/>
    </xf>
    <xf numFmtId="0" fontId="5" fillId="0" borderId="0" xfId="0" applyFont="1" applyAlignment="1">
      <alignment vertical="center"/>
    </xf>
    <xf numFmtId="0" fontId="5" fillId="0" borderId="2" xfId="0" applyFont="1" applyBorder="1" applyAlignment="1">
      <alignment vertical="center" wrapText="1"/>
    </xf>
    <xf numFmtId="165" fontId="5"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2" borderId="3" xfId="0" applyNumberFormat="1" applyFont="1" applyFill="1" applyBorder="1" applyAlignment="1">
      <alignment horizontal="center" vertical="center"/>
    </xf>
    <xf numFmtId="0" fontId="5" fillId="0" borderId="0" xfId="0" applyFont="1" applyAlignment="1">
      <alignment horizontal="center"/>
    </xf>
    <xf numFmtId="0" fontId="5" fillId="0" borderId="4" xfId="0" applyFont="1" applyBorder="1" applyAlignment="1">
      <alignment horizontal="center" vertical="center"/>
    </xf>
    <xf numFmtId="0" fontId="5" fillId="0" borderId="5" xfId="0" applyFont="1" applyBorder="1" applyAlignment="1">
      <alignment vertical="center"/>
    </xf>
    <xf numFmtId="165" fontId="5" fillId="2" borderId="6" xfId="0" applyNumberFormat="1" applyFont="1" applyFill="1" applyBorder="1" applyAlignment="1">
      <alignment horizontal="center" vertical="center"/>
    </xf>
    <xf numFmtId="165" fontId="4" fillId="2" borderId="7" xfId="0" applyNumberFormat="1" applyFont="1" applyFill="1" applyBorder="1" applyAlignment="1">
      <alignment horizontal="center" vertical="center"/>
    </xf>
    <xf numFmtId="165" fontId="4" fillId="2" borderId="8" xfId="0" applyNumberFormat="1" applyFont="1" applyFill="1" applyBorder="1" applyAlignment="1">
      <alignment horizontal="center" vertical="center"/>
    </xf>
    <xf numFmtId="0" fontId="5" fillId="0" borderId="0" xfId="0" applyFont="1" applyAlignment="1">
      <alignment horizontal="center" vertical="center"/>
    </xf>
    <xf numFmtId="0" fontId="4" fillId="0" borderId="0" xfId="0" applyFont="1"/>
    <xf numFmtId="0" fontId="6" fillId="0" borderId="0" xfId="0" applyFont="1"/>
    <xf numFmtId="166" fontId="5" fillId="0" borderId="0" xfId="0" applyNumberFormat="1" applyFont="1" applyAlignment="1">
      <alignment horizontal="left"/>
    </xf>
    <xf numFmtId="165" fontId="6" fillId="0" borderId="0" xfId="0" applyNumberFormat="1" applyFont="1"/>
    <xf numFmtId="0" fontId="5" fillId="0" borderId="0" xfId="0" applyFont="1"/>
    <xf numFmtId="165" fontId="5" fillId="0" borderId="0" xfId="0" applyNumberFormat="1" applyFont="1"/>
    <xf numFmtId="165" fontId="5" fillId="2" borderId="22" xfId="0" applyNumberFormat="1" applyFont="1" applyFill="1" applyBorder="1" applyAlignment="1">
      <alignment horizontal="center" vertical="center"/>
    </xf>
    <xf numFmtId="165" fontId="4" fillId="2" borderId="23" xfId="0" applyNumberFormat="1" applyFont="1" applyFill="1" applyBorder="1" applyAlignment="1">
      <alignment horizontal="center" vertical="center"/>
    </xf>
    <xf numFmtId="0" fontId="5" fillId="0" borderId="24" xfId="0" applyFont="1" applyBorder="1"/>
    <xf numFmtId="0" fontId="5" fillId="0" borderId="17" xfId="0" applyFont="1" applyBorder="1" applyAlignment="1">
      <alignment vertical="center"/>
    </xf>
    <xf numFmtId="0" fontId="5" fillId="0" borderId="25" xfId="0" applyFont="1" applyBorder="1" applyAlignment="1">
      <alignment horizontal="center" vertical="center" wrapText="1"/>
    </xf>
    <xf numFmtId="164" fontId="5" fillId="2" borderId="14" xfId="0" applyNumberFormat="1" applyFont="1" applyFill="1" applyBorder="1" applyAlignment="1">
      <alignment horizontal="center" vertical="center"/>
    </xf>
    <xf numFmtId="164" fontId="5" fillId="2" borderId="26" xfId="0" applyNumberFormat="1" applyFont="1" applyFill="1" applyBorder="1" applyAlignment="1">
      <alignment horizontal="center" vertical="center"/>
    </xf>
    <xf numFmtId="165" fontId="5" fillId="2" borderId="16" xfId="0" applyNumberFormat="1" applyFont="1" applyFill="1" applyBorder="1" applyAlignment="1">
      <alignment horizontal="center" vertical="center"/>
    </xf>
    <xf numFmtId="165" fontId="5" fillId="2" borderId="21" xfId="0" applyNumberFormat="1" applyFont="1" applyFill="1" applyBorder="1" applyAlignment="1">
      <alignment horizontal="center" vertical="center"/>
    </xf>
    <xf numFmtId="0" fontId="5" fillId="0" borderId="22" xfId="0" applyFont="1" applyBorder="1"/>
    <xf numFmtId="0" fontId="4" fillId="0" borderId="22" xfId="0" applyFont="1" applyBorder="1"/>
    <xf numFmtId="164" fontId="4" fillId="2" borderId="27" xfId="0" applyNumberFormat="1" applyFont="1" applyFill="1" applyBorder="1" applyAlignment="1">
      <alignment horizontal="center" vertical="center"/>
    </xf>
    <xf numFmtId="0" fontId="4" fillId="0" borderId="0" xfId="0" applyFont="1" applyAlignment="1">
      <alignment vertical="center"/>
    </xf>
    <xf numFmtId="0" fontId="7" fillId="0" borderId="0" xfId="0" applyFont="1"/>
    <xf numFmtId="0" fontId="8" fillId="2" borderId="20" xfId="0" applyFont="1" applyFill="1" applyBorder="1"/>
    <xf numFmtId="0" fontId="9" fillId="2" borderId="28" xfId="0" applyFont="1" applyFill="1" applyBorder="1" applyAlignment="1">
      <alignment horizontal="right" vertical="top" wrapText="1"/>
    </xf>
    <xf numFmtId="165" fontId="8" fillId="2" borderId="24" xfId="0" applyNumberFormat="1" applyFont="1" applyFill="1" applyBorder="1"/>
    <xf numFmtId="165" fontId="8" fillId="2" borderId="17" xfId="0" applyNumberFormat="1" applyFont="1" applyFill="1" applyBorder="1"/>
    <xf numFmtId="165" fontId="9" fillId="2" borderId="29" xfId="0" applyNumberFormat="1" applyFont="1" applyFill="1" applyBorder="1"/>
    <xf numFmtId="165" fontId="8" fillId="2" borderId="22" xfId="0" applyNumberFormat="1" applyFont="1" applyFill="1" applyBorder="1"/>
    <xf numFmtId="0" fontId="8" fillId="2" borderId="30" xfId="0" applyFont="1" applyFill="1" applyBorder="1"/>
    <xf numFmtId="165" fontId="8" fillId="2" borderId="25" xfId="0" applyNumberFormat="1" applyFont="1" applyFill="1" applyBorder="1"/>
    <xf numFmtId="0" fontId="8" fillId="2" borderId="31" xfId="0" applyFont="1" applyFill="1" applyBorder="1"/>
    <xf numFmtId="0" fontId="9" fillId="2" borderId="32" xfId="0" applyFont="1" applyFill="1" applyBorder="1" applyAlignment="1">
      <alignment horizontal="right" vertical="top" wrapText="1"/>
    </xf>
    <xf numFmtId="0" fontId="9" fillId="2" borderId="33" xfId="0" applyFont="1" applyFill="1" applyBorder="1" applyAlignment="1">
      <alignment horizontal="right" vertical="top" wrapText="1"/>
    </xf>
    <xf numFmtId="0" fontId="9" fillId="2" borderId="34" xfId="0" applyFont="1" applyFill="1" applyBorder="1"/>
    <xf numFmtId="165" fontId="9" fillId="2" borderId="35" xfId="0" applyNumberFormat="1" applyFont="1" applyFill="1" applyBorder="1"/>
    <xf numFmtId="0" fontId="9" fillId="2" borderId="31" xfId="0" applyFont="1" applyFill="1" applyBorder="1"/>
    <xf numFmtId="165" fontId="9" fillId="2" borderId="36" xfId="0" applyNumberFormat="1" applyFont="1" applyFill="1" applyBorder="1"/>
    <xf numFmtId="0" fontId="8" fillId="2" borderId="25" xfId="0" applyFont="1" applyFill="1" applyBorder="1"/>
    <xf numFmtId="167" fontId="7" fillId="0" borderId="0" xfId="0" applyNumberFormat="1" applyFont="1"/>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12" fillId="0" borderId="25" xfId="0" applyFont="1" applyBorder="1" applyAlignment="1">
      <alignment horizontal="center"/>
    </xf>
    <xf numFmtId="0" fontId="13" fillId="0" borderId="42" xfId="0" applyFont="1" applyBorder="1"/>
    <xf numFmtId="164" fontId="13" fillId="0" borderId="5" xfId="0" applyNumberFormat="1" applyFont="1" applyBorder="1"/>
    <xf numFmtId="164" fontId="13" fillId="0" borderId="0" xfId="0" applyNumberFormat="1" applyFont="1"/>
    <xf numFmtId="168" fontId="13" fillId="0" borderId="43" xfId="0" applyNumberFormat="1" applyFont="1" applyBorder="1"/>
    <xf numFmtId="0" fontId="12" fillId="0" borderId="44" xfId="0" applyFont="1" applyBorder="1"/>
    <xf numFmtId="164" fontId="12" fillId="0" borderId="45" xfId="0" applyNumberFormat="1" applyFont="1" applyBorder="1"/>
    <xf numFmtId="164" fontId="12" fillId="0" borderId="46" xfId="0" applyNumberFormat="1" applyFont="1" applyBorder="1"/>
    <xf numFmtId="168" fontId="12" fillId="0" borderId="46" xfId="0" applyNumberFormat="1" applyFont="1" applyBorder="1"/>
    <xf numFmtId="164" fontId="12" fillId="0" borderId="47" xfId="0" applyNumberFormat="1" applyFont="1" applyBorder="1"/>
    <xf numFmtId="168" fontId="12" fillId="0" borderId="48" xfId="0" applyNumberFormat="1" applyFont="1" applyBorder="1"/>
    <xf numFmtId="168" fontId="13" fillId="0" borderId="0" xfId="0" applyNumberFormat="1" applyFont="1"/>
    <xf numFmtId="164" fontId="12" fillId="0" borderId="0" xfId="0" applyNumberFormat="1" applyFont="1"/>
    <xf numFmtId="168" fontId="12" fillId="0" borderId="0" xfId="0" applyNumberFormat="1" applyFont="1"/>
    <xf numFmtId="0" fontId="12" fillId="0" borderId="24" xfId="0" applyFont="1" applyBorder="1" applyAlignment="1">
      <alignment horizontal="center"/>
    </xf>
    <xf numFmtId="0" fontId="12" fillId="0" borderId="49" xfId="0" applyFont="1" applyBorder="1" applyAlignment="1">
      <alignment horizontal="center"/>
    </xf>
    <xf numFmtId="164" fontId="13" fillId="0" borderId="50" xfId="0" applyNumberFormat="1" applyFont="1" applyBorder="1"/>
    <xf numFmtId="164" fontId="12" fillId="0" borderId="51" xfId="0" applyNumberFormat="1" applyFont="1" applyBorder="1"/>
    <xf numFmtId="168" fontId="12" fillId="0" borderId="52" xfId="0" applyNumberFormat="1" applyFont="1" applyBorder="1"/>
    <xf numFmtId="164" fontId="7" fillId="0" borderId="0" xfId="0" applyNumberFormat="1" applyFont="1"/>
    <xf numFmtId="168" fontId="7" fillId="0" borderId="0" xfId="0" applyNumberFormat="1" applyFont="1"/>
    <xf numFmtId="0" fontId="10" fillId="0" borderId="25" xfId="0" applyFont="1" applyBorder="1"/>
    <xf numFmtId="0" fontId="7" fillId="0" borderId="19" xfId="0" applyFont="1" applyBorder="1"/>
    <xf numFmtId="0" fontId="7" fillId="0" borderId="1" xfId="0" applyFont="1" applyBorder="1"/>
    <xf numFmtId="0" fontId="10" fillId="0" borderId="48" xfId="0" applyFont="1" applyBorder="1"/>
    <xf numFmtId="164" fontId="10" fillId="0" borderId="45" xfId="0" applyNumberFormat="1" applyFont="1" applyBorder="1"/>
    <xf numFmtId="0" fontId="12" fillId="0" borderId="53" xfId="0" applyFont="1" applyBorder="1" applyAlignment="1">
      <alignment horizontal="center"/>
    </xf>
    <xf numFmtId="168" fontId="13" fillId="0" borderId="54" xfId="0" applyNumberFormat="1" applyFont="1" applyBorder="1"/>
    <xf numFmtId="168" fontId="12" fillId="0" borderId="55" xfId="0" applyNumberFormat="1" applyFont="1" applyBorder="1"/>
    <xf numFmtId="169" fontId="7" fillId="0" borderId="0" xfId="0" applyNumberFormat="1" applyFont="1"/>
    <xf numFmtId="0" fontId="8" fillId="2" borderId="13" xfId="0" applyFont="1" applyFill="1" applyBorder="1"/>
    <xf numFmtId="165" fontId="8" fillId="2" borderId="15" xfId="0" applyNumberFormat="1" applyFont="1" applyFill="1" applyBorder="1"/>
    <xf numFmtId="0" fontId="9" fillId="2" borderId="22" xfId="0" applyFont="1" applyFill="1" applyBorder="1" applyAlignment="1">
      <alignment horizontal="right" vertical="top" wrapText="1"/>
    </xf>
    <xf numFmtId="0" fontId="14" fillId="2" borderId="56" xfId="0" applyFont="1" applyFill="1" applyBorder="1"/>
    <xf numFmtId="0" fontId="9" fillId="2" borderId="16" xfId="0" applyFont="1" applyFill="1" applyBorder="1" applyAlignment="1">
      <alignment horizontal="right" vertical="top" wrapText="1"/>
    </xf>
    <xf numFmtId="0" fontId="9" fillId="2" borderId="21" xfId="0" applyFont="1" applyFill="1" applyBorder="1" applyAlignment="1">
      <alignment horizontal="right" vertical="top" wrapText="1"/>
    </xf>
    <xf numFmtId="0" fontId="9" fillId="2" borderId="14" xfId="0" applyFont="1" applyFill="1" applyBorder="1"/>
    <xf numFmtId="165" fontId="11" fillId="0" borderId="0" xfId="0" applyNumberFormat="1" applyFont="1"/>
    <xf numFmtId="164" fontId="15" fillId="0" borderId="5" xfId="0" applyNumberFormat="1" applyFont="1" applyBorder="1" applyAlignment="1">
      <alignment horizontal="center" vertical="center"/>
    </xf>
    <xf numFmtId="164" fontId="15" fillId="0" borderId="23" xfId="0" applyNumberFormat="1" applyFont="1" applyBorder="1" applyAlignment="1">
      <alignment horizontal="center" vertical="center"/>
    </xf>
    <xf numFmtId="0" fontId="4" fillId="0" borderId="25" xfId="0" applyFont="1" applyBorder="1" applyAlignment="1">
      <alignment horizontal="center" vertical="center"/>
    </xf>
    <xf numFmtId="164" fontId="11" fillId="0" borderId="5" xfId="0" applyNumberFormat="1" applyFont="1" applyBorder="1" applyAlignment="1">
      <alignment horizontal="center" vertical="center"/>
    </xf>
    <xf numFmtId="164" fontId="11" fillId="0" borderId="0" xfId="0" applyNumberFormat="1" applyFont="1" applyAlignment="1">
      <alignment horizontal="center" vertical="center"/>
    </xf>
    <xf numFmtId="165" fontId="11" fillId="0" borderId="43" xfId="0" applyNumberFormat="1" applyFont="1" applyBorder="1" applyAlignment="1">
      <alignment horizontal="center" vertical="center"/>
    </xf>
    <xf numFmtId="164" fontId="11" fillId="0" borderId="23" xfId="0" applyNumberFormat="1" applyFont="1" applyBorder="1" applyAlignment="1">
      <alignment horizontal="center" vertical="center"/>
    </xf>
    <xf numFmtId="164" fontId="11" fillId="0" borderId="57" xfId="0" applyNumberFormat="1" applyFont="1" applyBorder="1" applyAlignment="1">
      <alignment horizontal="center" vertical="center"/>
    </xf>
    <xf numFmtId="165" fontId="11" fillId="0" borderId="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58" xfId="0" applyNumberFormat="1" applyFont="1" applyBorder="1" applyAlignment="1">
      <alignment horizontal="center" vertical="center"/>
    </xf>
    <xf numFmtId="165" fontId="10" fillId="0" borderId="26" xfId="0" applyNumberFormat="1" applyFont="1" applyBorder="1" applyAlignment="1">
      <alignment horizontal="center" vertical="center"/>
    </xf>
    <xf numFmtId="0" fontId="4" fillId="0" borderId="0" xfId="0" applyFont="1" applyAlignment="1">
      <alignment horizontal="left" vertical="center"/>
    </xf>
    <xf numFmtId="0" fontId="16" fillId="0" borderId="5" xfId="0" applyFont="1" applyBorder="1" applyAlignment="1">
      <alignment horizontal="left" vertical="center"/>
    </xf>
    <xf numFmtId="0" fontId="16" fillId="0" borderId="23" xfId="0" applyFont="1" applyBorder="1" applyAlignment="1">
      <alignment horizontal="left" vertical="center"/>
    </xf>
    <xf numFmtId="0" fontId="17" fillId="0" borderId="22" xfId="0" applyFont="1" applyBorder="1" applyAlignment="1">
      <alignment horizontal="left" vertical="center"/>
    </xf>
    <xf numFmtId="0" fontId="5" fillId="0" borderId="0" xfId="0" applyFont="1" applyAlignment="1">
      <alignment horizontal="left" vertical="center"/>
    </xf>
    <xf numFmtId="165" fontId="7" fillId="0" borderId="0" xfId="0" applyNumberFormat="1" applyFont="1"/>
    <xf numFmtId="0" fontId="18" fillId="0" borderId="42" xfId="0" applyFont="1" applyBorder="1" applyAlignment="1">
      <alignment horizontal="left" vertical="center"/>
    </xf>
    <xf numFmtId="0" fontId="19" fillId="0" borderId="16" xfId="0" applyFont="1" applyBorder="1" applyAlignment="1">
      <alignment horizontal="left" vertical="center"/>
    </xf>
    <xf numFmtId="0" fontId="20" fillId="3" borderId="25" xfId="0" applyFont="1" applyFill="1" applyBorder="1" applyAlignment="1">
      <alignment horizontal="left" wrapText="1"/>
    </xf>
    <xf numFmtId="0" fontId="21" fillId="3" borderId="25" xfId="0" applyFont="1" applyFill="1" applyBorder="1" applyAlignment="1">
      <alignment vertical="center" wrapText="1"/>
    </xf>
    <xf numFmtId="0" fontId="22" fillId="3" borderId="25" xfId="0" applyFont="1" applyFill="1" applyBorder="1" applyAlignment="1">
      <alignment vertical="center" wrapText="1"/>
    </xf>
    <xf numFmtId="0" fontId="20" fillId="3" borderId="25" xfId="0" applyFont="1" applyFill="1" applyBorder="1" applyAlignment="1">
      <alignment horizontal="center"/>
    </xf>
    <xf numFmtId="0" fontId="23" fillId="0" borderId="0" xfId="0" applyFont="1" applyAlignment="1">
      <alignment vertical="center"/>
    </xf>
    <xf numFmtId="0" fontId="24" fillId="3" borderId="25" xfId="0" applyFont="1" applyFill="1" applyBorder="1" applyAlignment="1">
      <alignment horizontal="left" vertical="center"/>
    </xf>
    <xf numFmtId="0" fontId="25" fillId="3" borderId="15" xfId="0" applyFont="1" applyFill="1" applyBorder="1" applyAlignment="1">
      <alignment horizontal="left" vertical="center"/>
    </xf>
    <xf numFmtId="0" fontId="26" fillId="0" borderId="0" xfId="0" applyFont="1" applyAlignment="1">
      <alignment horizontal="left" vertical="center"/>
    </xf>
    <xf numFmtId="0" fontId="18" fillId="3" borderId="25" xfId="0" applyFont="1" applyFill="1" applyBorder="1" applyAlignment="1">
      <alignment horizontal="left" vertical="center" wrapText="1"/>
    </xf>
    <xf numFmtId="0" fontId="22" fillId="3" borderId="15" xfId="0" applyFont="1" applyFill="1" applyBorder="1" applyAlignment="1">
      <alignment horizontal="left" vertical="center"/>
    </xf>
    <xf numFmtId="166" fontId="5" fillId="0" borderId="0" xfId="0" applyNumberFormat="1" applyFont="1" applyAlignment="1">
      <alignment horizontal="left"/>
    </xf>
    <xf numFmtId="165" fontId="8" fillId="2" borderId="21" xfId="0" applyNumberFormat="1" applyFont="1" applyFill="1" applyBorder="1" applyAlignment="1">
      <alignment horizontal="right" vertical="top" wrapText="1"/>
    </xf>
    <xf numFmtId="0" fontId="3" fillId="0" borderId="25" xfId="1" applyBorder="1" applyAlignment="1">
      <alignment horizontal="left"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Fill="1" applyBorder="1" applyAlignment="1">
      <alignment horizontal="left" vertical="top" wrapText="1"/>
    </xf>
    <xf numFmtId="166" fontId="5" fillId="0" borderId="0" xfId="0" applyNumberFormat="1" applyFont="1" applyAlignment="1">
      <alignment horizontal="left"/>
    </xf>
    <xf numFmtId="0" fontId="10" fillId="0" borderId="25" xfId="0" applyFont="1" applyBorder="1" applyAlignment="1">
      <alignment horizontal="center"/>
    </xf>
    <xf numFmtId="0" fontId="11" fillId="0" borderId="37" xfId="0" applyFont="1"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4" fillId="0" borderId="1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24"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0" fontId="4" fillId="0" borderId="41" xfId="0" applyFont="1" applyBorder="1" applyAlignment="1">
      <alignment horizontal="center" vertical="center"/>
    </xf>
    <xf numFmtId="0" fontId="4" fillId="0" borderId="17" xfId="0" applyFont="1" applyBorder="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 2'!$A$4</c:f>
              <c:strCache>
                <c:ptCount val="1"/>
                <c:pt idx="0">
                  <c:v>Générale </c:v>
                </c:pt>
              </c:strCache>
            </c:strRef>
          </c:tx>
          <c:spPr>
            <a:ln w="28575" cap="rnd">
              <a:solidFill>
                <a:srgbClr val="3366FF"/>
              </a:solidFill>
              <a:round/>
            </a:ln>
            <a:effectLst/>
          </c:spPr>
          <c:marker>
            <c:symbol val="none"/>
          </c:marker>
          <c:dPt>
            <c:idx val="2"/>
            <c:marker>
              <c:symbol val="none"/>
            </c:marker>
            <c:bubble3D val="0"/>
            <c:spPr>
              <a:ln w="28575" cap="rnd">
                <a:solidFill>
                  <a:srgbClr val="3B5FA9"/>
                </a:solidFill>
                <a:round/>
              </a:ln>
              <a:effectLst/>
            </c:spPr>
            <c:extLst>
              <c:ext xmlns:c16="http://schemas.microsoft.com/office/drawing/2014/chart" uri="{C3380CC4-5D6E-409C-BE32-E72D297353CC}">
                <c16:uniqueId val="{00000000-C053-4D48-B0CF-4DB820B282C7}"/>
              </c:ext>
            </c:extLst>
          </c:dPt>
          <c:cat>
            <c:strRef>
              <c:f>'Figure 2'!$B$3:$J$3</c:f>
              <c:strCache>
                <c:ptCount val="9"/>
                <c:pt idx="0">
                  <c:v>2018</c:v>
                </c:pt>
                <c:pt idx="1">
                  <c:v>2019</c:v>
                </c:pt>
                <c:pt idx="2">
                  <c:v>2020</c:v>
                </c:pt>
                <c:pt idx="3">
                  <c:v>2021</c:v>
                </c:pt>
                <c:pt idx="4">
                  <c:v>2022</c:v>
                </c:pt>
                <c:pt idx="5">
                  <c:v>2023</c:v>
                </c:pt>
                <c:pt idx="6">
                  <c:v>2024</c:v>
                </c:pt>
                <c:pt idx="7">
                  <c:v>2025</c:v>
                </c:pt>
                <c:pt idx="8">
                  <c:v>2026p</c:v>
                </c:pt>
              </c:strCache>
            </c:strRef>
          </c:cat>
          <c:val>
            <c:numRef>
              <c:f>'Figure 2'!$B$4:$J$4</c:f>
              <c:numCache>
                <c:formatCode>0.0</c:formatCode>
                <c:ptCount val="9"/>
                <c:pt idx="0">
                  <c:v>88.1</c:v>
                </c:pt>
                <c:pt idx="1">
                  <c:v>87.9</c:v>
                </c:pt>
                <c:pt idx="2">
                  <c:v>91.4</c:v>
                </c:pt>
                <c:pt idx="3">
                  <c:v>89</c:v>
                </c:pt>
                <c:pt idx="4">
                  <c:v>88.7</c:v>
                </c:pt>
                <c:pt idx="5">
                  <c:v>90.3</c:v>
                </c:pt>
                <c:pt idx="6">
                  <c:v>86.8</c:v>
                </c:pt>
                <c:pt idx="7">
                  <c:v>86.7</c:v>
                </c:pt>
                <c:pt idx="8" formatCode="General">
                  <c:v>83.5</c:v>
                </c:pt>
              </c:numCache>
            </c:numRef>
          </c:val>
          <c:smooth val="0"/>
          <c:extLst>
            <c:ext xmlns:c16="http://schemas.microsoft.com/office/drawing/2014/chart" uri="{C3380CC4-5D6E-409C-BE32-E72D297353CC}">
              <c16:uniqueId val="{00000001-F36A-41CE-A7E7-E6882BC9CECF}"/>
            </c:ext>
          </c:extLst>
        </c:ser>
        <c:ser>
          <c:idx val="2"/>
          <c:order val="1"/>
          <c:tx>
            <c:strRef>
              <c:f>'Figure 2'!$A$5</c:f>
              <c:strCache>
                <c:ptCount val="1"/>
                <c:pt idx="0">
                  <c:v>Professionnelle</c:v>
                </c:pt>
              </c:strCache>
            </c:strRef>
          </c:tx>
          <c:spPr>
            <a:ln w="28575" cap="rnd">
              <a:solidFill>
                <a:srgbClr val="EB6109"/>
              </a:solidFill>
              <a:round/>
            </a:ln>
            <a:effectLst/>
          </c:spPr>
          <c:marker>
            <c:symbol val="none"/>
          </c:marker>
          <c:cat>
            <c:strRef>
              <c:f>'Figure 2'!$B$3:$J$3</c:f>
              <c:strCache>
                <c:ptCount val="9"/>
                <c:pt idx="0">
                  <c:v>2018</c:v>
                </c:pt>
                <c:pt idx="1">
                  <c:v>2019</c:v>
                </c:pt>
                <c:pt idx="2">
                  <c:v>2020</c:v>
                </c:pt>
                <c:pt idx="3">
                  <c:v>2021</c:v>
                </c:pt>
                <c:pt idx="4">
                  <c:v>2022</c:v>
                </c:pt>
                <c:pt idx="5">
                  <c:v>2023</c:v>
                </c:pt>
                <c:pt idx="6">
                  <c:v>2024</c:v>
                </c:pt>
                <c:pt idx="7">
                  <c:v>2025</c:v>
                </c:pt>
                <c:pt idx="8">
                  <c:v>2026p</c:v>
                </c:pt>
              </c:strCache>
            </c:strRef>
          </c:cat>
          <c:val>
            <c:numRef>
              <c:f>'Figure 2'!$B$5:$J$5</c:f>
              <c:numCache>
                <c:formatCode>0.0</c:formatCode>
                <c:ptCount val="9"/>
                <c:pt idx="0">
                  <c:v>78.3</c:v>
                </c:pt>
                <c:pt idx="1">
                  <c:v>72.900000000000006</c:v>
                </c:pt>
                <c:pt idx="2">
                  <c:v>82.3</c:v>
                </c:pt>
                <c:pt idx="3">
                  <c:v>79</c:v>
                </c:pt>
                <c:pt idx="4">
                  <c:v>77.5</c:v>
                </c:pt>
                <c:pt idx="5">
                  <c:v>78.099999999999994</c:v>
                </c:pt>
                <c:pt idx="6">
                  <c:v>75.2</c:v>
                </c:pt>
                <c:pt idx="7">
                  <c:v>75.400000000000006</c:v>
                </c:pt>
                <c:pt idx="8" formatCode="General">
                  <c:v>64.8</c:v>
                </c:pt>
              </c:numCache>
            </c:numRef>
          </c:val>
          <c:smooth val="0"/>
          <c:extLst>
            <c:ext xmlns:c16="http://schemas.microsoft.com/office/drawing/2014/chart" uri="{C3380CC4-5D6E-409C-BE32-E72D297353CC}">
              <c16:uniqueId val="{00000002-F36A-41CE-A7E7-E6882BC9CECF}"/>
            </c:ext>
          </c:extLst>
        </c:ser>
        <c:ser>
          <c:idx val="3"/>
          <c:order val="2"/>
          <c:tx>
            <c:strRef>
              <c:f>'Figure 2'!$A$6</c:f>
              <c:strCache>
                <c:ptCount val="1"/>
                <c:pt idx="0">
                  <c:v>Ensemble</c:v>
                </c:pt>
              </c:strCache>
            </c:strRef>
          </c:tx>
          <c:spPr>
            <a:ln w="28575" cap="rnd">
              <a:solidFill>
                <a:srgbClr val="1D1D1B"/>
              </a:solidFill>
              <a:round/>
            </a:ln>
            <a:effectLst/>
          </c:spPr>
          <c:marker>
            <c:symbol val="none"/>
          </c:marker>
          <c:cat>
            <c:strRef>
              <c:f>'Figure 2'!$B$3:$J$3</c:f>
              <c:strCache>
                <c:ptCount val="9"/>
                <c:pt idx="0">
                  <c:v>2018</c:v>
                </c:pt>
                <c:pt idx="1">
                  <c:v>2019</c:v>
                </c:pt>
                <c:pt idx="2">
                  <c:v>2020</c:v>
                </c:pt>
                <c:pt idx="3">
                  <c:v>2021</c:v>
                </c:pt>
                <c:pt idx="4">
                  <c:v>2022</c:v>
                </c:pt>
                <c:pt idx="5">
                  <c:v>2023</c:v>
                </c:pt>
                <c:pt idx="6">
                  <c:v>2024</c:v>
                </c:pt>
                <c:pt idx="7">
                  <c:v>2025</c:v>
                </c:pt>
                <c:pt idx="8">
                  <c:v>2026p</c:v>
                </c:pt>
              </c:strCache>
            </c:strRef>
          </c:cat>
          <c:val>
            <c:numRef>
              <c:f>'Figure 2'!$B$6:$J$6</c:f>
              <c:numCache>
                <c:formatCode>0.0</c:formatCode>
                <c:ptCount val="9"/>
                <c:pt idx="0">
                  <c:v>87.2</c:v>
                </c:pt>
                <c:pt idx="1">
                  <c:v>86.5</c:v>
                </c:pt>
                <c:pt idx="2">
                  <c:v>90.6</c:v>
                </c:pt>
                <c:pt idx="3">
                  <c:v>88.1</c:v>
                </c:pt>
                <c:pt idx="4">
                  <c:v>87.7</c:v>
                </c:pt>
                <c:pt idx="5">
                  <c:v>89.1</c:v>
                </c:pt>
                <c:pt idx="6">
                  <c:v>85.7</c:v>
                </c:pt>
                <c:pt idx="7">
                  <c:v>85.5</c:v>
                </c:pt>
                <c:pt idx="8">
                  <c:v>81.599999999999994</c:v>
                </c:pt>
              </c:numCache>
            </c:numRef>
          </c:val>
          <c:smooth val="0"/>
          <c:extLst>
            <c:ext xmlns:c16="http://schemas.microsoft.com/office/drawing/2014/chart" uri="{C3380CC4-5D6E-409C-BE32-E72D297353CC}">
              <c16:uniqueId val="{00000003-F36A-41CE-A7E7-E6882BC9CECF}"/>
            </c:ext>
          </c:extLst>
        </c:ser>
        <c:dLbls>
          <c:showLegendKey val="0"/>
          <c:showVal val="0"/>
          <c:showCatName val="0"/>
          <c:showSerName val="0"/>
          <c:showPercent val="0"/>
          <c:showBubbleSize val="0"/>
        </c:dLbls>
        <c:smooth val="0"/>
        <c:axId val="578793352"/>
        <c:axId val="578793680"/>
      </c:lineChart>
      <c:catAx>
        <c:axId val="57879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793680"/>
        <c:crosses val="autoZero"/>
        <c:auto val="1"/>
        <c:lblAlgn val="ctr"/>
        <c:lblOffset val="100"/>
        <c:noMultiLvlLbl val="0"/>
      </c:catAx>
      <c:valAx>
        <c:axId val="578793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793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 4 - WEB'!$A$6</c:f>
              <c:strCache>
                <c:ptCount val="1"/>
                <c:pt idx="0">
                  <c:v>Garçons</c:v>
                </c:pt>
              </c:strCache>
            </c:strRef>
          </c:tx>
          <c:spPr>
            <a:ln w="28575" cap="rnd">
              <a:solidFill>
                <a:schemeClr val="accent2"/>
              </a:solidFill>
              <a:round/>
            </a:ln>
            <a:effectLst/>
          </c:spPr>
          <c:marker>
            <c:symbol val="none"/>
          </c:marker>
          <c:cat>
            <c:strRef>
              <c:f>'Figure 4 - WEB'!$B$3:$J$3</c:f>
              <c:strCache>
                <c:ptCount val="9"/>
                <c:pt idx="0">
                  <c:v>2018</c:v>
                </c:pt>
                <c:pt idx="1">
                  <c:v>2019</c:v>
                </c:pt>
                <c:pt idx="2">
                  <c:v>2020</c:v>
                </c:pt>
                <c:pt idx="3">
                  <c:v>2021</c:v>
                </c:pt>
                <c:pt idx="4">
                  <c:v>2022</c:v>
                </c:pt>
                <c:pt idx="5">
                  <c:v>2023</c:v>
                </c:pt>
                <c:pt idx="6">
                  <c:v>2024</c:v>
                </c:pt>
                <c:pt idx="7">
                  <c:v>2025</c:v>
                </c:pt>
                <c:pt idx="8">
                  <c:v>2026p</c:v>
                </c:pt>
              </c:strCache>
            </c:strRef>
          </c:cat>
          <c:val>
            <c:numRef>
              <c:f>'Figure 4 - WEB'!$B$6:$J$6</c:f>
              <c:numCache>
                <c:formatCode>General</c:formatCode>
                <c:ptCount val="9"/>
                <c:pt idx="0">
                  <c:v>83.8</c:v>
                </c:pt>
                <c:pt idx="1">
                  <c:v>82.8</c:v>
                </c:pt>
                <c:pt idx="2">
                  <c:v>87.6</c:v>
                </c:pt>
                <c:pt idx="3">
                  <c:v>85.1</c:v>
                </c:pt>
                <c:pt idx="4" formatCode="0.0">
                  <c:v>84.7</c:v>
                </c:pt>
                <c:pt idx="5" formatCode="0.0">
                  <c:v>86.3</c:v>
                </c:pt>
                <c:pt idx="6" formatCode="0.0">
                  <c:v>82.5</c:v>
                </c:pt>
                <c:pt idx="7" formatCode="0.0">
                  <c:v>82.5</c:v>
                </c:pt>
                <c:pt idx="8">
                  <c:v>79.2</c:v>
                </c:pt>
              </c:numCache>
            </c:numRef>
          </c:val>
          <c:smooth val="0"/>
          <c:extLst>
            <c:ext xmlns:c16="http://schemas.microsoft.com/office/drawing/2014/chart" uri="{C3380CC4-5D6E-409C-BE32-E72D297353CC}">
              <c16:uniqueId val="{00000001-8DAE-4AAE-A25E-424B2844C27E}"/>
            </c:ext>
          </c:extLst>
        </c:ser>
        <c:ser>
          <c:idx val="2"/>
          <c:order val="1"/>
          <c:tx>
            <c:strRef>
              <c:f>'Figure 4 - WEB'!$A$5</c:f>
              <c:strCache>
                <c:ptCount val="1"/>
                <c:pt idx="0">
                  <c:v>Filles</c:v>
                </c:pt>
              </c:strCache>
            </c:strRef>
          </c:tx>
          <c:spPr>
            <a:ln w="28575" cap="rnd">
              <a:solidFill>
                <a:schemeClr val="accent3"/>
              </a:solidFill>
              <a:round/>
            </a:ln>
            <a:effectLst/>
          </c:spPr>
          <c:marker>
            <c:symbol val="none"/>
          </c:marker>
          <c:cat>
            <c:strRef>
              <c:f>'Figure 4 - WEB'!$B$3:$J$3</c:f>
              <c:strCache>
                <c:ptCount val="9"/>
                <c:pt idx="0">
                  <c:v>2018</c:v>
                </c:pt>
                <c:pt idx="1">
                  <c:v>2019</c:v>
                </c:pt>
                <c:pt idx="2">
                  <c:v>2020</c:v>
                </c:pt>
                <c:pt idx="3">
                  <c:v>2021</c:v>
                </c:pt>
                <c:pt idx="4">
                  <c:v>2022</c:v>
                </c:pt>
                <c:pt idx="5">
                  <c:v>2023</c:v>
                </c:pt>
                <c:pt idx="6">
                  <c:v>2024</c:v>
                </c:pt>
                <c:pt idx="7">
                  <c:v>2025</c:v>
                </c:pt>
                <c:pt idx="8">
                  <c:v>2026p</c:v>
                </c:pt>
              </c:strCache>
            </c:strRef>
          </c:cat>
          <c:val>
            <c:numRef>
              <c:f>'Figure 4 - WEB'!$B$5:$J$5</c:f>
              <c:numCache>
                <c:formatCode>General</c:formatCode>
                <c:ptCount val="9"/>
                <c:pt idx="0">
                  <c:v>90.7</c:v>
                </c:pt>
                <c:pt idx="1">
                  <c:v>90.3</c:v>
                </c:pt>
                <c:pt idx="2">
                  <c:v>93.6</c:v>
                </c:pt>
                <c:pt idx="3">
                  <c:v>91.2</c:v>
                </c:pt>
                <c:pt idx="4" formatCode="0.0">
                  <c:v>90.7</c:v>
                </c:pt>
                <c:pt idx="5" formatCode="0.0">
                  <c:v>91.9</c:v>
                </c:pt>
                <c:pt idx="6" formatCode="0.0">
                  <c:v>88.9</c:v>
                </c:pt>
                <c:pt idx="7" formatCode="0.0">
                  <c:v>88.6</c:v>
                </c:pt>
                <c:pt idx="8" formatCode="0.0">
                  <c:v>84</c:v>
                </c:pt>
              </c:numCache>
            </c:numRef>
          </c:val>
          <c:smooth val="0"/>
          <c:extLst>
            <c:ext xmlns:c16="http://schemas.microsoft.com/office/drawing/2014/chart" uri="{C3380CC4-5D6E-409C-BE32-E72D297353CC}">
              <c16:uniqueId val="{00000002-8DAE-4AAE-A25E-424B2844C27E}"/>
            </c:ext>
          </c:extLst>
        </c:ser>
        <c:ser>
          <c:idx val="4"/>
          <c:order val="2"/>
          <c:tx>
            <c:strRef>
              <c:f>'Figure 4 - WEB'!$A$9</c:f>
              <c:strCache>
                <c:ptCount val="1"/>
                <c:pt idx="0">
                  <c:v>Professionnelle</c:v>
                </c:pt>
              </c:strCache>
            </c:strRef>
          </c:tx>
          <c:spPr>
            <a:ln w="28575" cap="rnd">
              <a:solidFill>
                <a:schemeClr val="accent5"/>
              </a:solidFill>
              <a:round/>
            </a:ln>
            <a:effectLst/>
          </c:spPr>
          <c:marker>
            <c:symbol val="none"/>
          </c:marker>
          <c:cat>
            <c:strRef>
              <c:f>'Figure 4 - WEB'!$B$3:$J$3</c:f>
              <c:strCache>
                <c:ptCount val="9"/>
                <c:pt idx="0">
                  <c:v>2018</c:v>
                </c:pt>
                <c:pt idx="1">
                  <c:v>2019</c:v>
                </c:pt>
                <c:pt idx="2">
                  <c:v>2020</c:v>
                </c:pt>
                <c:pt idx="3">
                  <c:v>2021</c:v>
                </c:pt>
                <c:pt idx="4">
                  <c:v>2022</c:v>
                </c:pt>
                <c:pt idx="5">
                  <c:v>2023</c:v>
                </c:pt>
                <c:pt idx="6">
                  <c:v>2024</c:v>
                </c:pt>
                <c:pt idx="7">
                  <c:v>2025</c:v>
                </c:pt>
                <c:pt idx="8">
                  <c:v>2026p</c:v>
                </c:pt>
              </c:strCache>
            </c:strRef>
          </c:cat>
          <c:val>
            <c:numRef>
              <c:f>'Figure 4 - WEB'!$B$9:$J$9</c:f>
              <c:numCache>
                <c:formatCode>0.0</c:formatCode>
                <c:ptCount val="9"/>
                <c:pt idx="0">
                  <c:v>78.3</c:v>
                </c:pt>
                <c:pt idx="1">
                  <c:v>72.900000000000006</c:v>
                </c:pt>
                <c:pt idx="2">
                  <c:v>82.3</c:v>
                </c:pt>
                <c:pt idx="3">
                  <c:v>79</c:v>
                </c:pt>
                <c:pt idx="4">
                  <c:v>77.5</c:v>
                </c:pt>
                <c:pt idx="5">
                  <c:v>78.099999999999994</c:v>
                </c:pt>
                <c:pt idx="6">
                  <c:v>75.2</c:v>
                </c:pt>
                <c:pt idx="7">
                  <c:v>75.3</c:v>
                </c:pt>
                <c:pt idx="8" formatCode="General">
                  <c:v>64.8</c:v>
                </c:pt>
              </c:numCache>
            </c:numRef>
          </c:val>
          <c:smooth val="0"/>
          <c:extLst>
            <c:ext xmlns:c16="http://schemas.microsoft.com/office/drawing/2014/chart" uri="{C3380CC4-5D6E-409C-BE32-E72D297353CC}">
              <c16:uniqueId val="{00000004-8DAE-4AAE-A25E-424B2844C27E}"/>
            </c:ext>
          </c:extLst>
        </c:ser>
        <c:ser>
          <c:idx val="5"/>
          <c:order val="3"/>
          <c:tx>
            <c:strRef>
              <c:f>'Figure 4 - WEB'!$A$8</c:f>
              <c:strCache>
                <c:ptCount val="1"/>
                <c:pt idx="0">
                  <c:v>Générale </c:v>
                </c:pt>
              </c:strCache>
            </c:strRef>
          </c:tx>
          <c:spPr>
            <a:ln w="28575" cap="rnd">
              <a:solidFill>
                <a:schemeClr val="accent6"/>
              </a:solidFill>
              <a:round/>
            </a:ln>
            <a:effectLst/>
          </c:spPr>
          <c:marker>
            <c:symbol val="none"/>
          </c:marker>
          <c:cat>
            <c:strRef>
              <c:f>'Figure 4 - WEB'!$B$3:$J$3</c:f>
              <c:strCache>
                <c:ptCount val="9"/>
                <c:pt idx="0">
                  <c:v>2018</c:v>
                </c:pt>
                <c:pt idx="1">
                  <c:v>2019</c:v>
                </c:pt>
                <c:pt idx="2">
                  <c:v>2020</c:v>
                </c:pt>
                <c:pt idx="3">
                  <c:v>2021</c:v>
                </c:pt>
                <c:pt idx="4">
                  <c:v>2022</c:v>
                </c:pt>
                <c:pt idx="5">
                  <c:v>2023</c:v>
                </c:pt>
                <c:pt idx="6">
                  <c:v>2024</c:v>
                </c:pt>
                <c:pt idx="7">
                  <c:v>2025</c:v>
                </c:pt>
                <c:pt idx="8">
                  <c:v>2026p</c:v>
                </c:pt>
              </c:strCache>
            </c:strRef>
          </c:cat>
          <c:val>
            <c:numRef>
              <c:f>'Figure 4 - WEB'!$B$8:$J$8</c:f>
              <c:numCache>
                <c:formatCode>0.0</c:formatCode>
                <c:ptCount val="9"/>
                <c:pt idx="0">
                  <c:v>88.1</c:v>
                </c:pt>
                <c:pt idx="1">
                  <c:v>87.9</c:v>
                </c:pt>
                <c:pt idx="2">
                  <c:v>91.4</c:v>
                </c:pt>
                <c:pt idx="3">
                  <c:v>89</c:v>
                </c:pt>
                <c:pt idx="4">
                  <c:v>88.7</c:v>
                </c:pt>
                <c:pt idx="5">
                  <c:v>90.3</c:v>
                </c:pt>
                <c:pt idx="6">
                  <c:v>86.8</c:v>
                </c:pt>
                <c:pt idx="7">
                  <c:v>86.7</c:v>
                </c:pt>
                <c:pt idx="8" formatCode="General">
                  <c:v>83.5</c:v>
                </c:pt>
              </c:numCache>
            </c:numRef>
          </c:val>
          <c:smooth val="0"/>
          <c:extLst>
            <c:ext xmlns:c16="http://schemas.microsoft.com/office/drawing/2014/chart" uri="{C3380CC4-5D6E-409C-BE32-E72D297353CC}">
              <c16:uniqueId val="{00000005-8DAE-4AAE-A25E-424B2844C27E}"/>
            </c:ext>
          </c:extLst>
        </c:ser>
        <c:ser>
          <c:idx val="6"/>
          <c:order val="4"/>
          <c:tx>
            <c:strRef>
              <c:f>'Figure 4 - WEB'!$A$10</c:f>
              <c:strCache>
                <c:ptCount val="1"/>
                <c:pt idx="0">
                  <c:v>Ensemble</c:v>
                </c:pt>
              </c:strCache>
            </c:strRef>
          </c:tx>
          <c:spPr>
            <a:ln w="38100" cap="rnd" cmpd="sng">
              <a:solidFill>
                <a:schemeClr val="tx1"/>
              </a:solidFill>
              <a:round/>
            </a:ln>
            <a:effectLst/>
          </c:spPr>
          <c:marker>
            <c:symbol val="none"/>
          </c:marker>
          <c:cat>
            <c:strRef>
              <c:f>'Figure 4 - WEB'!$B$3:$J$3</c:f>
              <c:strCache>
                <c:ptCount val="9"/>
                <c:pt idx="0">
                  <c:v>2018</c:v>
                </c:pt>
                <c:pt idx="1">
                  <c:v>2019</c:v>
                </c:pt>
                <c:pt idx="2">
                  <c:v>2020</c:v>
                </c:pt>
                <c:pt idx="3">
                  <c:v>2021</c:v>
                </c:pt>
                <c:pt idx="4">
                  <c:v>2022</c:v>
                </c:pt>
                <c:pt idx="5">
                  <c:v>2023</c:v>
                </c:pt>
                <c:pt idx="6">
                  <c:v>2024</c:v>
                </c:pt>
                <c:pt idx="7">
                  <c:v>2025</c:v>
                </c:pt>
                <c:pt idx="8">
                  <c:v>2026p</c:v>
                </c:pt>
              </c:strCache>
            </c:strRef>
          </c:cat>
          <c:val>
            <c:numRef>
              <c:f>'Figure 4 - WEB'!$B$10:$J$10</c:f>
              <c:numCache>
                <c:formatCode>0.0</c:formatCode>
                <c:ptCount val="9"/>
                <c:pt idx="0">
                  <c:v>87.2</c:v>
                </c:pt>
                <c:pt idx="1">
                  <c:v>86.5</c:v>
                </c:pt>
                <c:pt idx="2">
                  <c:v>90.6</c:v>
                </c:pt>
                <c:pt idx="3">
                  <c:v>88.1</c:v>
                </c:pt>
                <c:pt idx="4">
                  <c:v>87.7</c:v>
                </c:pt>
                <c:pt idx="5">
                  <c:v>89.1</c:v>
                </c:pt>
                <c:pt idx="6">
                  <c:v>85.7</c:v>
                </c:pt>
                <c:pt idx="7">
                  <c:v>85.5</c:v>
                </c:pt>
                <c:pt idx="8">
                  <c:v>81.599999999999994</c:v>
                </c:pt>
              </c:numCache>
            </c:numRef>
          </c:val>
          <c:smooth val="0"/>
          <c:extLst>
            <c:ext xmlns:c16="http://schemas.microsoft.com/office/drawing/2014/chart" uri="{C3380CC4-5D6E-409C-BE32-E72D297353CC}">
              <c16:uniqueId val="{00000006-8DAE-4AAE-A25E-424B2844C27E}"/>
            </c:ext>
          </c:extLst>
        </c:ser>
        <c:dLbls>
          <c:showLegendKey val="0"/>
          <c:showVal val="0"/>
          <c:showCatName val="0"/>
          <c:showSerName val="0"/>
          <c:showPercent val="0"/>
          <c:showBubbleSize val="0"/>
        </c:dLbls>
        <c:smooth val="0"/>
        <c:axId val="578793352"/>
        <c:axId val="578793680"/>
      </c:lineChart>
      <c:catAx>
        <c:axId val="57879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793680"/>
        <c:crosses val="autoZero"/>
        <c:auto val="1"/>
        <c:lblAlgn val="ctr"/>
        <c:lblOffset val="100"/>
        <c:noMultiLvlLbl val="0"/>
      </c:catAx>
      <c:valAx>
        <c:axId val="578793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793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718038</xdr:colOff>
      <xdr:row>11</xdr:row>
      <xdr:rowOff>7327</xdr:rowOff>
    </xdr:from>
    <xdr:to>
      <xdr:col>9</xdr:col>
      <xdr:colOff>847970</xdr:colOff>
      <xdr:row>25</xdr:row>
      <xdr:rowOff>95250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xdr:row>
      <xdr:rowOff>185372</xdr:rowOff>
    </xdr:from>
    <xdr:to>
      <xdr:col>19</xdr:col>
      <xdr:colOff>391257</xdr:colOff>
      <xdr:row>30</xdr:row>
      <xdr:rowOff>187570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hyperlink" Target="https://rers.depp.education.fr/" TargetMode="External"/><Relationship Id="rId1" Type="http://schemas.openxmlformats.org/officeDocument/2006/relationships/hyperlink" Target="https://www.education.gouv.fr/sites/default/files/document/R%C3%A9ussite%20au%20DNB%20et%20aux%20principaux%20dipl%C3%B4mes%20de%20l%26%23039%3Benseignement%20secondaire-23543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7" sqref="A7"/>
    </sheetView>
  </sheetViews>
  <sheetFormatPr baseColWidth="10" defaultRowHeight="15" x14ac:dyDescent="0.25"/>
  <cols>
    <col min="1" max="1" width="95.5703125" customWidth="1"/>
  </cols>
  <sheetData>
    <row r="1" spans="1:1" x14ac:dyDescent="0.25">
      <c r="A1" s="1" t="s">
        <v>77</v>
      </c>
    </row>
    <row r="3" spans="1:1" x14ac:dyDescent="0.25">
      <c r="A3" s="2" t="s">
        <v>79</v>
      </c>
    </row>
    <row r="4" spans="1:1" x14ac:dyDescent="0.25">
      <c r="A4" s="2" t="s">
        <v>86</v>
      </c>
    </row>
    <row r="5" spans="1:1" x14ac:dyDescent="0.25">
      <c r="A5" s="2" t="s">
        <v>80</v>
      </c>
    </row>
    <row r="6" spans="1:1" x14ac:dyDescent="0.25">
      <c r="A6" s="2" t="s">
        <v>88</v>
      </c>
    </row>
    <row r="7" spans="1:1" x14ac:dyDescent="0.25">
      <c r="A7" s="2" t="s">
        <v>81</v>
      </c>
    </row>
    <row r="8" spans="1:1" ht="15" customHeight="1" x14ac:dyDescent="0.25">
      <c r="A8" s="3" t="s">
        <v>89</v>
      </c>
    </row>
    <row r="9" spans="1:1" x14ac:dyDescent="0.25">
      <c r="A9" s="2" t="s">
        <v>78</v>
      </c>
    </row>
  </sheetData>
  <hyperlinks>
    <hyperlink ref="A3" location="'Figure 1'!A1" display="Figure 1 - Résultats au diplôme national du brevet par série - session de juin 2025" xr:uid="{00000000-0004-0000-0000-000000000000}"/>
    <hyperlink ref="A4" location="'Figure 2'!A1" display="Figure 2 - Évolution du taux de réussite à l'issue de la session de juin du DNB selon la série depuis 2017 (en %)" xr:uid="{00000000-0004-0000-0000-000001000000}"/>
    <hyperlink ref="A5" location="'Figure 3 - WEB'!A1" display="Figure 3 - Effectifs et réussite des candidats au DNB selon leur sexe et leur série - session de juin 2025" xr:uid="{00000000-0004-0000-0000-000002000000}"/>
    <hyperlink ref="A6" location="'Figure 4 - WEB'!A1" display="Figure 4 - Évolution du taux de réussite à l'issue de la session de juin du DNB depuis 2017 (en %)" xr:uid="{00000000-0004-0000-0000-000003000000}"/>
    <hyperlink ref="A7" location="'Figure 5 - WEB'!A1" display="Figure 5 - Taux de réussite au DNB à la session de juin selon l'académie - session 2025" xr:uid="{00000000-0004-0000-0000-000004000000}"/>
    <hyperlink ref="A9" location="'Source, champ, méthodologie'!A1" display="Source, champ, méthodologie" xr:uid="{00000000-0004-0000-0000-000005000000}"/>
    <hyperlink ref="A8" location="'Figure 6 - WEB'!A1" display="Figure 6 - Taux de réussite au DNB à la session de juin selon l'académie - session 2025" xr:uid="{00000000-0004-0000-0000-000006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L15"/>
  <sheetViews>
    <sheetView zoomScale="145" zoomScaleNormal="145" workbookViewId="0">
      <selection activeCell="A15" sqref="A15"/>
    </sheetView>
  </sheetViews>
  <sheetFormatPr baseColWidth="10" defaultRowHeight="15" x14ac:dyDescent="0.25"/>
  <cols>
    <col min="1" max="1" width="17.7109375" customWidth="1"/>
    <col min="2" max="2" width="17.85546875" customWidth="1"/>
    <col min="5" max="5" width="14" customWidth="1"/>
    <col min="7" max="7" width="13.5703125" customWidth="1"/>
    <col min="9" max="9" width="14" customWidth="1"/>
  </cols>
  <sheetData>
    <row r="1" spans="1:12" x14ac:dyDescent="0.25">
      <c r="A1" s="35" t="s">
        <v>79</v>
      </c>
      <c r="B1" s="5"/>
      <c r="C1" s="5"/>
      <c r="D1" s="5"/>
      <c r="E1" s="5"/>
      <c r="F1" s="5"/>
      <c r="G1" s="5"/>
      <c r="H1" s="5"/>
      <c r="I1" s="5"/>
      <c r="J1" s="5"/>
      <c r="K1" s="5"/>
      <c r="L1" s="5"/>
    </row>
    <row r="2" spans="1:12" ht="15.75" customHeight="1" x14ac:dyDescent="0.3">
      <c r="A2" s="17"/>
      <c r="B2" s="21"/>
      <c r="C2" s="21"/>
      <c r="D2" s="21"/>
      <c r="E2" s="21"/>
      <c r="F2" s="21"/>
      <c r="G2" s="21"/>
      <c r="H2" s="21"/>
      <c r="I2" s="21"/>
      <c r="J2" s="21"/>
      <c r="K2" s="21"/>
      <c r="L2" s="16"/>
    </row>
    <row r="3" spans="1:12" ht="15.75" customHeight="1" x14ac:dyDescent="0.3">
      <c r="A3" s="10"/>
      <c r="B3" s="129">
        <v>2026</v>
      </c>
      <c r="C3" s="130"/>
      <c r="D3" s="130"/>
      <c r="E3" s="130"/>
      <c r="F3" s="130"/>
      <c r="G3" s="130"/>
      <c r="H3" s="130"/>
      <c r="I3" s="130"/>
      <c r="J3" s="131"/>
      <c r="K3" s="11">
        <v>2025</v>
      </c>
      <c r="L3" s="6"/>
    </row>
    <row r="4" spans="1:12" ht="22.5" customHeight="1" x14ac:dyDescent="0.3">
      <c r="A4" s="12"/>
      <c r="B4" s="132" t="s">
        <v>5</v>
      </c>
      <c r="C4" s="134" t="s">
        <v>6</v>
      </c>
      <c r="D4" s="134" t="s">
        <v>7</v>
      </c>
      <c r="E4" s="136" t="s">
        <v>8</v>
      </c>
      <c r="F4" s="137"/>
      <c r="G4" s="137"/>
      <c r="H4" s="137"/>
      <c r="I4" s="138"/>
      <c r="J4" s="139" t="s">
        <v>9</v>
      </c>
      <c r="K4" s="127" t="s">
        <v>85</v>
      </c>
      <c r="L4" s="6"/>
    </row>
    <row r="5" spans="1:12" ht="104.25" customHeight="1" x14ac:dyDescent="0.25">
      <c r="A5" s="26" t="s">
        <v>10</v>
      </c>
      <c r="B5" s="133"/>
      <c r="C5" s="135"/>
      <c r="D5" s="135"/>
      <c r="E5" s="27" t="s">
        <v>11</v>
      </c>
      <c r="F5" s="27" t="s">
        <v>72</v>
      </c>
      <c r="G5" s="27" t="s">
        <v>73</v>
      </c>
      <c r="H5" s="27" t="s">
        <v>74</v>
      </c>
      <c r="I5" s="27" t="s">
        <v>75</v>
      </c>
      <c r="J5" s="140"/>
      <c r="K5" s="128"/>
      <c r="L5" s="7"/>
    </row>
    <row r="6" spans="1:12" ht="15.75" customHeight="1" x14ac:dyDescent="0.3">
      <c r="A6" s="25" t="s">
        <v>12</v>
      </c>
      <c r="B6" s="28">
        <v>757411</v>
      </c>
      <c r="C6" s="29">
        <v>746793</v>
      </c>
      <c r="D6" s="29">
        <v>623938</v>
      </c>
      <c r="E6" s="30">
        <v>18.899999999999999</v>
      </c>
      <c r="F6" s="30">
        <v>24.1</v>
      </c>
      <c r="G6" s="30">
        <v>22.6</v>
      </c>
      <c r="H6" s="30">
        <v>14.7</v>
      </c>
      <c r="I6" s="23">
        <v>3.3</v>
      </c>
      <c r="J6" s="31">
        <v>83.5</v>
      </c>
      <c r="K6" s="13">
        <v>86.7</v>
      </c>
      <c r="L6" s="7"/>
    </row>
    <row r="7" spans="1:12" ht="16.5" customHeight="1" x14ac:dyDescent="0.3">
      <c r="A7" s="32" t="s">
        <v>4</v>
      </c>
      <c r="B7" s="28">
        <v>92248</v>
      </c>
      <c r="C7" s="29">
        <v>87163</v>
      </c>
      <c r="D7" s="29">
        <v>56452</v>
      </c>
      <c r="E7" s="30">
        <v>32.299999999999997</v>
      </c>
      <c r="F7" s="30">
        <v>23.1</v>
      </c>
      <c r="G7" s="30">
        <v>8.1999999999999993</v>
      </c>
      <c r="H7" s="30">
        <v>1.1000000000000001</v>
      </c>
      <c r="I7" s="23">
        <v>0</v>
      </c>
      <c r="J7" s="31">
        <v>64.8</v>
      </c>
      <c r="K7" s="13">
        <v>75.400000000000006</v>
      </c>
      <c r="L7" s="8"/>
    </row>
    <row r="8" spans="1:12" ht="15.75" customHeight="1" x14ac:dyDescent="0.3">
      <c r="A8" s="33" t="s">
        <v>13</v>
      </c>
      <c r="B8" s="34">
        <v>849659</v>
      </c>
      <c r="C8" s="4">
        <v>833956</v>
      </c>
      <c r="D8" s="4">
        <v>680390</v>
      </c>
      <c r="E8" s="9">
        <v>20.3</v>
      </c>
      <c r="F8" s="9">
        <v>24</v>
      </c>
      <c r="G8" s="9">
        <v>21.1</v>
      </c>
      <c r="H8" s="9">
        <v>13.3</v>
      </c>
      <c r="I8" s="24">
        <v>3</v>
      </c>
      <c r="J8" s="15">
        <v>81.599999999999994</v>
      </c>
      <c r="K8" s="14">
        <v>85.5</v>
      </c>
      <c r="L8" s="21"/>
    </row>
    <row r="9" spans="1:12" ht="15.75" customHeight="1" x14ac:dyDescent="0.3">
      <c r="A9" s="21" t="s">
        <v>94</v>
      </c>
      <c r="B9" s="21"/>
      <c r="C9" s="21"/>
      <c r="D9" s="21"/>
      <c r="E9" s="21"/>
      <c r="F9" s="21"/>
      <c r="G9" s="21"/>
      <c r="H9" s="21"/>
      <c r="I9" s="21"/>
      <c r="J9" s="21"/>
      <c r="K9" s="21"/>
      <c r="L9" s="21"/>
    </row>
    <row r="10" spans="1:12" ht="15.75" customHeight="1" x14ac:dyDescent="0.3">
      <c r="A10" s="141" t="s">
        <v>100</v>
      </c>
      <c r="B10" s="141"/>
      <c r="C10" s="141"/>
      <c r="D10" s="141"/>
      <c r="E10" s="141"/>
      <c r="F10" s="141"/>
      <c r="G10" s="141"/>
      <c r="H10" s="141"/>
      <c r="I10" s="141"/>
      <c r="J10" s="141"/>
      <c r="K10" s="141"/>
      <c r="L10" s="20"/>
    </row>
    <row r="11" spans="1:12" ht="15.75" customHeight="1" x14ac:dyDescent="0.3">
      <c r="A11" s="21" t="s">
        <v>14</v>
      </c>
      <c r="B11" s="21"/>
      <c r="C11" s="21"/>
      <c r="D11" s="21"/>
      <c r="E11" s="21"/>
      <c r="F11" s="21"/>
      <c r="G11" s="18"/>
      <c r="H11" s="18"/>
      <c r="I11" s="18"/>
      <c r="J11" s="20"/>
      <c r="K11" s="20"/>
      <c r="L11" s="21"/>
    </row>
    <row r="12" spans="1:12" ht="21.75" customHeight="1" x14ac:dyDescent="0.3">
      <c r="A12" s="21" t="s">
        <v>15</v>
      </c>
      <c r="B12" s="21"/>
      <c r="C12" s="21"/>
      <c r="D12" s="21"/>
      <c r="E12" s="21"/>
      <c r="F12" s="21"/>
      <c r="G12" s="22"/>
      <c r="H12" s="21"/>
      <c r="I12" s="21"/>
      <c r="J12" s="21"/>
      <c r="K12" s="21"/>
      <c r="L12" s="21"/>
    </row>
    <row r="13" spans="1:12" ht="15.75" customHeight="1" x14ac:dyDescent="0.3">
      <c r="A13" s="124" t="s">
        <v>91</v>
      </c>
      <c r="B13" s="124"/>
      <c r="C13" s="124"/>
      <c r="E13" s="21"/>
      <c r="F13" s="21"/>
      <c r="G13" s="22"/>
      <c r="H13" s="22"/>
      <c r="I13" s="21"/>
      <c r="J13" s="21"/>
      <c r="K13" s="21"/>
      <c r="L13" s="21"/>
    </row>
    <row r="14" spans="1:12" ht="15.75" customHeight="1" x14ac:dyDescent="0.3">
      <c r="G14" s="22"/>
      <c r="H14" s="22"/>
    </row>
    <row r="15" spans="1:12" ht="15.75" customHeight="1" x14ac:dyDescent="0.3">
      <c r="G15" s="22"/>
      <c r="H15" s="22"/>
    </row>
  </sheetData>
  <mergeCells count="8">
    <mergeCell ref="A10:K10"/>
    <mergeCell ref="K4:K5"/>
    <mergeCell ref="B3:J3"/>
    <mergeCell ref="B4:B5"/>
    <mergeCell ref="C4:C5"/>
    <mergeCell ref="D4:D5"/>
    <mergeCell ref="E4:I4"/>
    <mergeCell ref="J4:J5"/>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14"/>
  <sheetViews>
    <sheetView tabSelected="1" zoomScale="130" zoomScaleNormal="130" workbookViewId="0">
      <selection activeCell="A15" sqref="A15"/>
    </sheetView>
  </sheetViews>
  <sheetFormatPr baseColWidth="10" defaultRowHeight="15" x14ac:dyDescent="0.25"/>
  <cols>
    <col min="1" max="10" width="15" customWidth="1"/>
    <col min="11" max="19" width="12.5703125" customWidth="1"/>
  </cols>
  <sheetData>
    <row r="1" spans="1:15" x14ac:dyDescent="0.25">
      <c r="A1" s="35" t="s">
        <v>86</v>
      </c>
      <c r="B1" s="35"/>
      <c r="C1" s="35"/>
      <c r="D1" s="35"/>
      <c r="E1" s="35"/>
      <c r="F1" s="35"/>
      <c r="G1" s="35"/>
      <c r="H1" s="35"/>
      <c r="I1" s="35"/>
      <c r="J1" s="35"/>
    </row>
    <row r="2" spans="1:15" ht="15.75" customHeight="1" x14ac:dyDescent="0.25">
      <c r="A2" s="36"/>
      <c r="K2" s="36"/>
      <c r="L2" s="36"/>
      <c r="M2" s="36"/>
      <c r="N2" s="36"/>
      <c r="O2" s="36"/>
    </row>
    <row r="3" spans="1:15" x14ac:dyDescent="0.25">
      <c r="A3" s="50" t="s">
        <v>10</v>
      </c>
      <c r="B3" s="46">
        <v>2018</v>
      </c>
      <c r="C3" s="46">
        <v>2019</v>
      </c>
      <c r="D3" s="46">
        <v>2020</v>
      </c>
      <c r="E3" s="46">
        <v>2021</v>
      </c>
      <c r="F3" s="46">
        <v>2022</v>
      </c>
      <c r="G3" s="46">
        <v>2023</v>
      </c>
      <c r="H3" s="46">
        <v>2024</v>
      </c>
      <c r="I3" s="38">
        <v>2025</v>
      </c>
      <c r="J3" s="47" t="s">
        <v>83</v>
      </c>
    </row>
    <row r="4" spans="1:15" x14ac:dyDescent="0.25">
      <c r="A4" s="45" t="s">
        <v>3</v>
      </c>
      <c r="B4" s="44">
        <v>88.1</v>
      </c>
      <c r="C4" s="44">
        <v>87.9</v>
      </c>
      <c r="D4" s="44">
        <v>91.4</v>
      </c>
      <c r="E4" s="44">
        <v>89</v>
      </c>
      <c r="F4" s="44">
        <v>88.7</v>
      </c>
      <c r="G4" s="44">
        <v>90.3</v>
      </c>
      <c r="H4" s="44">
        <v>86.8</v>
      </c>
      <c r="I4" s="39">
        <v>86.7</v>
      </c>
      <c r="J4" s="43">
        <v>83.5</v>
      </c>
    </row>
    <row r="5" spans="1:15" x14ac:dyDescent="0.25">
      <c r="A5" s="45" t="s">
        <v>4</v>
      </c>
      <c r="B5" s="44">
        <v>78.3</v>
      </c>
      <c r="C5" s="44">
        <v>72.900000000000006</v>
      </c>
      <c r="D5" s="44">
        <v>82.3</v>
      </c>
      <c r="E5" s="44">
        <v>79</v>
      </c>
      <c r="F5" s="44">
        <v>77.5</v>
      </c>
      <c r="G5" s="44">
        <v>78.099999999999994</v>
      </c>
      <c r="H5" s="44">
        <v>75.2</v>
      </c>
      <c r="I5" s="40">
        <v>75.400000000000006</v>
      </c>
      <c r="J5" s="37">
        <v>64.8</v>
      </c>
    </row>
    <row r="6" spans="1:15" ht="15.75" customHeight="1" x14ac:dyDescent="0.25">
      <c r="A6" s="48" t="s">
        <v>2</v>
      </c>
      <c r="B6" s="49">
        <v>87.2</v>
      </c>
      <c r="C6" s="49">
        <v>86.5</v>
      </c>
      <c r="D6" s="49">
        <v>90.6</v>
      </c>
      <c r="E6" s="49">
        <v>88.1</v>
      </c>
      <c r="F6" s="49">
        <v>87.7</v>
      </c>
      <c r="G6" s="49">
        <v>89.1</v>
      </c>
      <c r="H6" s="49">
        <v>85.7</v>
      </c>
      <c r="I6" s="41">
        <v>85.5</v>
      </c>
      <c r="J6" s="51">
        <v>81.599999999999994</v>
      </c>
    </row>
    <row r="7" spans="1:15" ht="15.75" customHeight="1" x14ac:dyDescent="0.3">
      <c r="A7" s="21" t="s">
        <v>82</v>
      </c>
      <c r="B7" s="21"/>
      <c r="C7" s="21"/>
      <c r="D7" s="21"/>
      <c r="E7" s="21"/>
      <c r="F7" s="21"/>
      <c r="G7" s="21"/>
      <c r="H7" s="21"/>
      <c r="I7" s="21"/>
      <c r="J7" s="21"/>
    </row>
    <row r="8" spans="1:15" ht="15.75" customHeight="1" x14ac:dyDescent="0.3">
      <c r="A8" s="21" t="s">
        <v>95</v>
      </c>
      <c r="B8" s="21"/>
      <c r="C8" s="21"/>
      <c r="D8" s="21"/>
      <c r="E8" s="21"/>
      <c r="F8" s="21"/>
      <c r="G8" s="21"/>
      <c r="H8" s="21"/>
      <c r="I8" s="21"/>
      <c r="J8" s="21"/>
    </row>
    <row r="9" spans="1:15" ht="33.75" customHeight="1" x14ac:dyDescent="0.25">
      <c r="A9" s="141" t="s">
        <v>100</v>
      </c>
      <c r="B9" s="141"/>
      <c r="C9" s="141"/>
      <c r="D9" s="141"/>
      <c r="E9" s="141"/>
      <c r="F9" s="141"/>
      <c r="G9" s="141"/>
      <c r="H9" s="141"/>
      <c r="I9" s="141"/>
      <c r="J9" s="141"/>
      <c r="K9" s="141"/>
    </row>
    <row r="10" spans="1:15" ht="15.75" customHeight="1" x14ac:dyDescent="0.3">
      <c r="A10" s="21" t="s">
        <v>14</v>
      </c>
      <c r="B10" s="21"/>
      <c r="C10" s="21"/>
      <c r="D10" s="21"/>
      <c r="E10" s="21"/>
      <c r="F10" s="21"/>
      <c r="G10" s="21"/>
      <c r="H10" s="21"/>
      <c r="I10" s="21"/>
      <c r="J10" s="21"/>
    </row>
    <row r="11" spans="1:15" ht="15.75" customHeight="1" x14ac:dyDescent="0.3">
      <c r="A11" s="21" t="s">
        <v>15</v>
      </c>
      <c r="B11" s="21"/>
      <c r="C11" s="21"/>
      <c r="D11" s="21"/>
      <c r="E11" s="21"/>
      <c r="F11" s="21"/>
      <c r="G11" s="21"/>
      <c r="H11" s="21"/>
      <c r="I11" s="21"/>
      <c r="J11" s="21"/>
    </row>
    <row r="12" spans="1:15" ht="15.75" customHeight="1" x14ac:dyDescent="0.3">
      <c r="A12" s="142" t="s">
        <v>91</v>
      </c>
      <c r="B12" s="142"/>
      <c r="C12" s="142"/>
      <c r="D12" s="142"/>
      <c r="E12" s="142"/>
      <c r="F12" s="142"/>
      <c r="G12" s="142"/>
      <c r="H12" s="142"/>
      <c r="I12" s="142"/>
      <c r="J12" s="142"/>
      <c r="K12" s="142"/>
      <c r="L12" s="142"/>
    </row>
    <row r="13" spans="1:15" ht="15.75" customHeight="1" x14ac:dyDescent="0.3">
      <c r="A13" s="19"/>
      <c r="B13" s="19"/>
      <c r="C13" s="19"/>
      <c r="D13" s="19"/>
      <c r="E13" s="19"/>
      <c r="F13" s="19"/>
      <c r="G13" s="19"/>
      <c r="H13" s="19"/>
      <c r="I13" s="19"/>
      <c r="J13" s="19"/>
      <c r="K13" s="19"/>
      <c r="L13" s="19"/>
    </row>
    <row r="14" spans="1:15" ht="15.75" customHeight="1" x14ac:dyDescent="0.3">
      <c r="A14" s="142"/>
      <c r="B14" s="142"/>
      <c r="C14" s="142"/>
      <c r="D14" s="142"/>
      <c r="E14" s="142"/>
      <c r="F14" s="142"/>
      <c r="G14" s="142"/>
      <c r="H14" s="142"/>
      <c r="I14" s="142"/>
      <c r="J14" s="142"/>
      <c r="K14" s="142"/>
      <c r="L14" s="142"/>
    </row>
  </sheetData>
  <mergeCells count="3">
    <mergeCell ref="A9:K9"/>
    <mergeCell ref="A12:L12"/>
    <mergeCell ref="A14:L14"/>
  </mergeCell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Y16"/>
  <sheetViews>
    <sheetView zoomScale="130" zoomScaleNormal="130" workbookViewId="0">
      <selection activeCell="C16" sqref="C16"/>
    </sheetView>
  </sheetViews>
  <sheetFormatPr baseColWidth="10" defaultRowHeight="15" x14ac:dyDescent="0.25"/>
  <sheetData>
    <row r="1" spans="1:25" x14ac:dyDescent="0.25">
      <c r="A1" s="35" t="s">
        <v>80</v>
      </c>
    </row>
    <row r="3" spans="1:25" x14ac:dyDescent="0.25">
      <c r="A3" s="150"/>
      <c r="B3" s="152" t="s">
        <v>87</v>
      </c>
      <c r="C3" s="145"/>
      <c r="D3" s="145"/>
      <c r="E3" s="145"/>
      <c r="F3" s="145"/>
      <c r="G3" s="145"/>
      <c r="H3" s="145"/>
      <c r="I3" s="145"/>
      <c r="J3" s="145"/>
      <c r="K3" s="145"/>
      <c r="L3" s="145"/>
      <c r="M3" s="145"/>
      <c r="N3" s="144" t="s">
        <v>84</v>
      </c>
      <c r="O3" s="145"/>
      <c r="P3" s="145"/>
      <c r="Q3" s="145"/>
      <c r="R3" s="145"/>
      <c r="S3" s="145"/>
      <c r="T3" s="145"/>
      <c r="U3" s="145"/>
      <c r="V3" s="145"/>
      <c r="W3" s="145"/>
      <c r="X3" s="145"/>
      <c r="Y3" s="146"/>
    </row>
    <row r="4" spans="1:25" x14ac:dyDescent="0.25">
      <c r="A4" s="151"/>
      <c r="B4" s="147" t="s">
        <v>48</v>
      </c>
      <c r="C4" s="153"/>
      <c r="D4" s="153"/>
      <c r="E4" s="154"/>
      <c r="F4" s="156" t="s">
        <v>49</v>
      </c>
      <c r="G4" s="148"/>
      <c r="H4" s="148"/>
      <c r="I4" s="148"/>
      <c r="J4" s="156" t="s">
        <v>2</v>
      </c>
      <c r="K4" s="148"/>
      <c r="L4" s="148"/>
      <c r="M4" s="157"/>
      <c r="N4" s="155" t="s">
        <v>48</v>
      </c>
      <c r="O4" s="153"/>
      <c r="P4" s="153"/>
      <c r="Q4" s="154"/>
      <c r="R4" s="147" t="s">
        <v>49</v>
      </c>
      <c r="S4" s="148"/>
      <c r="T4" s="148"/>
      <c r="U4" s="149"/>
      <c r="V4" s="143" t="s">
        <v>2</v>
      </c>
      <c r="W4" s="143"/>
      <c r="X4" s="143"/>
      <c r="Y4" s="143"/>
    </row>
    <row r="5" spans="1:25" x14ac:dyDescent="0.25">
      <c r="A5" s="56" t="s">
        <v>66</v>
      </c>
      <c r="B5" s="56" t="s">
        <v>5</v>
      </c>
      <c r="C5" s="56" t="s">
        <v>67</v>
      </c>
      <c r="D5" s="56" t="s">
        <v>7</v>
      </c>
      <c r="E5" s="56" t="s">
        <v>68</v>
      </c>
      <c r="F5" s="56" t="s">
        <v>5</v>
      </c>
      <c r="G5" s="56" t="s">
        <v>67</v>
      </c>
      <c r="H5" s="56" t="s">
        <v>7</v>
      </c>
      <c r="I5" s="70" t="s">
        <v>68</v>
      </c>
      <c r="J5" s="70" t="s">
        <v>5</v>
      </c>
      <c r="K5" s="70" t="s">
        <v>67</v>
      </c>
      <c r="L5" s="70" t="s">
        <v>7</v>
      </c>
      <c r="M5" s="82" t="s">
        <v>68</v>
      </c>
      <c r="N5" s="71" t="s">
        <v>5</v>
      </c>
      <c r="O5" s="56" t="s">
        <v>67</v>
      </c>
      <c r="P5" s="56" t="s">
        <v>7</v>
      </c>
      <c r="Q5" s="56" t="s">
        <v>68</v>
      </c>
      <c r="R5" s="56" t="s">
        <v>5</v>
      </c>
      <c r="S5" s="56" t="s">
        <v>67</v>
      </c>
      <c r="T5" s="56" t="s">
        <v>7</v>
      </c>
      <c r="U5" s="56" t="s">
        <v>68</v>
      </c>
      <c r="V5" s="77" t="s">
        <v>5</v>
      </c>
      <c r="W5" s="77" t="s">
        <v>67</v>
      </c>
      <c r="X5" s="77" t="s">
        <v>7</v>
      </c>
      <c r="Y5" s="77" t="s">
        <v>68</v>
      </c>
    </row>
    <row r="6" spans="1:25" x14ac:dyDescent="0.25">
      <c r="A6" s="57" t="s">
        <v>1</v>
      </c>
      <c r="B6" s="58">
        <v>383111</v>
      </c>
      <c r="C6" s="59">
        <v>378087</v>
      </c>
      <c r="D6" s="59">
        <v>323791</v>
      </c>
      <c r="E6" s="60">
        <v>85.6</v>
      </c>
      <c r="F6" s="58">
        <v>36218</v>
      </c>
      <c r="G6" s="59">
        <v>34197</v>
      </c>
      <c r="H6" s="59">
        <v>22635</v>
      </c>
      <c r="I6" s="67">
        <v>66.2</v>
      </c>
      <c r="J6" s="58">
        <v>419329</v>
      </c>
      <c r="K6" s="59">
        <v>412284</v>
      </c>
      <c r="L6" s="59">
        <v>346426</v>
      </c>
      <c r="M6" s="83">
        <v>84</v>
      </c>
      <c r="N6" s="72">
        <v>388985</v>
      </c>
      <c r="O6" s="59">
        <v>384083</v>
      </c>
      <c r="P6" s="59">
        <v>343910</v>
      </c>
      <c r="Q6" s="60">
        <v>89.5</v>
      </c>
      <c r="R6" s="58">
        <v>36169</v>
      </c>
      <c r="S6" s="59">
        <v>34185</v>
      </c>
      <c r="T6" s="59">
        <v>26657</v>
      </c>
      <c r="U6" s="60">
        <v>78</v>
      </c>
      <c r="V6" s="75">
        <v>425154</v>
      </c>
      <c r="W6" s="75">
        <v>418268</v>
      </c>
      <c r="X6" s="75">
        <v>370567</v>
      </c>
      <c r="Y6" s="78">
        <v>88.6</v>
      </c>
    </row>
    <row r="7" spans="1:25" ht="15.75" customHeight="1" x14ac:dyDescent="0.25">
      <c r="A7" s="57" t="s">
        <v>0</v>
      </c>
      <c r="B7" s="58">
        <v>374300</v>
      </c>
      <c r="C7" s="59">
        <v>368706</v>
      </c>
      <c r="D7" s="59">
        <v>300147</v>
      </c>
      <c r="E7" s="60">
        <v>81.400000000000006</v>
      </c>
      <c r="F7" s="58">
        <v>56030</v>
      </c>
      <c r="G7" s="59">
        <v>52966</v>
      </c>
      <c r="H7" s="59">
        <v>33817</v>
      </c>
      <c r="I7" s="67">
        <v>63.8</v>
      </c>
      <c r="J7" s="58">
        <v>430330</v>
      </c>
      <c r="K7" s="59">
        <v>421672</v>
      </c>
      <c r="L7" s="59">
        <v>333964</v>
      </c>
      <c r="M7" s="83">
        <v>79.2</v>
      </c>
      <c r="N7" s="72">
        <v>381470</v>
      </c>
      <c r="O7" s="59">
        <v>375942</v>
      </c>
      <c r="P7" s="59">
        <v>314977</v>
      </c>
      <c r="Q7" s="60">
        <v>83.8</v>
      </c>
      <c r="R7" s="58">
        <v>56266</v>
      </c>
      <c r="S7" s="59">
        <v>53235</v>
      </c>
      <c r="T7" s="59">
        <v>39259</v>
      </c>
      <c r="U7" s="60">
        <v>73.7</v>
      </c>
      <c r="V7" s="75">
        <v>437736</v>
      </c>
      <c r="W7" s="75">
        <v>429177</v>
      </c>
      <c r="X7" s="75">
        <v>354236</v>
      </c>
      <c r="Y7" s="79">
        <v>82.5</v>
      </c>
    </row>
    <row r="8" spans="1:25" ht="15.75" customHeight="1" x14ac:dyDescent="0.25">
      <c r="A8" s="61" t="s">
        <v>2</v>
      </c>
      <c r="B8" s="62">
        <v>757411</v>
      </c>
      <c r="C8" s="63">
        <v>746793</v>
      </c>
      <c r="D8" s="63">
        <v>623938</v>
      </c>
      <c r="E8" s="64">
        <v>83.5</v>
      </c>
      <c r="F8" s="65">
        <v>92248</v>
      </c>
      <c r="G8" s="63">
        <v>87163</v>
      </c>
      <c r="H8" s="63">
        <v>56452</v>
      </c>
      <c r="I8" s="64">
        <v>64.8</v>
      </c>
      <c r="J8" s="65">
        <v>849659</v>
      </c>
      <c r="K8" s="63">
        <v>833956</v>
      </c>
      <c r="L8" s="63">
        <v>680390</v>
      </c>
      <c r="M8" s="84">
        <v>81.599999999999994</v>
      </c>
      <c r="N8" s="73">
        <v>770455</v>
      </c>
      <c r="O8" s="63">
        <v>760025</v>
      </c>
      <c r="P8" s="63">
        <v>658887</v>
      </c>
      <c r="Q8" s="74">
        <v>86.7</v>
      </c>
      <c r="R8" s="65">
        <v>92435</v>
      </c>
      <c r="S8" s="63">
        <v>87420</v>
      </c>
      <c r="T8" s="63">
        <v>65916</v>
      </c>
      <c r="U8" s="66">
        <v>75.400000000000006</v>
      </c>
      <c r="V8" s="81">
        <v>862890</v>
      </c>
      <c r="W8" s="81">
        <v>847445</v>
      </c>
      <c r="X8" s="81">
        <v>724803</v>
      </c>
      <c r="Y8" s="80">
        <v>85.5</v>
      </c>
    </row>
    <row r="9" spans="1:25" ht="15.75" customHeight="1" x14ac:dyDescent="0.3">
      <c r="A9" s="21" t="s">
        <v>82</v>
      </c>
      <c r="B9" s="68"/>
      <c r="C9" s="68"/>
      <c r="D9" s="68"/>
      <c r="E9" s="69"/>
      <c r="F9" s="68"/>
      <c r="G9" s="68"/>
      <c r="H9" s="68"/>
      <c r="I9" s="68"/>
      <c r="J9" s="68"/>
      <c r="K9" s="68"/>
      <c r="L9" s="68"/>
      <c r="M9" s="69"/>
      <c r="N9" s="68"/>
      <c r="O9" s="68"/>
      <c r="P9" s="68"/>
      <c r="Q9" s="69"/>
      <c r="R9" s="68"/>
      <c r="S9" s="68"/>
      <c r="T9" s="68"/>
      <c r="U9" s="69"/>
    </row>
    <row r="10" spans="1:25" ht="15.75" customHeight="1" x14ac:dyDescent="0.3">
      <c r="A10" s="21" t="s">
        <v>96</v>
      </c>
    </row>
    <row r="11" spans="1:25" ht="15.75" customHeight="1" x14ac:dyDescent="0.3">
      <c r="A11" s="21" t="s">
        <v>14</v>
      </c>
    </row>
    <row r="12" spans="1:25" ht="15.75" customHeight="1" x14ac:dyDescent="0.3">
      <c r="A12" s="21" t="s">
        <v>15</v>
      </c>
      <c r="M12" s="85"/>
    </row>
    <row r="13" spans="1:25" ht="48" customHeight="1" x14ac:dyDescent="0.25">
      <c r="A13" s="141" t="s">
        <v>100</v>
      </c>
      <c r="B13" s="141"/>
      <c r="C13" s="141"/>
      <c r="D13" s="141"/>
      <c r="E13" s="141"/>
      <c r="F13" s="141"/>
      <c r="G13" s="141"/>
      <c r="H13" s="141"/>
      <c r="I13" s="141"/>
      <c r="J13" s="141"/>
      <c r="K13" s="141"/>
      <c r="M13" s="85"/>
    </row>
    <row r="14" spans="1:25" ht="15.75" customHeight="1" x14ac:dyDescent="0.3">
      <c r="A14" s="142" t="s">
        <v>91</v>
      </c>
      <c r="B14" s="142"/>
      <c r="C14" s="142"/>
      <c r="D14" s="142"/>
      <c r="E14" s="142"/>
      <c r="F14" s="142"/>
      <c r="G14" s="142"/>
      <c r="H14" s="142"/>
      <c r="I14" s="142"/>
      <c r="J14" s="142"/>
      <c r="K14" s="142"/>
      <c r="L14" s="142"/>
      <c r="M14" s="85"/>
    </row>
    <row r="15" spans="1:25" x14ac:dyDescent="0.25">
      <c r="E15" s="36"/>
      <c r="F15" s="53"/>
      <c r="G15" s="36"/>
      <c r="M15" s="85"/>
    </row>
    <row r="16" spans="1:25" x14ac:dyDescent="0.25">
      <c r="C16" s="76"/>
      <c r="G16" s="75"/>
    </row>
  </sheetData>
  <mergeCells count="11">
    <mergeCell ref="A14:L14"/>
    <mergeCell ref="V4:Y4"/>
    <mergeCell ref="N3:Y3"/>
    <mergeCell ref="R4:U4"/>
    <mergeCell ref="A3:A4"/>
    <mergeCell ref="B3:M3"/>
    <mergeCell ref="B4:E4"/>
    <mergeCell ref="N4:Q4"/>
    <mergeCell ref="F4:I4"/>
    <mergeCell ref="J4:M4"/>
    <mergeCell ref="A13:K13"/>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theme="0" tint="-4.9989318521683403E-2"/>
  </sheetPr>
  <dimension ref="A1:S21"/>
  <sheetViews>
    <sheetView zoomScale="130" zoomScaleNormal="130" workbookViewId="0">
      <selection activeCell="A15" sqref="A15:K15"/>
    </sheetView>
  </sheetViews>
  <sheetFormatPr baseColWidth="10" defaultRowHeight="15" x14ac:dyDescent="0.25"/>
  <cols>
    <col min="1" max="10" width="15" customWidth="1"/>
    <col min="11" max="19" width="12.5703125" customWidth="1"/>
  </cols>
  <sheetData>
    <row r="1" spans="1:19" x14ac:dyDescent="0.25">
      <c r="A1" s="35" t="s">
        <v>88</v>
      </c>
      <c r="B1" s="35"/>
      <c r="C1" s="35"/>
      <c r="D1" s="35"/>
      <c r="E1" s="35"/>
      <c r="F1" s="35"/>
      <c r="G1" s="35"/>
      <c r="H1" s="35"/>
      <c r="I1" s="35"/>
      <c r="J1" s="35"/>
    </row>
    <row r="2" spans="1:19" ht="15.75" customHeight="1" x14ac:dyDescent="0.25">
      <c r="N2" s="36"/>
      <c r="O2" s="36"/>
      <c r="P2" s="36"/>
    </row>
    <row r="3" spans="1:19" x14ac:dyDescent="0.25">
      <c r="A3" s="89"/>
      <c r="B3" s="46">
        <v>2018</v>
      </c>
      <c r="C3" s="46">
        <v>2019</v>
      </c>
      <c r="D3" s="46">
        <v>2020</v>
      </c>
      <c r="E3" s="46">
        <v>2021</v>
      </c>
      <c r="F3" s="46">
        <v>2022</v>
      </c>
      <c r="G3" s="46">
        <v>2023</v>
      </c>
      <c r="H3" s="46">
        <v>2024</v>
      </c>
      <c r="I3" s="38">
        <v>2025</v>
      </c>
      <c r="J3" s="47" t="s">
        <v>83</v>
      </c>
    </row>
    <row r="4" spans="1:19" x14ac:dyDescent="0.25">
      <c r="A4" s="92" t="s">
        <v>16</v>
      </c>
      <c r="B4" s="90"/>
      <c r="C4" s="90"/>
      <c r="D4" s="90"/>
      <c r="E4" s="90"/>
      <c r="F4" s="90"/>
      <c r="G4" s="90"/>
      <c r="H4" s="90"/>
      <c r="I4" s="88"/>
      <c r="J4" s="91"/>
    </row>
    <row r="5" spans="1:19" x14ac:dyDescent="0.25">
      <c r="A5" s="45" t="s">
        <v>1</v>
      </c>
      <c r="B5" s="52">
        <v>90.7</v>
      </c>
      <c r="C5" s="52">
        <v>90.3</v>
      </c>
      <c r="D5" s="52">
        <v>93.6</v>
      </c>
      <c r="E5" s="52">
        <v>91.2</v>
      </c>
      <c r="F5" s="44">
        <v>90.7</v>
      </c>
      <c r="G5" s="44">
        <v>91.9</v>
      </c>
      <c r="H5" s="44">
        <v>88.9</v>
      </c>
      <c r="I5" s="42">
        <v>88.6</v>
      </c>
      <c r="J5" s="125">
        <v>84</v>
      </c>
    </row>
    <row r="6" spans="1:19" ht="14.25" customHeight="1" x14ac:dyDescent="0.25">
      <c r="A6" s="45" t="s">
        <v>0</v>
      </c>
      <c r="B6" s="52">
        <v>83.8</v>
      </c>
      <c r="C6" s="52">
        <v>82.8</v>
      </c>
      <c r="D6" s="52">
        <v>87.6</v>
      </c>
      <c r="E6" s="52">
        <v>85.1</v>
      </c>
      <c r="F6" s="44">
        <v>84.7</v>
      </c>
      <c r="G6" s="44">
        <v>86.3</v>
      </c>
      <c r="H6" s="44">
        <v>82.5</v>
      </c>
      <c r="I6" s="39">
        <v>82.5</v>
      </c>
      <c r="J6" s="43">
        <v>79.2</v>
      </c>
    </row>
    <row r="7" spans="1:19" x14ac:dyDescent="0.25">
      <c r="A7" s="50" t="s">
        <v>10</v>
      </c>
      <c r="B7" s="52"/>
      <c r="C7" s="52"/>
      <c r="D7" s="52"/>
      <c r="E7" s="52"/>
      <c r="F7" s="44"/>
      <c r="G7" s="44"/>
      <c r="H7" s="44"/>
      <c r="I7" s="39"/>
      <c r="J7" s="43"/>
    </row>
    <row r="8" spans="1:19" x14ac:dyDescent="0.25">
      <c r="A8" s="45" t="s">
        <v>3</v>
      </c>
      <c r="B8" s="44">
        <v>88.1</v>
      </c>
      <c r="C8" s="44">
        <v>87.9</v>
      </c>
      <c r="D8" s="44">
        <v>91.4</v>
      </c>
      <c r="E8" s="44">
        <v>89</v>
      </c>
      <c r="F8" s="44">
        <v>88.7</v>
      </c>
      <c r="G8" s="44">
        <v>90.3</v>
      </c>
      <c r="H8" s="44">
        <v>86.8</v>
      </c>
      <c r="I8" s="39">
        <v>86.7</v>
      </c>
      <c r="J8" s="43">
        <v>83.5</v>
      </c>
    </row>
    <row r="9" spans="1:19" x14ac:dyDescent="0.25">
      <c r="A9" s="86" t="s">
        <v>4</v>
      </c>
      <c r="B9" s="87">
        <v>78.3</v>
      </c>
      <c r="C9" s="87">
        <v>72.900000000000006</v>
      </c>
      <c r="D9" s="87">
        <v>82.3</v>
      </c>
      <c r="E9" s="87">
        <v>79</v>
      </c>
      <c r="F9" s="87">
        <v>77.5</v>
      </c>
      <c r="G9" s="87">
        <v>78.099999999999994</v>
      </c>
      <c r="H9" s="87">
        <v>75.2</v>
      </c>
      <c r="I9" s="40">
        <v>75.3</v>
      </c>
      <c r="J9" s="37">
        <v>64.8</v>
      </c>
    </row>
    <row r="10" spans="1:19" ht="15.75" customHeight="1" x14ac:dyDescent="0.25">
      <c r="A10" s="48" t="s">
        <v>2</v>
      </c>
      <c r="B10" s="49">
        <v>87.2</v>
      </c>
      <c r="C10" s="49">
        <v>86.5</v>
      </c>
      <c r="D10" s="49">
        <v>90.6</v>
      </c>
      <c r="E10" s="49">
        <v>88.1</v>
      </c>
      <c r="F10" s="49">
        <v>87.7</v>
      </c>
      <c r="G10" s="49">
        <v>89.1</v>
      </c>
      <c r="H10" s="49">
        <v>85.7</v>
      </c>
      <c r="I10" s="41">
        <v>85.5</v>
      </c>
      <c r="J10" s="51">
        <v>81.599999999999994</v>
      </c>
    </row>
    <row r="11" spans="1:19" ht="15.75" customHeight="1" x14ac:dyDescent="0.3">
      <c r="A11" s="21" t="s">
        <v>82</v>
      </c>
      <c r="B11" s="21"/>
      <c r="C11" s="21"/>
      <c r="D11" s="21"/>
      <c r="E11" s="21"/>
      <c r="F11" s="21"/>
      <c r="G11" s="21"/>
      <c r="H11" s="21"/>
      <c r="I11" s="21"/>
      <c r="J11" s="21"/>
      <c r="R11" s="93"/>
      <c r="S11" s="93"/>
    </row>
    <row r="12" spans="1:19" ht="15.75" customHeight="1" x14ac:dyDescent="0.3">
      <c r="A12" s="21" t="s">
        <v>95</v>
      </c>
      <c r="B12" s="21"/>
      <c r="C12" s="21"/>
      <c r="D12" s="21"/>
      <c r="E12" s="21"/>
      <c r="F12" s="21"/>
      <c r="G12" s="21"/>
      <c r="H12" s="21"/>
      <c r="I12" s="21"/>
      <c r="J12" s="21"/>
    </row>
    <row r="13" spans="1:19" ht="15.75" customHeight="1" x14ac:dyDescent="0.3">
      <c r="A13" s="21" t="s">
        <v>14</v>
      </c>
      <c r="B13" s="21"/>
      <c r="C13" s="21"/>
      <c r="D13" s="21"/>
      <c r="E13" s="21"/>
      <c r="F13" s="21"/>
      <c r="G13" s="21"/>
      <c r="H13" s="21"/>
      <c r="I13" s="21"/>
      <c r="J13" s="21"/>
    </row>
    <row r="14" spans="1:19" ht="15.75" customHeight="1" x14ac:dyDescent="0.3">
      <c r="A14" s="21" t="s">
        <v>15</v>
      </c>
      <c r="B14" s="21"/>
      <c r="C14" s="21"/>
      <c r="D14" s="21"/>
      <c r="E14" s="21"/>
      <c r="F14" s="21"/>
      <c r="G14" s="21"/>
      <c r="H14" s="21"/>
      <c r="I14" s="21"/>
      <c r="J14" s="21"/>
    </row>
    <row r="15" spans="1:19" ht="33.75" customHeight="1" x14ac:dyDescent="0.25">
      <c r="A15" s="141" t="s">
        <v>100</v>
      </c>
      <c r="B15" s="141"/>
      <c r="C15" s="141"/>
      <c r="D15" s="141"/>
      <c r="E15" s="141"/>
      <c r="F15" s="141"/>
      <c r="G15" s="141"/>
      <c r="H15" s="141"/>
      <c r="I15" s="141"/>
      <c r="J15" s="141"/>
      <c r="K15" s="141"/>
    </row>
    <row r="16" spans="1:19" ht="15.75" customHeight="1" x14ac:dyDescent="0.3">
      <c r="A16" s="142" t="s">
        <v>91</v>
      </c>
      <c r="B16" s="142"/>
      <c r="C16" s="142"/>
      <c r="D16" s="142"/>
      <c r="E16" s="142"/>
      <c r="F16" s="142"/>
      <c r="G16" s="142"/>
      <c r="H16" s="142"/>
      <c r="I16" s="142"/>
      <c r="J16" s="142"/>
      <c r="K16" s="142"/>
      <c r="L16" s="142"/>
      <c r="R16" s="93"/>
      <c r="S16" s="93"/>
    </row>
    <row r="17" spans="11:19" x14ac:dyDescent="0.25">
      <c r="K17" s="93"/>
      <c r="L17" s="93"/>
      <c r="M17" s="93"/>
      <c r="N17" s="93"/>
      <c r="O17" s="93"/>
      <c r="P17" s="93"/>
      <c r="Q17" s="93"/>
      <c r="R17" s="93"/>
      <c r="S17" s="93"/>
    </row>
    <row r="18" spans="11:19" x14ac:dyDescent="0.25">
      <c r="K18" s="93"/>
      <c r="L18" s="93"/>
      <c r="M18" s="93"/>
      <c r="N18" s="93"/>
      <c r="O18" s="93"/>
      <c r="P18" s="93"/>
      <c r="Q18" s="93"/>
      <c r="R18" s="93"/>
      <c r="S18" s="93"/>
    </row>
    <row r="19" spans="11:19" x14ac:dyDescent="0.25">
      <c r="K19" s="93"/>
      <c r="L19" s="93"/>
      <c r="M19" s="93"/>
      <c r="N19" s="93"/>
      <c r="O19" s="93"/>
      <c r="P19" s="93"/>
      <c r="Q19" s="93"/>
      <c r="R19" s="93"/>
      <c r="S19" s="93"/>
    </row>
    <row r="21" spans="11:19" x14ac:dyDescent="0.25">
      <c r="L21" s="93"/>
      <c r="M21" s="93"/>
      <c r="N21" s="93"/>
      <c r="O21" s="93"/>
      <c r="P21" s="93"/>
      <c r="Q21" s="93"/>
      <c r="R21" s="93"/>
      <c r="S21" s="93"/>
    </row>
  </sheetData>
  <mergeCells count="2">
    <mergeCell ref="A16:L16"/>
    <mergeCell ref="A15:K15"/>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M41"/>
  <sheetViews>
    <sheetView topLeftCell="A15" zoomScale="115" zoomScaleNormal="115" workbookViewId="0">
      <selection activeCell="A40" sqref="A40:K40"/>
    </sheetView>
  </sheetViews>
  <sheetFormatPr baseColWidth="10" defaultRowHeight="15" x14ac:dyDescent="0.25"/>
  <cols>
    <col min="1" max="1" width="22.85546875" customWidth="1"/>
    <col min="2" max="4" width="12.85546875" customWidth="1"/>
    <col min="5" max="5" width="14.42578125" customWidth="1"/>
    <col min="9" max="9" width="14.42578125" customWidth="1"/>
    <col min="10" max="12" width="12.85546875" customWidth="1"/>
    <col min="13" max="13" width="14.42578125" customWidth="1"/>
  </cols>
  <sheetData>
    <row r="1" spans="1:13" x14ac:dyDescent="0.25">
      <c r="A1" s="106" t="s">
        <v>81</v>
      </c>
      <c r="F1" s="36"/>
      <c r="G1" s="36"/>
      <c r="H1" s="36"/>
      <c r="I1" s="36"/>
      <c r="J1" s="36"/>
      <c r="K1" s="36"/>
    </row>
    <row r="2" spans="1:13" x14ac:dyDescent="0.25">
      <c r="A2" s="106"/>
    </row>
    <row r="3" spans="1:13" x14ac:dyDescent="0.25">
      <c r="A3" s="158" t="s">
        <v>47</v>
      </c>
      <c r="B3" s="147" t="s">
        <v>48</v>
      </c>
      <c r="C3" s="153"/>
      <c r="D3" s="153"/>
      <c r="E3" s="154"/>
      <c r="F3" s="147" t="s">
        <v>49</v>
      </c>
      <c r="G3" s="148"/>
      <c r="H3" s="148"/>
      <c r="I3" s="149"/>
      <c r="J3" s="153" t="s">
        <v>13</v>
      </c>
      <c r="K3" s="148"/>
      <c r="L3" s="148"/>
      <c r="M3" s="149"/>
    </row>
    <row r="4" spans="1:13" x14ac:dyDescent="0.25">
      <c r="A4" s="159"/>
      <c r="B4" s="96" t="s">
        <v>53</v>
      </c>
      <c r="C4" s="54" t="s">
        <v>50</v>
      </c>
      <c r="D4" s="96" t="s">
        <v>51</v>
      </c>
      <c r="E4" s="55" t="s">
        <v>52</v>
      </c>
      <c r="F4" s="96" t="s">
        <v>53</v>
      </c>
      <c r="G4" s="54" t="s">
        <v>50</v>
      </c>
      <c r="H4" s="96" t="s">
        <v>51</v>
      </c>
      <c r="I4" s="55" t="s">
        <v>52</v>
      </c>
      <c r="J4" s="55" t="s">
        <v>53</v>
      </c>
      <c r="K4" s="54" t="s">
        <v>50</v>
      </c>
      <c r="L4" s="96" t="s">
        <v>51</v>
      </c>
      <c r="M4" s="55" t="s">
        <v>52</v>
      </c>
    </row>
    <row r="5" spans="1:13" ht="15.75" customHeight="1" x14ac:dyDescent="0.25">
      <c r="A5" s="107" t="s">
        <v>17</v>
      </c>
      <c r="B5" s="94">
        <v>33493</v>
      </c>
      <c r="C5" s="98">
        <v>32941</v>
      </c>
      <c r="D5" s="98">
        <v>26928</v>
      </c>
      <c r="E5" s="99">
        <v>81.7</v>
      </c>
      <c r="F5" s="97">
        <v>3813</v>
      </c>
      <c r="G5" s="98">
        <v>3546</v>
      </c>
      <c r="H5" s="98">
        <v>2205</v>
      </c>
      <c r="I5" s="99">
        <v>62.2</v>
      </c>
      <c r="J5" s="98">
        <v>37306</v>
      </c>
      <c r="K5" s="98">
        <v>36487</v>
      </c>
      <c r="L5" s="98">
        <v>29133</v>
      </c>
      <c r="M5" s="99">
        <v>79.8</v>
      </c>
    </row>
    <row r="6" spans="1:13" ht="15.75" customHeight="1" x14ac:dyDescent="0.25">
      <c r="A6" s="107" t="s">
        <v>18</v>
      </c>
      <c r="B6" s="94">
        <v>22074</v>
      </c>
      <c r="C6" s="98">
        <v>21803</v>
      </c>
      <c r="D6" s="98">
        <v>18006</v>
      </c>
      <c r="E6" s="99">
        <v>82.6</v>
      </c>
      <c r="F6" s="97">
        <v>2755</v>
      </c>
      <c r="G6" s="98">
        <v>2584</v>
      </c>
      <c r="H6" s="98">
        <v>1605</v>
      </c>
      <c r="I6" s="99">
        <v>62.1</v>
      </c>
      <c r="J6" s="98">
        <v>24829</v>
      </c>
      <c r="K6" s="98">
        <v>24387</v>
      </c>
      <c r="L6" s="98">
        <v>19611</v>
      </c>
      <c r="M6" s="99">
        <v>80.400000000000006</v>
      </c>
    </row>
    <row r="7" spans="1:13" ht="15.75" customHeight="1" x14ac:dyDescent="0.25">
      <c r="A7" s="107" t="s">
        <v>19</v>
      </c>
      <c r="B7" s="94">
        <v>12383</v>
      </c>
      <c r="C7" s="98">
        <v>12260</v>
      </c>
      <c r="D7" s="98">
        <v>10452</v>
      </c>
      <c r="E7" s="99">
        <v>85.3</v>
      </c>
      <c r="F7" s="97">
        <v>1753</v>
      </c>
      <c r="G7" s="98">
        <v>1683</v>
      </c>
      <c r="H7" s="98">
        <v>1171</v>
      </c>
      <c r="I7" s="99">
        <v>69.599999999999994</v>
      </c>
      <c r="J7" s="98">
        <v>14136</v>
      </c>
      <c r="K7" s="98">
        <v>13943</v>
      </c>
      <c r="L7" s="98">
        <v>11623</v>
      </c>
      <c r="M7" s="99">
        <v>83.4</v>
      </c>
    </row>
    <row r="8" spans="1:13" ht="15.75" customHeight="1" x14ac:dyDescent="0.25">
      <c r="A8" s="107" t="s">
        <v>20</v>
      </c>
      <c r="B8" s="94">
        <v>36084</v>
      </c>
      <c r="C8" s="98">
        <v>35356</v>
      </c>
      <c r="D8" s="98">
        <v>30584</v>
      </c>
      <c r="E8" s="99">
        <v>86.5</v>
      </c>
      <c r="F8" s="97">
        <v>4991</v>
      </c>
      <c r="G8" s="98">
        <v>4663</v>
      </c>
      <c r="H8" s="98">
        <v>3182</v>
      </c>
      <c r="I8" s="99">
        <v>68.2</v>
      </c>
      <c r="J8" s="98">
        <v>41075</v>
      </c>
      <c r="K8" s="98">
        <v>40019</v>
      </c>
      <c r="L8" s="98">
        <v>33766</v>
      </c>
      <c r="M8" s="99">
        <v>84.4</v>
      </c>
    </row>
    <row r="9" spans="1:13" ht="15.75" customHeight="1" x14ac:dyDescent="0.25">
      <c r="A9" s="107" t="s">
        <v>21</v>
      </c>
      <c r="B9" s="94">
        <v>12843</v>
      </c>
      <c r="C9" s="98">
        <v>12719</v>
      </c>
      <c r="D9" s="98">
        <v>10970</v>
      </c>
      <c r="E9" s="99">
        <v>86.2</v>
      </c>
      <c r="F9" s="97">
        <v>2072</v>
      </c>
      <c r="G9" s="98">
        <v>1971</v>
      </c>
      <c r="H9" s="98">
        <v>1317</v>
      </c>
      <c r="I9" s="99">
        <v>66.8</v>
      </c>
      <c r="J9" s="98">
        <v>14915</v>
      </c>
      <c r="K9" s="98">
        <v>14690</v>
      </c>
      <c r="L9" s="98">
        <v>12287</v>
      </c>
      <c r="M9" s="99">
        <v>83.6</v>
      </c>
    </row>
    <row r="10" spans="1:13" ht="15.75" customHeight="1" x14ac:dyDescent="0.25">
      <c r="A10" s="107" t="s">
        <v>22</v>
      </c>
      <c r="B10" s="94">
        <v>3081</v>
      </c>
      <c r="C10" s="98">
        <v>3059</v>
      </c>
      <c r="D10" s="98">
        <v>2727</v>
      </c>
      <c r="E10" s="99">
        <v>89.1</v>
      </c>
      <c r="F10" s="97">
        <v>258</v>
      </c>
      <c r="G10" s="98">
        <v>243</v>
      </c>
      <c r="H10" s="98">
        <v>188</v>
      </c>
      <c r="I10" s="99">
        <v>77.400000000000006</v>
      </c>
      <c r="J10" s="98">
        <v>3339</v>
      </c>
      <c r="K10" s="98">
        <v>3302</v>
      </c>
      <c r="L10" s="98">
        <v>2915</v>
      </c>
      <c r="M10" s="99">
        <v>88.3</v>
      </c>
    </row>
    <row r="11" spans="1:13" ht="15.75" customHeight="1" x14ac:dyDescent="0.25">
      <c r="A11" s="107" t="s">
        <v>23</v>
      </c>
      <c r="B11" s="94">
        <v>56968</v>
      </c>
      <c r="C11" s="98">
        <v>56306</v>
      </c>
      <c r="D11" s="98">
        <v>44693</v>
      </c>
      <c r="E11" s="99">
        <v>79.400000000000006</v>
      </c>
      <c r="F11" s="97">
        <v>4489</v>
      </c>
      <c r="G11" s="98">
        <v>4167</v>
      </c>
      <c r="H11" s="98">
        <v>2319</v>
      </c>
      <c r="I11" s="99">
        <v>55.7</v>
      </c>
      <c r="J11" s="98">
        <v>61457</v>
      </c>
      <c r="K11" s="98">
        <v>60473</v>
      </c>
      <c r="L11" s="98">
        <v>47012</v>
      </c>
      <c r="M11" s="99">
        <v>77.7</v>
      </c>
    </row>
    <row r="12" spans="1:13" ht="15.75" customHeight="1" x14ac:dyDescent="0.25">
      <c r="A12" s="107" t="s">
        <v>24</v>
      </c>
      <c r="B12" s="94">
        <v>15923</v>
      </c>
      <c r="C12" s="98">
        <v>15684</v>
      </c>
      <c r="D12" s="98">
        <v>13045</v>
      </c>
      <c r="E12" s="99">
        <v>83.2</v>
      </c>
      <c r="F12" s="97">
        <v>2297</v>
      </c>
      <c r="G12" s="98">
        <v>2224</v>
      </c>
      <c r="H12" s="98">
        <v>1501</v>
      </c>
      <c r="I12" s="99">
        <v>67.5</v>
      </c>
      <c r="J12" s="98">
        <v>18220</v>
      </c>
      <c r="K12" s="98">
        <v>17908</v>
      </c>
      <c r="L12" s="98">
        <v>14546</v>
      </c>
      <c r="M12" s="99">
        <v>81.2</v>
      </c>
    </row>
    <row r="13" spans="1:13" ht="15.75" customHeight="1" x14ac:dyDescent="0.25">
      <c r="A13" s="107" t="s">
        <v>25</v>
      </c>
      <c r="B13" s="94">
        <v>39125</v>
      </c>
      <c r="C13" s="98">
        <v>38629</v>
      </c>
      <c r="D13" s="98">
        <v>32778</v>
      </c>
      <c r="E13" s="99">
        <v>84.9</v>
      </c>
      <c r="F13" s="97">
        <v>4650</v>
      </c>
      <c r="G13" s="98">
        <v>4474</v>
      </c>
      <c r="H13" s="98">
        <v>3131</v>
      </c>
      <c r="I13" s="99">
        <v>70</v>
      </c>
      <c r="J13" s="98">
        <v>43775</v>
      </c>
      <c r="K13" s="98">
        <v>43103</v>
      </c>
      <c r="L13" s="98">
        <v>35909</v>
      </c>
      <c r="M13" s="99">
        <v>83.3</v>
      </c>
    </row>
    <row r="14" spans="1:13" ht="15.75" customHeight="1" x14ac:dyDescent="0.25">
      <c r="A14" s="107" t="s">
        <v>42</v>
      </c>
      <c r="B14" s="94">
        <v>5051</v>
      </c>
      <c r="C14" s="98">
        <v>5016</v>
      </c>
      <c r="D14" s="98">
        <v>3586</v>
      </c>
      <c r="E14" s="99">
        <v>71.5</v>
      </c>
      <c r="F14" s="97">
        <v>537</v>
      </c>
      <c r="G14" s="98">
        <v>517</v>
      </c>
      <c r="H14" s="98">
        <v>221</v>
      </c>
      <c r="I14" s="99">
        <v>42.7</v>
      </c>
      <c r="J14" s="98">
        <v>5588</v>
      </c>
      <c r="K14" s="98">
        <v>5533</v>
      </c>
      <c r="L14" s="98">
        <v>3807</v>
      </c>
      <c r="M14" s="99">
        <v>68.8</v>
      </c>
    </row>
    <row r="15" spans="1:13" ht="15.75" customHeight="1" x14ac:dyDescent="0.25">
      <c r="A15" s="107" t="s">
        <v>43</v>
      </c>
      <c r="B15" s="94">
        <v>4475</v>
      </c>
      <c r="C15" s="98">
        <v>4339</v>
      </c>
      <c r="D15" s="98">
        <v>2546</v>
      </c>
      <c r="E15" s="99">
        <v>58.7</v>
      </c>
      <c r="F15" s="97">
        <v>983</v>
      </c>
      <c r="G15" s="98">
        <v>958</v>
      </c>
      <c r="H15" s="98">
        <v>425</v>
      </c>
      <c r="I15" s="99">
        <v>44.4</v>
      </c>
      <c r="J15" s="98">
        <v>5458</v>
      </c>
      <c r="K15" s="98">
        <v>5297</v>
      </c>
      <c r="L15" s="98">
        <v>2971</v>
      </c>
      <c r="M15" s="99">
        <v>56.1</v>
      </c>
    </row>
    <row r="16" spans="1:13" ht="15.75" customHeight="1" x14ac:dyDescent="0.25">
      <c r="A16" s="107" t="s">
        <v>44</v>
      </c>
      <c r="B16" s="94">
        <v>11449</v>
      </c>
      <c r="C16" s="98">
        <v>11312</v>
      </c>
      <c r="D16" s="98">
        <v>9140</v>
      </c>
      <c r="E16" s="99">
        <v>80.8</v>
      </c>
      <c r="F16" s="97">
        <v>2089</v>
      </c>
      <c r="G16" s="98">
        <v>2051</v>
      </c>
      <c r="H16" s="98">
        <v>1522</v>
      </c>
      <c r="I16" s="99">
        <v>74.2</v>
      </c>
      <c r="J16" s="98">
        <v>13538</v>
      </c>
      <c r="K16" s="98">
        <v>13363</v>
      </c>
      <c r="L16" s="98">
        <v>10662</v>
      </c>
      <c r="M16" s="99">
        <v>79.8</v>
      </c>
    </row>
    <row r="17" spans="1:13" ht="15.75" customHeight="1" x14ac:dyDescent="0.25">
      <c r="A17" s="107" t="s">
        <v>26</v>
      </c>
      <c r="B17" s="94">
        <v>47071</v>
      </c>
      <c r="C17" s="98">
        <v>46299</v>
      </c>
      <c r="D17" s="98">
        <v>38944</v>
      </c>
      <c r="E17" s="99">
        <v>84.1</v>
      </c>
      <c r="F17" s="97">
        <v>6956</v>
      </c>
      <c r="G17" s="98">
        <v>6256</v>
      </c>
      <c r="H17" s="98">
        <v>3674</v>
      </c>
      <c r="I17" s="99">
        <v>58.7</v>
      </c>
      <c r="J17" s="98">
        <v>54027</v>
      </c>
      <c r="K17" s="98">
        <v>52555</v>
      </c>
      <c r="L17" s="98">
        <v>42618</v>
      </c>
      <c r="M17" s="99">
        <v>81.099999999999994</v>
      </c>
    </row>
    <row r="18" spans="1:13" ht="15.75" customHeight="1" x14ac:dyDescent="0.25">
      <c r="A18" s="107" t="s">
        <v>27</v>
      </c>
      <c r="B18" s="94">
        <v>6886</v>
      </c>
      <c r="C18" s="98">
        <v>6829</v>
      </c>
      <c r="D18" s="98">
        <v>5636</v>
      </c>
      <c r="E18" s="99">
        <v>82.5</v>
      </c>
      <c r="F18" s="97">
        <v>775</v>
      </c>
      <c r="G18" s="98">
        <v>731</v>
      </c>
      <c r="H18" s="98">
        <v>491</v>
      </c>
      <c r="I18" s="99">
        <v>67.2</v>
      </c>
      <c r="J18" s="98">
        <v>7661</v>
      </c>
      <c r="K18" s="98">
        <v>7560</v>
      </c>
      <c r="L18" s="98">
        <v>6127</v>
      </c>
      <c r="M18" s="99">
        <v>81</v>
      </c>
    </row>
    <row r="19" spans="1:13" ht="15.75" customHeight="1" x14ac:dyDescent="0.25">
      <c r="A19" s="107" t="s">
        <v>28</v>
      </c>
      <c r="B19" s="94">
        <v>38297</v>
      </c>
      <c r="C19" s="98">
        <v>37794</v>
      </c>
      <c r="D19" s="98">
        <v>32846</v>
      </c>
      <c r="E19" s="99">
        <v>86.9</v>
      </c>
      <c r="F19" s="97">
        <v>5280</v>
      </c>
      <c r="G19" s="98">
        <v>5089</v>
      </c>
      <c r="H19" s="98">
        <v>3377</v>
      </c>
      <c r="I19" s="99">
        <v>66.400000000000006</v>
      </c>
      <c r="J19" s="98">
        <v>43577</v>
      </c>
      <c r="K19" s="98">
        <v>42883</v>
      </c>
      <c r="L19" s="98">
        <v>36223</v>
      </c>
      <c r="M19" s="99">
        <v>84.5</v>
      </c>
    </row>
    <row r="20" spans="1:13" ht="15.75" customHeight="1" x14ac:dyDescent="0.25">
      <c r="A20" s="107" t="s">
        <v>45</v>
      </c>
      <c r="B20" s="94">
        <v>3553</v>
      </c>
      <c r="C20" s="98">
        <v>3533</v>
      </c>
      <c r="D20" s="98">
        <v>2871</v>
      </c>
      <c r="E20" s="99">
        <v>81.3</v>
      </c>
      <c r="F20" s="97">
        <v>502</v>
      </c>
      <c r="G20" s="98">
        <v>486</v>
      </c>
      <c r="H20" s="98">
        <v>279</v>
      </c>
      <c r="I20" s="99">
        <v>57.4</v>
      </c>
      <c r="J20" s="98">
        <v>4055</v>
      </c>
      <c r="K20" s="98">
        <v>4019</v>
      </c>
      <c r="L20" s="98">
        <v>3150</v>
      </c>
      <c r="M20" s="99">
        <v>78.400000000000006</v>
      </c>
    </row>
    <row r="21" spans="1:13" ht="15.75" customHeight="1" x14ac:dyDescent="0.25">
      <c r="A21" s="107" t="s">
        <v>46</v>
      </c>
      <c r="B21" s="94">
        <v>6247</v>
      </c>
      <c r="C21" s="98">
        <v>6122</v>
      </c>
      <c r="D21" s="98">
        <v>3972</v>
      </c>
      <c r="E21" s="99">
        <v>64.900000000000006</v>
      </c>
      <c r="F21" s="97">
        <v>1369</v>
      </c>
      <c r="G21" s="98">
        <v>1323</v>
      </c>
      <c r="H21" s="98">
        <v>540</v>
      </c>
      <c r="I21" s="99">
        <v>40.799999999999997</v>
      </c>
      <c r="J21" s="98">
        <v>7616</v>
      </c>
      <c r="K21" s="98">
        <v>7445</v>
      </c>
      <c r="L21" s="98">
        <v>4512</v>
      </c>
      <c r="M21" s="99">
        <v>60.6</v>
      </c>
    </row>
    <row r="22" spans="1:13" ht="15.75" customHeight="1" x14ac:dyDescent="0.25">
      <c r="A22" s="107" t="s">
        <v>29</v>
      </c>
      <c r="B22" s="94">
        <v>31622</v>
      </c>
      <c r="C22" s="98">
        <v>30770</v>
      </c>
      <c r="D22" s="98">
        <v>25614</v>
      </c>
      <c r="E22" s="99">
        <v>83.2</v>
      </c>
      <c r="F22" s="97">
        <v>3525</v>
      </c>
      <c r="G22" s="98">
        <v>3321</v>
      </c>
      <c r="H22" s="98">
        <v>2277</v>
      </c>
      <c r="I22" s="99">
        <v>68.599999999999994</v>
      </c>
      <c r="J22" s="98">
        <v>35147</v>
      </c>
      <c r="K22" s="98">
        <v>34091</v>
      </c>
      <c r="L22" s="98">
        <v>27891</v>
      </c>
      <c r="M22" s="99">
        <v>81.8</v>
      </c>
    </row>
    <row r="23" spans="1:13" ht="15.75" customHeight="1" x14ac:dyDescent="0.25">
      <c r="A23" s="107" t="s">
        <v>30</v>
      </c>
      <c r="B23" s="94">
        <v>23399</v>
      </c>
      <c r="C23" s="98">
        <v>23054</v>
      </c>
      <c r="D23" s="98">
        <v>19177</v>
      </c>
      <c r="E23" s="99">
        <v>83.2</v>
      </c>
      <c r="F23" s="97">
        <v>2925</v>
      </c>
      <c r="G23" s="98">
        <v>2841</v>
      </c>
      <c r="H23" s="98">
        <v>1838</v>
      </c>
      <c r="I23" s="99">
        <v>64.7</v>
      </c>
      <c r="J23" s="98">
        <v>26324</v>
      </c>
      <c r="K23" s="98">
        <v>25895</v>
      </c>
      <c r="L23" s="98">
        <v>21015</v>
      </c>
      <c r="M23" s="99">
        <v>81.2</v>
      </c>
    </row>
    <row r="24" spans="1:13" ht="15.75" customHeight="1" x14ac:dyDescent="0.25">
      <c r="A24" s="107" t="s">
        <v>31</v>
      </c>
      <c r="B24" s="94">
        <v>43892</v>
      </c>
      <c r="C24" s="98">
        <v>43086</v>
      </c>
      <c r="D24" s="98">
        <v>37928</v>
      </c>
      <c r="E24" s="99">
        <v>88</v>
      </c>
      <c r="F24" s="97">
        <v>6973</v>
      </c>
      <c r="G24" s="98">
        <v>6519</v>
      </c>
      <c r="H24" s="98">
        <v>4539</v>
      </c>
      <c r="I24" s="99">
        <v>69.599999999999994</v>
      </c>
      <c r="J24" s="98">
        <v>50865</v>
      </c>
      <c r="K24" s="98">
        <v>49605</v>
      </c>
      <c r="L24" s="98">
        <v>42467</v>
      </c>
      <c r="M24" s="99">
        <v>85.6</v>
      </c>
    </row>
    <row r="25" spans="1:13" ht="15.75" customHeight="1" x14ac:dyDescent="0.25">
      <c r="A25" s="107" t="s">
        <v>32</v>
      </c>
      <c r="B25" s="94">
        <v>24207</v>
      </c>
      <c r="C25" s="98">
        <v>23742</v>
      </c>
      <c r="D25" s="98">
        <v>19458</v>
      </c>
      <c r="E25" s="99">
        <v>82</v>
      </c>
      <c r="F25" s="97">
        <v>1524</v>
      </c>
      <c r="G25" s="98">
        <v>1448</v>
      </c>
      <c r="H25" s="98">
        <v>914</v>
      </c>
      <c r="I25" s="99">
        <v>63.1</v>
      </c>
      <c r="J25" s="98">
        <v>25731</v>
      </c>
      <c r="K25" s="98">
        <v>25190</v>
      </c>
      <c r="L25" s="98">
        <v>20372</v>
      </c>
      <c r="M25" s="99">
        <v>80.900000000000006</v>
      </c>
    </row>
    <row r="26" spans="1:13" ht="15.75" customHeight="1" x14ac:dyDescent="0.25">
      <c r="A26" s="107" t="s">
        <v>33</v>
      </c>
      <c r="B26" s="94">
        <v>36676</v>
      </c>
      <c r="C26" s="98">
        <v>36287</v>
      </c>
      <c r="D26" s="98">
        <v>29699</v>
      </c>
      <c r="E26" s="99">
        <v>81.8</v>
      </c>
      <c r="F26" s="97">
        <v>4651</v>
      </c>
      <c r="G26" s="98">
        <v>4490</v>
      </c>
      <c r="H26" s="98">
        <v>3050</v>
      </c>
      <c r="I26" s="99">
        <v>67.900000000000006</v>
      </c>
      <c r="J26" s="98">
        <v>41327</v>
      </c>
      <c r="K26" s="98">
        <v>40777</v>
      </c>
      <c r="L26" s="98">
        <v>32749</v>
      </c>
      <c r="M26" s="99">
        <v>80.3</v>
      </c>
    </row>
    <row r="27" spans="1:13" ht="15.75" customHeight="1" x14ac:dyDescent="0.25">
      <c r="A27" s="107" t="s">
        <v>34</v>
      </c>
      <c r="B27" s="94">
        <v>27599</v>
      </c>
      <c r="C27" s="98">
        <v>27264</v>
      </c>
      <c r="D27" s="98">
        <v>22311</v>
      </c>
      <c r="E27" s="99">
        <v>81.8</v>
      </c>
      <c r="F27" s="97">
        <v>4197</v>
      </c>
      <c r="G27" s="98">
        <v>4019</v>
      </c>
      <c r="H27" s="98">
        <v>2629</v>
      </c>
      <c r="I27" s="99">
        <v>65.400000000000006</v>
      </c>
      <c r="J27" s="98">
        <v>31796</v>
      </c>
      <c r="K27" s="98">
        <v>31283</v>
      </c>
      <c r="L27" s="98">
        <v>24940</v>
      </c>
      <c r="M27" s="99">
        <v>79.7</v>
      </c>
    </row>
    <row r="28" spans="1:13" ht="15.75" customHeight="1" x14ac:dyDescent="0.25">
      <c r="A28" s="107" t="s">
        <v>35</v>
      </c>
      <c r="B28" s="94">
        <v>19516</v>
      </c>
      <c r="C28" s="98">
        <v>19354</v>
      </c>
      <c r="D28" s="98">
        <v>17157</v>
      </c>
      <c r="E28" s="99">
        <v>88.6</v>
      </c>
      <c r="F28" s="97">
        <v>906</v>
      </c>
      <c r="G28" s="98">
        <v>857</v>
      </c>
      <c r="H28" s="98">
        <v>547</v>
      </c>
      <c r="I28" s="99">
        <v>63.8</v>
      </c>
      <c r="J28" s="98">
        <v>20422</v>
      </c>
      <c r="K28" s="98">
        <v>20211</v>
      </c>
      <c r="L28" s="98">
        <v>17704</v>
      </c>
      <c r="M28" s="99">
        <v>87.6</v>
      </c>
    </row>
    <row r="29" spans="1:13" ht="15.75" customHeight="1" x14ac:dyDescent="0.25">
      <c r="A29" s="107" t="s">
        <v>36</v>
      </c>
      <c r="B29" s="94">
        <v>18036</v>
      </c>
      <c r="C29" s="98">
        <v>17788</v>
      </c>
      <c r="D29" s="98">
        <v>15187</v>
      </c>
      <c r="E29" s="99">
        <v>85.4</v>
      </c>
      <c r="F29" s="97">
        <v>2960</v>
      </c>
      <c r="G29" s="98">
        <v>2755</v>
      </c>
      <c r="H29" s="98">
        <v>1852</v>
      </c>
      <c r="I29" s="99">
        <v>67.2</v>
      </c>
      <c r="J29" s="98">
        <v>20996</v>
      </c>
      <c r="K29" s="98">
        <v>20543</v>
      </c>
      <c r="L29" s="98">
        <v>17039</v>
      </c>
      <c r="M29" s="99">
        <v>82.9</v>
      </c>
    </row>
    <row r="30" spans="1:13" ht="15.75" customHeight="1" x14ac:dyDescent="0.25">
      <c r="A30" s="107" t="s">
        <v>37</v>
      </c>
      <c r="B30" s="94">
        <v>13949</v>
      </c>
      <c r="C30" s="98">
        <v>13765</v>
      </c>
      <c r="D30" s="98">
        <v>10916</v>
      </c>
      <c r="E30" s="99">
        <v>79.3</v>
      </c>
      <c r="F30" s="97">
        <v>1714</v>
      </c>
      <c r="G30" s="98">
        <v>1639</v>
      </c>
      <c r="H30" s="98">
        <v>1010</v>
      </c>
      <c r="I30" s="99">
        <v>61.6</v>
      </c>
      <c r="J30" s="98">
        <v>15663</v>
      </c>
      <c r="K30" s="98">
        <v>15404</v>
      </c>
      <c r="L30" s="98">
        <v>11926</v>
      </c>
      <c r="M30" s="99">
        <v>77.400000000000006</v>
      </c>
    </row>
    <row r="31" spans="1:13" ht="15.75" customHeight="1" x14ac:dyDescent="0.25">
      <c r="A31" s="107" t="s">
        <v>38</v>
      </c>
      <c r="B31" s="94">
        <v>35660</v>
      </c>
      <c r="C31" s="98">
        <v>35390</v>
      </c>
      <c r="D31" s="98">
        <v>31967</v>
      </c>
      <c r="E31" s="99">
        <v>90.3</v>
      </c>
      <c r="F31" s="97">
        <v>6096</v>
      </c>
      <c r="G31" s="98">
        <v>5745</v>
      </c>
      <c r="H31" s="98">
        <v>3908</v>
      </c>
      <c r="I31" s="99">
        <v>68</v>
      </c>
      <c r="J31" s="98">
        <v>41756</v>
      </c>
      <c r="K31" s="98">
        <v>41135</v>
      </c>
      <c r="L31" s="98">
        <v>35875</v>
      </c>
      <c r="M31" s="99">
        <v>87.2</v>
      </c>
    </row>
    <row r="32" spans="1:13" ht="15.75" customHeight="1" x14ac:dyDescent="0.25">
      <c r="A32" s="107" t="s">
        <v>39</v>
      </c>
      <c r="B32" s="94">
        <v>20946</v>
      </c>
      <c r="C32" s="98">
        <v>20645</v>
      </c>
      <c r="D32" s="98">
        <v>17218</v>
      </c>
      <c r="E32" s="99">
        <v>83.4</v>
      </c>
      <c r="F32" s="97">
        <v>2064</v>
      </c>
      <c r="G32" s="98">
        <v>1960</v>
      </c>
      <c r="H32" s="98">
        <v>1346</v>
      </c>
      <c r="I32" s="99">
        <v>68.7</v>
      </c>
      <c r="J32" s="98">
        <v>23010</v>
      </c>
      <c r="K32" s="98">
        <v>22605</v>
      </c>
      <c r="L32" s="98">
        <v>18564</v>
      </c>
      <c r="M32" s="99">
        <v>82.1</v>
      </c>
    </row>
    <row r="33" spans="1:13" ht="15.75" customHeight="1" x14ac:dyDescent="0.25">
      <c r="A33" s="107" t="s">
        <v>40</v>
      </c>
      <c r="B33" s="94">
        <v>31942</v>
      </c>
      <c r="C33" s="98">
        <v>31437</v>
      </c>
      <c r="D33" s="98">
        <v>27053</v>
      </c>
      <c r="E33" s="99">
        <v>86.1</v>
      </c>
      <c r="F33" s="97">
        <v>4672</v>
      </c>
      <c r="G33" s="98">
        <v>4392</v>
      </c>
      <c r="H33" s="98">
        <v>3061</v>
      </c>
      <c r="I33" s="99">
        <v>69.7</v>
      </c>
      <c r="J33" s="98">
        <v>36614</v>
      </c>
      <c r="K33" s="98">
        <v>35829</v>
      </c>
      <c r="L33" s="98">
        <v>30114</v>
      </c>
      <c r="M33" s="99">
        <v>84</v>
      </c>
    </row>
    <row r="34" spans="1:13" ht="16.5" customHeight="1" x14ac:dyDescent="0.25">
      <c r="A34" s="108" t="s">
        <v>41</v>
      </c>
      <c r="B34" s="95">
        <v>74964</v>
      </c>
      <c r="C34" s="101">
        <v>74210</v>
      </c>
      <c r="D34" s="101">
        <v>60529</v>
      </c>
      <c r="E34" s="102">
        <v>81.599999999999994</v>
      </c>
      <c r="F34" s="100">
        <v>4472</v>
      </c>
      <c r="G34" s="101">
        <v>4211</v>
      </c>
      <c r="H34" s="101">
        <v>2333</v>
      </c>
      <c r="I34" s="102">
        <v>55.4</v>
      </c>
      <c r="J34" s="101">
        <v>79436</v>
      </c>
      <c r="K34" s="101">
        <v>78421</v>
      </c>
      <c r="L34" s="101">
        <v>62862</v>
      </c>
      <c r="M34" s="102">
        <v>80.2</v>
      </c>
    </row>
    <row r="35" spans="1:13" ht="15.75" customHeight="1" x14ac:dyDescent="0.25">
      <c r="A35" s="109" t="s">
        <v>54</v>
      </c>
      <c r="B35" s="103">
        <v>757411</v>
      </c>
      <c r="C35" s="104">
        <v>746793</v>
      </c>
      <c r="D35" s="104">
        <v>623938</v>
      </c>
      <c r="E35" s="105">
        <v>83.5</v>
      </c>
      <c r="F35" s="103">
        <v>92248</v>
      </c>
      <c r="G35" s="104">
        <v>87163</v>
      </c>
      <c r="H35" s="104">
        <v>56452</v>
      </c>
      <c r="I35" s="105">
        <v>64.8</v>
      </c>
      <c r="J35" s="104">
        <v>849659</v>
      </c>
      <c r="K35" s="104">
        <v>833956</v>
      </c>
      <c r="L35" s="104">
        <v>680390</v>
      </c>
      <c r="M35" s="105">
        <v>81.599999999999994</v>
      </c>
    </row>
    <row r="37" spans="1:13" ht="15.75" customHeight="1" x14ac:dyDescent="0.3">
      <c r="A37" s="21" t="s">
        <v>97</v>
      </c>
    </row>
    <row r="38" spans="1:13" x14ac:dyDescent="0.25">
      <c r="A38" s="110" t="s">
        <v>14</v>
      </c>
      <c r="K38" s="75"/>
    </row>
    <row r="39" spans="1:13" x14ac:dyDescent="0.25">
      <c r="A39" s="110" t="s">
        <v>15</v>
      </c>
      <c r="M39" s="111"/>
    </row>
    <row r="40" spans="1:13" ht="36" customHeight="1" x14ac:dyDescent="0.25">
      <c r="A40" s="141" t="s">
        <v>100</v>
      </c>
      <c r="B40" s="141"/>
      <c r="C40" s="141"/>
      <c r="D40" s="141"/>
      <c r="E40" s="141"/>
      <c r="F40" s="141"/>
      <c r="G40" s="141"/>
      <c r="H40" s="141"/>
      <c r="I40" s="141"/>
      <c r="J40" s="141"/>
      <c r="K40" s="141"/>
      <c r="M40" s="111"/>
    </row>
    <row r="41" spans="1:13" ht="15.75" customHeight="1" x14ac:dyDescent="0.3">
      <c r="A41" s="142" t="s">
        <v>91</v>
      </c>
      <c r="B41" s="142"/>
      <c r="C41" s="142"/>
      <c r="D41" s="142"/>
      <c r="E41" s="142"/>
      <c r="F41" s="142"/>
      <c r="G41" s="142"/>
      <c r="H41" s="142"/>
      <c r="I41" s="142"/>
      <c r="J41" s="142"/>
      <c r="K41" s="142"/>
      <c r="L41" s="142"/>
    </row>
  </sheetData>
  <mergeCells count="6">
    <mergeCell ref="J3:M3"/>
    <mergeCell ref="A3:A4"/>
    <mergeCell ref="B3:E3"/>
    <mergeCell ref="F3:I3"/>
    <mergeCell ref="A41:L41"/>
    <mergeCell ref="A40:K4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M42"/>
  <sheetViews>
    <sheetView topLeftCell="A27" zoomScale="115" zoomScaleNormal="115" workbookViewId="0">
      <selection activeCell="A46" sqref="A46"/>
    </sheetView>
  </sheetViews>
  <sheetFormatPr baseColWidth="10" defaultRowHeight="15" x14ac:dyDescent="0.25"/>
  <cols>
    <col min="1" max="1" width="22.85546875" customWidth="1"/>
    <col min="2" max="4" width="12.85546875" customWidth="1"/>
    <col min="5" max="5" width="14.42578125" customWidth="1"/>
    <col min="9" max="9" width="14.42578125" customWidth="1"/>
    <col min="10" max="12" width="12.85546875" customWidth="1"/>
    <col min="13" max="13" width="14.42578125" customWidth="1"/>
  </cols>
  <sheetData>
    <row r="1" spans="1:13" x14ac:dyDescent="0.25">
      <c r="A1" s="106" t="s">
        <v>89</v>
      </c>
      <c r="F1" s="36"/>
      <c r="G1" s="36"/>
      <c r="H1" s="36"/>
      <c r="I1" s="36"/>
      <c r="J1" s="36"/>
      <c r="K1" s="36"/>
    </row>
    <row r="2" spans="1:13" x14ac:dyDescent="0.25">
      <c r="A2" s="106"/>
    </row>
    <row r="3" spans="1:13" x14ac:dyDescent="0.25">
      <c r="A3" s="158" t="s">
        <v>47</v>
      </c>
      <c r="B3" s="147" t="s">
        <v>48</v>
      </c>
      <c r="C3" s="153"/>
      <c r="D3" s="153"/>
      <c r="E3" s="154"/>
      <c r="F3" s="147" t="s">
        <v>49</v>
      </c>
      <c r="G3" s="148"/>
      <c r="H3" s="148"/>
      <c r="I3" s="149"/>
      <c r="J3" s="153" t="s">
        <v>13</v>
      </c>
      <c r="K3" s="148"/>
      <c r="L3" s="148"/>
      <c r="M3" s="149"/>
    </row>
    <row r="4" spans="1:13" x14ac:dyDescent="0.25">
      <c r="A4" s="159"/>
      <c r="B4" s="96" t="s">
        <v>53</v>
      </c>
      <c r="C4" s="54" t="s">
        <v>50</v>
      </c>
      <c r="D4" s="96" t="s">
        <v>51</v>
      </c>
      <c r="E4" s="55" t="s">
        <v>52</v>
      </c>
      <c r="F4" s="96" t="s">
        <v>53</v>
      </c>
      <c r="G4" s="54" t="s">
        <v>50</v>
      </c>
      <c r="H4" s="96" t="s">
        <v>51</v>
      </c>
      <c r="I4" s="55" t="s">
        <v>52</v>
      </c>
      <c r="J4" s="55" t="s">
        <v>53</v>
      </c>
      <c r="K4" s="54" t="s">
        <v>50</v>
      </c>
      <c r="L4" s="96" t="s">
        <v>51</v>
      </c>
      <c r="M4" s="55" t="s">
        <v>52</v>
      </c>
    </row>
    <row r="5" spans="1:13" ht="15.75" customHeight="1" x14ac:dyDescent="0.25">
      <c r="A5" s="107" t="s">
        <v>17</v>
      </c>
      <c r="B5" s="94">
        <v>34010</v>
      </c>
      <c r="C5" s="98">
        <v>33437</v>
      </c>
      <c r="D5" s="98">
        <v>28541</v>
      </c>
      <c r="E5" s="99">
        <v>85.4</v>
      </c>
      <c r="F5" s="97">
        <v>3741</v>
      </c>
      <c r="G5" s="98">
        <v>3466</v>
      </c>
      <c r="H5" s="98">
        <v>2580</v>
      </c>
      <c r="I5" s="99">
        <v>74.400000000000006</v>
      </c>
      <c r="J5" s="98">
        <v>37751</v>
      </c>
      <c r="K5" s="98">
        <v>36903</v>
      </c>
      <c r="L5" s="98">
        <v>31121</v>
      </c>
      <c r="M5" s="99">
        <v>84.3</v>
      </c>
    </row>
    <row r="6" spans="1:13" ht="15.75" customHeight="1" x14ac:dyDescent="0.25">
      <c r="A6" s="107" t="s">
        <v>18</v>
      </c>
      <c r="B6" s="94">
        <v>22192</v>
      </c>
      <c r="C6" s="98">
        <v>21946</v>
      </c>
      <c r="D6" s="98">
        <v>18792</v>
      </c>
      <c r="E6" s="99">
        <v>85.6</v>
      </c>
      <c r="F6" s="97">
        <v>2728</v>
      </c>
      <c r="G6" s="98">
        <v>2547</v>
      </c>
      <c r="H6" s="98">
        <v>1888</v>
      </c>
      <c r="I6" s="99">
        <v>74.099999999999994</v>
      </c>
      <c r="J6" s="98">
        <v>24920</v>
      </c>
      <c r="K6" s="98">
        <v>24493</v>
      </c>
      <c r="L6" s="98">
        <v>20680</v>
      </c>
      <c r="M6" s="99">
        <v>84.4</v>
      </c>
    </row>
    <row r="7" spans="1:13" ht="15.75" customHeight="1" x14ac:dyDescent="0.25">
      <c r="A7" s="107" t="s">
        <v>19</v>
      </c>
      <c r="B7" s="94">
        <v>12796</v>
      </c>
      <c r="C7" s="98">
        <v>12673</v>
      </c>
      <c r="D7" s="98">
        <v>10971</v>
      </c>
      <c r="E7" s="99">
        <v>86.6</v>
      </c>
      <c r="F7" s="97">
        <v>1822</v>
      </c>
      <c r="G7" s="98">
        <v>1762</v>
      </c>
      <c r="H7" s="98">
        <v>1343</v>
      </c>
      <c r="I7" s="99">
        <v>76.2</v>
      </c>
      <c r="J7" s="98">
        <v>14618</v>
      </c>
      <c r="K7" s="98">
        <v>14435</v>
      </c>
      <c r="L7" s="98">
        <v>12314</v>
      </c>
      <c r="M7" s="99">
        <v>85.3</v>
      </c>
    </row>
    <row r="8" spans="1:13" ht="15.75" customHeight="1" x14ac:dyDescent="0.25">
      <c r="A8" s="107" t="s">
        <v>20</v>
      </c>
      <c r="B8" s="94">
        <v>37199</v>
      </c>
      <c r="C8" s="98">
        <v>36417</v>
      </c>
      <c r="D8" s="98">
        <v>32733</v>
      </c>
      <c r="E8" s="99">
        <v>89.9</v>
      </c>
      <c r="F8" s="97">
        <v>5127</v>
      </c>
      <c r="G8" s="98">
        <v>4807</v>
      </c>
      <c r="H8" s="98">
        <v>3881</v>
      </c>
      <c r="I8" s="99">
        <v>80.7</v>
      </c>
      <c r="J8" s="98">
        <v>42326</v>
      </c>
      <c r="K8" s="98">
        <v>41224</v>
      </c>
      <c r="L8" s="98">
        <v>36614</v>
      </c>
      <c r="M8" s="99">
        <v>88.8</v>
      </c>
    </row>
    <row r="9" spans="1:13" ht="15.75" customHeight="1" x14ac:dyDescent="0.25">
      <c r="A9" s="107" t="s">
        <v>21</v>
      </c>
      <c r="B9" s="94">
        <v>13383</v>
      </c>
      <c r="C9" s="98">
        <v>13255</v>
      </c>
      <c r="D9" s="98">
        <v>11859</v>
      </c>
      <c r="E9" s="99">
        <v>89.5</v>
      </c>
      <c r="F9" s="97">
        <v>2214</v>
      </c>
      <c r="G9" s="98">
        <v>2066</v>
      </c>
      <c r="H9" s="98">
        <v>1568</v>
      </c>
      <c r="I9" s="99">
        <v>75.900000000000006</v>
      </c>
      <c r="J9" s="98">
        <v>15597</v>
      </c>
      <c r="K9" s="98">
        <v>15321</v>
      </c>
      <c r="L9" s="98">
        <v>13427</v>
      </c>
      <c r="M9" s="99">
        <v>87.6</v>
      </c>
    </row>
    <row r="10" spans="1:13" ht="15.75" customHeight="1" x14ac:dyDescent="0.25">
      <c r="A10" s="107" t="s">
        <v>22</v>
      </c>
      <c r="B10" s="94">
        <v>3065</v>
      </c>
      <c r="C10" s="98">
        <v>3039</v>
      </c>
      <c r="D10" s="98">
        <v>2782</v>
      </c>
      <c r="E10" s="99">
        <v>91.5</v>
      </c>
      <c r="F10" s="97">
        <v>228</v>
      </c>
      <c r="G10" s="98">
        <v>222</v>
      </c>
      <c r="H10" s="98">
        <v>191</v>
      </c>
      <c r="I10" s="99">
        <v>86</v>
      </c>
      <c r="J10" s="98">
        <v>3293</v>
      </c>
      <c r="K10" s="98">
        <v>3261</v>
      </c>
      <c r="L10" s="98">
        <v>2973</v>
      </c>
      <c r="M10" s="99">
        <v>91.2</v>
      </c>
    </row>
    <row r="11" spans="1:13" ht="15.75" customHeight="1" x14ac:dyDescent="0.25">
      <c r="A11" s="107" t="s">
        <v>23</v>
      </c>
      <c r="B11" s="94">
        <v>57506</v>
      </c>
      <c r="C11" s="98">
        <v>56734</v>
      </c>
      <c r="D11" s="98">
        <v>46565</v>
      </c>
      <c r="E11" s="99">
        <v>82.1</v>
      </c>
      <c r="F11" s="97">
        <v>4466</v>
      </c>
      <c r="G11" s="98">
        <v>4175</v>
      </c>
      <c r="H11" s="98">
        <v>2789</v>
      </c>
      <c r="I11" s="99">
        <v>66.8</v>
      </c>
      <c r="J11" s="98">
        <v>61972</v>
      </c>
      <c r="K11" s="98">
        <v>60909</v>
      </c>
      <c r="L11" s="98">
        <v>49354</v>
      </c>
      <c r="M11" s="99">
        <v>81</v>
      </c>
    </row>
    <row r="12" spans="1:13" ht="15.75" customHeight="1" x14ac:dyDescent="0.25">
      <c r="A12" s="107" t="s">
        <v>24</v>
      </c>
      <c r="B12" s="94">
        <v>16239</v>
      </c>
      <c r="C12" s="98">
        <v>15998</v>
      </c>
      <c r="D12" s="98">
        <v>14197</v>
      </c>
      <c r="E12" s="99">
        <v>88.7</v>
      </c>
      <c r="F12" s="97">
        <v>2229</v>
      </c>
      <c r="G12" s="98">
        <v>2159</v>
      </c>
      <c r="H12" s="98">
        <v>1754</v>
      </c>
      <c r="I12" s="99">
        <v>81.2</v>
      </c>
      <c r="J12" s="98">
        <v>18468</v>
      </c>
      <c r="K12" s="98">
        <v>18157</v>
      </c>
      <c r="L12" s="98">
        <v>15951</v>
      </c>
      <c r="M12" s="99">
        <v>87.9</v>
      </c>
    </row>
    <row r="13" spans="1:13" ht="15.75" customHeight="1" x14ac:dyDescent="0.25">
      <c r="A13" s="107" t="s">
        <v>25</v>
      </c>
      <c r="B13" s="94">
        <v>40227</v>
      </c>
      <c r="C13" s="98">
        <v>39700</v>
      </c>
      <c r="D13" s="98">
        <v>34588</v>
      </c>
      <c r="E13" s="99">
        <v>87.1</v>
      </c>
      <c r="F13" s="97">
        <v>4716</v>
      </c>
      <c r="G13" s="98">
        <v>4540</v>
      </c>
      <c r="H13" s="98">
        <v>3578</v>
      </c>
      <c r="I13" s="99">
        <v>78.8</v>
      </c>
      <c r="J13" s="98">
        <v>44943</v>
      </c>
      <c r="K13" s="98">
        <v>44240</v>
      </c>
      <c r="L13" s="98">
        <v>38166</v>
      </c>
      <c r="M13" s="99">
        <v>86.3</v>
      </c>
    </row>
    <row r="14" spans="1:13" ht="15.75" customHeight="1" x14ac:dyDescent="0.25">
      <c r="A14" s="107" t="s">
        <v>42</v>
      </c>
      <c r="B14" s="94">
        <v>5239</v>
      </c>
      <c r="C14" s="98">
        <v>5179</v>
      </c>
      <c r="D14" s="98">
        <v>3975</v>
      </c>
      <c r="E14" s="99">
        <v>76.8</v>
      </c>
      <c r="F14" s="97">
        <v>597</v>
      </c>
      <c r="G14" s="98">
        <v>565</v>
      </c>
      <c r="H14" s="98">
        <v>321</v>
      </c>
      <c r="I14" s="99">
        <v>56.8</v>
      </c>
      <c r="J14" s="98">
        <v>5836</v>
      </c>
      <c r="K14" s="98">
        <v>5744</v>
      </c>
      <c r="L14" s="98">
        <v>4296</v>
      </c>
      <c r="M14" s="99">
        <v>74.8</v>
      </c>
    </row>
    <row r="15" spans="1:13" ht="15.75" customHeight="1" x14ac:dyDescent="0.25">
      <c r="A15" s="107" t="s">
        <v>43</v>
      </c>
      <c r="B15" s="94">
        <v>4620</v>
      </c>
      <c r="C15" s="98">
        <v>4468</v>
      </c>
      <c r="D15" s="98">
        <v>3169</v>
      </c>
      <c r="E15" s="99">
        <v>70.900000000000006</v>
      </c>
      <c r="F15" s="97">
        <v>984</v>
      </c>
      <c r="G15" s="98">
        <v>936</v>
      </c>
      <c r="H15" s="98">
        <v>666</v>
      </c>
      <c r="I15" s="99">
        <v>71.2</v>
      </c>
      <c r="J15" s="98">
        <v>5604</v>
      </c>
      <c r="K15" s="98">
        <v>5404</v>
      </c>
      <c r="L15" s="98">
        <v>3835</v>
      </c>
      <c r="M15" s="99">
        <v>71</v>
      </c>
    </row>
    <row r="16" spans="1:13" ht="15.75" customHeight="1" x14ac:dyDescent="0.25">
      <c r="A16" s="107" t="s">
        <v>44</v>
      </c>
      <c r="B16" s="94">
        <v>11684</v>
      </c>
      <c r="C16" s="98">
        <v>11520</v>
      </c>
      <c r="D16" s="98">
        <v>9611</v>
      </c>
      <c r="E16" s="99">
        <v>83.4</v>
      </c>
      <c r="F16" s="97">
        <v>2132</v>
      </c>
      <c r="G16" s="98">
        <v>2098</v>
      </c>
      <c r="H16" s="98">
        <v>1788</v>
      </c>
      <c r="I16" s="99">
        <v>85.2</v>
      </c>
      <c r="J16" s="98">
        <v>13816</v>
      </c>
      <c r="K16" s="98">
        <v>13618</v>
      </c>
      <c r="L16" s="98">
        <v>11399</v>
      </c>
      <c r="M16" s="99">
        <v>83.7</v>
      </c>
    </row>
    <row r="17" spans="1:13" ht="15.75" customHeight="1" x14ac:dyDescent="0.25">
      <c r="A17" s="107" t="s">
        <v>26</v>
      </c>
      <c r="B17" s="94">
        <v>47556</v>
      </c>
      <c r="C17" s="98">
        <v>46785</v>
      </c>
      <c r="D17" s="98">
        <v>40409</v>
      </c>
      <c r="E17" s="99">
        <v>86.4</v>
      </c>
      <c r="F17" s="97">
        <v>6854</v>
      </c>
      <c r="G17" s="98">
        <v>6232</v>
      </c>
      <c r="H17" s="98">
        <v>4295</v>
      </c>
      <c r="I17" s="99">
        <v>68.900000000000006</v>
      </c>
      <c r="J17" s="98">
        <v>54410</v>
      </c>
      <c r="K17" s="98">
        <v>53017</v>
      </c>
      <c r="L17" s="98">
        <v>44704</v>
      </c>
      <c r="M17" s="99">
        <v>84.3</v>
      </c>
    </row>
    <row r="18" spans="1:13" ht="15.75" customHeight="1" x14ac:dyDescent="0.25">
      <c r="A18" s="107" t="s">
        <v>27</v>
      </c>
      <c r="B18" s="94">
        <v>6946</v>
      </c>
      <c r="C18" s="98">
        <v>6884</v>
      </c>
      <c r="D18" s="98">
        <v>5870</v>
      </c>
      <c r="E18" s="99">
        <v>85.3</v>
      </c>
      <c r="F18" s="97">
        <v>786</v>
      </c>
      <c r="G18" s="98">
        <v>721</v>
      </c>
      <c r="H18" s="98">
        <v>563</v>
      </c>
      <c r="I18" s="99">
        <v>78.099999999999994</v>
      </c>
      <c r="J18" s="98">
        <v>7732</v>
      </c>
      <c r="K18" s="98">
        <v>7605</v>
      </c>
      <c r="L18" s="98">
        <v>6433</v>
      </c>
      <c r="M18" s="99">
        <v>84.6</v>
      </c>
    </row>
    <row r="19" spans="1:13" ht="15.75" customHeight="1" x14ac:dyDescent="0.25">
      <c r="A19" s="107" t="s">
        <v>28</v>
      </c>
      <c r="B19" s="94">
        <v>39100</v>
      </c>
      <c r="C19" s="98">
        <v>38631</v>
      </c>
      <c r="D19" s="98">
        <v>34889</v>
      </c>
      <c r="E19" s="99">
        <v>90.3</v>
      </c>
      <c r="F19" s="97">
        <v>5087</v>
      </c>
      <c r="G19" s="98">
        <v>4892</v>
      </c>
      <c r="H19" s="98">
        <v>3759</v>
      </c>
      <c r="I19" s="99">
        <v>76.8</v>
      </c>
      <c r="J19" s="98">
        <v>44187</v>
      </c>
      <c r="K19" s="98">
        <v>43523</v>
      </c>
      <c r="L19" s="98">
        <v>38648</v>
      </c>
      <c r="M19" s="99">
        <v>88.8</v>
      </c>
    </row>
    <row r="20" spans="1:13" ht="15.75" customHeight="1" x14ac:dyDescent="0.25">
      <c r="A20" s="107" t="s">
        <v>45</v>
      </c>
      <c r="B20" s="94">
        <v>3847</v>
      </c>
      <c r="C20" s="98">
        <v>3822</v>
      </c>
      <c r="D20" s="98">
        <v>3256</v>
      </c>
      <c r="E20" s="99">
        <v>85.2</v>
      </c>
      <c r="F20" s="97">
        <v>494</v>
      </c>
      <c r="G20" s="98">
        <v>480</v>
      </c>
      <c r="H20" s="98">
        <v>317</v>
      </c>
      <c r="I20" s="99">
        <v>66</v>
      </c>
      <c r="J20" s="98">
        <v>4341</v>
      </c>
      <c r="K20" s="98">
        <v>4302</v>
      </c>
      <c r="L20" s="98">
        <v>3573</v>
      </c>
      <c r="M20" s="99">
        <v>83.1</v>
      </c>
    </row>
    <row r="21" spans="1:13" ht="15.75" customHeight="1" x14ac:dyDescent="0.25">
      <c r="A21" s="107" t="s">
        <v>46</v>
      </c>
      <c r="B21" s="94">
        <v>6205</v>
      </c>
      <c r="C21" s="98">
        <v>6184</v>
      </c>
      <c r="D21" s="98">
        <v>4594</v>
      </c>
      <c r="E21" s="99">
        <v>74.3</v>
      </c>
      <c r="F21" s="97">
        <v>1194</v>
      </c>
      <c r="G21" s="98">
        <v>1173</v>
      </c>
      <c r="H21" s="98">
        <v>798</v>
      </c>
      <c r="I21" s="99">
        <v>68</v>
      </c>
      <c r="J21" s="98">
        <v>7399</v>
      </c>
      <c r="K21" s="98">
        <v>7357</v>
      </c>
      <c r="L21" s="98">
        <v>5392</v>
      </c>
      <c r="M21" s="99">
        <v>73.3</v>
      </c>
    </row>
    <row r="22" spans="1:13" ht="15.75" customHeight="1" x14ac:dyDescent="0.25">
      <c r="A22" s="107" t="s">
        <v>29</v>
      </c>
      <c r="B22" s="94">
        <v>31545</v>
      </c>
      <c r="C22" s="98">
        <v>30814</v>
      </c>
      <c r="D22" s="98">
        <v>26430</v>
      </c>
      <c r="E22" s="99">
        <v>85.8</v>
      </c>
      <c r="F22" s="97">
        <v>3479</v>
      </c>
      <c r="G22" s="98">
        <v>3310</v>
      </c>
      <c r="H22" s="98">
        <v>2534</v>
      </c>
      <c r="I22" s="99">
        <v>76.599999999999994</v>
      </c>
      <c r="J22" s="98">
        <v>35024</v>
      </c>
      <c r="K22" s="98">
        <v>34124</v>
      </c>
      <c r="L22" s="98">
        <v>28964</v>
      </c>
      <c r="M22" s="99">
        <v>84.9</v>
      </c>
    </row>
    <row r="23" spans="1:13" ht="15.75" customHeight="1" x14ac:dyDescent="0.25">
      <c r="A23" s="107" t="s">
        <v>30</v>
      </c>
      <c r="B23" s="94">
        <v>23625</v>
      </c>
      <c r="C23" s="98">
        <v>23369</v>
      </c>
      <c r="D23" s="98">
        <v>20119</v>
      </c>
      <c r="E23" s="99">
        <v>86.1</v>
      </c>
      <c r="F23" s="97">
        <v>3156</v>
      </c>
      <c r="G23" s="98">
        <v>3050</v>
      </c>
      <c r="H23" s="98">
        <v>2230</v>
      </c>
      <c r="I23" s="99">
        <v>73.099999999999994</v>
      </c>
      <c r="J23" s="98">
        <v>26781</v>
      </c>
      <c r="K23" s="98">
        <v>26419</v>
      </c>
      <c r="L23" s="98">
        <v>22349</v>
      </c>
      <c r="M23" s="99">
        <v>84.6</v>
      </c>
    </row>
    <row r="24" spans="1:13" ht="15.75" customHeight="1" x14ac:dyDescent="0.25">
      <c r="A24" s="107" t="s">
        <v>31</v>
      </c>
      <c r="B24" s="94">
        <v>44634</v>
      </c>
      <c r="C24" s="98">
        <v>43947</v>
      </c>
      <c r="D24" s="98">
        <v>39848</v>
      </c>
      <c r="E24" s="99">
        <v>90.7</v>
      </c>
      <c r="F24" s="97">
        <v>7017</v>
      </c>
      <c r="G24" s="98">
        <v>6628</v>
      </c>
      <c r="H24" s="98">
        <v>5277</v>
      </c>
      <c r="I24" s="99">
        <v>79.599999999999994</v>
      </c>
      <c r="J24" s="98">
        <v>51651</v>
      </c>
      <c r="K24" s="98">
        <v>50575</v>
      </c>
      <c r="L24" s="98">
        <v>45125</v>
      </c>
      <c r="M24" s="99">
        <v>89.2</v>
      </c>
    </row>
    <row r="25" spans="1:13" ht="15.75" customHeight="1" x14ac:dyDescent="0.25">
      <c r="A25" s="107" t="s">
        <v>32</v>
      </c>
      <c r="B25" s="94">
        <v>24574</v>
      </c>
      <c r="C25" s="98">
        <v>24207</v>
      </c>
      <c r="D25" s="98">
        <v>20890</v>
      </c>
      <c r="E25" s="99">
        <v>86.3</v>
      </c>
      <c r="F25" s="97">
        <v>1543</v>
      </c>
      <c r="G25" s="98">
        <v>1461</v>
      </c>
      <c r="H25" s="98">
        <v>1105</v>
      </c>
      <c r="I25" s="99">
        <v>75.599999999999994</v>
      </c>
      <c r="J25" s="98">
        <v>26117</v>
      </c>
      <c r="K25" s="98">
        <v>25668</v>
      </c>
      <c r="L25" s="98">
        <v>21995</v>
      </c>
      <c r="M25" s="99">
        <v>85.7</v>
      </c>
    </row>
    <row r="26" spans="1:13" ht="15.75" customHeight="1" x14ac:dyDescent="0.25">
      <c r="A26" s="107" t="s">
        <v>33</v>
      </c>
      <c r="B26" s="94">
        <v>36833</v>
      </c>
      <c r="C26" s="98">
        <v>36504</v>
      </c>
      <c r="D26" s="98">
        <v>31433</v>
      </c>
      <c r="E26" s="99">
        <v>86.1</v>
      </c>
      <c r="F26" s="97">
        <v>4482</v>
      </c>
      <c r="G26" s="98">
        <v>4312</v>
      </c>
      <c r="H26" s="98">
        <v>3519</v>
      </c>
      <c r="I26" s="99">
        <v>81.599999999999994</v>
      </c>
      <c r="J26" s="98">
        <v>41315</v>
      </c>
      <c r="K26" s="98">
        <v>40816</v>
      </c>
      <c r="L26" s="98">
        <v>34952</v>
      </c>
      <c r="M26" s="99">
        <v>85.6</v>
      </c>
    </row>
    <row r="27" spans="1:13" ht="15.75" customHeight="1" x14ac:dyDescent="0.25">
      <c r="A27" s="107" t="s">
        <v>34</v>
      </c>
      <c r="B27" s="94">
        <v>28308</v>
      </c>
      <c r="C27" s="98">
        <v>27939</v>
      </c>
      <c r="D27" s="98">
        <v>23971</v>
      </c>
      <c r="E27" s="99">
        <v>85.8</v>
      </c>
      <c r="F27" s="97">
        <v>4254</v>
      </c>
      <c r="G27" s="98">
        <v>4086</v>
      </c>
      <c r="H27" s="98">
        <v>3077</v>
      </c>
      <c r="I27" s="99">
        <v>75.3</v>
      </c>
      <c r="J27" s="98">
        <v>32562</v>
      </c>
      <c r="K27" s="98">
        <v>32025</v>
      </c>
      <c r="L27" s="98">
        <v>27048</v>
      </c>
      <c r="M27" s="99">
        <v>84.5</v>
      </c>
    </row>
    <row r="28" spans="1:13" ht="15.75" customHeight="1" x14ac:dyDescent="0.25">
      <c r="A28" s="107" t="s">
        <v>35</v>
      </c>
      <c r="B28" s="94">
        <v>20075</v>
      </c>
      <c r="C28" s="98">
        <v>19879</v>
      </c>
      <c r="D28" s="98">
        <v>18193</v>
      </c>
      <c r="E28" s="99">
        <v>91.5</v>
      </c>
      <c r="F28" s="97">
        <v>982</v>
      </c>
      <c r="G28" s="98">
        <v>893</v>
      </c>
      <c r="H28" s="98">
        <v>598</v>
      </c>
      <c r="I28" s="99">
        <v>67</v>
      </c>
      <c r="J28" s="98">
        <v>21057</v>
      </c>
      <c r="K28" s="98">
        <v>20772</v>
      </c>
      <c r="L28" s="98">
        <v>18791</v>
      </c>
      <c r="M28" s="99">
        <v>90.5</v>
      </c>
    </row>
    <row r="29" spans="1:13" ht="15.75" customHeight="1" x14ac:dyDescent="0.25">
      <c r="A29" s="107" t="s">
        <v>36</v>
      </c>
      <c r="B29" s="94">
        <v>18406</v>
      </c>
      <c r="C29" s="98">
        <v>18170</v>
      </c>
      <c r="D29" s="98">
        <v>16167</v>
      </c>
      <c r="E29" s="99">
        <v>89</v>
      </c>
      <c r="F29" s="97">
        <v>2975</v>
      </c>
      <c r="G29" s="98">
        <v>2772</v>
      </c>
      <c r="H29" s="98">
        <v>2117</v>
      </c>
      <c r="I29" s="99">
        <v>76.400000000000006</v>
      </c>
      <c r="J29" s="98">
        <v>21381</v>
      </c>
      <c r="K29" s="98">
        <v>20942</v>
      </c>
      <c r="L29" s="98">
        <v>18284</v>
      </c>
      <c r="M29" s="99">
        <v>87.3</v>
      </c>
    </row>
    <row r="30" spans="1:13" ht="15.75" customHeight="1" x14ac:dyDescent="0.25">
      <c r="A30" s="107" t="s">
        <v>37</v>
      </c>
      <c r="B30" s="94">
        <v>14160</v>
      </c>
      <c r="C30" s="98">
        <v>13938</v>
      </c>
      <c r="D30" s="98">
        <v>11474</v>
      </c>
      <c r="E30" s="99">
        <v>82.3</v>
      </c>
      <c r="F30" s="97">
        <v>1796</v>
      </c>
      <c r="G30" s="98">
        <v>1735</v>
      </c>
      <c r="H30" s="98">
        <v>1260</v>
      </c>
      <c r="I30" s="99">
        <v>72.599999999999994</v>
      </c>
      <c r="J30" s="98">
        <v>15956</v>
      </c>
      <c r="K30" s="98">
        <v>15673</v>
      </c>
      <c r="L30" s="98">
        <v>12734</v>
      </c>
      <c r="M30" s="99">
        <v>81.2</v>
      </c>
    </row>
    <row r="31" spans="1:13" ht="15.75" customHeight="1" x14ac:dyDescent="0.25">
      <c r="A31" s="107" t="s">
        <v>38</v>
      </c>
      <c r="B31" s="94">
        <v>36463</v>
      </c>
      <c r="C31" s="98">
        <v>36172</v>
      </c>
      <c r="D31" s="98">
        <v>33454</v>
      </c>
      <c r="E31" s="99">
        <v>92.5</v>
      </c>
      <c r="F31" s="97">
        <v>6129</v>
      </c>
      <c r="G31" s="98">
        <v>5756</v>
      </c>
      <c r="H31" s="98">
        <v>4497</v>
      </c>
      <c r="I31" s="99">
        <v>78.099999999999994</v>
      </c>
      <c r="J31" s="98">
        <v>42592</v>
      </c>
      <c r="K31" s="98">
        <v>41928</v>
      </c>
      <c r="L31" s="98">
        <v>37951</v>
      </c>
      <c r="M31" s="99">
        <v>90.5</v>
      </c>
    </row>
    <row r="32" spans="1:13" ht="15.75" customHeight="1" x14ac:dyDescent="0.25">
      <c r="A32" s="107" t="s">
        <v>39</v>
      </c>
      <c r="B32" s="94">
        <v>21138</v>
      </c>
      <c r="C32" s="98">
        <v>20811</v>
      </c>
      <c r="D32" s="98">
        <v>18476</v>
      </c>
      <c r="E32" s="99">
        <v>88.8</v>
      </c>
      <c r="F32" s="97">
        <v>2210</v>
      </c>
      <c r="G32" s="98">
        <v>2113</v>
      </c>
      <c r="H32" s="98">
        <v>1635</v>
      </c>
      <c r="I32" s="99">
        <v>77.400000000000006</v>
      </c>
      <c r="J32" s="98">
        <v>23348</v>
      </c>
      <c r="K32" s="98">
        <v>22924</v>
      </c>
      <c r="L32" s="98">
        <v>20111</v>
      </c>
      <c r="M32" s="99">
        <v>87.7</v>
      </c>
    </row>
    <row r="33" spans="1:13" ht="15.75" customHeight="1" x14ac:dyDescent="0.25">
      <c r="A33" s="107" t="s">
        <v>40</v>
      </c>
      <c r="B33" s="94">
        <v>32294</v>
      </c>
      <c r="C33" s="98">
        <v>31824</v>
      </c>
      <c r="D33" s="98">
        <v>28337</v>
      </c>
      <c r="E33" s="99">
        <v>89</v>
      </c>
      <c r="F33" s="97">
        <v>4586</v>
      </c>
      <c r="G33" s="98">
        <v>4315</v>
      </c>
      <c r="H33" s="98">
        <v>3242</v>
      </c>
      <c r="I33" s="99">
        <v>75.099999999999994</v>
      </c>
      <c r="J33" s="98">
        <v>36880</v>
      </c>
      <c r="K33" s="98">
        <v>36139</v>
      </c>
      <c r="L33" s="98">
        <v>31579</v>
      </c>
      <c r="M33" s="99">
        <v>87.4</v>
      </c>
    </row>
    <row r="34" spans="1:13" ht="16.5" customHeight="1" x14ac:dyDescent="0.25">
      <c r="A34" s="108" t="s">
        <v>41</v>
      </c>
      <c r="B34" s="95">
        <v>76586</v>
      </c>
      <c r="C34" s="101">
        <v>75779</v>
      </c>
      <c r="D34" s="101">
        <v>63294</v>
      </c>
      <c r="E34" s="102">
        <v>83.5</v>
      </c>
      <c r="F34" s="100">
        <v>4427</v>
      </c>
      <c r="G34" s="101">
        <v>4148</v>
      </c>
      <c r="H34" s="101">
        <v>2746</v>
      </c>
      <c r="I34" s="102">
        <v>66.2</v>
      </c>
      <c r="J34" s="101">
        <v>81013</v>
      </c>
      <c r="K34" s="101">
        <v>79927</v>
      </c>
      <c r="L34" s="101">
        <v>66040</v>
      </c>
      <c r="M34" s="102">
        <v>82.6</v>
      </c>
    </row>
    <row r="35" spans="1:13" ht="15.75" customHeight="1" x14ac:dyDescent="0.25">
      <c r="A35" s="109" t="s">
        <v>54</v>
      </c>
      <c r="B35" s="103">
        <v>770455</v>
      </c>
      <c r="C35" s="104">
        <v>760025</v>
      </c>
      <c r="D35" s="104">
        <v>658887</v>
      </c>
      <c r="E35" s="105">
        <v>86.7</v>
      </c>
      <c r="F35" s="103">
        <v>92435</v>
      </c>
      <c r="G35" s="104">
        <v>87420</v>
      </c>
      <c r="H35" s="104">
        <v>65916</v>
      </c>
      <c r="I35" s="105">
        <v>75.400000000000006</v>
      </c>
      <c r="J35" s="104">
        <v>862890</v>
      </c>
      <c r="K35" s="104">
        <v>847445</v>
      </c>
      <c r="L35" s="104">
        <v>724803</v>
      </c>
      <c r="M35" s="105">
        <v>85.5</v>
      </c>
    </row>
    <row r="37" spans="1:13" ht="15.75" customHeight="1" x14ac:dyDescent="0.3">
      <c r="A37" s="21" t="s">
        <v>71</v>
      </c>
    </row>
    <row r="38" spans="1:13" x14ac:dyDescent="0.25">
      <c r="A38" s="110" t="s">
        <v>14</v>
      </c>
      <c r="K38" s="75"/>
    </row>
    <row r="39" spans="1:13" x14ac:dyDescent="0.25">
      <c r="A39" s="110" t="s">
        <v>15</v>
      </c>
      <c r="M39" s="111"/>
    </row>
    <row r="40" spans="1:13" ht="48" customHeight="1" x14ac:dyDescent="0.25">
      <c r="A40" s="160" t="s">
        <v>101</v>
      </c>
      <c r="B40" s="160"/>
      <c r="C40" s="160"/>
      <c r="D40" s="160"/>
      <c r="E40" s="160"/>
      <c r="F40" s="160"/>
      <c r="G40" s="160"/>
      <c r="H40" s="160"/>
      <c r="I40" s="160"/>
      <c r="J40" s="160"/>
      <c r="K40" s="160"/>
      <c r="M40" s="111"/>
    </row>
    <row r="41" spans="1:13" ht="31.5" customHeight="1" x14ac:dyDescent="0.25">
      <c r="A41" s="141" t="s">
        <v>100</v>
      </c>
      <c r="B41" s="141"/>
      <c r="C41" s="141"/>
      <c r="D41" s="141"/>
      <c r="E41" s="141"/>
      <c r="F41" s="141"/>
      <c r="G41" s="141"/>
      <c r="H41" s="141"/>
      <c r="I41" s="141"/>
      <c r="J41" s="141"/>
      <c r="K41" s="141"/>
      <c r="M41" s="111"/>
    </row>
    <row r="42" spans="1:13" ht="15.75" customHeight="1" x14ac:dyDescent="0.3">
      <c r="A42" s="142" t="s">
        <v>91</v>
      </c>
      <c r="B42" s="142"/>
      <c r="C42" s="142"/>
      <c r="D42" s="142"/>
      <c r="E42" s="142"/>
      <c r="F42" s="142"/>
      <c r="G42" s="142"/>
      <c r="H42" s="142"/>
      <c r="I42" s="142"/>
      <c r="J42" s="142"/>
      <c r="K42" s="142"/>
      <c r="L42" s="142"/>
    </row>
  </sheetData>
  <mergeCells count="7">
    <mergeCell ref="A3:A4"/>
    <mergeCell ref="B3:E3"/>
    <mergeCell ref="F3:I3"/>
    <mergeCell ref="J3:M3"/>
    <mergeCell ref="A42:L42"/>
    <mergeCell ref="A40:K40"/>
    <mergeCell ref="A41:K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dimension ref="A1:A28"/>
  <sheetViews>
    <sheetView topLeftCell="A12" zoomScale="93" zoomScaleNormal="93" workbookViewId="0">
      <selection activeCell="A14" sqref="A14"/>
    </sheetView>
  </sheetViews>
  <sheetFormatPr baseColWidth="10" defaultRowHeight="15" x14ac:dyDescent="0.25"/>
  <cols>
    <col min="1" max="1" width="128.7109375" customWidth="1"/>
  </cols>
  <sheetData>
    <row r="1" spans="1:1" ht="15.75" customHeight="1" x14ac:dyDescent="0.3">
      <c r="A1" s="117" t="s">
        <v>78</v>
      </c>
    </row>
    <row r="3" spans="1:1" ht="15.75" customHeight="1" x14ac:dyDescent="0.3">
      <c r="A3" s="117" t="s">
        <v>62</v>
      </c>
    </row>
    <row r="4" spans="1:1" ht="15.75" customHeight="1" x14ac:dyDescent="0.25">
      <c r="A4" s="116" t="s">
        <v>70</v>
      </c>
    </row>
    <row r="5" spans="1:1" ht="15.75" customHeight="1" x14ac:dyDescent="0.25">
      <c r="A5" s="118"/>
    </row>
    <row r="7" spans="1:1" ht="15.75" customHeight="1" x14ac:dyDescent="0.3">
      <c r="A7" s="117" t="s">
        <v>61</v>
      </c>
    </row>
    <row r="8" spans="1:1" ht="31.5" customHeight="1" x14ac:dyDescent="0.25">
      <c r="A8" s="116" t="s">
        <v>55</v>
      </c>
    </row>
    <row r="9" spans="1:1" ht="15.75" customHeight="1" x14ac:dyDescent="0.25">
      <c r="A9" s="118"/>
    </row>
    <row r="10" spans="1:1" ht="15.75" customHeight="1" x14ac:dyDescent="0.3">
      <c r="A10" s="117" t="s">
        <v>98</v>
      </c>
    </row>
    <row r="11" spans="1:1" ht="51" customHeight="1" x14ac:dyDescent="0.25">
      <c r="A11" s="116" t="s">
        <v>99</v>
      </c>
    </row>
    <row r="13" spans="1:1" ht="15.75" customHeight="1" x14ac:dyDescent="0.3">
      <c r="A13" s="117" t="s">
        <v>59</v>
      </c>
    </row>
    <row r="14" spans="1:1" ht="207.75" customHeight="1" x14ac:dyDescent="0.3">
      <c r="A14" s="114" t="s">
        <v>90</v>
      </c>
    </row>
    <row r="15" spans="1:1" ht="31.5" customHeight="1" x14ac:dyDescent="0.25">
      <c r="A15" s="115" t="s">
        <v>65</v>
      </c>
    </row>
    <row r="16" spans="1:1" ht="63" customHeight="1" x14ac:dyDescent="0.25">
      <c r="A16" s="116" t="s">
        <v>69</v>
      </c>
    </row>
    <row r="17" spans="1:1" ht="15.75" customHeight="1" x14ac:dyDescent="0.25">
      <c r="A17" s="116" t="s">
        <v>60</v>
      </c>
    </row>
    <row r="18" spans="1:1" ht="15.75" customHeight="1" x14ac:dyDescent="0.25">
      <c r="A18" s="116" t="s">
        <v>64</v>
      </c>
    </row>
    <row r="19" spans="1:1" ht="15.75" customHeight="1" x14ac:dyDescent="0.25">
      <c r="A19" s="118"/>
    </row>
    <row r="21" spans="1:1" ht="18" customHeight="1" x14ac:dyDescent="0.25">
      <c r="A21" s="119" t="s">
        <v>56</v>
      </c>
    </row>
    <row r="22" spans="1:1" ht="47.25" customHeight="1" x14ac:dyDescent="0.25">
      <c r="A22" s="122" t="s">
        <v>92</v>
      </c>
    </row>
    <row r="23" spans="1:1" x14ac:dyDescent="0.25">
      <c r="A23" s="120" t="s">
        <v>57</v>
      </c>
    </row>
    <row r="24" spans="1:1" ht="15.75" customHeight="1" x14ac:dyDescent="0.25">
      <c r="A24" s="112" t="s">
        <v>93</v>
      </c>
    </row>
    <row r="25" spans="1:1" ht="15.75" customHeight="1" x14ac:dyDescent="0.25">
      <c r="A25" s="113" t="s">
        <v>76</v>
      </c>
    </row>
    <row r="26" spans="1:1" ht="15.75" customHeight="1" x14ac:dyDescent="0.25">
      <c r="A26" s="123" t="s">
        <v>58</v>
      </c>
    </row>
    <row r="27" spans="1:1" ht="15.75" customHeight="1" x14ac:dyDescent="0.25">
      <c r="A27" s="126" t="s">
        <v>63</v>
      </c>
    </row>
    <row r="28" spans="1:1" x14ac:dyDescent="0.25">
      <c r="A28" s="121"/>
    </row>
  </sheetData>
  <hyperlinks>
    <hyperlink ref="A27" r:id="rId1" xr:uid="{00000000-0004-0000-0700-000000000000}"/>
    <hyperlink ref="A25" r:id="rId2" display="– Le RERS interactif (fiches 7.21 à 7.24 et 10.07)" xr:uid="{00000000-0004-0000-0700-000001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Table des matières</vt:lpstr>
      <vt:lpstr>Figure 1</vt:lpstr>
      <vt:lpstr>Figure 2</vt:lpstr>
      <vt:lpstr>Figure 3 - WEB</vt:lpstr>
      <vt:lpstr>Figure 4 - WEB</vt:lpstr>
      <vt:lpstr>Figure 5 - WEB</vt:lpstr>
      <vt:lpstr>Figure 6 - WEB</vt:lpstr>
      <vt:lpstr>Source, champ, 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JOHANNA SZTANKE</cp:lastModifiedBy>
  <dcterms:created xsi:type="dcterms:W3CDTF">2025-05-14T08:29:58Z</dcterms:created>
  <dcterms:modified xsi:type="dcterms:W3CDTF">2026-07-11T13:48:40Z</dcterms:modified>
</cp:coreProperties>
</file>