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6\29 - HSE en bref\04- Web\"/>
    </mc:Choice>
  </mc:AlternateContent>
  <xr:revisionPtr revIDLastSave="0" documentId="13_ncr:1_{6CB7D972-8535-432A-BD55-1DBE98102E1B}" xr6:coauthVersionLast="47" xr6:coauthVersionMax="47" xr10:uidLastSave="{00000000-0000-0000-0000-000000000000}"/>
  <bookViews>
    <workbookView xWindow="-120" yWindow="-120" windowWidth="29040" windowHeight="15720" xr2:uid="{00000000-000D-0000-FFFF-FFFF00000000}"/>
  </bookViews>
  <sheets>
    <sheet name="Figure 1" sheetId="11" r:id="rId1"/>
    <sheet name="Figure 2" sheetId="1" r:id="rId2"/>
    <sheet name="Figure 3 web" sheetId="10" r:id="rId3"/>
    <sheet name="Figure 4 web" sheetId="4" r:id="rId4"/>
    <sheet name="Source et champ" sheetId="6" r:id="rId5"/>
    <sheet name="Définitions" sheetId="7" r:id="rId6"/>
    <sheet name="Bibliographie" sheetId="8" r:id="rId7"/>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7" i="4"/>
  <c r="I7" i="1" l="1"/>
  <c r="I11" i="1"/>
  <c r="I14" i="1"/>
  <c r="I15" i="1"/>
  <c r="I13" i="1"/>
  <c r="I10" i="1"/>
  <c r="I9" i="1"/>
  <c r="I8" i="1"/>
</calcChain>
</file>

<file path=xl/sharedStrings.xml><?xml version="1.0" encoding="utf-8"?>
<sst xmlns="http://schemas.openxmlformats.org/spreadsheetml/2006/main" count="104" uniqueCount="78">
  <si>
    <t>Total</t>
  </si>
  <si>
    <t>Agrégés (hors CPGE et hors STS)</t>
  </si>
  <si>
    <t>Agrégés (CPGE et STS)</t>
  </si>
  <si>
    <t>Professeurs de chaire supérieure</t>
  </si>
  <si>
    <r>
      <rPr>
        <b/>
        <sz val="9"/>
        <rFont val="Arial"/>
        <family val="2"/>
      </rPr>
      <t>Source :</t>
    </r>
    <r>
      <rPr>
        <sz val="9"/>
        <rFont val="Arial"/>
        <family val="2"/>
      </rPr>
      <t xml:space="preserve"> DEPP, bases Relais.</t>
    </r>
  </si>
  <si>
    <r>
      <rPr>
        <b/>
        <sz val="9"/>
        <rFont val="Arial"/>
        <family val="2"/>
      </rPr>
      <t>Note :</t>
    </r>
    <r>
      <rPr>
        <sz val="9"/>
        <rFont val="Arial"/>
        <family val="2"/>
      </rPr>
      <t xml:space="preserve"> les montants sont calculés à partir du service hebdomadaire du constat de rentrée des bases Relais, il s'agit de montants bruts.</t>
    </r>
  </si>
  <si>
    <r>
      <rPr>
        <b/>
        <sz val="9"/>
        <rFont val="Arial"/>
        <family val="2"/>
      </rPr>
      <t xml:space="preserve">2. </t>
    </r>
    <r>
      <rPr>
        <sz val="9"/>
        <rFont val="Arial"/>
        <family val="2"/>
      </rPr>
      <t>Quasiment exclusivement des enseignants des corps du premier degré.</t>
    </r>
  </si>
  <si>
    <t>Rapport montant moyen hommes-femmes</t>
  </si>
  <si>
    <t>Regroupement de grades</t>
  </si>
  <si>
    <t>Agrégés</t>
  </si>
  <si>
    <t>Montant moyen des heures supplémentaires</t>
  </si>
  <si>
    <t>Nombre moyen d'heures supplémentaires par semaine de cours</t>
  </si>
  <si>
    <t>Cumulent HSA et HSE</t>
  </si>
  <si>
    <r>
      <rPr>
        <b/>
        <sz val="9"/>
        <rFont val="Arial"/>
        <family val="2"/>
      </rPr>
      <t>Source :</t>
    </r>
    <r>
      <rPr>
        <sz val="9"/>
        <rFont val="Arial"/>
        <family val="2"/>
      </rPr>
      <t xml:space="preserve"> DEPP, bases Relais.</t>
    </r>
  </si>
  <si>
    <t>Nombre d'HSE</t>
  </si>
  <si>
    <t>Nombre d'enseignants qui font des HSE</t>
  </si>
  <si>
    <t>2023-2024</t>
  </si>
  <si>
    <t>Source</t>
  </si>
  <si>
    <r>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t>
    </r>
    <r>
      <rPr>
        <i/>
        <sz val="12"/>
        <color indexed="8"/>
        <rFont val="Arial"/>
        <family val="2"/>
      </rPr>
      <t>stricto-sensu</t>
    </r>
    <r>
      <rPr>
        <sz val="12"/>
        <color indexed="8"/>
        <rFont val="Arial"/>
        <family val="2"/>
      </rPr>
      <t xml:space="preserve"> des enseignants en charge d'élèves à l'année, c'est-à-dire la mise en relation d'un enseignant devant tel groupe d'élèves pour assurer un cours de telle matière à un niveau donné durant l'année, les bases Relais contiennent des informations relatives aux heures de pondération, aux HSA et aux HSE.
</t>
    </r>
  </si>
  <si>
    <t>Champ de l'étude</t>
  </si>
  <si>
    <t>Les heures supplémentaires effectives (HSE)</t>
  </si>
  <si>
    <t>Pacte enseignant</t>
  </si>
  <si>
    <t>Bibliographie :</t>
  </si>
  <si>
    <t>Part des enseignants qui font des HSE</t>
  </si>
  <si>
    <t>Nombre d'HSE par enseignant qui fait des HSE</t>
  </si>
  <si>
    <t>Uniquement des HSE</t>
  </si>
  <si>
    <t>Uniquement des HSA</t>
  </si>
  <si>
    <t>Au moins une heure supplémentaire</t>
  </si>
  <si>
    <r>
      <rPr>
        <b/>
        <sz val="9"/>
        <color theme="1"/>
        <rFont val="Arial"/>
        <family val="2"/>
      </rPr>
      <t>1.</t>
    </r>
    <r>
      <rPr>
        <sz val="9"/>
        <color theme="1"/>
        <rFont val="Arial"/>
        <family val="2"/>
      </rPr>
      <t xml:space="preserve"> Y compris certifiés, professeurs de lycée professionnel et professeurs d'EPS bi-admissibles.</t>
    </r>
  </si>
  <si>
    <t>Heures supplémentaires année (HSA)</t>
  </si>
  <si>
    <r>
      <t xml:space="preserve">
La mise en œuvre du Pacte se traduit par un dispositif indemnitaire instaurant une part fonctionnelle de l’indemnité de suivi et d’orientation des élèves (ISOE) et de l’indemnité de suivi et d’accompagnement des élèves (ISAE) correspondant à l’exercice de missions complémentaires au sein des écoles, collèges, lycées d’enseignement général et technologique et des lycées professionnels.
L'ensemble des personnels enseignants, CPE et PsyEN, qu'ils soient fonctionnaires ou contractuels, en fonction des besoins et sur la base du volontariat, peuvent assurer des missions complémentaires. La </t>
    </r>
    <r>
      <rPr>
        <i/>
        <sz val="12"/>
        <rFont val="Arial"/>
        <family val="2"/>
      </rPr>
      <t>Note d'Information</t>
    </r>
    <r>
      <rPr>
        <sz val="12"/>
        <rFont val="Arial"/>
        <family val="2"/>
      </rPr>
      <t xml:space="preserve"> concerne, en revanche, uniquement le champ des enseignants exerçant dans les établissements du second degré.
Un premier ensemble de missions porte sur des activités pédagogiques en présence des élèves. Un second ensemble de missions portera sur le bon fonctionnement des écoles ou des établissements et sur les projets des équipes.
Les missions complémentaires sont assurées : pour certaines, sous la forme d’un volume horaire annuel ; pour d’autres, sous la forme d’un engagement annuel.
Chaque mission fait l’objet d’une rémunération forfaitaire de 1 250 € brut annuels, correspondant à une part fonctionnelle de l'ISOE ou de l'ISAE.
Le Pacte n’est pas comptabilisé dans le service total des enseignants.
</t>
    </r>
  </si>
  <si>
    <t>1 - Part des enseignants effectuant au moins une heure supplémentaire au cours de l'année scolaire 2024-2025 (en %)</t>
  </si>
  <si>
    <t>Rappel 2023</t>
  </si>
  <si>
    <t>2024-2025</t>
  </si>
  <si>
    <t>4 web - Évolution des HSE entre 2023-2024 et 2024-2025</t>
  </si>
  <si>
    <t>Ensemble</t>
  </si>
  <si>
    <r>
      <rPr>
        <b/>
        <sz val="9"/>
        <rFont val="Arial"/>
        <family val="2"/>
      </rPr>
      <t>Lecture :</t>
    </r>
    <r>
      <rPr>
        <sz val="9"/>
        <rFont val="Arial"/>
        <family val="2"/>
      </rPr>
      <t xml:space="preserve"> entre 2023-2024 et 2024-2025, le nombre de bénéficiaires d'HSE recule de 17,4 % et le nombre d'HSE de 22,4 %. En moyenne, le nombre d'HSE par enseignant qui font des HSE diminue de 6,2 %. Enfin, la proportion d'enseignants qui font des HSE baisse de 11,6 points.</t>
    </r>
  </si>
  <si>
    <r>
      <t xml:space="preserve">
Cette </t>
    </r>
    <r>
      <rPr>
        <i/>
        <sz val="12"/>
        <rFont val="Arial"/>
        <family val="2"/>
      </rPr>
      <t>Note d'Information</t>
    </r>
    <r>
      <rPr>
        <sz val="12"/>
        <rFont val="Arial"/>
        <family val="2"/>
      </rPr>
      <t xml:space="preserve"> concerne les enseignants des établissements du second degré   qui assurent des cours à l'année face aux élèves en 2024-2025. Ils peuvent être dans un corps du second degré ou du premier degré (dans les Segpa) et exercer dans des formations post-bac. 
Tous les établissements du second degré ont été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t>
    </r>
  </si>
  <si>
    <r>
      <t xml:space="preserve">Certifiés </t>
    </r>
    <r>
      <rPr>
        <vertAlign val="superscript"/>
        <sz val="9"/>
        <rFont val="Arial"/>
        <family val="2"/>
      </rPr>
      <t>(1)</t>
    </r>
  </si>
  <si>
    <r>
      <t xml:space="preserve">Professeurs d'EPS </t>
    </r>
    <r>
      <rPr>
        <vertAlign val="superscript"/>
        <sz val="9"/>
        <rFont val="Arial"/>
        <family val="2"/>
      </rPr>
      <t>(1)</t>
    </r>
  </si>
  <si>
    <r>
      <t xml:space="preserve">Professeurs de lycée professionnel </t>
    </r>
    <r>
      <rPr>
        <vertAlign val="superscript"/>
        <sz val="9"/>
        <rFont val="Arial"/>
        <family val="2"/>
      </rPr>
      <t>(1)</t>
    </r>
  </si>
  <si>
    <r>
      <t>Autres fonctionnaires ou assimilés</t>
    </r>
    <r>
      <rPr>
        <vertAlign val="superscript"/>
        <sz val="9"/>
        <rFont val="Arial"/>
        <family val="2"/>
      </rPr>
      <t>(2)</t>
    </r>
  </si>
  <si>
    <r>
      <rPr>
        <b/>
        <sz val="9"/>
        <rFont val="Arial"/>
        <family val="2"/>
      </rPr>
      <t>1.</t>
    </r>
    <r>
      <rPr>
        <sz val="9"/>
        <rFont val="Arial"/>
        <family val="2"/>
      </rPr>
      <t xml:space="preserve"> Y compris certifiés, professeurs de lycée professionnel et professeurs d'EPS bi-admissibles.</t>
    </r>
  </si>
  <si>
    <r>
      <rPr>
        <b/>
        <sz val="9"/>
        <rFont val="Arial"/>
        <family val="2"/>
      </rPr>
      <t>1.</t>
    </r>
    <r>
      <rPr>
        <sz val="9"/>
        <rFont val="Arial"/>
        <family val="2"/>
      </rPr>
      <t xml:space="preserve"> Y compris certifiés, professeurs de lycée professionnel et professeurs d'EPS bi-admissibles</t>
    </r>
  </si>
  <si>
    <t>Femme</t>
  </si>
  <si>
    <t>Homme</t>
  </si>
  <si>
    <t xml:space="preserve">Service hebdomadaire </t>
  </si>
  <si>
    <t>Heures de pondération</t>
  </si>
  <si>
    <t>Montant moyen d'une HSE pour un ou une bénéficiaire</t>
  </si>
  <si>
    <t>Nombre annuel moyen d'HSE pour un ou une bénéficiaire</t>
  </si>
  <si>
    <t>Montant annuel moyen pour un ou une bénéficiaire de HSE</t>
  </si>
  <si>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
</t>
  </si>
  <si>
    <t>Autres fonctionnaires ou assimilés (2)</t>
  </si>
  <si>
    <r>
      <t xml:space="preserve">Autres fonctionnaires ou assimilés </t>
    </r>
    <r>
      <rPr>
        <vertAlign val="superscript"/>
        <sz val="9"/>
        <rFont val="Arial"/>
        <family val="2"/>
      </rPr>
      <t>(2)</t>
    </r>
  </si>
  <si>
    <t>2022-2023</t>
  </si>
  <si>
    <t>Évolution 2023-2024 et 2024-2025</t>
  </si>
  <si>
    <t>Fiche 9.11 du RERS 2025 : https://rers.depp.education.fr/2025/tableau/09_PERS/11_SERV2D</t>
  </si>
  <si>
    <t>Nombre médian d'heures supplémentaires par semaine de cours</t>
  </si>
  <si>
    <t>Enseignants contractuels et maîtres délégués</t>
  </si>
  <si>
    <t>Part des HSE dans les heures supplémentaires (HSE+HSA)</t>
  </si>
  <si>
    <t>Le service hebdomadaire moyen correspond à l’ensemble des heures consacrées à l'enseignement, ainsi qu'à celles consacrées à des activités complémentaires (par exemple, les heures d'associations sportives) et aux réductions de service (décharges) prévues en début d’année avec une régularité hebdomadaire.</t>
  </si>
  <si>
    <r>
      <t xml:space="preserve">Baradji É., 2025, « Les heures supplémentaires des enseignants des établissements du second degré en 2023-2024 », </t>
    </r>
    <r>
      <rPr>
        <i/>
        <sz val="10"/>
        <rFont val="Arial"/>
        <family val="2"/>
      </rPr>
      <t>Note d’Information</t>
    </r>
    <r>
      <rPr>
        <sz val="10"/>
        <rFont val="Arial"/>
        <family val="2"/>
      </rPr>
      <t>, n° 25.30.</t>
    </r>
  </si>
  <si>
    <r>
      <t xml:space="preserve">Baradji É., 2025, « Les heures supplémentaires annualisées des enseignants à la rentrée 2024 dans les établissements du second degré », </t>
    </r>
    <r>
      <rPr>
        <i/>
        <sz val="10"/>
        <rFont val="Arial"/>
        <family val="2"/>
      </rPr>
      <t>Note d’Information</t>
    </r>
    <r>
      <rPr>
        <sz val="10"/>
        <rFont val="Arial"/>
        <family val="2"/>
      </rPr>
      <t>, n° 25.31.</t>
    </r>
  </si>
  <si>
    <r>
      <t xml:space="preserve">Baradji É., 2024, « Les heures supplémentaires des enseignants à la rentrée 2023 dans le second degré », </t>
    </r>
    <r>
      <rPr>
        <i/>
        <sz val="10"/>
        <rFont val="Arial"/>
        <family val="2"/>
      </rPr>
      <t>Note d’Information</t>
    </r>
    <r>
      <rPr>
        <sz val="10"/>
        <rFont val="Arial"/>
        <family val="2"/>
      </rPr>
      <t>, n° 24.33.</t>
    </r>
  </si>
  <si>
    <r>
      <t xml:space="preserve">
</t>
    </r>
    <r>
      <rPr>
        <b/>
        <sz val="12"/>
        <color theme="1"/>
        <rFont val="Arial"/>
        <family val="2"/>
      </rPr>
      <t>Principe</t>
    </r>
    <r>
      <rPr>
        <sz val="12"/>
        <color theme="1"/>
        <rFont val="Arial"/>
        <family val="2"/>
      </rPr>
      <t xml:space="preserve">
Les heures supplémentaires effectives correspondent à des heures effectuées ponctuellement.
De nombreux motifs d'HSE existent comme des remplacements ponctuels d'un collègue (suppléance ou hors suppléance), de l'accompagnement éducatif ou des stages de remise à niveau. Cependant, depuis 2015, un décret du ministère réserve les HSE au face-à-face avec les élèves.
Le dispositif Devoirs faits, proposé aux collégiens pour réaliser leurs devoirs en dehors du temps scolaire, est lui aussi rémunéré par des HSE. Durant la crise sanitaire, les enseignants volontaires qui ont participé à l'opération Vacances apprenantes, ont été rémunérés avec des HSE.
Les professeurs de chaire supérieure ainsi que les agrégés enseignant en CPGE peuvent assurer des HSE "Heures de colle", moins bien rémunérées, pour ces corps, qu'une HSE d'enseignement mais davantage qu'une HSE de surveillance.
</t>
    </r>
    <r>
      <rPr>
        <b/>
        <sz val="12"/>
        <color theme="1"/>
        <rFont val="Arial"/>
        <family val="2"/>
      </rPr>
      <t>Eligibilité</t>
    </r>
    <r>
      <rPr>
        <sz val="12"/>
        <color theme="1"/>
        <rFont val="Arial"/>
        <family val="2"/>
      </rPr>
      <t xml:space="preserve">
Tous les enseignants exerçant dans un établissement du second degré sont éligibles aux HSE.
</t>
    </r>
    <r>
      <rPr>
        <b/>
        <sz val="12"/>
        <color theme="1"/>
        <rFont val="Arial"/>
        <family val="2"/>
      </rPr>
      <t>Rémunération</t>
    </r>
    <r>
      <rPr>
        <sz val="12"/>
        <color theme="1"/>
        <rFont val="Arial"/>
        <family val="2"/>
      </rPr>
      <t xml:space="preserve">
Une HSE d'enseignement est rémunérée différemment selon le corps puisqu'elle est fonction de la rémunération brute d'une HSA. Son montant est égal à 1/36e d’une HSA majorée de 25 %.
Il est courant, une fois la campagne de rentrée terminée, donc lorsque les HSA ont été attribuées, de transformer les HSA non consommées des établissements en HSE.
</t>
    </r>
    <r>
      <rPr>
        <b/>
        <sz val="12"/>
        <color theme="1"/>
        <rFont val="Arial"/>
        <family val="2"/>
      </rPr>
      <t>Service enseignant</t>
    </r>
    <r>
      <rPr>
        <sz val="12"/>
        <color theme="1"/>
        <rFont val="Arial"/>
        <family val="2"/>
      </rPr>
      <t xml:space="preserve">
Les HSE n'entrent pas en compte dans le service des enseignants.
</t>
    </r>
  </si>
  <si>
    <r>
      <rPr>
        <b/>
        <sz val="12"/>
        <rFont val="Arial"/>
        <family val="2"/>
      </rPr>
      <t xml:space="preserve">
Principe</t>
    </r>
    <r>
      <rPr>
        <sz val="12"/>
        <rFont val="Arial"/>
        <family val="2"/>
      </rPr>
      <t xml:space="preserve">
Les HSA sont les heures supplémentaires effectuées chaque semaine en sus de l’obligation réglementaire de service (ORS), qui est le temps d'enseignement hebdomadaire dû par un enseignant. Par exemple, un professeur certifié qui a une ORS de 18 heures et qui assure 19h d’enseignement en REP+ aura ses 18h d'enseignement inclues dans l'ORS pondérées par 1,1, ce niveau de formation ouvrant droit à 1,1 heure de pondération, soit 19,8 heures de service, auxquelles s'ajoute l'heure d'enseignement supplémentaire. Il aura donc un service total de : (18*1,1)  + 1 = 20,8, soit 2,8 HSA. 
</t>
    </r>
    <r>
      <rPr>
        <b/>
        <sz val="12"/>
        <rFont val="Arial"/>
        <family val="2"/>
      </rPr>
      <t>Eligibilité</t>
    </r>
    <r>
      <rPr>
        <sz val="12"/>
        <rFont val="Arial"/>
        <family val="2"/>
      </rPr>
      <t xml:space="preserve">
Depuis la rentrée 2019, les 2 premières HSA peuvent être imposées contre la première heure auparavant, les chefs d’établissement doivent faire appel au volontariat des enseignants pour les heures suivantes.
Les enseignants à temps partiel peuvent bénéficier d'HSA depuis la rentrée 2022. 
Les stagiaires en responsabilité et les contractuels alternants ne sont néanmoins pas éligibles à ce dispositif. 
</t>
    </r>
    <r>
      <rPr>
        <b/>
        <sz val="12"/>
        <rFont val="Arial"/>
        <family val="2"/>
      </rPr>
      <t>Rémunération</t>
    </r>
    <r>
      <rPr>
        <sz val="12"/>
        <rFont val="Arial"/>
        <family val="2"/>
      </rPr>
      <t xml:space="preserve">
Une HSA est rémunérée différemment selon le corps. Son montant brut est égal au traitement annuel moyen brut du corps divisé par le maximum de service de ce corps, le tout multiplié par 9/13.
La rémunération de la première HSA est majorée de 20 %. Pour les enseignants nommés à la hors-classe ou à la classe exceptionnelle, le montant de l'HSA  est majoré de 10 %.
Les HSA ne rémunèrent pas non plus l'accompagnement éducatif après les cours, ni le dispositif Devoirs faits.
Ce type d'heure supplémentaire ne doit pas être confondu avec les heures supplémentaires
effectives (HSE), qui sont ponctuelles, dans le cadre d’une suppléance par exemple.
</t>
    </r>
    <r>
      <rPr>
        <b/>
        <sz val="12"/>
        <rFont val="Arial"/>
        <family val="2"/>
      </rPr>
      <t>Service enseignant</t>
    </r>
    <r>
      <rPr>
        <sz val="12"/>
        <rFont val="Arial"/>
        <family val="2"/>
      </rPr>
      <t xml:space="preserve">
Les HSA font partie du service des enseignants.
</t>
    </r>
  </si>
  <si>
    <t>2 - Montant moyen des HSE par regroupement de grades et par sexe au cours de l'année scolaire 2024-2025</t>
  </si>
  <si>
    <t>Part de bénéficiaires d'HSE (%)</t>
  </si>
  <si>
    <r>
      <rPr>
        <b/>
        <sz val="9"/>
        <rFont val="Arial"/>
        <family val="2"/>
      </rPr>
      <t>Lecture :</t>
    </r>
    <r>
      <rPr>
        <sz val="9"/>
        <rFont val="Arial"/>
        <family val="2"/>
      </rPr>
      <t xml:space="preserve"> au cours de l'année scolaire 2024-2025, 85 % des enseignants ont fait au moins une heure supplémentaire (HSA ou HSE) : 32 % ont fait uniquement des HSA, 12 %, uniquement des HSE et 41 % ont cumulé HSA et HSE. </t>
    </r>
  </si>
  <si>
    <r>
      <rPr>
        <b/>
        <sz val="9"/>
        <rFont val="Arial"/>
        <family val="2"/>
      </rPr>
      <t>Lecture :</t>
    </r>
    <r>
      <rPr>
        <sz val="9"/>
        <rFont val="Arial"/>
        <family val="2"/>
      </rPr>
      <t xml:space="preserve"> au cours de l'année scolaire 2024-2025, les professeurs agrégés hommes qui font des HSE et qui font la majorité de leur service en CPGE ou en STS sont rémunérés, pour leurs HSE, à hauteur de 5 740 euros contre 4 461 euros pour les femmes. Parmi l’ensemble des enseignants bénéficiaires d'HSE (soit 53,2 % des enseignants), les hommes sont rémunérés annuellement en moyenne à hauteur de 1 265 euros pour les HSE réalisées (895 euros pour les femmes) soit un rapport hommes/femmes égal à 1,41 (c'est-à-dire 41 % en plus pour les hommes). </t>
    </r>
  </si>
  <si>
    <t>3 - Les heures supplémentaires des enseignants au cours de l'année scolaire 2024-2025</t>
  </si>
  <si>
    <r>
      <rPr>
        <b/>
        <sz val="9"/>
        <rFont val="Arial"/>
        <family val="2"/>
      </rPr>
      <t>Lecture :</t>
    </r>
    <r>
      <rPr>
        <sz val="9"/>
        <rFont val="Arial"/>
        <family val="2"/>
      </rPr>
      <t xml:space="preserve"> au cours de l'année scolaire 2024-2025, les enseignants ont réalisé en moyenne 2 heures supplémentaires (HSA ou HSE) pour une rémunération moyenne de 3 103 euros. Les HSE représentent 15,1 % du total des heures supplémentaires.</t>
    </r>
  </si>
  <si>
    <t>Part des HSE dans les heures supplémentaires (%)</t>
  </si>
  <si>
    <r>
      <t xml:space="preserve">Champ : </t>
    </r>
    <r>
      <rPr>
        <sz val="9"/>
        <rFont val="Arial"/>
        <family val="2"/>
      </rPr>
      <t>enseignants face à élèves à la rentrée 2024 en France, public + privé sous contrat</t>
    </r>
    <r>
      <rPr>
        <b/>
        <sz val="9"/>
        <rFont val="Arial"/>
        <family val="2"/>
      </rPr>
      <t>.</t>
    </r>
  </si>
  <si>
    <r>
      <t xml:space="preserve">Champ : </t>
    </r>
    <r>
      <rPr>
        <sz val="9"/>
        <color rgb="FF000000"/>
        <rFont val="Arial"/>
        <family val="2"/>
      </rPr>
      <t>e</t>
    </r>
    <r>
      <rPr>
        <sz val="9"/>
        <color indexed="8"/>
        <rFont val="Arial"/>
        <family val="2"/>
      </rPr>
      <t>nseignants face à élèves à la rentrée 2024 en France, public + privé sous contrat</t>
    </r>
    <r>
      <rPr>
        <b/>
        <sz val="9"/>
        <color indexed="8"/>
        <rFont val="Arial"/>
        <family val="2"/>
      </rPr>
      <t>.</t>
    </r>
  </si>
  <si>
    <r>
      <t xml:space="preserve">Champ : </t>
    </r>
    <r>
      <rPr>
        <sz val="9"/>
        <color rgb="FF000000"/>
        <rFont val="Arial"/>
        <family val="2"/>
      </rPr>
      <t>e</t>
    </r>
    <r>
      <rPr>
        <sz val="9"/>
        <color indexed="8"/>
        <rFont val="Arial"/>
        <family val="2"/>
      </rPr>
      <t>nseignants face à élèves à la rentrée en France, public + privé sous contrat</t>
    </r>
    <r>
      <rPr>
        <b/>
        <sz val="9"/>
        <color indexed="8"/>
        <rFont val="Arial"/>
        <family val="2"/>
      </rPr>
      <t>.</t>
    </r>
  </si>
  <si>
    <r>
      <t xml:space="preserve">Réf. : </t>
    </r>
    <r>
      <rPr>
        <i/>
        <sz val="9"/>
        <rFont val="Arial"/>
        <family val="2"/>
      </rPr>
      <t>Note d'Information</t>
    </r>
    <r>
      <rPr>
        <sz val="9"/>
        <rFont val="Arial"/>
        <family val="2"/>
      </rPr>
      <t>, n°26.29 DEPP.</t>
    </r>
  </si>
  <si>
    <t>Réf. : Note d'Information, n°26.29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</si>
</sst>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_-* #,##0.0\ _€_-;\-* #,##0.0\ _€_-;_-* &quot;-&quot;??\ _€_-;_-@_-"/>
    <numFmt numFmtId="167" formatCode="#,##0.0"/>
    <numFmt numFmtId="168" formatCode="0.0&quot; &quot;%"/>
    <numFmt numFmtId="169" formatCode="#,##0.0_ ;\-#,##0.0\ "/>
    <numFmt numFmtId="170" formatCode="0.0"/>
  </numFmts>
  <fonts count="30"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sz val="9"/>
      <name val="Arial"/>
      <family val="2"/>
    </font>
    <font>
      <i/>
      <sz val="9"/>
      <name val="Arial"/>
      <family val="2"/>
    </font>
    <font>
      <b/>
      <sz val="9"/>
      <name val="Arial"/>
      <family val="2"/>
    </font>
    <font>
      <sz val="9"/>
      <color indexed="8"/>
      <name val="Arial"/>
      <family val="2"/>
    </font>
    <font>
      <b/>
      <sz val="9"/>
      <color indexed="8"/>
      <name val="Arial"/>
      <family val="2"/>
    </font>
    <font>
      <sz val="11"/>
      <name val="Calibri"/>
      <family val="2"/>
      <scheme val="minor"/>
    </font>
    <font>
      <b/>
      <sz val="12"/>
      <color theme="3" tint="0.39997558519241921"/>
      <name val="Arial"/>
      <family val="2"/>
    </font>
    <font>
      <sz val="12"/>
      <color indexed="8"/>
      <name val="Arial"/>
      <family val="2"/>
    </font>
    <font>
      <i/>
      <sz val="12"/>
      <color indexed="8"/>
      <name val="Arial"/>
      <family val="2"/>
    </font>
    <font>
      <i/>
      <sz val="11"/>
      <color theme="5" tint="-0.499984740745262"/>
      <name val="Calibri"/>
      <family val="2"/>
      <scheme val="minor"/>
    </font>
    <font>
      <sz val="12"/>
      <name val="Arial"/>
      <family val="2"/>
    </font>
    <font>
      <i/>
      <sz val="12"/>
      <name val="Arial"/>
      <family val="2"/>
    </font>
    <font>
      <i/>
      <sz val="11"/>
      <color theme="1"/>
      <name val="Calibri"/>
      <family val="2"/>
      <scheme val="minor"/>
    </font>
    <font>
      <sz val="12"/>
      <color theme="1"/>
      <name val="Arial"/>
      <family val="2"/>
    </font>
    <font>
      <sz val="11"/>
      <color theme="1" tint="0.499984740745262"/>
      <name val="Calibri"/>
      <family val="2"/>
      <scheme val="minor"/>
    </font>
    <font>
      <sz val="9"/>
      <name val="Calibri"/>
      <family val="2"/>
      <scheme val="minor"/>
    </font>
    <font>
      <vertAlign val="superscript"/>
      <sz val="9"/>
      <name val="Arial"/>
      <family val="2"/>
    </font>
    <font>
      <b/>
      <sz val="12"/>
      <color theme="1"/>
      <name val="Arial"/>
      <family val="2"/>
    </font>
    <font>
      <b/>
      <sz val="12"/>
      <name val="Arial"/>
      <family val="2"/>
    </font>
    <font>
      <b/>
      <sz val="9"/>
      <name val="Calibri"/>
      <family val="2"/>
      <scheme val="minor"/>
    </font>
    <font>
      <b/>
      <sz val="10"/>
      <name val="Arial"/>
      <family val="2"/>
    </font>
    <font>
      <sz val="10"/>
      <name val="Calibri"/>
      <family val="2"/>
      <scheme val="minor"/>
    </font>
    <font>
      <sz val="10"/>
      <name val="Arial"/>
      <family val="2"/>
    </font>
    <font>
      <i/>
      <sz val="10"/>
      <name val="Arial"/>
      <family val="2"/>
    </font>
    <font>
      <i/>
      <sz val="9"/>
      <color theme="1"/>
      <name val="Arial"/>
      <family val="2"/>
    </font>
    <font>
      <sz val="9"/>
      <color rgb="FF0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4" fillId="0" borderId="0" xfId="0" applyFont="1" applyAlignment="1">
      <alignment horizontal="left"/>
    </xf>
    <xf numFmtId="49" fontId="4" fillId="0" borderId="0" xfId="0" applyNumberFormat="1" applyFont="1" applyFill="1" applyBorder="1" applyAlignment="1">
      <alignment horizontal="left"/>
    </xf>
    <xf numFmtId="0" fontId="0" fillId="0" borderId="0" xfId="0" applyAlignment="1">
      <alignment horizontal="left"/>
    </xf>
    <xf numFmtId="0" fontId="0" fillId="2" borderId="0" xfId="0" applyFill="1"/>
    <xf numFmtId="0" fontId="4" fillId="2" borderId="0" xfId="0" applyFont="1" applyFill="1" applyBorder="1" applyAlignment="1">
      <alignment horizontal="left"/>
    </xf>
    <xf numFmtId="0" fontId="13" fillId="0" borderId="0" xfId="0" applyFont="1"/>
    <xf numFmtId="0" fontId="0" fillId="0" borderId="0" xfId="0" applyBorder="1" applyAlignment="1">
      <alignment horizontal="justify" vertical="center" wrapText="1"/>
    </xf>
    <xf numFmtId="0" fontId="16" fillId="0" borderId="0" xfId="0" applyFont="1"/>
    <xf numFmtId="0" fontId="3" fillId="0" borderId="0" xfId="0" applyFont="1" applyAlignment="1">
      <alignment horizontal="left" vertical="center"/>
    </xf>
    <xf numFmtId="0" fontId="4" fillId="2" borderId="0" xfId="0" applyFont="1" applyFill="1" applyBorder="1" applyAlignment="1"/>
    <xf numFmtId="0" fontId="0" fillId="0" borderId="0" xfId="0" applyAlignment="1"/>
    <xf numFmtId="167" fontId="0" fillId="0" borderId="0" xfId="0" applyNumberFormat="1"/>
    <xf numFmtId="164" fontId="0" fillId="0" borderId="0" xfId="1" applyFont="1"/>
    <xf numFmtId="0" fontId="18" fillId="2" borderId="0" xfId="0" applyFont="1" applyFill="1"/>
    <xf numFmtId="0" fontId="9" fillId="2" borderId="0" xfId="0" applyFont="1" applyFill="1"/>
    <xf numFmtId="166" fontId="4" fillId="2" borderId="1" xfId="1"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xf>
    <xf numFmtId="49" fontId="4" fillId="2" borderId="3" xfId="1" applyNumberFormat="1" applyFont="1" applyFill="1" applyBorder="1" applyAlignment="1">
      <alignment vertical="center"/>
    </xf>
    <xf numFmtId="3" fontId="4" fillId="2" borderId="4" xfId="2" applyNumberFormat="1" applyFont="1" applyFill="1" applyBorder="1" applyAlignment="1">
      <alignment horizontal="right" vertical="center" indent="1"/>
    </xf>
    <xf numFmtId="165" fontId="4" fillId="2" borderId="4" xfId="2" applyNumberFormat="1" applyFont="1" applyFill="1" applyBorder="1" applyAlignment="1">
      <alignment horizontal="right" vertical="center" indent="1"/>
    </xf>
    <xf numFmtId="165" fontId="4" fillId="2" borderId="3" xfId="2" applyNumberFormat="1" applyFont="1" applyFill="1" applyBorder="1" applyAlignment="1">
      <alignment horizontal="right" vertical="center" indent="1"/>
    </xf>
    <xf numFmtId="169" fontId="4" fillId="2" borderId="3" xfId="1" applyNumberFormat="1" applyFont="1" applyFill="1" applyBorder="1" applyAlignment="1">
      <alignment horizontal="right" vertical="center" indent="1"/>
    </xf>
    <xf numFmtId="49" fontId="4" fillId="2" borderId="6" xfId="1" applyNumberFormat="1" applyFont="1" applyFill="1" applyBorder="1" applyAlignment="1">
      <alignment vertical="center"/>
    </xf>
    <xf numFmtId="3" fontId="4" fillId="2" borderId="3" xfId="2" applyNumberFormat="1" applyFont="1" applyFill="1" applyBorder="1" applyAlignment="1">
      <alignment horizontal="right" vertical="center" indent="1"/>
    </xf>
    <xf numFmtId="49" fontId="4" fillId="2" borderId="5" xfId="1" applyNumberFormat="1" applyFont="1" applyFill="1" applyBorder="1" applyAlignment="1">
      <alignment vertical="center"/>
    </xf>
    <xf numFmtId="165" fontId="4" fillId="2" borderId="2" xfId="2" applyNumberFormat="1" applyFont="1" applyFill="1" applyBorder="1" applyAlignment="1">
      <alignment horizontal="right" vertical="center" indent="1"/>
    </xf>
    <xf numFmtId="169" fontId="4" fillId="2" borderId="2" xfId="1" applyNumberFormat="1" applyFont="1" applyFill="1" applyBorder="1" applyAlignment="1">
      <alignment horizontal="right" vertical="center" indent="1"/>
    </xf>
    <xf numFmtId="164" fontId="9" fillId="2" borderId="0" xfId="1" applyFont="1" applyFill="1"/>
    <xf numFmtId="164" fontId="9" fillId="2" borderId="0" xfId="0" applyNumberFormat="1" applyFont="1" applyFill="1"/>
    <xf numFmtId="165" fontId="18" fillId="2" borderId="0" xfId="2" applyNumberFormat="1" applyFont="1" applyFill="1"/>
    <xf numFmtId="0" fontId="6" fillId="2" borderId="7" xfId="0" applyFont="1" applyFill="1" applyBorder="1"/>
    <xf numFmtId="49" fontId="6" fillId="2" borderId="1" xfId="1"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xf>
    <xf numFmtId="1" fontId="9" fillId="2" borderId="3" xfId="0" applyNumberFormat="1" applyFont="1" applyFill="1" applyBorder="1" applyAlignment="1">
      <alignment horizontal="center" vertical="center"/>
    </xf>
    <xf numFmtId="1" fontId="9" fillId="2" borderId="2" xfId="0" applyNumberFormat="1" applyFont="1" applyFill="1" applyBorder="1" applyAlignment="1">
      <alignment horizontal="center" vertical="center"/>
    </xf>
    <xf numFmtId="49" fontId="4" fillId="0" borderId="3" xfId="1" applyNumberFormat="1" applyFont="1" applyFill="1" applyBorder="1" applyAlignment="1">
      <alignment vertical="center"/>
    </xf>
    <xf numFmtId="167" fontId="4" fillId="0" borderId="3" xfId="1" applyNumberFormat="1" applyFont="1" applyFill="1" applyBorder="1" applyAlignment="1">
      <alignment horizontal="center" vertical="center"/>
    </xf>
    <xf numFmtId="3" fontId="4" fillId="0" borderId="3"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9" fontId="6" fillId="0" borderId="2" xfId="1" applyNumberFormat="1" applyFont="1" applyFill="1" applyBorder="1" applyAlignment="1">
      <alignment vertical="center"/>
    </xf>
    <xf numFmtId="167" fontId="6" fillId="0" borderId="3" xfId="1" applyNumberFormat="1" applyFont="1" applyFill="1" applyBorder="1" applyAlignment="1">
      <alignment horizontal="center" vertical="center"/>
    </xf>
    <xf numFmtId="3" fontId="6" fillId="0" borderId="3" xfId="1" applyNumberFormat="1" applyFont="1" applyFill="1" applyBorder="1" applyAlignment="1">
      <alignment horizontal="center" vertical="center"/>
    </xf>
    <xf numFmtId="4" fontId="6" fillId="0" borderId="2" xfId="1" applyNumberFormat="1" applyFont="1" applyFill="1" applyBorder="1" applyAlignment="1">
      <alignment horizontal="center" vertical="center"/>
    </xf>
    <xf numFmtId="49" fontId="4" fillId="0" borderId="1" xfId="1" applyNumberFormat="1" applyFont="1" applyFill="1" applyBorder="1" applyAlignment="1">
      <alignment vertical="center"/>
    </xf>
    <xf numFmtId="167" fontId="5" fillId="0" borderId="1" xfId="1"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4" fontId="5" fillId="0" borderId="2" xfId="1" applyNumberFormat="1" applyFont="1" applyFill="1" applyBorder="1" applyAlignment="1">
      <alignment horizontal="center" vertical="center"/>
    </xf>
    <xf numFmtId="0" fontId="9" fillId="0" borderId="0" xfId="0" applyFont="1"/>
    <xf numFmtId="3" fontId="9" fillId="0" borderId="0" xfId="0" applyNumberFormat="1" applyFont="1"/>
    <xf numFmtId="0" fontId="4" fillId="0" borderId="0" xfId="0" applyFont="1" applyAlignment="1">
      <alignment horizontal="left" wrapText="1"/>
    </xf>
    <xf numFmtId="0" fontId="6" fillId="0" borderId="1" xfId="0" applyFont="1" applyBorder="1"/>
    <xf numFmtId="49" fontId="6" fillId="0" borderId="4" xfId="1" applyNumberFormat="1" applyFont="1" applyFill="1" applyBorder="1" applyAlignment="1">
      <alignment horizontal="center" vertical="center" wrapText="1"/>
    </xf>
    <xf numFmtId="49" fontId="4" fillId="0" borderId="12" xfId="1" applyNumberFormat="1" applyFont="1" applyFill="1" applyBorder="1" applyAlignment="1">
      <alignment vertical="center"/>
    </xf>
    <xf numFmtId="2" fontId="4" fillId="0" borderId="4"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49" fontId="4" fillId="0" borderId="6" xfId="1" applyNumberFormat="1" applyFont="1" applyFill="1" applyBorder="1" applyAlignment="1">
      <alignment vertical="center"/>
    </xf>
    <xf numFmtId="2" fontId="4" fillId="0" borderId="3" xfId="1" applyNumberFormat="1" applyFont="1" applyFill="1" applyBorder="1" applyAlignment="1">
      <alignment horizontal="center" vertical="center"/>
    </xf>
    <xf numFmtId="2" fontId="4" fillId="0" borderId="2" xfId="1" applyNumberFormat="1" applyFont="1" applyFill="1" applyBorder="1" applyAlignment="1">
      <alignment horizontal="center" vertical="center"/>
    </xf>
    <xf numFmtId="3" fontId="4" fillId="0" borderId="2" xfId="1" applyNumberFormat="1" applyFont="1" applyFill="1" applyBorder="1" applyAlignment="1">
      <alignment horizontal="center" vertical="center"/>
    </xf>
    <xf numFmtId="166" fontId="6" fillId="0" borderId="1" xfId="1" applyNumberFormat="1" applyFont="1" applyFill="1" applyBorder="1" applyAlignment="1">
      <alignment vertical="center"/>
    </xf>
    <xf numFmtId="2" fontId="6" fillId="0" borderId="3" xfId="1" applyNumberFormat="1" applyFont="1" applyFill="1" applyBorder="1" applyAlignment="1">
      <alignment horizontal="center" vertical="center"/>
    </xf>
    <xf numFmtId="0" fontId="0" fillId="0" borderId="0" xfId="0"/>
    <xf numFmtId="3" fontId="18" fillId="2" borderId="0" xfId="2" applyNumberFormat="1" applyFont="1" applyFill="1"/>
    <xf numFmtId="0" fontId="4" fillId="0" borderId="0" xfId="0" applyFont="1" applyFill="1" applyBorder="1" applyAlignment="1">
      <alignment horizontal="left"/>
    </xf>
    <xf numFmtId="0" fontId="4" fillId="0" borderId="0" xfId="0" applyFont="1" applyAlignment="1">
      <alignment horizontal="left" wrapText="1"/>
    </xf>
    <xf numFmtId="0" fontId="6" fillId="2" borderId="0" xfId="0" applyFont="1" applyFill="1" applyAlignment="1">
      <alignment horizontal="justify" vertical="center"/>
    </xf>
    <xf numFmtId="0" fontId="19" fillId="2" borderId="0" xfId="0" applyFont="1" applyFill="1" applyAlignment="1"/>
    <xf numFmtId="0" fontId="0" fillId="0" borderId="0" xfId="0"/>
    <xf numFmtId="0" fontId="6" fillId="0" borderId="0" xfId="0" applyFont="1" applyAlignment="1">
      <alignment vertical="center" wrapText="1"/>
    </xf>
    <xf numFmtId="0" fontId="4" fillId="0" borderId="11" xfId="0" applyFont="1" applyBorder="1" applyAlignment="1">
      <alignment wrapText="1"/>
    </xf>
    <xf numFmtId="0" fontId="6" fillId="0" borderId="1" xfId="0" applyFont="1" applyFill="1" applyBorder="1" applyAlignment="1">
      <alignment horizontal="center" vertical="center"/>
    </xf>
    <xf numFmtId="166" fontId="4" fillId="2" borderId="7" xfId="1" applyNumberFormat="1" applyFont="1" applyFill="1" applyBorder="1" applyAlignment="1">
      <alignment horizontal="center" vertical="center" wrapText="1"/>
    </xf>
    <xf numFmtId="168" fontId="4" fillId="0" borderId="2" xfId="1" applyNumberFormat="1" applyFont="1" applyFill="1" applyBorder="1" applyAlignment="1">
      <alignment horizontal="right" vertical="center"/>
    </xf>
    <xf numFmtId="0" fontId="24" fillId="0" borderId="0" xfId="0" applyFont="1"/>
    <xf numFmtId="0" fontId="25" fillId="0" borderId="0" xfId="0" applyFont="1"/>
    <xf numFmtId="166" fontId="6" fillId="2" borderId="4" xfId="1" applyNumberFormat="1" applyFont="1" applyFill="1" applyBorder="1" applyAlignment="1">
      <alignment vertical="center"/>
    </xf>
    <xf numFmtId="49" fontId="4" fillId="2" borderId="3" xfId="1" applyNumberFormat="1" applyFont="1" applyFill="1" applyBorder="1" applyAlignment="1">
      <alignment horizontal="left" vertical="center" indent="1"/>
    </xf>
    <xf numFmtId="49" fontId="4" fillId="0" borderId="2" xfId="1" applyNumberFormat="1" applyFont="1" applyFill="1" applyBorder="1" applyAlignment="1">
      <alignment horizontal="left" vertical="center" indent="1"/>
    </xf>
    <xf numFmtId="0" fontId="18" fillId="2" borderId="0" xfId="2" applyNumberFormat="1" applyFont="1" applyFill="1"/>
    <xf numFmtId="167" fontId="2" fillId="0" borderId="4" xfId="0" applyNumberFormat="1" applyFont="1" applyBorder="1" applyAlignment="1">
      <alignment horizontal="center" vertical="center"/>
    </xf>
    <xf numFmtId="167" fontId="2" fillId="0" borderId="3" xfId="0" applyNumberFormat="1" applyFont="1" applyBorder="1" applyAlignment="1">
      <alignment horizontal="center" vertical="center"/>
    </xf>
    <xf numFmtId="167" fontId="3" fillId="0" borderId="3" xfId="0" applyNumberFormat="1" applyFont="1" applyBorder="1" applyAlignment="1">
      <alignment horizontal="center" vertical="center"/>
    </xf>
    <xf numFmtId="167" fontId="28" fillId="0" borderId="1" xfId="0" applyNumberFormat="1" applyFont="1" applyBorder="1" applyAlignment="1">
      <alignment horizontal="center" vertical="center"/>
    </xf>
    <xf numFmtId="170" fontId="2" fillId="0" borderId="4" xfId="0" applyNumberFormat="1" applyFont="1" applyBorder="1" applyAlignment="1">
      <alignment horizontal="center" vertical="center"/>
    </xf>
    <xf numFmtId="170" fontId="2" fillId="0" borderId="3" xfId="0" applyNumberFormat="1" applyFont="1" applyBorder="1" applyAlignment="1">
      <alignment horizontal="center" vertical="center"/>
    </xf>
    <xf numFmtId="170" fontId="3" fillId="0" borderId="1" xfId="0" applyNumberFormat="1" applyFont="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wrapText="1"/>
    </xf>
    <xf numFmtId="0" fontId="4" fillId="2" borderId="0" xfId="0" applyFont="1" applyFill="1" applyBorder="1" applyAlignment="1">
      <alignment horizontal="left" wrapText="1"/>
    </xf>
    <xf numFmtId="0" fontId="6" fillId="2" borderId="0" xfId="0" applyFont="1" applyFill="1" applyAlignment="1">
      <alignment horizontal="left" wrapText="1"/>
    </xf>
    <xf numFmtId="0" fontId="8" fillId="2" borderId="0" xfId="0" applyFont="1" applyFill="1" applyAlignment="1">
      <alignment horizontal="left" wrapText="1"/>
    </xf>
    <xf numFmtId="166" fontId="6" fillId="0" borderId="1" xfId="1" applyNumberFormat="1" applyFont="1" applyFill="1" applyBorder="1" applyAlignment="1">
      <alignment horizontal="center" vertical="center" wrapText="1"/>
    </xf>
    <xf numFmtId="0" fontId="23" fillId="0" borderId="1" xfId="0" applyFont="1" applyFill="1" applyBorder="1" applyAlignment="1"/>
    <xf numFmtId="0" fontId="4" fillId="0" borderId="0" xfId="0" applyFont="1" applyAlignment="1">
      <alignment wrapText="1"/>
    </xf>
    <xf numFmtId="0" fontId="9" fillId="0" borderId="0" xfId="0" applyFont="1" applyAlignment="1">
      <alignment wrapText="1"/>
    </xf>
    <xf numFmtId="0" fontId="9" fillId="0" borderId="0" xfId="0" applyFont="1" applyAlignment="1"/>
    <xf numFmtId="0" fontId="4" fillId="0" borderId="0" xfId="0" applyFont="1" applyFill="1" applyBorder="1" applyAlignment="1">
      <alignment horizontal="left"/>
    </xf>
    <xf numFmtId="0" fontId="4" fillId="0" borderId="0" xfId="0" applyFont="1" applyAlignment="1">
      <alignment horizontal="left" wrapText="1"/>
    </xf>
    <xf numFmtId="166" fontId="6" fillId="0" borderId="12" xfId="1" applyNumberFormat="1" applyFont="1" applyFill="1" applyBorder="1" applyAlignment="1">
      <alignment horizontal="center" vertical="center" wrapText="1"/>
    </xf>
    <xf numFmtId="166" fontId="6" fillId="0" borderId="13" xfId="1" applyNumberFormat="1" applyFont="1" applyFill="1" applyBorder="1" applyAlignment="1">
      <alignment horizontal="center" vertical="center" wrapText="1"/>
    </xf>
    <xf numFmtId="166" fontId="6" fillId="0" borderId="6"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5" xfId="1" applyNumberFormat="1" applyFont="1" applyFill="1" applyBorder="1" applyAlignment="1">
      <alignment horizontal="center" vertical="center" wrapText="1"/>
    </xf>
    <xf numFmtId="166" fontId="6" fillId="0" borderId="8" xfId="1"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11" xfId="0" applyFont="1" applyBorder="1" applyAlignment="1">
      <alignment horizontal="left" wrapText="1"/>
    </xf>
    <xf numFmtId="0" fontId="6" fillId="2" borderId="0" xfId="0" applyFont="1" applyFill="1" applyAlignment="1">
      <alignment horizontal="justify" vertical="center"/>
    </xf>
    <xf numFmtId="0" fontId="19" fillId="2" borderId="0" xfId="0" applyFont="1" applyFill="1" applyAlignment="1"/>
    <xf numFmtId="0" fontId="4" fillId="2" borderId="0" xfId="0" applyFont="1" applyFill="1" applyAlignment="1">
      <alignment horizontal="left" vertical="top" wrapText="1"/>
    </xf>
    <xf numFmtId="0" fontId="9" fillId="2" borderId="0" xfId="0" applyFont="1" applyFill="1" applyAlignment="1">
      <alignment horizontal="left" vertical="top" wrapText="1"/>
    </xf>
    <xf numFmtId="0" fontId="10" fillId="0" borderId="9" xfId="0" applyFont="1" applyBorder="1" applyAlignment="1">
      <alignment horizontal="center" vertical="center"/>
    </xf>
    <xf numFmtId="0" fontId="0" fillId="0" borderId="9" xfId="0" applyBorder="1" applyAlignment="1">
      <alignment horizontal="center" vertical="center"/>
    </xf>
    <xf numFmtId="0" fontId="11"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10" xfId="0" applyBorder="1" applyAlignment="1">
      <alignment horizontal="justify" vertical="center" wrapText="1"/>
    </xf>
    <xf numFmtId="0" fontId="0" fillId="0" borderId="6" xfId="0" applyBorder="1" applyAlignment="1">
      <alignment horizontal="justify" vertical="center" wrapText="1"/>
    </xf>
    <xf numFmtId="0" fontId="0" fillId="0" borderId="5"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4" fillId="0" borderId="11" xfId="0" applyFont="1" applyBorder="1" applyAlignment="1">
      <alignment horizontal="justify" vertical="top" wrapText="1"/>
    </xf>
    <xf numFmtId="0" fontId="9" fillId="0" borderId="11" xfId="0" applyFont="1" applyBorder="1" applyAlignment="1">
      <alignment horizontal="justify" vertical="top" wrapText="1"/>
    </xf>
    <xf numFmtId="0" fontId="9" fillId="0" borderId="0" xfId="0" applyFont="1" applyBorder="1" applyAlignment="1">
      <alignment horizontal="justify" vertical="top" wrapText="1"/>
    </xf>
    <xf numFmtId="0" fontId="9" fillId="0" borderId="0" xfId="0" applyFont="1" applyBorder="1" applyAlignment="1">
      <alignment vertical="top"/>
    </xf>
    <xf numFmtId="0" fontId="9" fillId="0" borderId="0" xfId="0" applyFont="1" applyAlignment="1">
      <alignment vertical="top"/>
    </xf>
    <xf numFmtId="0" fontId="14"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lignment horizontal="left"/>
    </xf>
    <xf numFmtId="0" fontId="14"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11"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0" xfId="0"/>
    <xf numFmtId="0" fontId="17"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0" fillId="0" borderId="0" xfId="0" applyFont="1" applyAlignment="1"/>
    <xf numFmtId="0" fontId="14" fillId="0" borderId="0" xfId="0" applyFont="1" applyBorder="1" applyAlignment="1">
      <alignment horizontal="justify" vertical="center" wrapText="1"/>
    </xf>
    <xf numFmtId="0" fontId="9" fillId="0" borderId="0" xfId="0" applyFont="1" applyBorder="1" applyAlignment="1">
      <alignment horizontal="justify" vertical="center" wrapText="1"/>
    </xf>
    <xf numFmtId="0" fontId="26" fillId="0" borderId="0" xfId="0" applyFont="1" applyAlignment="1">
      <alignment horizontal="justify" vertical="center" wrapText="1"/>
    </xf>
    <xf numFmtId="0" fontId="26" fillId="0" borderId="0" xfId="0" applyFont="1" applyAlignment="1">
      <alignment horizontal="justify" vertical="center"/>
    </xf>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91BCE3"/>
      <color rgb="FFF29D64"/>
      <color rgb="FFF0904E"/>
      <color rgb="FFB2B2B2"/>
      <color rgb="FFC2C2C2"/>
      <color rgb="FFFFDD71"/>
      <color rgb="FF8A8A8A"/>
      <color rgb="FFD46112"/>
      <color rgb="FF327E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621625302681472E-2"/>
          <c:y val="4.4349674213901354E-2"/>
          <c:w val="0.9524324243341008"/>
          <c:h val="0.75760176517613076"/>
        </c:manualLayout>
      </c:layout>
      <c:barChart>
        <c:barDir val="col"/>
        <c:grouping val="clustered"/>
        <c:varyColors val="0"/>
        <c:ser>
          <c:idx val="3"/>
          <c:order val="3"/>
          <c:tx>
            <c:strRef>
              <c:f>'Figure 1'!$E$30</c:f>
              <c:strCache>
                <c:ptCount val="1"/>
                <c:pt idx="0">
                  <c:v>Au moins une heure supplémentaire</c:v>
                </c:pt>
              </c:strCache>
            </c:strRef>
          </c:tx>
          <c:spPr>
            <a:solidFill>
              <a:schemeClr val="accent3">
                <a:lumMod val="40000"/>
                <a:lumOff val="60000"/>
                <a:alpha val="79000"/>
              </a:schemeClr>
            </a:solidFill>
            <a:ln>
              <a:noFill/>
            </a:ln>
            <a:effectLst/>
          </c:spPr>
          <c:invertIfNegative val="0"/>
          <c:dPt>
            <c:idx val="0"/>
            <c:invertIfNegative val="0"/>
            <c:bubble3D val="0"/>
            <c:spPr>
              <a:solidFill>
                <a:schemeClr val="accent3">
                  <a:lumMod val="40000"/>
                  <a:lumOff val="60000"/>
                  <a:alpha val="79000"/>
                </a:schemeClr>
              </a:solidFill>
              <a:ln>
                <a:noFill/>
              </a:ln>
              <a:effectLst/>
            </c:spPr>
            <c:extLst>
              <c:ext xmlns:c16="http://schemas.microsoft.com/office/drawing/2014/chart" uri="{C3380CC4-5D6E-409C-BE32-E72D297353CC}">
                <c16:uniqueId val="{0000000C-B30F-4BA9-BABB-2FD29198C69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1'!$A$31:$A$38</c:f>
              <c:strCache>
                <c:ptCount val="8"/>
                <c:pt idx="0">
                  <c:v> Ensemble </c:v>
                </c:pt>
                <c:pt idx="1">
                  <c:v>Professeurs de chaire supérieure</c:v>
                </c:pt>
                <c:pt idx="2">
                  <c:v>Agrégés</c:v>
                </c:pt>
                <c:pt idx="3">
                  <c:v>Certifiés (1)</c:v>
                </c:pt>
                <c:pt idx="4">
                  <c:v>Professeurs d'EPS (1)</c:v>
                </c:pt>
                <c:pt idx="5">
                  <c:v>Professeurs de lycée professionnel (1)</c:v>
                </c:pt>
                <c:pt idx="6">
                  <c:v>Autres fonctionnaires ou assimilés(2)</c:v>
                </c:pt>
                <c:pt idx="7">
                  <c:v>Enseignants contractuels et maîtres délégués</c:v>
                </c:pt>
              </c:strCache>
            </c:strRef>
          </c:cat>
          <c:val>
            <c:numRef>
              <c:f>'Figure 1'!$E$31:$E$38</c:f>
              <c:numCache>
                <c:formatCode>0</c:formatCode>
                <c:ptCount val="8"/>
                <c:pt idx="0">
                  <c:v>85.104747726777234</c:v>
                </c:pt>
                <c:pt idx="1">
                  <c:v>99.184413230629815</c:v>
                </c:pt>
                <c:pt idx="2">
                  <c:v>92.544894540607729</c:v>
                </c:pt>
                <c:pt idx="3">
                  <c:v>87.091555337663934</c:v>
                </c:pt>
                <c:pt idx="4">
                  <c:v>85.971290666332351</c:v>
                </c:pt>
                <c:pt idx="5">
                  <c:v>85.164488815442013</c:v>
                </c:pt>
                <c:pt idx="6">
                  <c:v>63.511919654026237</c:v>
                </c:pt>
                <c:pt idx="7">
                  <c:v>74.276800048465759</c:v>
                </c:pt>
              </c:numCache>
            </c:numRef>
          </c:val>
          <c:extLst>
            <c:ext xmlns:c16="http://schemas.microsoft.com/office/drawing/2014/chart" uri="{C3380CC4-5D6E-409C-BE32-E72D297353CC}">
              <c16:uniqueId val="{00000003-B30F-4BA9-BABB-2FD29198C699}"/>
            </c:ext>
          </c:extLst>
        </c:ser>
        <c:dLbls>
          <c:showLegendKey val="0"/>
          <c:showVal val="0"/>
          <c:showCatName val="0"/>
          <c:showSerName val="0"/>
          <c:showPercent val="0"/>
          <c:showBubbleSize val="0"/>
        </c:dLbls>
        <c:gapWidth val="60"/>
        <c:overlap val="-29"/>
        <c:axId val="209958992"/>
        <c:axId val="209959472"/>
      </c:barChart>
      <c:barChart>
        <c:barDir val="col"/>
        <c:grouping val="clustered"/>
        <c:varyColors val="0"/>
        <c:ser>
          <c:idx val="0"/>
          <c:order val="0"/>
          <c:tx>
            <c:strRef>
              <c:f>'Figure 1'!$B$30</c:f>
              <c:strCache>
                <c:ptCount val="1"/>
                <c:pt idx="0">
                  <c:v>Uniquement des HSA</c:v>
                </c:pt>
              </c:strCache>
            </c:strRef>
          </c:tx>
          <c:spPr>
            <a:solidFill>
              <a:srgbClr val="91BCE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1'!$A$31:$A$38</c:f>
              <c:strCache>
                <c:ptCount val="8"/>
                <c:pt idx="0">
                  <c:v> Ensemble </c:v>
                </c:pt>
                <c:pt idx="1">
                  <c:v>Professeurs de chaire supérieure</c:v>
                </c:pt>
                <c:pt idx="2">
                  <c:v>Agrégés</c:v>
                </c:pt>
                <c:pt idx="3">
                  <c:v>Certifiés (1)</c:v>
                </c:pt>
                <c:pt idx="4">
                  <c:v>Professeurs d'EPS (1)</c:v>
                </c:pt>
                <c:pt idx="5">
                  <c:v>Professeurs de lycée professionnel (1)</c:v>
                </c:pt>
                <c:pt idx="6">
                  <c:v>Autres fonctionnaires ou assimilés(2)</c:v>
                </c:pt>
                <c:pt idx="7">
                  <c:v>Enseignants contractuels et maîtres délégués</c:v>
                </c:pt>
              </c:strCache>
            </c:strRef>
          </c:cat>
          <c:val>
            <c:numRef>
              <c:f>'Figure 1'!$B$31:$B$38</c:f>
              <c:numCache>
                <c:formatCode>0</c:formatCode>
                <c:ptCount val="8"/>
                <c:pt idx="0">
                  <c:v>31.88325688022886</c:v>
                </c:pt>
                <c:pt idx="1">
                  <c:v>2.7186225645672861</c:v>
                </c:pt>
                <c:pt idx="2">
                  <c:v>27.938183324627602</c:v>
                </c:pt>
                <c:pt idx="3">
                  <c:v>31.411937737467831</c:v>
                </c:pt>
                <c:pt idx="4">
                  <c:v>26.587475709897817</c:v>
                </c:pt>
                <c:pt idx="5">
                  <c:v>43.683663560318244</c:v>
                </c:pt>
                <c:pt idx="6">
                  <c:v>29.993924014439401</c:v>
                </c:pt>
                <c:pt idx="7">
                  <c:v>29.700421046254498</c:v>
                </c:pt>
              </c:numCache>
            </c:numRef>
          </c:val>
          <c:extLst>
            <c:ext xmlns:c16="http://schemas.microsoft.com/office/drawing/2014/chart" uri="{C3380CC4-5D6E-409C-BE32-E72D297353CC}">
              <c16:uniqueId val="{00000000-B30F-4BA9-BABB-2FD29198C699}"/>
            </c:ext>
          </c:extLst>
        </c:ser>
        <c:ser>
          <c:idx val="1"/>
          <c:order val="1"/>
          <c:tx>
            <c:strRef>
              <c:f>'Figure 1'!$C$30</c:f>
              <c:strCache>
                <c:ptCount val="1"/>
                <c:pt idx="0">
                  <c:v>Uniquement des HSE</c:v>
                </c:pt>
              </c:strCache>
            </c:strRef>
          </c:tx>
          <c:spPr>
            <a:solidFill>
              <a:srgbClr val="F29D6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1'!$A$31:$A$38</c:f>
              <c:strCache>
                <c:ptCount val="8"/>
                <c:pt idx="0">
                  <c:v> Ensemble </c:v>
                </c:pt>
                <c:pt idx="1">
                  <c:v>Professeurs de chaire supérieure</c:v>
                </c:pt>
                <c:pt idx="2">
                  <c:v>Agrégés</c:v>
                </c:pt>
                <c:pt idx="3">
                  <c:v>Certifiés (1)</c:v>
                </c:pt>
                <c:pt idx="4">
                  <c:v>Professeurs d'EPS (1)</c:v>
                </c:pt>
                <c:pt idx="5">
                  <c:v>Professeurs de lycée professionnel (1)</c:v>
                </c:pt>
                <c:pt idx="6">
                  <c:v>Autres fonctionnaires ou assimilés(2)</c:v>
                </c:pt>
                <c:pt idx="7">
                  <c:v>Enseignants contractuels et maîtres délégués</c:v>
                </c:pt>
              </c:strCache>
            </c:strRef>
          </c:cat>
          <c:val>
            <c:numRef>
              <c:f>'Figure 1'!$C$31:$C$38</c:f>
              <c:numCache>
                <c:formatCode>0</c:formatCode>
                <c:ptCount val="8"/>
                <c:pt idx="0">
                  <c:v>12.14382139262835</c:v>
                </c:pt>
                <c:pt idx="1">
                  <c:v>7.5215224286361568</c:v>
                </c:pt>
                <c:pt idx="2">
                  <c:v>8.7555611592427827</c:v>
                </c:pt>
                <c:pt idx="3">
                  <c:v>12.209012542386729</c:v>
                </c:pt>
                <c:pt idx="4">
                  <c:v>16.946655801416661</c:v>
                </c:pt>
                <c:pt idx="5">
                  <c:v>7.3717566485510337</c:v>
                </c:pt>
                <c:pt idx="6">
                  <c:v>15.890489295543089</c:v>
                </c:pt>
                <c:pt idx="7">
                  <c:v>18.335201284342531</c:v>
                </c:pt>
              </c:numCache>
            </c:numRef>
          </c:val>
          <c:extLst>
            <c:ext xmlns:c16="http://schemas.microsoft.com/office/drawing/2014/chart" uri="{C3380CC4-5D6E-409C-BE32-E72D297353CC}">
              <c16:uniqueId val="{00000001-B30F-4BA9-BABB-2FD29198C699}"/>
            </c:ext>
          </c:extLst>
        </c:ser>
        <c:ser>
          <c:idx val="2"/>
          <c:order val="2"/>
          <c:tx>
            <c:strRef>
              <c:f>'Figure 1'!$D$30</c:f>
              <c:strCache>
                <c:ptCount val="1"/>
                <c:pt idx="0">
                  <c:v>Cumulent HSA et HSE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1'!$A$31:$A$38</c:f>
              <c:strCache>
                <c:ptCount val="8"/>
                <c:pt idx="0">
                  <c:v> Ensemble </c:v>
                </c:pt>
                <c:pt idx="1">
                  <c:v>Professeurs de chaire supérieure</c:v>
                </c:pt>
                <c:pt idx="2">
                  <c:v>Agrégés</c:v>
                </c:pt>
                <c:pt idx="3">
                  <c:v>Certifiés (1)</c:v>
                </c:pt>
                <c:pt idx="4">
                  <c:v>Professeurs d'EPS (1)</c:v>
                </c:pt>
                <c:pt idx="5">
                  <c:v>Professeurs de lycée professionnel (1)</c:v>
                </c:pt>
                <c:pt idx="6">
                  <c:v>Autres fonctionnaires ou assimilés(2)</c:v>
                </c:pt>
                <c:pt idx="7">
                  <c:v>Enseignants contractuels et maîtres délégués</c:v>
                </c:pt>
              </c:strCache>
            </c:strRef>
          </c:cat>
          <c:val>
            <c:numRef>
              <c:f>'Figure 1'!$D$31:$D$38</c:f>
              <c:numCache>
                <c:formatCode>0</c:formatCode>
                <c:ptCount val="8"/>
                <c:pt idx="0">
                  <c:v>41.077669453920031</c:v>
                </c:pt>
                <c:pt idx="1">
                  <c:v>88.944268237426371</c:v>
                </c:pt>
                <c:pt idx="2">
                  <c:v>55.851150056737332</c:v>
                </c:pt>
                <c:pt idx="3">
                  <c:v>43.470605057809372</c:v>
                </c:pt>
                <c:pt idx="4">
                  <c:v>42.437159155017866</c:v>
                </c:pt>
                <c:pt idx="5">
                  <c:v>34.109068606572741</c:v>
                </c:pt>
                <c:pt idx="6">
                  <c:v>17.627506344043748</c:v>
                </c:pt>
                <c:pt idx="7">
                  <c:v>26.24117771786872</c:v>
                </c:pt>
              </c:numCache>
            </c:numRef>
          </c:val>
          <c:extLst>
            <c:ext xmlns:c16="http://schemas.microsoft.com/office/drawing/2014/chart" uri="{C3380CC4-5D6E-409C-BE32-E72D297353CC}">
              <c16:uniqueId val="{00000002-B30F-4BA9-BABB-2FD29198C699}"/>
            </c:ext>
          </c:extLst>
        </c:ser>
        <c:dLbls>
          <c:showLegendKey val="0"/>
          <c:showVal val="0"/>
          <c:showCatName val="0"/>
          <c:showSerName val="0"/>
          <c:showPercent val="0"/>
          <c:showBubbleSize val="0"/>
        </c:dLbls>
        <c:gapWidth val="219"/>
        <c:overlap val="-32"/>
        <c:axId val="86202832"/>
        <c:axId val="86205712"/>
      </c:barChart>
      <c:catAx>
        <c:axId val="20995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650" b="0" i="0" u="none" strike="noStrike" kern="1200" baseline="0">
                <a:solidFill>
                  <a:schemeClr val="tx1">
                    <a:lumMod val="85000"/>
                    <a:lumOff val="15000"/>
                  </a:schemeClr>
                </a:solidFill>
                <a:latin typeface="Marianne" panose="02000000000000000000" pitchFamily="2" charset="0"/>
                <a:ea typeface="+mn-ea"/>
                <a:cs typeface="+mn-cs"/>
              </a:defRPr>
            </a:pPr>
            <a:endParaRPr lang="fr-FR"/>
          </a:p>
        </c:txPr>
        <c:crossAx val="209959472"/>
        <c:crosses val="autoZero"/>
        <c:auto val="1"/>
        <c:lblAlgn val="ctr"/>
        <c:lblOffset val="100"/>
        <c:noMultiLvlLbl val="0"/>
      </c:catAx>
      <c:valAx>
        <c:axId val="209959472"/>
        <c:scaling>
          <c:orientation val="minMax"/>
          <c:max val="100"/>
        </c:scaling>
        <c:delete val="1"/>
        <c:axPos val="l"/>
        <c:numFmt formatCode="0" sourceLinked="1"/>
        <c:majorTickMark val="none"/>
        <c:minorTickMark val="none"/>
        <c:tickLblPos val="nextTo"/>
        <c:crossAx val="209958992"/>
        <c:crosses val="autoZero"/>
        <c:crossBetween val="between"/>
      </c:valAx>
      <c:valAx>
        <c:axId val="86205712"/>
        <c:scaling>
          <c:orientation val="minMax"/>
          <c:max val="100"/>
        </c:scaling>
        <c:delete val="1"/>
        <c:axPos val="r"/>
        <c:numFmt formatCode="0" sourceLinked="1"/>
        <c:majorTickMark val="out"/>
        <c:minorTickMark val="none"/>
        <c:tickLblPos val="nextTo"/>
        <c:crossAx val="86202832"/>
        <c:crosses val="max"/>
        <c:crossBetween val="between"/>
      </c:valAx>
      <c:catAx>
        <c:axId val="86202832"/>
        <c:scaling>
          <c:orientation val="minMax"/>
        </c:scaling>
        <c:delete val="1"/>
        <c:axPos val="b"/>
        <c:numFmt formatCode="General" sourceLinked="1"/>
        <c:majorTickMark val="out"/>
        <c:minorTickMark val="none"/>
        <c:tickLblPos val="nextTo"/>
        <c:crossAx val="86205712"/>
        <c:crosses val="autoZero"/>
        <c:auto val="1"/>
        <c:lblAlgn val="ctr"/>
        <c:lblOffset val="100"/>
        <c:noMultiLvlLbl val="0"/>
      </c:catAx>
      <c:spPr>
        <a:noFill/>
        <a:ln>
          <a:noFill/>
        </a:ln>
        <a:effectLst/>
      </c:spPr>
    </c:plotArea>
    <c:legend>
      <c:legendPos val="b"/>
      <c:legendEntry>
        <c:idx val="0"/>
        <c:delete val="1"/>
      </c:legendEntry>
      <c:legendEntry>
        <c:idx val="1"/>
        <c:txPr>
          <a:bodyPr rot="0" spcFirstLastPara="1" vertOverflow="ellipsis" vert="horz" wrap="square" anchor="ctr" anchorCtr="1"/>
          <a:lstStyle/>
          <a:p>
            <a:pPr>
              <a:defRPr sz="700" b="0" i="0" u="none" strike="noStrike" kern="1200" baseline="0">
                <a:solidFill>
                  <a:schemeClr val="tx1">
                    <a:lumMod val="85000"/>
                    <a:lumOff val="15000"/>
                  </a:schemeClr>
                </a:solidFill>
                <a:latin typeface="Marianne" panose="02000000000000000000" pitchFamily="2" charset="0"/>
                <a:ea typeface="+mn-ea"/>
                <a:cs typeface="+mn-cs"/>
              </a:defRPr>
            </a:pPr>
            <a:endParaRPr lang="fr-FR"/>
          </a:p>
        </c:txPr>
      </c:legendEntry>
      <c:layout>
        <c:manualLayout>
          <c:xMode val="edge"/>
          <c:yMode val="edge"/>
          <c:x val="0.14708182593193045"/>
          <c:y val="0.92202367973903843"/>
          <c:w val="0.72975245504536845"/>
          <c:h val="4.008443170176632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85000"/>
                  <a:lumOff val="1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184731" cy="264560"/>
    <xdr:sp macro="" textlink="">
      <xdr:nvSpPr>
        <xdr:cNvPr id="2" name="ZoneTexte 1">
          <a:extLst>
            <a:ext uri="{FF2B5EF4-FFF2-40B4-BE49-F238E27FC236}">
              <a16:creationId xmlns:a16="http://schemas.microsoft.com/office/drawing/2014/main" id="{1484E5A9-5F9E-4C3C-BA60-8078DA2BB921}"/>
            </a:ext>
          </a:extLst>
        </xdr:cNvPr>
        <xdr:cNvSpPr txBox="1"/>
      </xdr:nvSpPr>
      <xdr:spPr>
        <a:xfrm>
          <a:off x="8448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0</xdr:col>
      <xdr:colOff>206376</xdr:colOff>
      <xdr:row>1</xdr:row>
      <xdr:rowOff>182562</xdr:rowOff>
    </xdr:from>
    <xdr:to>
      <xdr:col>5</xdr:col>
      <xdr:colOff>436562</xdr:colOff>
      <xdr:row>21</xdr:row>
      <xdr:rowOff>95250</xdr:rowOff>
    </xdr:to>
    <xdr:graphicFrame macro="">
      <xdr:nvGraphicFramePr>
        <xdr:cNvPr id="10" name="Graphique 9">
          <a:extLst>
            <a:ext uri="{FF2B5EF4-FFF2-40B4-BE49-F238E27FC236}">
              <a16:creationId xmlns:a16="http://schemas.microsoft.com/office/drawing/2014/main" id="{94F33C53-9284-B9F6-E286-23503003A1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396875</xdr:colOff>
      <xdr:row>17</xdr:row>
      <xdr:rowOff>111126</xdr:rowOff>
    </xdr:from>
    <xdr:to>
      <xdr:col>0</xdr:col>
      <xdr:colOff>1000125</xdr:colOff>
      <xdr:row>18</xdr:row>
      <xdr:rowOff>182563</xdr:rowOff>
    </xdr:to>
    <xdr:sp macro="" textlink="">
      <xdr:nvSpPr>
        <xdr:cNvPr id="11" name="ZoneTexte 10">
          <a:extLst>
            <a:ext uri="{FF2B5EF4-FFF2-40B4-BE49-F238E27FC236}">
              <a16:creationId xmlns:a16="http://schemas.microsoft.com/office/drawing/2014/main" id="{41BC21B2-23D0-C1BB-214B-4DB7CDC3A23D}"/>
            </a:ext>
          </a:extLst>
        </xdr:cNvPr>
        <xdr:cNvSpPr txBox="1"/>
      </xdr:nvSpPr>
      <xdr:spPr>
        <a:xfrm>
          <a:off x="396875" y="3349626"/>
          <a:ext cx="603250" cy="26193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00" b="1">
              <a:latin typeface="Marianne" panose="02000000000000000000" pitchFamily="2" charset="0"/>
            </a:rPr>
            <a:t>Ensemble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AF37-CF30-45D3-AAD7-007FF81801B7}">
  <dimension ref="A1:F38"/>
  <sheetViews>
    <sheetView tabSelected="1" zoomScale="98" zoomScaleNormal="100" workbookViewId="0">
      <selection activeCell="A26" sqref="A26:F26"/>
    </sheetView>
  </sheetViews>
  <sheetFormatPr baseColWidth="10" defaultRowHeight="15" x14ac:dyDescent="0.25"/>
  <cols>
    <col min="1" max="1" width="39.140625" style="4" customWidth="1"/>
    <col min="2" max="4" width="11.42578125" style="4"/>
    <col min="5" max="5" width="15.5703125" style="4" customWidth="1"/>
    <col min="6" max="16384" width="11.42578125" style="4"/>
  </cols>
  <sheetData>
    <row r="1" spans="1:6" ht="30" customHeight="1" x14ac:dyDescent="0.25">
      <c r="A1" s="87" t="s">
        <v>31</v>
      </c>
      <c r="B1" s="87"/>
      <c r="C1" s="87"/>
      <c r="D1" s="87"/>
      <c r="E1" s="87"/>
      <c r="F1" s="87"/>
    </row>
    <row r="23" spans="1:6" ht="16.5" customHeight="1" x14ac:dyDescent="0.25">
      <c r="A23" s="88" t="s">
        <v>28</v>
      </c>
      <c r="B23" s="88"/>
      <c r="C23" s="88"/>
      <c r="D23" s="88"/>
      <c r="E23" s="88"/>
      <c r="F23" s="88"/>
    </row>
    <row r="24" spans="1:6" ht="18" customHeight="1" x14ac:dyDescent="0.25">
      <c r="A24" s="10" t="s">
        <v>6</v>
      </c>
      <c r="B24" s="10"/>
      <c r="C24" s="10"/>
    </row>
    <row r="25" spans="1:6" ht="30" customHeight="1" x14ac:dyDescent="0.25">
      <c r="A25" s="89" t="s">
        <v>68</v>
      </c>
      <c r="B25" s="89"/>
      <c r="C25" s="89"/>
      <c r="D25" s="89"/>
      <c r="E25" s="89"/>
      <c r="F25" s="89"/>
    </row>
    <row r="26" spans="1:6" ht="16.5" customHeight="1" x14ac:dyDescent="0.25">
      <c r="A26" s="90" t="s">
        <v>73</v>
      </c>
      <c r="B26" s="90"/>
      <c r="C26" s="90"/>
      <c r="D26" s="90"/>
      <c r="E26" s="90"/>
      <c r="F26" s="90"/>
    </row>
    <row r="27" spans="1:6" x14ac:dyDescent="0.25">
      <c r="A27" s="5" t="s">
        <v>4</v>
      </c>
      <c r="B27" s="15"/>
      <c r="C27" s="15"/>
      <c r="D27" s="15"/>
      <c r="E27" s="15"/>
      <c r="F27" s="15"/>
    </row>
    <row r="28" spans="1:6" ht="13.5" customHeight="1" x14ac:dyDescent="0.25">
      <c r="A28" s="1" t="s">
        <v>76</v>
      </c>
      <c r="B28" s="15"/>
      <c r="C28" s="15"/>
      <c r="D28" s="15"/>
      <c r="E28" s="15"/>
      <c r="F28" s="15"/>
    </row>
    <row r="29" spans="1:6" x14ac:dyDescent="0.25">
      <c r="A29" s="15"/>
      <c r="B29" s="15"/>
      <c r="C29" s="15"/>
      <c r="D29" s="15"/>
      <c r="E29" s="15"/>
      <c r="F29" s="15"/>
    </row>
    <row r="30" spans="1:6" ht="36" x14ac:dyDescent="0.25">
      <c r="A30" s="31"/>
      <c r="B30" s="32" t="s">
        <v>26</v>
      </c>
      <c r="C30" s="32" t="s">
        <v>25</v>
      </c>
      <c r="D30" s="32" t="s">
        <v>12</v>
      </c>
      <c r="E30" s="32" t="s">
        <v>27</v>
      </c>
      <c r="F30" s="15"/>
    </row>
    <row r="31" spans="1:6" x14ac:dyDescent="0.25">
      <c r="A31" s="76" t="s">
        <v>35</v>
      </c>
      <c r="B31" s="33">
        <v>31.88325688022886</v>
      </c>
      <c r="C31" s="33">
        <v>12.14382139262835</v>
      </c>
      <c r="D31" s="33">
        <v>41.077669453920031</v>
      </c>
      <c r="E31" s="33">
        <v>85.104747726777234</v>
      </c>
      <c r="F31" s="15"/>
    </row>
    <row r="32" spans="1:6" x14ac:dyDescent="0.25">
      <c r="A32" s="77" t="s">
        <v>3</v>
      </c>
      <c r="B32" s="34">
        <v>2.7186225645672861</v>
      </c>
      <c r="C32" s="34">
        <v>7.5215224286361568</v>
      </c>
      <c r="D32" s="34">
        <v>88.944268237426371</v>
      </c>
      <c r="E32" s="34">
        <v>99.184413230629815</v>
      </c>
      <c r="F32" s="15"/>
    </row>
    <row r="33" spans="1:6" x14ac:dyDescent="0.25">
      <c r="A33" s="77" t="s">
        <v>9</v>
      </c>
      <c r="B33" s="34">
        <v>27.938183324627602</v>
      </c>
      <c r="C33" s="34">
        <v>8.7555611592427827</v>
      </c>
      <c r="D33" s="34">
        <v>55.851150056737332</v>
      </c>
      <c r="E33" s="34">
        <v>92.544894540607729</v>
      </c>
      <c r="F33" s="15"/>
    </row>
    <row r="34" spans="1:6" x14ac:dyDescent="0.25">
      <c r="A34" s="77" t="s">
        <v>38</v>
      </c>
      <c r="B34" s="34">
        <v>31.411937737467831</v>
      </c>
      <c r="C34" s="34">
        <v>12.209012542386729</v>
      </c>
      <c r="D34" s="34">
        <v>43.470605057809372</v>
      </c>
      <c r="E34" s="34">
        <v>87.091555337663934</v>
      </c>
      <c r="F34" s="15"/>
    </row>
    <row r="35" spans="1:6" x14ac:dyDescent="0.25">
      <c r="A35" s="77" t="s">
        <v>39</v>
      </c>
      <c r="B35" s="34">
        <v>26.587475709897817</v>
      </c>
      <c r="C35" s="34">
        <v>16.946655801416661</v>
      </c>
      <c r="D35" s="34">
        <v>42.437159155017866</v>
      </c>
      <c r="E35" s="34">
        <v>85.971290666332351</v>
      </c>
      <c r="F35" s="15"/>
    </row>
    <row r="36" spans="1:6" x14ac:dyDescent="0.25">
      <c r="A36" s="77" t="s">
        <v>40</v>
      </c>
      <c r="B36" s="34">
        <v>43.683663560318244</v>
      </c>
      <c r="C36" s="34">
        <v>7.3717566485510337</v>
      </c>
      <c r="D36" s="34">
        <v>34.109068606572741</v>
      </c>
      <c r="E36" s="34">
        <v>85.164488815442013</v>
      </c>
      <c r="F36" s="15"/>
    </row>
    <row r="37" spans="1:6" x14ac:dyDescent="0.25">
      <c r="A37" s="77" t="s">
        <v>41</v>
      </c>
      <c r="B37" s="34">
        <v>29.993924014439401</v>
      </c>
      <c r="C37" s="34">
        <v>15.890489295543089</v>
      </c>
      <c r="D37" s="34">
        <v>17.627506344043748</v>
      </c>
      <c r="E37" s="34">
        <v>63.511919654026237</v>
      </c>
      <c r="F37" s="15"/>
    </row>
    <row r="38" spans="1:6" x14ac:dyDescent="0.25">
      <c r="A38" s="78" t="s">
        <v>58</v>
      </c>
      <c r="B38" s="35">
        <v>29.700421046254498</v>
      </c>
      <c r="C38" s="35">
        <v>18.335201284342531</v>
      </c>
      <c r="D38" s="35">
        <v>26.24117771786872</v>
      </c>
      <c r="E38" s="35">
        <v>74.276800048465759</v>
      </c>
      <c r="F38" s="15"/>
    </row>
  </sheetData>
  <mergeCells count="4">
    <mergeCell ref="A1:F1"/>
    <mergeCell ref="A23:F23"/>
    <mergeCell ref="A25:F25"/>
    <mergeCell ref="A26:F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zoomScale="88" zoomScaleNormal="110" workbookViewId="0">
      <selection activeCell="A28" sqref="A28"/>
    </sheetView>
  </sheetViews>
  <sheetFormatPr baseColWidth="10" defaultColWidth="11.42578125" defaultRowHeight="15" x14ac:dyDescent="0.25"/>
  <cols>
    <col min="1" max="1" width="39.7109375" customWidth="1"/>
    <col min="2" max="2" width="16" customWidth="1"/>
    <col min="3" max="8" width="15.7109375" customWidth="1"/>
    <col min="9" max="9" width="11.85546875" customWidth="1"/>
    <col min="10" max="10" width="16.140625" bestFit="1" customWidth="1"/>
  </cols>
  <sheetData>
    <row r="1" spans="1:10" ht="15" customHeight="1" x14ac:dyDescent="0.25">
      <c r="A1" s="9" t="s">
        <v>66</v>
      </c>
      <c r="B1" s="3"/>
      <c r="C1" s="3"/>
      <c r="D1" s="3"/>
      <c r="E1" s="3"/>
      <c r="F1" s="3"/>
      <c r="G1" s="3"/>
      <c r="H1" s="3"/>
      <c r="I1" s="3"/>
    </row>
    <row r="3" spans="1:10" ht="15" customHeight="1" x14ac:dyDescent="0.25">
      <c r="A3" s="92" t="s">
        <v>8</v>
      </c>
      <c r="B3" s="92" t="s">
        <v>67</v>
      </c>
      <c r="C3" s="99" t="s">
        <v>48</v>
      </c>
      <c r="D3" s="100"/>
      <c r="E3" s="99" t="s">
        <v>49</v>
      </c>
      <c r="F3" s="100"/>
      <c r="G3" s="99" t="s">
        <v>50</v>
      </c>
      <c r="H3" s="100"/>
      <c r="I3" s="92" t="s">
        <v>7</v>
      </c>
    </row>
    <row r="4" spans="1:10" x14ac:dyDescent="0.25">
      <c r="A4" s="92"/>
      <c r="B4" s="92"/>
      <c r="C4" s="101"/>
      <c r="D4" s="102"/>
      <c r="E4" s="101"/>
      <c r="F4" s="102"/>
      <c r="G4" s="101"/>
      <c r="H4" s="102"/>
      <c r="I4" s="92"/>
    </row>
    <row r="5" spans="1:10" ht="75" customHeight="1" x14ac:dyDescent="0.25">
      <c r="A5" s="93"/>
      <c r="B5" s="93"/>
      <c r="C5" s="103"/>
      <c r="D5" s="104"/>
      <c r="E5" s="103"/>
      <c r="F5" s="104"/>
      <c r="G5" s="103"/>
      <c r="H5" s="104"/>
      <c r="I5" s="93"/>
    </row>
    <row r="6" spans="1:10" x14ac:dyDescent="0.25">
      <c r="A6" s="93"/>
      <c r="B6" s="93"/>
      <c r="C6" s="71" t="s">
        <v>44</v>
      </c>
      <c r="D6" s="71" t="s">
        <v>45</v>
      </c>
      <c r="E6" s="71" t="s">
        <v>44</v>
      </c>
      <c r="F6" s="71" t="s">
        <v>45</v>
      </c>
      <c r="G6" s="71" t="s">
        <v>44</v>
      </c>
      <c r="H6" s="71" t="s">
        <v>45</v>
      </c>
      <c r="I6" s="93"/>
    </row>
    <row r="7" spans="1:10" x14ac:dyDescent="0.25">
      <c r="A7" s="36" t="s">
        <v>3</v>
      </c>
      <c r="B7" s="80">
        <v>96.5</v>
      </c>
      <c r="C7" s="37">
        <v>76.8</v>
      </c>
      <c r="D7" s="37">
        <v>77.5</v>
      </c>
      <c r="E7" s="37">
        <v>108.8</v>
      </c>
      <c r="F7" s="37">
        <v>126.1</v>
      </c>
      <c r="G7" s="38">
        <v>8350.7999999999993</v>
      </c>
      <c r="H7" s="38">
        <v>9773</v>
      </c>
      <c r="I7" s="39">
        <f>H7/G7</f>
        <v>1.1703070364515975</v>
      </c>
      <c r="J7" s="12"/>
    </row>
    <row r="8" spans="1:10" x14ac:dyDescent="0.25">
      <c r="A8" s="36" t="s">
        <v>2</v>
      </c>
      <c r="B8" s="81">
        <v>73.8</v>
      </c>
      <c r="C8" s="37">
        <v>63.8</v>
      </c>
      <c r="D8" s="37">
        <v>64.099999999999994</v>
      </c>
      <c r="E8" s="37">
        <v>70</v>
      </c>
      <c r="F8" s="37">
        <v>89.5</v>
      </c>
      <c r="G8" s="38">
        <v>4461.2</v>
      </c>
      <c r="H8" s="38">
        <v>5739.8</v>
      </c>
      <c r="I8" s="39">
        <f t="shared" ref="I8:I15" si="0">H8/G8</f>
        <v>1.2866045010311129</v>
      </c>
      <c r="J8" s="13"/>
    </row>
    <row r="9" spans="1:10" x14ac:dyDescent="0.25">
      <c r="A9" s="36" t="s">
        <v>1</v>
      </c>
      <c r="B9" s="81">
        <v>62.3</v>
      </c>
      <c r="C9" s="37">
        <v>62.1</v>
      </c>
      <c r="D9" s="37">
        <v>61.6</v>
      </c>
      <c r="E9" s="37">
        <v>20.100000000000001</v>
      </c>
      <c r="F9" s="37">
        <v>26.9</v>
      </c>
      <c r="G9" s="38">
        <v>1250.3</v>
      </c>
      <c r="H9" s="38">
        <v>1659.4</v>
      </c>
      <c r="I9" s="39">
        <f t="shared" si="0"/>
        <v>1.3272014716468048</v>
      </c>
      <c r="J9" s="12"/>
    </row>
    <row r="10" spans="1:10" x14ac:dyDescent="0.25">
      <c r="A10" s="36" t="s">
        <v>38</v>
      </c>
      <c r="B10" s="81">
        <v>55.7</v>
      </c>
      <c r="C10" s="37">
        <v>44.7</v>
      </c>
      <c r="D10" s="37">
        <v>45.2</v>
      </c>
      <c r="E10" s="37">
        <v>15.9</v>
      </c>
      <c r="F10" s="37">
        <v>18</v>
      </c>
      <c r="G10" s="38">
        <v>713.1</v>
      </c>
      <c r="H10" s="38">
        <v>813.6</v>
      </c>
      <c r="I10" s="39">
        <f t="shared" si="0"/>
        <v>1.1409339503575937</v>
      </c>
      <c r="J10" s="12"/>
    </row>
    <row r="11" spans="1:10" x14ac:dyDescent="0.25">
      <c r="A11" s="36" t="s">
        <v>39</v>
      </c>
      <c r="B11" s="81">
        <v>59.4</v>
      </c>
      <c r="C11" s="37">
        <v>39.4</v>
      </c>
      <c r="D11" s="37">
        <v>39</v>
      </c>
      <c r="E11" s="37">
        <v>18</v>
      </c>
      <c r="F11" s="37">
        <v>19.100000000000001</v>
      </c>
      <c r="G11" s="38">
        <v>709.4</v>
      </c>
      <c r="H11" s="38">
        <v>744</v>
      </c>
      <c r="I11" s="39">
        <f t="shared" si="0"/>
        <v>1.0487736115026784</v>
      </c>
      <c r="J11" s="12"/>
    </row>
    <row r="12" spans="1:10" x14ac:dyDescent="0.25">
      <c r="A12" s="36" t="s">
        <v>40</v>
      </c>
      <c r="B12" s="81">
        <v>41.5</v>
      </c>
      <c r="C12" s="37">
        <v>43.9</v>
      </c>
      <c r="D12" s="37">
        <v>44.1</v>
      </c>
      <c r="E12" s="37">
        <v>15.7</v>
      </c>
      <c r="F12" s="37">
        <v>18.7</v>
      </c>
      <c r="G12" s="38">
        <v>688.5</v>
      </c>
      <c r="H12" s="38">
        <v>823.3</v>
      </c>
      <c r="I12" s="39">
        <f>H12/G12</f>
        <v>1.1957879448075526</v>
      </c>
      <c r="J12" s="12"/>
    </row>
    <row r="13" spans="1:10" x14ac:dyDescent="0.25">
      <c r="A13" s="36" t="s">
        <v>52</v>
      </c>
      <c r="B13" s="81">
        <v>33.5</v>
      </c>
      <c r="C13" s="37">
        <v>37.6</v>
      </c>
      <c r="D13" s="37">
        <v>37.9</v>
      </c>
      <c r="E13" s="37">
        <v>15.8</v>
      </c>
      <c r="F13" s="37">
        <v>16.3</v>
      </c>
      <c r="G13" s="38">
        <v>594.4</v>
      </c>
      <c r="H13" s="38">
        <v>617.1</v>
      </c>
      <c r="I13" s="39">
        <f t="shared" si="0"/>
        <v>1.0381897711978467</v>
      </c>
      <c r="J13" s="12"/>
    </row>
    <row r="14" spans="1:10" x14ac:dyDescent="0.25">
      <c r="A14" s="36" t="s">
        <v>58</v>
      </c>
      <c r="B14" s="81">
        <v>44.6</v>
      </c>
      <c r="C14" s="37">
        <v>39.799999999999997</v>
      </c>
      <c r="D14" s="37">
        <v>39.700000000000003</v>
      </c>
      <c r="E14" s="37">
        <v>17.2</v>
      </c>
      <c r="F14" s="37">
        <v>19.600000000000001</v>
      </c>
      <c r="G14" s="38">
        <v>683.8</v>
      </c>
      <c r="H14" s="38">
        <v>780.3</v>
      </c>
      <c r="I14" s="39">
        <f t="shared" si="0"/>
        <v>1.1411231354197133</v>
      </c>
      <c r="J14" s="12"/>
    </row>
    <row r="15" spans="1:10" x14ac:dyDescent="0.25">
      <c r="A15" s="40" t="s">
        <v>0</v>
      </c>
      <c r="B15" s="82">
        <v>53.2</v>
      </c>
      <c r="C15" s="41">
        <v>48.8</v>
      </c>
      <c r="D15" s="41">
        <v>51.9</v>
      </c>
      <c r="E15" s="41">
        <v>18.3</v>
      </c>
      <c r="F15" s="41">
        <v>24.4</v>
      </c>
      <c r="G15" s="42">
        <v>894.7</v>
      </c>
      <c r="H15" s="42">
        <v>1264.5</v>
      </c>
      <c r="I15" s="43">
        <f t="shared" si="0"/>
        <v>1.4133229015312394</v>
      </c>
      <c r="J15" s="12"/>
    </row>
    <row r="16" spans="1:10" s="11" customFormat="1" x14ac:dyDescent="0.25">
      <c r="A16" s="44" t="s">
        <v>32</v>
      </c>
      <c r="B16" s="83">
        <v>64.77</v>
      </c>
      <c r="C16" s="45">
        <v>47.711970000000001</v>
      </c>
      <c r="D16" s="45">
        <v>50.38617</v>
      </c>
      <c r="E16" s="45">
        <v>20.05639</v>
      </c>
      <c r="F16" s="45">
        <v>25.114370000000001</v>
      </c>
      <c r="G16" s="46">
        <v>956.93010000000004</v>
      </c>
      <c r="H16" s="46">
        <v>1265.4168999999999</v>
      </c>
      <c r="I16" s="47">
        <v>1.322371299638291</v>
      </c>
    </row>
    <row r="17" spans="1:9" x14ac:dyDescent="0.25">
      <c r="A17" s="94" t="s">
        <v>42</v>
      </c>
      <c r="B17" s="95"/>
      <c r="C17" s="96"/>
      <c r="D17" s="96"/>
      <c r="E17" s="48"/>
      <c r="F17" s="48"/>
      <c r="G17" s="48"/>
      <c r="H17" s="49"/>
      <c r="I17" s="48"/>
    </row>
    <row r="18" spans="1:9" x14ac:dyDescent="0.25">
      <c r="A18" s="97" t="s">
        <v>6</v>
      </c>
      <c r="B18" s="97"/>
      <c r="C18" s="97"/>
      <c r="D18" s="48"/>
      <c r="E18" s="48"/>
      <c r="F18" s="48"/>
      <c r="G18" s="48"/>
      <c r="H18" s="48"/>
      <c r="I18" s="48"/>
    </row>
    <row r="19" spans="1:9" ht="47.25" customHeight="1" x14ac:dyDescent="0.25">
      <c r="A19" s="98" t="s">
        <v>69</v>
      </c>
      <c r="B19" s="98"/>
      <c r="C19" s="98"/>
      <c r="D19" s="98"/>
      <c r="E19" s="98"/>
      <c r="F19" s="98"/>
      <c r="G19" s="98"/>
      <c r="H19" s="98"/>
      <c r="I19" s="98"/>
    </row>
    <row r="20" spans="1:9" ht="21.75" customHeight="1" x14ac:dyDescent="0.25">
      <c r="A20" s="97" t="s">
        <v>5</v>
      </c>
      <c r="B20" s="97"/>
      <c r="C20" s="97"/>
      <c r="D20" s="97"/>
      <c r="E20" s="97"/>
      <c r="F20" s="97"/>
      <c r="G20" s="3"/>
      <c r="H20" s="3"/>
    </row>
    <row r="21" spans="1:9" ht="15" customHeight="1" x14ac:dyDescent="0.25">
      <c r="A21" s="91" t="s">
        <v>74</v>
      </c>
      <c r="B21" s="91"/>
      <c r="C21" s="91"/>
      <c r="D21" s="91"/>
      <c r="E21" s="91"/>
      <c r="F21" s="91"/>
      <c r="G21" s="91"/>
      <c r="H21" s="91"/>
    </row>
    <row r="22" spans="1:9" x14ac:dyDescent="0.25">
      <c r="A22" s="2" t="s">
        <v>4</v>
      </c>
    </row>
    <row r="24" spans="1:9" x14ac:dyDescent="0.25">
      <c r="A24" s="1" t="s">
        <v>76</v>
      </c>
    </row>
  </sheetData>
  <mergeCells count="11">
    <mergeCell ref="A21:H21"/>
    <mergeCell ref="I3:I6"/>
    <mergeCell ref="A17:D17"/>
    <mergeCell ref="A18:C18"/>
    <mergeCell ref="A19:I19"/>
    <mergeCell ref="A20:F20"/>
    <mergeCell ref="A3:A6"/>
    <mergeCell ref="B3:B6"/>
    <mergeCell ref="C3:D5"/>
    <mergeCell ref="E3:F5"/>
    <mergeCell ref="G3: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zoomScale="120" zoomScaleNormal="120" workbookViewId="0">
      <selection activeCell="A17" sqref="A17"/>
    </sheetView>
  </sheetViews>
  <sheetFormatPr baseColWidth="10" defaultColWidth="11.42578125" defaultRowHeight="15" x14ac:dyDescent="0.25"/>
  <cols>
    <col min="1" max="1" width="42.140625" customWidth="1"/>
    <col min="2" max="2" width="15.42578125" style="68" customWidth="1"/>
    <col min="3" max="3" width="16.42578125" customWidth="1"/>
    <col min="4" max="4" width="16.5703125" customWidth="1"/>
    <col min="5" max="5" width="17" customWidth="1"/>
  </cols>
  <sheetData>
    <row r="1" spans="1:6" ht="16.5" customHeight="1" x14ac:dyDescent="0.25">
      <c r="A1" s="105" t="s">
        <v>70</v>
      </c>
      <c r="B1" s="105"/>
      <c r="C1" s="105"/>
      <c r="D1" s="105"/>
      <c r="E1" s="69"/>
    </row>
    <row r="2" spans="1:6" x14ac:dyDescent="0.25">
      <c r="A2" s="50"/>
      <c r="B2" s="65"/>
      <c r="C2" s="48"/>
      <c r="D2" s="48"/>
      <c r="E2" s="48"/>
    </row>
    <row r="3" spans="1:6" ht="60" x14ac:dyDescent="0.25">
      <c r="A3" s="51"/>
      <c r="B3" s="52" t="s">
        <v>57</v>
      </c>
      <c r="C3" s="52" t="s">
        <v>11</v>
      </c>
      <c r="D3" s="52" t="s">
        <v>10</v>
      </c>
      <c r="E3" s="52" t="s">
        <v>72</v>
      </c>
    </row>
    <row r="4" spans="1:6" x14ac:dyDescent="0.25">
      <c r="A4" s="53" t="s">
        <v>3</v>
      </c>
      <c r="B4" s="54">
        <v>7.088055555555556</v>
      </c>
      <c r="C4" s="54">
        <v>7.3502119518703113</v>
      </c>
      <c r="D4" s="55">
        <v>24927.43328006479</v>
      </c>
      <c r="E4" s="84">
        <v>43.533433435668599</v>
      </c>
    </row>
    <row r="5" spans="1:6" x14ac:dyDescent="0.25">
      <c r="A5" s="56" t="s">
        <v>9</v>
      </c>
      <c r="B5" s="57">
        <v>2.416666666666667</v>
      </c>
      <c r="C5" s="57">
        <v>2.9286182908353702</v>
      </c>
      <c r="D5" s="38">
        <v>6278.7696871904391</v>
      </c>
      <c r="E5" s="85">
        <v>22.18129082737617</v>
      </c>
    </row>
    <row r="6" spans="1:6" x14ac:dyDescent="0.25">
      <c r="A6" s="56" t="s">
        <v>38</v>
      </c>
      <c r="B6" s="57">
        <v>1.5</v>
      </c>
      <c r="C6" s="57">
        <v>1.8727335174063631</v>
      </c>
      <c r="D6" s="38">
        <v>2615.7286857185891</v>
      </c>
      <c r="E6" s="85">
        <v>13.733864770464091</v>
      </c>
      <c r="F6" s="48"/>
    </row>
    <row r="7" spans="1:6" x14ac:dyDescent="0.25">
      <c r="A7" s="56" t="s">
        <v>39</v>
      </c>
      <c r="B7" s="57">
        <v>1.5</v>
      </c>
      <c r="C7" s="57">
        <v>1.779362545881304</v>
      </c>
      <c r="D7" s="38">
        <v>2243.186869014417</v>
      </c>
      <c r="E7" s="85">
        <v>17.284739626415011</v>
      </c>
      <c r="F7" s="48"/>
    </row>
    <row r="8" spans="1:6" x14ac:dyDescent="0.25">
      <c r="A8" s="56" t="s">
        <v>40</v>
      </c>
      <c r="B8" s="57">
        <v>2</v>
      </c>
      <c r="C8" s="57">
        <v>2.3286212479153772</v>
      </c>
      <c r="D8" s="38">
        <v>3178.506158251103</v>
      </c>
      <c r="E8" s="85">
        <v>8.4517712591076997</v>
      </c>
      <c r="F8" s="48"/>
    </row>
    <row r="9" spans="1:6" x14ac:dyDescent="0.25">
      <c r="A9" s="56" t="s">
        <v>53</v>
      </c>
      <c r="B9" s="57">
        <v>0.5</v>
      </c>
      <c r="C9" s="57">
        <v>1.289892816437725</v>
      </c>
      <c r="D9" s="38">
        <v>1538.6573024117019</v>
      </c>
      <c r="E9" s="85">
        <v>11.53574775591332</v>
      </c>
      <c r="F9" s="48"/>
    </row>
    <row r="10" spans="1:6" x14ac:dyDescent="0.25">
      <c r="A10" s="36" t="s">
        <v>58</v>
      </c>
      <c r="B10" s="58">
        <v>1</v>
      </c>
      <c r="C10" s="58">
        <v>1.585684822813908</v>
      </c>
      <c r="D10" s="59">
        <v>1939.5992385551749</v>
      </c>
      <c r="E10" s="85">
        <v>14.3538864403665</v>
      </c>
      <c r="F10" s="48"/>
    </row>
    <row r="11" spans="1:6" x14ac:dyDescent="0.25">
      <c r="A11" s="60" t="s">
        <v>0</v>
      </c>
      <c r="B11" s="61">
        <v>1.541666666666667</v>
      </c>
      <c r="C11" s="61">
        <v>2.024040129988629</v>
      </c>
      <c r="D11" s="42">
        <v>3103.0779038910832</v>
      </c>
      <c r="E11" s="86">
        <v>15.137035997182771</v>
      </c>
      <c r="F11" s="48"/>
    </row>
    <row r="12" spans="1:6" ht="21" customHeight="1" x14ac:dyDescent="0.25">
      <c r="A12" s="106" t="s">
        <v>43</v>
      </c>
      <c r="B12" s="106"/>
      <c r="C12" s="106"/>
      <c r="D12" s="106"/>
      <c r="E12" s="70"/>
      <c r="F12" s="48"/>
    </row>
    <row r="13" spans="1:6" x14ac:dyDescent="0.25">
      <c r="A13" s="64" t="s">
        <v>6</v>
      </c>
      <c r="B13" s="64"/>
      <c r="C13" s="48"/>
      <c r="D13" s="48"/>
      <c r="E13" s="48"/>
      <c r="F13" s="48"/>
    </row>
    <row r="14" spans="1:6" ht="24" customHeight="1" x14ac:dyDescent="0.25">
      <c r="A14" s="98" t="s">
        <v>71</v>
      </c>
      <c r="B14" s="98"/>
      <c r="C14" s="98"/>
      <c r="D14" s="98"/>
      <c r="E14" s="98"/>
      <c r="F14" s="48"/>
    </row>
    <row r="15" spans="1:6" ht="14.25" customHeight="1" x14ac:dyDescent="0.25">
      <c r="A15" s="90" t="s">
        <v>73</v>
      </c>
      <c r="B15" s="90"/>
      <c r="C15" s="90"/>
      <c r="D15" s="90"/>
      <c r="E15" s="90"/>
      <c r="F15" s="90"/>
    </row>
    <row r="16" spans="1:6" x14ac:dyDescent="0.25">
      <c r="A16" s="64" t="s">
        <v>4</v>
      </c>
      <c r="B16" s="64"/>
      <c r="C16" s="48"/>
      <c r="D16" s="48"/>
      <c r="E16" s="48"/>
      <c r="F16" s="48"/>
    </row>
    <row r="17" spans="1:2" x14ac:dyDescent="0.25">
      <c r="A17" s="1" t="s">
        <v>76</v>
      </c>
      <c r="B17" s="1"/>
    </row>
  </sheetData>
  <mergeCells count="4">
    <mergeCell ref="A1:D1"/>
    <mergeCell ref="A12:D12"/>
    <mergeCell ref="A14:E14"/>
    <mergeCell ref="A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zoomScale="105" workbookViewId="0">
      <selection activeCell="A12" sqref="A12"/>
    </sheetView>
  </sheetViews>
  <sheetFormatPr baseColWidth="10" defaultColWidth="11.42578125" defaultRowHeight="15" x14ac:dyDescent="0.25"/>
  <cols>
    <col min="1" max="1" width="51.42578125" style="4" customWidth="1"/>
    <col min="2" max="2" width="14.42578125" style="4" customWidth="1"/>
    <col min="3" max="4" width="13.7109375" style="4" customWidth="1"/>
    <col min="5" max="5" width="19.28515625" style="4" customWidth="1"/>
    <col min="6" max="6" width="13" style="4" bestFit="1" customWidth="1"/>
    <col min="7" max="16384" width="11.42578125" style="4"/>
  </cols>
  <sheetData>
    <row r="1" spans="1:6" x14ac:dyDescent="0.25">
      <c r="A1" s="107" t="s">
        <v>34</v>
      </c>
      <c r="B1" s="107"/>
      <c r="C1" s="108"/>
      <c r="D1" s="108"/>
      <c r="E1" s="15"/>
      <c r="F1" s="14"/>
    </row>
    <row r="2" spans="1:6" x14ac:dyDescent="0.25">
      <c r="A2" s="66"/>
      <c r="B2" s="66"/>
      <c r="C2" s="67"/>
      <c r="D2" s="15"/>
      <c r="E2" s="15"/>
      <c r="F2" s="14"/>
    </row>
    <row r="3" spans="1:6" ht="24" x14ac:dyDescent="0.25">
      <c r="A3" s="16"/>
      <c r="B3" s="72" t="s">
        <v>54</v>
      </c>
      <c r="C3" s="17" t="s">
        <v>16</v>
      </c>
      <c r="D3" s="17" t="s">
        <v>33</v>
      </c>
      <c r="E3" s="16" t="s">
        <v>55</v>
      </c>
      <c r="F3" s="14"/>
    </row>
    <row r="4" spans="1:6" x14ac:dyDescent="0.25">
      <c r="A4" s="18" t="s">
        <v>15</v>
      </c>
      <c r="B4" s="19">
        <v>297980</v>
      </c>
      <c r="C4" s="19">
        <v>292750</v>
      </c>
      <c r="D4" s="19">
        <v>241674</v>
      </c>
      <c r="E4" s="20">
        <v>-0.17446968403074301</v>
      </c>
      <c r="F4" s="79"/>
    </row>
    <row r="5" spans="1:6" x14ac:dyDescent="0.25">
      <c r="A5" s="18" t="s">
        <v>23</v>
      </c>
      <c r="B5" s="21">
        <v>0.65900000000000003</v>
      </c>
      <c r="C5" s="21">
        <v>0.64800000000000002</v>
      </c>
      <c r="D5" s="21">
        <v>0.53200000000000003</v>
      </c>
      <c r="E5" s="22">
        <v>-11.6</v>
      </c>
    </row>
    <row r="6" spans="1:6" x14ac:dyDescent="0.25">
      <c r="A6" s="23" t="s">
        <v>14</v>
      </c>
      <c r="B6" s="24">
        <v>7344423</v>
      </c>
      <c r="C6" s="24">
        <v>6456008.7999999998</v>
      </c>
      <c r="D6" s="24">
        <v>5008473.24</v>
      </c>
      <c r="E6" s="21">
        <v>-0.22421523960748002</v>
      </c>
      <c r="F6" s="63"/>
    </row>
    <row r="7" spans="1:6" x14ac:dyDescent="0.25">
      <c r="A7" s="23" t="s">
        <v>24</v>
      </c>
      <c r="B7" s="24">
        <v>24.6</v>
      </c>
      <c r="C7" s="24">
        <v>22.1</v>
      </c>
      <c r="D7" s="24">
        <f>D6/D4</f>
        <v>20.72408798629559</v>
      </c>
      <c r="E7" s="21">
        <v>-6.225846215857065E-2</v>
      </c>
      <c r="F7" s="30"/>
    </row>
    <row r="8" spans="1:6" x14ac:dyDescent="0.25">
      <c r="A8" s="25" t="s">
        <v>59</v>
      </c>
      <c r="B8" s="26">
        <v>0.20899999999999999</v>
      </c>
      <c r="C8" s="26">
        <v>0.187</v>
      </c>
      <c r="D8" s="73">
        <v>0.151</v>
      </c>
      <c r="E8" s="27">
        <v>-3.6</v>
      </c>
      <c r="F8" s="30"/>
    </row>
    <row r="9" spans="1:6" ht="38.25" customHeight="1" x14ac:dyDescent="0.25">
      <c r="A9" s="109" t="s">
        <v>36</v>
      </c>
      <c r="B9" s="109"/>
      <c r="C9" s="110"/>
      <c r="D9" s="110"/>
      <c r="E9" s="110"/>
      <c r="F9" s="14"/>
    </row>
    <row r="10" spans="1:6" ht="15" customHeight="1" x14ac:dyDescent="0.25">
      <c r="A10" s="91" t="s">
        <v>75</v>
      </c>
      <c r="B10" s="91"/>
      <c r="C10" s="91"/>
      <c r="D10" s="91"/>
      <c r="E10" s="91"/>
      <c r="F10" s="91"/>
    </row>
    <row r="11" spans="1:6" x14ac:dyDescent="0.25">
      <c r="A11" s="5" t="s">
        <v>13</v>
      </c>
      <c r="B11" s="5"/>
      <c r="C11" s="15"/>
      <c r="D11" s="15"/>
      <c r="E11" s="15"/>
      <c r="F11" s="14"/>
    </row>
    <row r="12" spans="1:6" x14ac:dyDescent="0.25">
      <c r="A12" s="1" t="s">
        <v>76</v>
      </c>
      <c r="B12" s="1"/>
      <c r="C12" s="28"/>
      <c r="D12" s="28"/>
      <c r="E12" s="28"/>
      <c r="F12" s="14"/>
    </row>
    <row r="13" spans="1:6" x14ac:dyDescent="0.25">
      <c r="A13" s="15"/>
      <c r="B13" s="15"/>
      <c r="C13" s="29"/>
      <c r="D13" s="29"/>
      <c r="E13" s="29"/>
      <c r="F13" s="14"/>
    </row>
    <row r="14" spans="1:6" x14ac:dyDescent="0.25">
      <c r="A14" s="14"/>
      <c r="B14" s="14"/>
      <c r="C14" s="14"/>
      <c r="D14" s="14"/>
      <c r="E14" s="14"/>
      <c r="F14" s="14"/>
    </row>
  </sheetData>
  <mergeCells count="3">
    <mergeCell ref="A1:D1"/>
    <mergeCell ref="A9:E9"/>
    <mergeCell ref="A10:F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0"/>
  <sheetViews>
    <sheetView showGridLines="0" zoomScale="90" zoomScaleNormal="90" workbookViewId="0">
      <selection activeCell="A15" sqref="A15:H60"/>
    </sheetView>
  </sheetViews>
  <sheetFormatPr baseColWidth="10" defaultRowHeight="15" x14ac:dyDescent="0.25"/>
  <sheetData>
    <row r="1" spans="1:9" ht="15.75" x14ac:dyDescent="0.25">
      <c r="A1" s="111" t="s">
        <v>17</v>
      </c>
      <c r="B1" s="112"/>
      <c r="C1" s="112"/>
      <c r="D1" s="112"/>
      <c r="E1" s="112"/>
      <c r="F1" s="112"/>
      <c r="G1" s="112"/>
      <c r="H1" s="112"/>
    </row>
    <row r="2" spans="1:9" x14ac:dyDescent="0.25">
      <c r="A2" s="113" t="s">
        <v>18</v>
      </c>
      <c r="B2" s="114"/>
      <c r="C2" s="114"/>
      <c r="D2" s="114"/>
      <c r="E2" s="114"/>
      <c r="F2" s="114"/>
      <c r="G2" s="114"/>
      <c r="H2" s="115"/>
    </row>
    <row r="3" spans="1:9" x14ac:dyDescent="0.25">
      <c r="A3" s="116"/>
      <c r="B3" s="114"/>
      <c r="C3" s="114"/>
      <c r="D3" s="114"/>
      <c r="E3" s="114"/>
      <c r="F3" s="114"/>
      <c r="G3" s="114"/>
      <c r="H3" s="115"/>
    </row>
    <row r="4" spans="1:9" x14ac:dyDescent="0.25">
      <c r="A4" s="116"/>
      <c r="B4" s="114"/>
      <c r="C4" s="114"/>
      <c r="D4" s="114"/>
      <c r="E4" s="114"/>
      <c r="F4" s="114"/>
      <c r="G4" s="114"/>
      <c r="H4" s="115"/>
    </row>
    <row r="5" spans="1:9" x14ac:dyDescent="0.25">
      <c r="A5" s="116"/>
      <c r="B5" s="114"/>
      <c r="C5" s="114"/>
      <c r="D5" s="114"/>
      <c r="E5" s="114"/>
      <c r="F5" s="114"/>
      <c r="G5" s="114"/>
      <c r="H5" s="115"/>
      <c r="I5" s="6"/>
    </row>
    <row r="6" spans="1:9" x14ac:dyDescent="0.25">
      <c r="A6" s="116"/>
      <c r="B6" s="114"/>
      <c r="C6" s="114"/>
      <c r="D6" s="114"/>
      <c r="E6" s="114"/>
      <c r="F6" s="114"/>
      <c r="G6" s="114"/>
      <c r="H6" s="115"/>
    </row>
    <row r="7" spans="1:9" x14ac:dyDescent="0.25">
      <c r="A7" s="116"/>
      <c r="B7" s="114"/>
      <c r="C7" s="114"/>
      <c r="D7" s="114"/>
      <c r="E7" s="114"/>
      <c r="F7" s="114"/>
      <c r="G7" s="114"/>
      <c r="H7" s="115"/>
    </row>
    <row r="8" spans="1:9" x14ac:dyDescent="0.25">
      <c r="A8" s="116"/>
      <c r="B8" s="114"/>
      <c r="C8" s="114"/>
      <c r="D8" s="114"/>
      <c r="E8" s="114"/>
      <c r="F8" s="114"/>
      <c r="G8" s="114"/>
      <c r="H8" s="115"/>
    </row>
    <row r="9" spans="1:9" x14ac:dyDescent="0.25">
      <c r="A9" s="116"/>
      <c r="B9" s="114"/>
      <c r="C9" s="114"/>
      <c r="D9" s="114"/>
      <c r="E9" s="114"/>
      <c r="F9" s="114"/>
      <c r="G9" s="114"/>
      <c r="H9" s="115"/>
    </row>
    <row r="10" spans="1:9" x14ac:dyDescent="0.25">
      <c r="A10" s="116"/>
      <c r="B10" s="114"/>
      <c r="C10" s="114"/>
      <c r="D10" s="114"/>
      <c r="E10" s="114"/>
      <c r="F10" s="114"/>
      <c r="G10" s="114"/>
      <c r="H10" s="115"/>
    </row>
    <row r="11" spans="1:9" x14ac:dyDescent="0.25">
      <c r="A11" s="116"/>
      <c r="B11" s="114"/>
      <c r="C11" s="114"/>
      <c r="D11" s="114"/>
      <c r="E11" s="114"/>
      <c r="F11" s="114"/>
      <c r="G11" s="114"/>
      <c r="H11" s="115"/>
    </row>
    <row r="12" spans="1:9" x14ac:dyDescent="0.25">
      <c r="A12" s="117"/>
      <c r="B12" s="118"/>
      <c r="C12" s="118"/>
      <c r="D12" s="118"/>
      <c r="E12" s="118"/>
      <c r="F12" s="118"/>
      <c r="G12" s="118"/>
      <c r="H12" s="119"/>
    </row>
    <row r="13" spans="1:9" x14ac:dyDescent="0.25">
      <c r="A13" s="7"/>
      <c r="B13" s="7"/>
      <c r="C13" s="7"/>
      <c r="D13" s="7"/>
      <c r="E13" s="7"/>
      <c r="F13" s="7"/>
      <c r="G13" s="7"/>
      <c r="H13" s="7"/>
    </row>
    <row r="14" spans="1:9" ht="15.75" x14ac:dyDescent="0.25">
      <c r="A14" s="120" t="s">
        <v>19</v>
      </c>
      <c r="B14" s="121"/>
      <c r="C14" s="121"/>
      <c r="D14" s="121"/>
      <c r="E14" s="121"/>
      <c r="F14" s="121"/>
      <c r="G14" s="121"/>
      <c r="H14" s="121"/>
    </row>
    <row r="15" spans="1:9" ht="15" customHeight="1" x14ac:dyDescent="0.25">
      <c r="A15" s="122" t="s">
        <v>37</v>
      </c>
      <c r="B15" s="123"/>
      <c r="C15" s="123"/>
      <c r="D15" s="123"/>
      <c r="E15" s="123"/>
      <c r="F15" s="123"/>
      <c r="G15" s="123"/>
      <c r="H15" s="123"/>
    </row>
    <row r="16" spans="1:9" x14ac:dyDescent="0.25">
      <c r="A16" s="124"/>
      <c r="B16" s="124"/>
      <c r="C16" s="124"/>
      <c r="D16" s="124"/>
      <c r="E16" s="124"/>
      <c r="F16" s="124"/>
      <c r="G16" s="124"/>
      <c r="H16" s="124"/>
    </row>
    <row r="17" spans="1:9" x14ac:dyDescent="0.25">
      <c r="A17" s="124"/>
      <c r="B17" s="124"/>
      <c r="C17" s="124"/>
      <c r="D17" s="124"/>
      <c r="E17" s="124"/>
      <c r="F17" s="124"/>
      <c r="G17" s="124"/>
      <c r="H17" s="124"/>
    </row>
    <row r="18" spans="1:9" x14ac:dyDescent="0.25">
      <c r="A18" s="124"/>
      <c r="B18" s="124"/>
      <c r="C18" s="124"/>
      <c r="D18" s="124"/>
      <c r="E18" s="124"/>
      <c r="F18" s="124"/>
      <c r="G18" s="124"/>
      <c r="H18" s="124"/>
    </row>
    <row r="19" spans="1:9" x14ac:dyDescent="0.25">
      <c r="A19" s="124"/>
      <c r="B19" s="124"/>
      <c r="C19" s="124"/>
      <c r="D19" s="124"/>
      <c r="E19" s="124"/>
      <c r="F19" s="124"/>
      <c r="G19" s="124"/>
      <c r="H19" s="124"/>
    </row>
    <row r="20" spans="1:9" x14ac:dyDescent="0.25">
      <c r="A20" s="124"/>
      <c r="B20" s="124"/>
      <c r="C20" s="124"/>
      <c r="D20" s="124"/>
      <c r="E20" s="124"/>
      <c r="F20" s="124"/>
      <c r="G20" s="124"/>
      <c r="H20" s="124"/>
    </row>
    <row r="21" spans="1:9" x14ac:dyDescent="0.25">
      <c r="A21" s="124"/>
      <c r="B21" s="124"/>
      <c r="C21" s="124"/>
      <c r="D21" s="124"/>
      <c r="E21" s="124"/>
      <c r="F21" s="124"/>
      <c r="G21" s="124"/>
      <c r="H21" s="124"/>
    </row>
    <row r="22" spans="1:9" x14ac:dyDescent="0.25">
      <c r="A22" s="124"/>
      <c r="B22" s="124"/>
      <c r="C22" s="124"/>
      <c r="D22" s="124"/>
      <c r="E22" s="124"/>
      <c r="F22" s="124"/>
      <c r="G22" s="124"/>
      <c r="H22" s="124"/>
    </row>
    <row r="23" spans="1:9" x14ac:dyDescent="0.25">
      <c r="A23" s="124"/>
      <c r="B23" s="124"/>
      <c r="C23" s="124"/>
      <c r="D23" s="124"/>
      <c r="E23" s="124"/>
      <c r="F23" s="124"/>
      <c r="G23" s="124"/>
      <c r="H23" s="124"/>
    </row>
    <row r="24" spans="1:9" x14ac:dyDescent="0.25">
      <c r="A24" s="124"/>
      <c r="B24" s="124"/>
      <c r="C24" s="124"/>
      <c r="D24" s="124"/>
      <c r="E24" s="124"/>
      <c r="F24" s="124"/>
      <c r="G24" s="124"/>
      <c r="H24" s="124"/>
    </row>
    <row r="25" spans="1:9" x14ac:dyDescent="0.25">
      <c r="A25" s="124"/>
      <c r="B25" s="124"/>
      <c r="C25" s="124"/>
      <c r="D25" s="124"/>
      <c r="E25" s="124"/>
      <c r="F25" s="124"/>
      <c r="G25" s="124"/>
      <c r="H25" s="124"/>
    </row>
    <row r="26" spans="1:9" ht="15" customHeight="1" x14ac:dyDescent="0.25">
      <c r="A26" s="125"/>
      <c r="B26" s="125"/>
      <c r="C26" s="125"/>
      <c r="D26" s="125"/>
      <c r="E26" s="125"/>
      <c r="F26" s="125"/>
      <c r="G26" s="125"/>
      <c r="H26" s="125"/>
    </row>
    <row r="27" spans="1:9" x14ac:dyDescent="0.25">
      <c r="A27" s="125"/>
      <c r="B27" s="125"/>
      <c r="C27" s="125"/>
      <c r="D27" s="125"/>
      <c r="E27" s="125"/>
      <c r="F27" s="125"/>
      <c r="G27" s="125"/>
      <c r="H27" s="125"/>
      <c r="I27" s="8"/>
    </row>
    <row r="28" spans="1:9" x14ac:dyDescent="0.25">
      <c r="A28" s="125"/>
      <c r="B28" s="125"/>
      <c r="C28" s="125"/>
      <c r="D28" s="125"/>
      <c r="E28" s="125"/>
      <c r="F28" s="125"/>
      <c r="G28" s="125"/>
      <c r="H28" s="125"/>
    </row>
    <row r="29" spans="1:9" x14ac:dyDescent="0.25">
      <c r="A29" s="125"/>
      <c r="B29" s="125"/>
      <c r="C29" s="125"/>
      <c r="D29" s="125"/>
      <c r="E29" s="125"/>
      <c r="F29" s="125"/>
      <c r="G29" s="125"/>
      <c r="H29" s="125"/>
    </row>
    <row r="30" spans="1:9" x14ac:dyDescent="0.25">
      <c r="A30" s="125"/>
      <c r="B30" s="125"/>
      <c r="C30" s="125"/>
      <c r="D30" s="125"/>
      <c r="E30" s="125"/>
      <c r="F30" s="125"/>
      <c r="G30" s="125"/>
      <c r="H30" s="125"/>
    </row>
    <row r="31" spans="1:9" x14ac:dyDescent="0.25">
      <c r="A31" s="125"/>
      <c r="B31" s="125"/>
      <c r="C31" s="125"/>
      <c r="D31" s="125"/>
      <c r="E31" s="125"/>
      <c r="F31" s="125"/>
      <c r="G31" s="125"/>
      <c r="H31" s="125"/>
    </row>
    <row r="32" spans="1:9" x14ac:dyDescent="0.25">
      <c r="A32" s="125"/>
      <c r="B32" s="125"/>
      <c r="C32" s="125"/>
      <c r="D32" s="125"/>
      <c r="E32" s="125"/>
      <c r="F32" s="125"/>
      <c r="G32" s="125"/>
      <c r="H32" s="125"/>
    </row>
    <row r="33" spans="1:9" x14ac:dyDescent="0.25">
      <c r="A33" s="125"/>
      <c r="B33" s="125"/>
      <c r="C33" s="125"/>
      <c r="D33" s="125"/>
      <c r="E33" s="125"/>
      <c r="F33" s="125"/>
      <c r="G33" s="125"/>
      <c r="H33" s="125"/>
    </row>
    <row r="34" spans="1:9" x14ac:dyDescent="0.25">
      <c r="A34" s="125"/>
      <c r="B34" s="125"/>
      <c r="C34" s="125"/>
      <c r="D34" s="125"/>
      <c r="E34" s="125"/>
      <c r="F34" s="125"/>
      <c r="G34" s="125"/>
      <c r="H34" s="125"/>
    </row>
    <row r="35" spans="1:9" x14ac:dyDescent="0.25">
      <c r="A35" s="125"/>
      <c r="B35" s="125"/>
      <c r="C35" s="125"/>
      <c r="D35" s="125"/>
      <c r="E35" s="125"/>
      <c r="F35" s="125"/>
      <c r="G35" s="125"/>
      <c r="H35" s="125"/>
    </row>
    <row r="36" spans="1:9" x14ac:dyDescent="0.25">
      <c r="A36" s="125"/>
      <c r="B36" s="125"/>
      <c r="C36" s="125"/>
      <c r="D36" s="125"/>
      <c r="E36" s="125"/>
      <c r="F36" s="125"/>
      <c r="G36" s="125"/>
      <c r="H36" s="125"/>
    </row>
    <row r="37" spans="1:9" x14ac:dyDescent="0.25">
      <c r="A37" s="125"/>
      <c r="B37" s="125"/>
      <c r="C37" s="125"/>
      <c r="D37" s="125"/>
      <c r="E37" s="125"/>
      <c r="F37" s="125"/>
      <c r="G37" s="125"/>
      <c r="H37" s="125"/>
    </row>
    <row r="38" spans="1:9" x14ac:dyDescent="0.25">
      <c r="A38" s="125"/>
      <c r="B38" s="125"/>
      <c r="C38" s="125"/>
      <c r="D38" s="125"/>
      <c r="E38" s="125"/>
      <c r="F38" s="125"/>
      <c r="G38" s="125"/>
      <c r="H38" s="125"/>
    </row>
    <row r="39" spans="1:9" x14ac:dyDescent="0.25">
      <c r="A39" s="126"/>
      <c r="B39" s="126"/>
      <c r="C39" s="126"/>
      <c r="D39" s="126"/>
      <c r="E39" s="126"/>
      <c r="F39" s="126"/>
      <c r="G39" s="126"/>
      <c r="H39" s="126"/>
    </row>
    <row r="40" spans="1:9" x14ac:dyDescent="0.25">
      <c r="A40" s="126"/>
      <c r="B40" s="126"/>
      <c r="C40" s="126"/>
      <c r="D40" s="126"/>
      <c r="E40" s="126"/>
      <c r="F40" s="126"/>
      <c r="G40" s="126"/>
      <c r="H40" s="126"/>
    </row>
    <row r="41" spans="1:9" x14ac:dyDescent="0.25">
      <c r="A41" s="126"/>
      <c r="B41" s="126"/>
      <c r="C41" s="126"/>
      <c r="D41" s="126"/>
      <c r="E41" s="126"/>
      <c r="F41" s="126"/>
      <c r="G41" s="126"/>
      <c r="H41" s="126"/>
    </row>
    <row r="42" spans="1:9" x14ac:dyDescent="0.25">
      <c r="A42" s="126"/>
      <c r="B42" s="126"/>
      <c r="C42" s="126"/>
      <c r="D42" s="126"/>
      <c r="E42" s="126"/>
      <c r="F42" s="126"/>
      <c r="G42" s="126"/>
      <c r="H42" s="126"/>
    </row>
    <row r="43" spans="1:9" x14ac:dyDescent="0.25">
      <c r="A43" s="126"/>
      <c r="B43" s="126"/>
      <c r="C43" s="126"/>
      <c r="D43" s="126"/>
      <c r="E43" s="126"/>
      <c r="F43" s="126"/>
      <c r="G43" s="126"/>
      <c r="H43" s="126"/>
    </row>
    <row r="44" spans="1:9" x14ac:dyDescent="0.25">
      <c r="A44" s="126"/>
      <c r="B44" s="126"/>
      <c r="C44" s="126"/>
      <c r="D44" s="126"/>
      <c r="E44" s="126"/>
      <c r="F44" s="126"/>
      <c r="G44" s="126"/>
      <c r="H44" s="126"/>
      <c r="I44" s="1" t="s">
        <v>77</v>
      </c>
    </row>
    <row r="45" spans="1:9" x14ac:dyDescent="0.25">
      <c r="A45" s="126"/>
      <c r="B45" s="126"/>
      <c r="C45" s="126"/>
      <c r="D45" s="126"/>
      <c r="E45" s="126"/>
      <c r="F45" s="126"/>
      <c r="G45" s="126"/>
      <c r="H45" s="126"/>
    </row>
    <row r="46" spans="1:9" x14ac:dyDescent="0.25">
      <c r="A46" s="126"/>
      <c r="B46" s="126"/>
      <c r="C46" s="126"/>
      <c r="D46" s="126"/>
      <c r="E46" s="126"/>
      <c r="F46" s="126"/>
      <c r="G46" s="126"/>
      <c r="H46" s="126"/>
    </row>
    <row r="47" spans="1:9" x14ac:dyDescent="0.25">
      <c r="A47" s="126"/>
      <c r="B47" s="126"/>
      <c r="C47" s="126"/>
      <c r="D47" s="126"/>
      <c r="E47" s="126"/>
      <c r="F47" s="126"/>
      <c r="G47" s="126"/>
      <c r="H47" s="126"/>
    </row>
    <row r="48" spans="1:9" x14ac:dyDescent="0.25">
      <c r="A48" s="126"/>
      <c r="B48" s="126"/>
      <c r="C48" s="126"/>
      <c r="D48" s="126"/>
      <c r="E48" s="126"/>
      <c r="F48" s="126"/>
      <c r="G48" s="126"/>
      <c r="H48" s="126"/>
    </row>
    <row r="49" spans="1:8" x14ac:dyDescent="0.25">
      <c r="A49" s="126"/>
      <c r="B49" s="126"/>
      <c r="C49" s="126"/>
      <c r="D49" s="126"/>
      <c r="E49" s="126"/>
      <c r="F49" s="126"/>
      <c r="G49" s="126"/>
      <c r="H49" s="126"/>
    </row>
    <row r="50" spans="1:8" x14ac:dyDescent="0.25">
      <c r="A50" s="126"/>
      <c r="B50" s="126"/>
      <c r="C50" s="126"/>
      <c r="D50" s="126"/>
      <c r="E50" s="126"/>
      <c r="F50" s="126"/>
      <c r="G50" s="126"/>
      <c r="H50" s="126"/>
    </row>
    <row r="51" spans="1:8" x14ac:dyDescent="0.25">
      <c r="A51" s="126"/>
      <c r="B51" s="126"/>
      <c r="C51" s="126"/>
      <c r="D51" s="126"/>
      <c r="E51" s="126"/>
      <c r="F51" s="126"/>
      <c r="G51" s="126"/>
      <c r="H51" s="126"/>
    </row>
    <row r="52" spans="1:8" x14ac:dyDescent="0.25">
      <c r="A52" s="126"/>
      <c r="B52" s="126"/>
      <c r="C52" s="126"/>
      <c r="D52" s="126"/>
      <c r="E52" s="126"/>
      <c r="F52" s="126"/>
      <c r="G52" s="126"/>
      <c r="H52" s="126"/>
    </row>
    <row r="53" spans="1:8" x14ac:dyDescent="0.25">
      <c r="A53" s="126"/>
      <c r="B53" s="126"/>
      <c r="C53" s="126"/>
      <c r="D53" s="126"/>
      <c r="E53" s="126"/>
      <c r="F53" s="126"/>
      <c r="G53" s="126"/>
      <c r="H53" s="126"/>
    </row>
    <row r="54" spans="1:8" x14ac:dyDescent="0.25">
      <c r="A54" s="126"/>
      <c r="B54" s="126"/>
      <c r="C54" s="126"/>
      <c r="D54" s="126"/>
      <c r="E54" s="126"/>
      <c r="F54" s="126"/>
      <c r="G54" s="126"/>
      <c r="H54" s="126"/>
    </row>
    <row r="55" spans="1:8" x14ac:dyDescent="0.25">
      <c r="A55" s="126"/>
      <c r="B55" s="126"/>
      <c r="C55" s="126"/>
      <c r="D55" s="126"/>
      <c r="E55" s="126"/>
      <c r="F55" s="126"/>
      <c r="G55" s="126"/>
      <c r="H55" s="126"/>
    </row>
    <row r="56" spans="1:8" x14ac:dyDescent="0.25">
      <c r="A56" s="126"/>
      <c r="B56" s="126"/>
      <c r="C56" s="126"/>
      <c r="D56" s="126"/>
      <c r="E56" s="126"/>
      <c r="F56" s="126"/>
      <c r="G56" s="126"/>
      <c r="H56" s="126"/>
    </row>
    <row r="57" spans="1:8" x14ac:dyDescent="0.25">
      <c r="A57" s="126"/>
      <c r="B57" s="126"/>
      <c r="C57" s="126"/>
      <c r="D57" s="126"/>
      <c r="E57" s="126"/>
      <c r="F57" s="126"/>
      <c r="G57" s="126"/>
      <c r="H57" s="126"/>
    </row>
    <row r="58" spans="1:8" x14ac:dyDescent="0.25">
      <c r="A58" s="126"/>
      <c r="B58" s="126"/>
      <c r="C58" s="126"/>
      <c r="D58" s="126"/>
      <c r="E58" s="126"/>
      <c r="F58" s="126"/>
      <c r="G58" s="126"/>
      <c r="H58" s="126"/>
    </row>
    <row r="59" spans="1:8" x14ac:dyDescent="0.25">
      <c r="A59" s="126"/>
      <c r="B59" s="126"/>
      <c r="C59" s="126"/>
      <c r="D59" s="126"/>
      <c r="E59" s="126"/>
      <c r="F59" s="126"/>
      <c r="G59" s="126"/>
      <c r="H59" s="126"/>
    </row>
    <row r="60" spans="1:8" ht="18" customHeight="1" x14ac:dyDescent="0.25">
      <c r="A60" s="126"/>
      <c r="B60" s="126"/>
      <c r="C60" s="126"/>
      <c r="D60" s="126"/>
      <c r="E60" s="126"/>
      <c r="F60" s="126"/>
      <c r="G60" s="126"/>
      <c r="H60" s="126"/>
    </row>
  </sheetData>
  <mergeCells count="4">
    <mergeCell ref="A1:H1"/>
    <mergeCell ref="A2:H12"/>
    <mergeCell ref="A14:H14"/>
    <mergeCell ref="A15:H6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6"/>
  <sheetViews>
    <sheetView topLeftCell="A18" zoomScale="82" zoomScaleNormal="100" workbookViewId="0">
      <selection activeCell="C82" sqref="C82"/>
    </sheetView>
  </sheetViews>
  <sheetFormatPr baseColWidth="10" defaultRowHeight="15" x14ac:dyDescent="0.25"/>
  <cols>
    <col min="8" max="8" width="18.28515625" customWidth="1"/>
  </cols>
  <sheetData>
    <row r="1" spans="1:8" ht="15.75" x14ac:dyDescent="0.25">
      <c r="A1" s="111" t="s">
        <v>29</v>
      </c>
      <c r="B1" s="111"/>
      <c r="C1" s="111"/>
      <c r="D1" s="111"/>
      <c r="E1" s="111"/>
      <c r="F1" s="111"/>
      <c r="G1" s="111"/>
      <c r="H1" s="111"/>
    </row>
    <row r="2" spans="1:8" ht="28.5" customHeight="1" x14ac:dyDescent="0.25">
      <c r="A2" s="127" t="s">
        <v>65</v>
      </c>
      <c r="B2" s="128"/>
      <c r="C2" s="128"/>
      <c r="D2" s="128"/>
      <c r="E2" s="128"/>
      <c r="F2" s="128"/>
      <c r="G2" s="128"/>
      <c r="H2" s="128"/>
    </row>
    <row r="3" spans="1:8" x14ac:dyDescent="0.25">
      <c r="A3" s="128"/>
      <c r="B3" s="128"/>
      <c r="C3" s="128"/>
      <c r="D3" s="128"/>
      <c r="E3" s="128"/>
      <c r="F3" s="128"/>
      <c r="G3" s="128"/>
      <c r="H3" s="128"/>
    </row>
    <row r="4" spans="1:8" x14ac:dyDescent="0.25">
      <c r="A4" s="128"/>
      <c r="B4" s="128"/>
      <c r="C4" s="128"/>
      <c r="D4" s="128"/>
      <c r="E4" s="128"/>
      <c r="F4" s="128"/>
      <c r="G4" s="128"/>
      <c r="H4" s="128"/>
    </row>
    <row r="5" spans="1:8" x14ac:dyDescent="0.25">
      <c r="A5" s="128"/>
      <c r="B5" s="128"/>
      <c r="C5" s="128"/>
      <c r="D5" s="128"/>
      <c r="E5" s="128"/>
      <c r="F5" s="128"/>
      <c r="G5" s="128"/>
      <c r="H5" s="128"/>
    </row>
    <row r="6" spans="1:8" x14ac:dyDescent="0.25">
      <c r="A6" s="128"/>
      <c r="B6" s="128"/>
      <c r="C6" s="128"/>
      <c r="D6" s="128"/>
      <c r="E6" s="128"/>
      <c r="F6" s="128"/>
      <c r="G6" s="128"/>
      <c r="H6" s="128"/>
    </row>
    <row r="7" spans="1:8" x14ac:dyDescent="0.25">
      <c r="A7" s="128"/>
      <c r="B7" s="128"/>
      <c r="C7" s="128"/>
      <c r="D7" s="128"/>
      <c r="E7" s="128"/>
      <c r="F7" s="128"/>
      <c r="G7" s="128"/>
      <c r="H7" s="128"/>
    </row>
    <row r="8" spans="1:8" x14ac:dyDescent="0.25">
      <c r="A8" s="128"/>
      <c r="B8" s="128"/>
      <c r="C8" s="128"/>
      <c r="D8" s="128"/>
      <c r="E8" s="128"/>
      <c r="F8" s="128"/>
      <c r="G8" s="128"/>
      <c r="H8" s="128"/>
    </row>
    <row r="9" spans="1:8" x14ac:dyDescent="0.25">
      <c r="A9" s="128"/>
      <c r="B9" s="128"/>
      <c r="C9" s="128"/>
      <c r="D9" s="128"/>
      <c r="E9" s="128"/>
      <c r="F9" s="128"/>
      <c r="G9" s="128"/>
      <c r="H9" s="128"/>
    </row>
    <row r="10" spans="1:8" x14ac:dyDescent="0.25">
      <c r="A10" s="128"/>
      <c r="B10" s="128"/>
      <c r="C10" s="128"/>
      <c r="D10" s="128"/>
      <c r="E10" s="128"/>
      <c r="F10" s="128"/>
      <c r="G10" s="128"/>
      <c r="H10" s="128"/>
    </row>
    <row r="11" spans="1:8" x14ac:dyDescent="0.25">
      <c r="A11" s="128"/>
      <c r="B11" s="128"/>
      <c r="C11" s="128"/>
      <c r="D11" s="128"/>
      <c r="E11" s="128"/>
      <c r="F11" s="128"/>
      <c r="G11" s="128"/>
      <c r="H11" s="128"/>
    </row>
    <row r="12" spans="1:8" x14ac:dyDescent="0.25">
      <c r="A12" s="128"/>
      <c r="B12" s="128"/>
      <c r="C12" s="128"/>
      <c r="D12" s="128"/>
      <c r="E12" s="128"/>
      <c r="F12" s="128"/>
      <c r="G12" s="128"/>
      <c r="H12" s="128"/>
    </row>
    <row r="13" spans="1:8" x14ac:dyDescent="0.25">
      <c r="A13" s="129"/>
      <c r="B13" s="129"/>
      <c r="C13" s="129"/>
      <c r="D13" s="129"/>
      <c r="E13" s="129"/>
      <c r="F13" s="129"/>
      <c r="G13" s="129"/>
      <c r="H13" s="129"/>
    </row>
    <row r="14" spans="1:8" x14ac:dyDescent="0.25">
      <c r="A14" s="129"/>
      <c r="B14" s="129"/>
      <c r="C14" s="129"/>
      <c r="D14" s="129"/>
      <c r="E14" s="129"/>
      <c r="F14" s="129"/>
      <c r="G14" s="129"/>
      <c r="H14" s="129"/>
    </row>
    <row r="15" spans="1:8" x14ac:dyDescent="0.25">
      <c r="A15" s="129"/>
      <c r="B15" s="129"/>
      <c r="C15" s="129"/>
      <c r="D15" s="129"/>
      <c r="E15" s="129"/>
      <c r="F15" s="129"/>
      <c r="G15" s="129"/>
      <c r="H15" s="129"/>
    </row>
    <row r="16" spans="1:8" x14ac:dyDescent="0.25">
      <c r="A16" s="129"/>
      <c r="B16" s="129"/>
      <c r="C16" s="129"/>
      <c r="D16" s="129"/>
      <c r="E16" s="129"/>
      <c r="F16" s="129"/>
      <c r="G16" s="129"/>
      <c r="H16" s="129"/>
    </row>
    <row r="17" spans="1:8" x14ac:dyDescent="0.25">
      <c r="A17" s="129"/>
      <c r="B17" s="129"/>
      <c r="C17" s="129"/>
      <c r="D17" s="129"/>
      <c r="E17" s="129"/>
      <c r="F17" s="129"/>
      <c r="G17" s="129"/>
      <c r="H17" s="129"/>
    </row>
    <row r="18" spans="1:8" x14ac:dyDescent="0.25">
      <c r="A18" s="129"/>
      <c r="B18" s="129"/>
      <c r="C18" s="129"/>
      <c r="D18" s="129"/>
      <c r="E18" s="129"/>
      <c r="F18" s="129"/>
      <c r="G18" s="129"/>
      <c r="H18" s="129"/>
    </row>
    <row r="19" spans="1:8" x14ac:dyDescent="0.25">
      <c r="A19" s="129"/>
      <c r="B19" s="129"/>
      <c r="C19" s="129"/>
      <c r="D19" s="129"/>
      <c r="E19" s="129"/>
      <c r="F19" s="129"/>
      <c r="G19" s="129"/>
      <c r="H19" s="129"/>
    </row>
    <row r="20" spans="1:8" x14ac:dyDescent="0.25">
      <c r="A20" s="129"/>
      <c r="B20" s="129"/>
      <c r="C20" s="129"/>
      <c r="D20" s="129"/>
      <c r="E20" s="129"/>
      <c r="F20" s="129"/>
      <c r="G20" s="129"/>
      <c r="H20" s="129"/>
    </row>
    <row r="21" spans="1:8" ht="42" customHeight="1" x14ac:dyDescent="0.25">
      <c r="A21" s="129"/>
      <c r="B21" s="129"/>
      <c r="C21" s="129"/>
      <c r="D21" s="129"/>
      <c r="E21" s="129"/>
      <c r="F21" s="129"/>
      <c r="G21" s="129"/>
      <c r="H21" s="129"/>
    </row>
    <row r="22" spans="1:8" ht="36.75" customHeight="1" x14ac:dyDescent="0.25">
      <c r="A22" s="129"/>
      <c r="B22" s="129"/>
      <c r="C22" s="129"/>
      <c r="D22" s="129"/>
      <c r="E22" s="129"/>
      <c r="F22" s="129"/>
      <c r="G22" s="129"/>
      <c r="H22" s="129"/>
    </row>
    <row r="23" spans="1:8" ht="93" customHeight="1" x14ac:dyDescent="0.25">
      <c r="A23" s="129"/>
      <c r="B23" s="129"/>
      <c r="C23" s="129"/>
      <c r="D23" s="129"/>
      <c r="E23" s="129"/>
      <c r="F23" s="129"/>
      <c r="G23" s="129"/>
      <c r="H23" s="129"/>
    </row>
    <row r="24" spans="1:8" ht="22.5" customHeight="1" x14ac:dyDescent="0.25">
      <c r="A24" s="111" t="s">
        <v>20</v>
      </c>
      <c r="B24" s="111"/>
      <c r="C24" s="111"/>
      <c r="D24" s="111"/>
      <c r="E24" s="111"/>
      <c r="F24" s="111"/>
      <c r="G24" s="111"/>
      <c r="H24" s="111"/>
    </row>
    <row r="25" spans="1:8" x14ac:dyDescent="0.25">
      <c r="A25" s="135" t="s">
        <v>64</v>
      </c>
      <c r="B25" s="136"/>
      <c r="C25" s="136"/>
      <c r="D25" s="136"/>
      <c r="E25" s="136"/>
      <c r="F25" s="136"/>
      <c r="G25" s="136"/>
      <c r="H25" s="136"/>
    </row>
    <row r="26" spans="1:8" x14ac:dyDescent="0.25">
      <c r="A26" s="136"/>
      <c r="B26" s="136"/>
      <c r="C26" s="136"/>
      <c r="D26" s="136"/>
      <c r="E26" s="136"/>
      <c r="F26" s="136"/>
      <c r="G26" s="136"/>
      <c r="H26" s="136"/>
    </row>
    <row r="27" spans="1:8" x14ac:dyDescent="0.25">
      <c r="A27" s="136"/>
      <c r="B27" s="136"/>
      <c r="C27" s="136"/>
      <c r="D27" s="136"/>
      <c r="E27" s="136"/>
      <c r="F27" s="136"/>
      <c r="G27" s="136"/>
      <c r="H27" s="136"/>
    </row>
    <row r="28" spans="1:8" x14ac:dyDescent="0.25">
      <c r="A28" s="136"/>
      <c r="B28" s="136"/>
      <c r="C28" s="136"/>
      <c r="D28" s="136"/>
      <c r="E28" s="136"/>
      <c r="F28" s="136"/>
      <c r="G28" s="136"/>
      <c r="H28" s="136"/>
    </row>
    <row r="29" spans="1:8" x14ac:dyDescent="0.25">
      <c r="A29" s="136"/>
      <c r="B29" s="136"/>
      <c r="C29" s="136"/>
      <c r="D29" s="136"/>
      <c r="E29" s="136"/>
      <c r="F29" s="136"/>
      <c r="G29" s="136"/>
      <c r="H29" s="136"/>
    </row>
    <row r="30" spans="1:8" x14ac:dyDescent="0.25">
      <c r="A30" s="136"/>
      <c r="B30" s="136"/>
      <c r="C30" s="136"/>
      <c r="D30" s="136"/>
      <c r="E30" s="136"/>
      <c r="F30" s="136"/>
      <c r="G30" s="136"/>
      <c r="H30" s="136"/>
    </row>
    <row r="31" spans="1:8" x14ac:dyDescent="0.25">
      <c r="A31" s="136"/>
      <c r="B31" s="136"/>
      <c r="C31" s="136"/>
      <c r="D31" s="136"/>
      <c r="E31" s="136"/>
      <c r="F31" s="136"/>
      <c r="G31" s="136"/>
      <c r="H31" s="136"/>
    </row>
    <row r="32" spans="1:8" x14ac:dyDescent="0.25">
      <c r="A32" s="136"/>
      <c r="B32" s="136"/>
      <c r="C32" s="136"/>
      <c r="D32" s="136"/>
      <c r="E32" s="136"/>
      <c r="F32" s="136"/>
      <c r="G32" s="136"/>
      <c r="H32" s="136"/>
    </row>
    <row r="33" spans="1:8" x14ac:dyDescent="0.25">
      <c r="A33" s="136"/>
      <c r="B33" s="136"/>
      <c r="C33" s="136"/>
      <c r="D33" s="136"/>
      <c r="E33" s="136"/>
      <c r="F33" s="136"/>
      <c r="G33" s="136"/>
      <c r="H33" s="136"/>
    </row>
    <row r="34" spans="1:8" x14ac:dyDescent="0.25">
      <c r="A34" s="136"/>
      <c r="B34" s="136"/>
      <c r="C34" s="136"/>
      <c r="D34" s="136"/>
      <c r="E34" s="136"/>
      <c r="F34" s="136"/>
      <c r="G34" s="136"/>
      <c r="H34" s="136"/>
    </row>
    <row r="35" spans="1:8" x14ac:dyDescent="0.25">
      <c r="A35" s="136"/>
      <c r="B35" s="136"/>
      <c r="C35" s="136"/>
      <c r="D35" s="136"/>
      <c r="E35" s="136"/>
      <c r="F35" s="136"/>
      <c r="G35" s="136"/>
      <c r="H35" s="136"/>
    </row>
    <row r="36" spans="1:8" x14ac:dyDescent="0.25">
      <c r="A36" s="137"/>
      <c r="B36" s="137"/>
      <c r="C36" s="137"/>
      <c r="D36" s="137"/>
      <c r="E36" s="137"/>
      <c r="F36" s="137"/>
      <c r="G36" s="137"/>
      <c r="H36" s="137"/>
    </row>
    <row r="37" spans="1:8" x14ac:dyDescent="0.25">
      <c r="A37" s="137"/>
      <c r="B37" s="137"/>
      <c r="C37" s="137"/>
      <c r="D37" s="137"/>
      <c r="E37" s="137"/>
      <c r="F37" s="137"/>
      <c r="G37" s="137"/>
      <c r="H37" s="137"/>
    </row>
    <row r="38" spans="1:8" ht="48" customHeight="1" x14ac:dyDescent="0.25">
      <c r="A38" s="137"/>
      <c r="B38" s="137"/>
      <c r="C38" s="137"/>
      <c r="D38" s="137"/>
      <c r="E38" s="137"/>
      <c r="F38" s="137"/>
      <c r="G38" s="137"/>
      <c r="H38" s="137"/>
    </row>
    <row r="39" spans="1:8" ht="174" customHeight="1" x14ac:dyDescent="0.25">
      <c r="A39" s="137"/>
      <c r="B39" s="137"/>
      <c r="C39" s="137"/>
      <c r="D39" s="137"/>
      <c r="E39" s="137"/>
      <c r="F39" s="137"/>
      <c r="G39" s="137"/>
      <c r="H39" s="137"/>
    </row>
    <row r="40" spans="1:8" ht="15.75" x14ac:dyDescent="0.25">
      <c r="A40" s="111" t="s">
        <v>21</v>
      </c>
      <c r="B40" s="111"/>
      <c r="C40" s="111"/>
      <c r="D40" s="111"/>
      <c r="E40" s="111"/>
      <c r="F40" s="111"/>
      <c r="G40" s="111"/>
      <c r="H40" s="111"/>
    </row>
    <row r="41" spans="1:8" ht="49.5" customHeight="1" x14ac:dyDescent="0.25">
      <c r="A41" s="138" t="s">
        <v>30</v>
      </c>
      <c r="B41" s="139"/>
      <c r="C41" s="139"/>
      <c r="D41" s="139"/>
      <c r="E41" s="139"/>
      <c r="F41" s="139"/>
      <c r="G41" s="139"/>
      <c r="H41" s="139"/>
    </row>
    <row r="42" spans="1:8" ht="39" customHeight="1" x14ac:dyDescent="0.25">
      <c r="A42" s="139"/>
      <c r="B42" s="139"/>
      <c r="C42" s="139"/>
      <c r="D42" s="139"/>
      <c r="E42" s="139"/>
      <c r="F42" s="139"/>
      <c r="G42" s="139"/>
      <c r="H42" s="139"/>
    </row>
    <row r="43" spans="1:8" x14ac:dyDescent="0.25">
      <c r="A43" s="139"/>
      <c r="B43" s="139"/>
      <c r="C43" s="139"/>
      <c r="D43" s="139"/>
      <c r="E43" s="139"/>
      <c r="F43" s="139"/>
      <c r="G43" s="139"/>
      <c r="H43" s="139"/>
    </row>
    <row r="44" spans="1:8" x14ac:dyDescent="0.25">
      <c r="A44" s="139"/>
      <c r="B44" s="139"/>
      <c r="C44" s="139"/>
      <c r="D44" s="139"/>
      <c r="E44" s="139"/>
      <c r="F44" s="139"/>
      <c r="G44" s="139"/>
      <c r="H44" s="139"/>
    </row>
    <row r="45" spans="1:8" x14ac:dyDescent="0.25">
      <c r="A45" s="139"/>
      <c r="B45" s="139"/>
      <c r="C45" s="139"/>
      <c r="D45" s="139"/>
      <c r="E45" s="139"/>
      <c r="F45" s="139"/>
      <c r="G45" s="139"/>
      <c r="H45" s="139"/>
    </row>
    <row r="46" spans="1:8" x14ac:dyDescent="0.25">
      <c r="A46" s="139"/>
      <c r="B46" s="139"/>
      <c r="C46" s="139"/>
      <c r="D46" s="139"/>
      <c r="E46" s="139"/>
      <c r="F46" s="139"/>
      <c r="G46" s="139"/>
      <c r="H46" s="139"/>
    </row>
    <row r="47" spans="1:8" x14ac:dyDescent="0.25">
      <c r="A47" s="139"/>
      <c r="B47" s="139"/>
      <c r="C47" s="139"/>
      <c r="D47" s="139"/>
      <c r="E47" s="139"/>
      <c r="F47" s="139"/>
      <c r="G47" s="139"/>
      <c r="H47" s="139"/>
    </row>
    <row r="48" spans="1:8" x14ac:dyDescent="0.25">
      <c r="A48" s="139"/>
      <c r="B48" s="139"/>
      <c r="C48" s="139"/>
      <c r="D48" s="139"/>
      <c r="E48" s="139"/>
      <c r="F48" s="139"/>
      <c r="G48" s="139"/>
      <c r="H48" s="139"/>
    </row>
    <row r="49" spans="1:8" x14ac:dyDescent="0.25">
      <c r="A49" s="139"/>
      <c r="B49" s="139"/>
      <c r="C49" s="139"/>
      <c r="D49" s="139"/>
      <c r="E49" s="139"/>
      <c r="F49" s="139"/>
      <c r="G49" s="139"/>
      <c r="H49" s="139"/>
    </row>
    <row r="50" spans="1:8" x14ac:dyDescent="0.25">
      <c r="A50" s="139"/>
      <c r="B50" s="139"/>
      <c r="C50" s="139"/>
      <c r="D50" s="139"/>
      <c r="E50" s="139"/>
      <c r="F50" s="139"/>
      <c r="G50" s="139"/>
      <c r="H50" s="139"/>
    </row>
    <row r="51" spans="1:8" x14ac:dyDescent="0.25">
      <c r="A51" s="139"/>
      <c r="B51" s="139"/>
      <c r="C51" s="139"/>
      <c r="D51" s="139"/>
      <c r="E51" s="139"/>
      <c r="F51" s="139"/>
      <c r="G51" s="139"/>
      <c r="H51" s="139"/>
    </row>
    <row r="52" spans="1:8" x14ac:dyDescent="0.25">
      <c r="A52" s="139"/>
      <c r="B52" s="139"/>
      <c r="C52" s="139"/>
      <c r="D52" s="139"/>
      <c r="E52" s="139"/>
      <c r="F52" s="139"/>
      <c r="G52" s="139"/>
      <c r="H52" s="139"/>
    </row>
    <row r="53" spans="1:8" ht="125.25" customHeight="1" x14ac:dyDescent="0.25">
      <c r="A53" s="139"/>
      <c r="B53" s="139"/>
      <c r="C53" s="139"/>
      <c r="D53" s="139"/>
      <c r="E53" s="139"/>
      <c r="F53" s="139"/>
      <c r="G53" s="139"/>
      <c r="H53" s="139"/>
    </row>
    <row r="54" spans="1:8" ht="15.75" x14ac:dyDescent="0.25">
      <c r="A54" s="111" t="s">
        <v>46</v>
      </c>
      <c r="B54" s="112"/>
      <c r="C54" s="112"/>
      <c r="D54" s="112"/>
      <c r="E54" s="112"/>
      <c r="F54" s="112"/>
      <c r="G54" s="112"/>
      <c r="H54" s="112"/>
    </row>
    <row r="55" spans="1:8" ht="90.75" customHeight="1" x14ac:dyDescent="0.25">
      <c r="A55" s="130" t="s">
        <v>60</v>
      </c>
      <c r="B55" s="131"/>
      <c r="C55" s="131"/>
      <c r="D55" s="131"/>
      <c r="E55" s="131"/>
      <c r="F55" s="131"/>
      <c r="G55" s="131"/>
      <c r="H55" s="131"/>
    </row>
    <row r="56" spans="1:8" ht="15.75" x14ac:dyDescent="0.25">
      <c r="A56" s="111" t="s">
        <v>47</v>
      </c>
      <c r="B56" s="112"/>
      <c r="C56" s="112"/>
      <c r="D56" s="112"/>
      <c r="E56" s="112"/>
      <c r="F56" s="112"/>
      <c r="G56" s="112"/>
      <c r="H56" s="112"/>
    </row>
    <row r="57" spans="1:8" x14ac:dyDescent="0.25">
      <c r="A57" s="132" t="s">
        <v>51</v>
      </c>
      <c r="B57" s="133"/>
      <c r="C57" s="133"/>
      <c r="D57" s="133"/>
      <c r="E57" s="133"/>
      <c r="F57" s="133"/>
      <c r="G57" s="133"/>
      <c r="H57" s="133"/>
    </row>
    <row r="58" spans="1:8" x14ac:dyDescent="0.25">
      <c r="A58" s="133"/>
      <c r="B58" s="133"/>
      <c r="C58" s="133"/>
      <c r="D58" s="133"/>
      <c r="E58" s="133"/>
      <c r="F58" s="133"/>
      <c r="G58" s="133"/>
      <c r="H58" s="133"/>
    </row>
    <row r="59" spans="1:8" x14ac:dyDescent="0.25">
      <c r="A59" s="133"/>
      <c r="B59" s="133"/>
      <c r="C59" s="133"/>
      <c r="D59" s="133"/>
      <c r="E59" s="133"/>
      <c r="F59" s="133"/>
      <c r="G59" s="133"/>
      <c r="H59" s="133"/>
    </row>
    <row r="60" spans="1:8" x14ac:dyDescent="0.25">
      <c r="A60" s="133"/>
      <c r="B60" s="133"/>
      <c r="C60" s="133"/>
      <c r="D60" s="133"/>
      <c r="E60" s="133"/>
      <c r="F60" s="133"/>
      <c r="G60" s="133"/>
      <c r="H60" s="133"/>
    </row>
    <row r="61" spans="1:8" x14ac:dyDescent="0.25">
      <c r="A61" s="133"/>
      <c r="B61" s="133"/>
      <c r="C61" s="133"/>
      <c r="D61" s="133"/>
      <c r="E61" s="133"/>
      <c r="F61" s="133"/>
      <c r="G61" s="133"/>
      <c r="H61" s="133"/>
    </row>
    <row r="62" spans="1:8" x14ac:dyDescent="0.25">
      <c r="A62" s="133"/>
      <c r="B62" s="133"/>
      <c r="C62" s="133"/>
      <c r="D62" s="133"/>
      <c r="E62" s="133"/>
      <c r="F62" s="133"/>
      <c r="G62" s="133"/>
      <c r="H62" s="133"/>
    </row>
    <row r="63" spans="1:8" x14ac:dyDescent="0.25">
      <c r="A63" s="133"/>
      <c r="B63" s="133"/>
      <c r="C63" s="133"/>
      <c r="D63" s="133"/>
      <c r="E63" s="133"/>
      <c r="F63" s="133"/>
      <c r="G63" s="133"/>
      <c r="H63" s="133"/>
    </row>
    <row r="64" spans="1:8" x14ac:dyDescent="0.25">
      <c r="A64" s="133"/>
      <c r="B64" s="133"/>
      <c r="C64" s="133"/>
      <c r="D64" s="133"/>
      <c r="E64" s="133"/>
      <c r="F64" s="133"/>
      <c r="G64" s="133"/>
      <c r="H64" s="133"/>
    </row>
    <row r="65" spans="1:8" x14ac:dyDescent="0.25">
      <c r="A65" s="134"/>
      <c r="B65" s="134"/>
      <c r="C65" s="134"/>
      <c r="D65" s="134"/>
      <c r="E65" s="134"/>
      <c r="F65" s="134"/>
      <c r="G65" s="134"/>
      <c r="H65" s="134"/>
    </row>
    <row r="66" spans="1:8" x14ac:dyDescent="0.25">
      <c r="A66" s="134"/>
      <c r="B66" s="134"/>
      <c r="C66" s="134"/>
      <c r="D66" s="134"/>
      <c r="E66" s="134"/>
      <c r="F66" s="134"/>
      <c r="G66" s="134"/>
      <c r="H66" s="134"/>
    </row>
    <row r="67" spans="1:8" x14ac:dyDescent="0.25">
      <c r="A67" s="134"/>
      <c r="B67" s="134"/>
      <c r="C67" s="134"/>
      <c r="D67" s="134"/>
      <c r="E67" s="134"/>
      <c r="F67" s="134"/>
      <c r="G67" s="134"/>
      <c r="H67" s="134"/>
    </row>
    <row r="68" spans="1:8" x14ac:dyDescent="0.25">
      <c r="A68" s="134"/>
      <c r="B68" s="134"/>
      <c r="C68" s="134"/>
      <c r="D68" s="134"/>
      <c r="E68" s="134"/>
      <c r="F68" s="134"/>
      <c r="G68" s="134"/>
      <c r="H68" s="134"/>
    </row>
    <row r="69" spans="1:8" x14ac:dyDescent="0.25">
      <c r="A69" s="134"/>
      <c r="B69" s="134"/>
      <c r="C69" s="134"/>
      <c r="D69" s="134"/>
      <c r="E69" s="134"/>
      <c r="F69" s="134"/>
      <c r="G69" s="134"/>
      <c r="H69" s="134"/>
    </row>
    <row r="70" spans="1:8" x14ac:dyDescent="0.25">
      <c r="A70" s="134"/>
      <c r="B70" s="134"/>
      <c r="C70" s="134"/>
      <c r="D70" s="134"/>
      <c r="E70" s="134"/>
      <c r="F70" s="134"/>
      <c r="G70" s="134"/>
      <c r="H70" s="134"/>
    </row>
    <row r="71" spans="1:8" x14ac:dyDescent="0.25">
      <c r="A71" s="134"/>
      <c r="B71" s="134"/>
      <c r="C71" s="134"/>
      <c r="D71" s="134"/>
      <c r="E71" s="134"/>
      <c r="F71" s="134"/>
      <c r="G71" s="134"/>
      <c r="H71" s="134"/>
    </row>
    <row r="72" spans="1:8" x14ac:dyDescent="0.25">
      <c r="A72" s="134"/>
      <c r="B72" s="134"/>
      <c r="C72" s="134"/>
      <c r="D72" s="134"/>
      <c r="E72" s="134"/>
      <c r="F72" s="134"/>
      <c r="G72" s="134"/>
      <c r="H72" s="134"/>
    </row>
    <row r="73" spans="1:8" x14ac:dyDescent="0.25">
      <c r="A73" s="134"/>
      <c r="B73" s="134"/>
      <c r="C73" s="134"/>
      <c r="D73" s="134"/>
      <c r="E73" s="134"/>
      <c r="F73" s="134"/>
      <c r="G73" s="134"/>
      <c r="H73" s="134"/>
    </row>
    <row r="74" spans="1:8" x14ac:dyDescent="0.25">
      <c r="A74" s="134"/>
      <c r="B74" s="134"/>
      <c r="C74" s="134"/>
      <c r="D74" s="134"/>
      <c r="E74" s="134"/>
      <c r="F74" s="134"/>
      <c r="G74" s="134"/>
      <c r="H74" s="134"/>
    </row>
    <row r="75" spans="1:8" x14ac:dyDescent="0.25">
      <c r="A75" s="134"/>
      <c r="B75" s="134"/>
      <c r="C75" s="134"/>
      <c r="D75" s="134"/>
      <c r="E75" s="134"/>
      <c r="F75" s="134"/>
      <c r="G75" s="134"/>
      <c r="H75" s="134"/>
    </row>
    <row r="76" spans="1:8" x14ac:dyDescent="0.25">
      <c r="A76" s="1" t="s">
        <v>77</v>
      </c>
    </row>
  </sheetData>
  <mergeCells count="10">
    <mergeCell ref="A57:H75"/>
    <mergeCell ref="A24:H24"/>
    <mergeCell ref="A25:H39"/>
    <mergeCell ref="A40:H40"/>
    <mergeCell ref="A41:H53"/>
    <mergeCell ref="A1:H1"/>
    <mergeCell ref="A2:H23"/>
    <mergeCell ref="A54:H54"/>
    <mergeCell ref="A55:H55"/>
    <mergeCell ref="A56:H5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
  <sheetViews>
    <sheetView showGridLines="0" zoomScale="120" zoomScaleNormal="120" workbookViewId="0">
      <selection activeCell="C10" sqref="C10"/>
    </sheetView>
  </sheetViews>
  <sheetFormatPr baseColWidth="10" defaultRowHeight="15" x14ac:dyDescent="0.25"/>
  <sheetData>
    <row r="1" spans="1:8" x14ac:dyDescent="0.25">
      <c r="A1" s="74" t="s">
        <v>22</v>
      </c>
      <c r="B1" s="75"/>
      <c r="C1" s="75"/>
      <c r="D1" s="75"/>
      <c r="E1" s="75"/>
      <c r="F1" s="75"/>
      <c r="G1" s="75"/>
      <c r="H1" s="75"/>
    </row>
    <row r="2" spans="1:8" ht="34.5" customHeight="1" x14ac:dyDescent="0.25">
      <c r="A2" s="140" t="s">
        <v>61</v>
      </c>
      <c r="B2" s="141"/>
      <c r="C2" s="141"/>
      <c r="D2" s="141"/>
      <c r="E2" s="141"/>
      <c r="F2" s="141"/>
      <c r="G2" s="141"/>
      <c r="H2" s="141"/>
    </row>
    <row r="3" spans="1:8" s="62" customFormat="1" ht="34.5" customHeight="1" x14ac:dyDescent="0.25">
      <c r="A3" s="140" t="s">
        <v>62</v>
      </c>
      <c r="B3" s="141"/>
      <c r="C3" s="141"/>
      <c r="D3" s="141"/>
      <c r="E3" s="141"/>
      <c r="F3" s="141"/>
      <c r="G3" s="141"/>
      <c r="H3" s="141"/>
    </row>
    <row r="4" spans="1:8" ht="31.5" customHeight="1" x14ac:dyDescent="0.25">
      <c r="A4" s="140" t="s">
        <v>63</v>
      </c>
      <c r="B4" s="141"/>
      <c r="C4" s="141"/>
      <c r="D4" s="141"/>
      <c r="E4" s="141"/>
      <c r="F4" s="141"/>
      <c r="G4" s="141"/>
      <c r="H4" s="141"/>
    </row>
    <row r="5" spans="1:8" ht="19.5" customHeight="1" x14ac:dyDescent="0.25">
      <c r="A5" s="141" t="s">
        <v>56</v>
      </c>
      <c r="B5" s="141"/>
      <c r="C5" s="141"/>
      <c r="D5" s="141"/>
      <c r="E5" s="141"/>
      <c r="F5" s="141"/>
      <c r="G5" s="141"/>
      <c r="H5" s="141"/>
    </row>
    <row r="6" spans="1:8" ht="24" customHeight="1" x14ac:dyDescent="0.25">
      <c r="A6" s="48"/>
      <c r="B6" s="48"/>
      <c r="C6" s="48"/>
      <c r="D6" s="48"/>
      <c r="E6" s="48"/>
      <c r="F6" s="48"/>
      <c r="G6" s="48"/>
      <c r="H6" s="48"/>
    </row>
    <row r="7" spans="1:8" ht="24.75" customHeight="1" x14ac:dyDescent="0.25">
      <c r="A7" s="1" t="s">
        <v>77</v>
      </c>
      <c r="B7" s="48"/>
      <c r="C7" s="48"/>
      <c r="D7" s="48"/>
      <c r="E7" s="48"/>
      <c r="F7" s="48"/>
      <c r="G7" s="48"/>
      <c r="H7" s="48"/>
    </row>
    <row r="8" spans="1:8" ht="25.5" customHeight="1" x14ac:dyDescent="0.25">
      <c r="A8" s="48"/>
      <c r="B8" s="48"/>
      <c r="C8" s="48"/>
      <c r="D8" s="48"/>
      <c r="E8" s="48"/>
      <c r="F8" s="48"/>
      <c r="G8" s="48"/>
      <c r="H8" s="48"/>
    </row>
    <row r="9" spans="1:8" x14ac:dyDescent="0.25">
      <c r="A9" s="48"/>
      <c r="B9" s="48"/>
      <c r="C9" s="48"/>
      <c r="D9" s="48"/>
      <c r="E9" s="48"/>
      <c r="F9" s="48"/>
      <c r="G9" s="48"/>
      <c r="H9" s="48"/>
    </row>
    <row r="10" spans="1:8" x14ac:dyDescent="0.25">
      <c r="A10" s="48"/>
      <c r="B10" s="48"/>
      <c r="C10" s="48"/>
      <c r="D10" s="48"/>
      <c r="E10" s="48"/>
      <c r="F10" s="48"/>
      <c r="G10" s="48"/>
      <c r="H10" s="48"/>
    </row>
    <row r="11" spans="1:8" x14ac:dyDescent="0.25">
      <c r="A11" s="48"/>
      <c r="B11" s="48"/>
      <c r="C11" s="48"/>
      <c r="D11" s="48"/>
      <c r="E11" s="48"/>
      <c r="F11" s="48"/>
      <c r="G11" s="48"/>
      <c r="H11" s="48"/>
    </row>
  </sheetData>
  <mergeCells count="4">
    <mergeCell ref="A4:H4"/>
    <mergeCell ref="A5:H5"/>
    <mergeCell ref="A2:H2"/>
    <mergeCell ref="A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vt:lpstr>
      <vt:lpstr>Figure 2</vt:lpstr>
      <vt:lpstr>Figure 3 web</vt:lpstr>
      <vt:lpstr>Figure 4 web</vt:lpstr>
      <vt:lpstr>Source et champ</vt:lpstr>
      <vt:lpstr>Définitions</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des établissements du second degré en 2023-2024</dc:title>
  <dc:creator>Ministère chargé de l’éducation nationale;DEPP Direction de l'évaluation de la prospective et de la performance</dc:creator>
  <cp:keywords>HSA, second degré, heures supplémentaires, enseignants</cp:keywords>
  <cp:lastModifiedBy>JOHANNA SZTANKE</cp:lastModifiedBy>
  <dcterms:created xsi:type="dcterms:W3CDTF">2025-02-14T10:42:19Z</dcterms:created>
  <dcterms:modified xsi:type="dcterms:W3CDTF">2026-06-29T09:04:47Z</dcterms:modified>
</cp:coreProperties>
</file>