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2.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3.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4.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5.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6.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7.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M:\str-depp-dve\02_PUBLICATIONS\ni-2024\xx- Inegalites sociales de competences\04- Web\"/>
    </mc:Choice>
  </mc:AlternateContent>
  <bookViews>
    <workbookView xWindow="0" yWindow="0" windowWidth="28800" windowHeight="11700" tabRatio="989" firstSheet="2" activeTab="20"/>
  </bookViews>
  <sheets>
    <sheet name="Figure 1" sheetId="70" r:id="rId1"/>
    <sheet name="Figure 1.1 Web" sheetId="81" r:id="rId2"/>
    <sheet name="Figure 1.2 Web" sheetId="82" r:id="rId3"/>
    <sheet name="Figure 2" sheetId="83" r:id="rId4"/>
    <sheet name="Figure 2.1 Web" sheetId="25" r:id="rId5"/>
    <sheet name="Figure 3" sheetId="54" r:id="rId6"/>
    <sheet name="Figure 3.1 Web" sheetId="84" r:id="rId7"/>
    <sheet name="Figure 4" sheetId="85" r:id="rId8"/>
    <sheet name="Figure 4.1" sheetId="6" r:id="rId9"/>
    <sheet name="Figure 5" sheetId="87" r:id="rId10"/>
    <sheet name="Figure 5.1" sheetId="86" r:id="rId11"/>
    <sheet name="Figure 6" sheetId="56" r:id="rId12"/>
    <sheet name="Figure 6.1" sheetId="89" r:id="rId13"/>
    <sheet name="Figure 6.2" sheetId="88" r:id="rId14"/>
    <sheet name="Figure 6.3" sheetId="75" r:id="rId15"/>
    <sheet name="Figure 6.4" sheetId="92" r:id="rId16"/>
    <sheet name="Figure 6.5" sheetId="93" r:id="rId17"/>
    <sheet name="Figure 6.6" sheetId="95" r:id="rId18"/>
    <sheet name="Figure 6.7" sheetId="91" r:id="rId19"/>
    <sheet name="Figure 6.8" sheetId="96" r:id="rId20"/>
    <sheet name="Références" sheetId="94"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a" localSheetId="17">'[1]Time series'!#REF!</definedName>
    <definedName name="\a" localSheetId="19">'[1]Time series'!#REF!</definedName>
    <definedName name="\a">'[1]Time series'!#REF!</definedName>
    <definedName name="\b" localSheetId="17">'[1]Time series'!#REF!</definedName>
    <definedName name="\b" localSheetId="19">'[1]Time series'!#REF!</definedName>
    <definedName name="\b">'[1]Time series'!#REF!</definedName>
    <definedName name="_" localSheetId="17">[2]EAT12_1!#REF!,[2]EAT12_1!#REF!,[2]EAT12_1!#REF!,[2]EAT12_1!#REF!,[2]EAT12_1!#REF!,[2]EAT12_1!#REF!,[2]EAT12_1!#REF!,[2]EAT12_1!#REF!,[2]EAT12_1!#REF!,[2]EAT12_1!#REF!</definedName>
    <definedName name="_" localSheetId="19">[2]EAT12_1!#REF!,[2]EAT12_1!#REF!,[2]EAT12_1!#REF!,[2]EAT12_1!#REF!,[2]EAT12_1!#REF!,[2]EAT12_1!#REF!,[2]EAT12_1!#REF!,[2]EAT12_1!#REF!,[2]EAT12_1!#REF!,[2]EAT12_1!#REF!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 localSheetId="17" hidden="1">#REF!</definedName>
    <definedName name="__123graph" localSheetId="19" hidden="1">#REF!</definedName>
    <definedName name="__123graph" hidden="1">#REF!</definedName>
    <definedName name="__123Graph_A" localSheetId="17" hidden="1">#REF!</definedName>
    <definedName name="__123Graph_A" localSheetId="19" hidden="1">#REF!</definedName>
    <definedName name="__123Graph_A" hidden="1">#REF!</definedName>
    <definedName name="__123Graph_ABERLGRAP" localSheetId="17" hidden="1">'[5]Time series'!#REF!</definedName>
    <definedName name="__123Graph_ABERLGRAP" localSheetId="19" hidden="1">'[5]Time series'!#REF!</definedName>
    <definedName name="__123Graph_ABERLGRAP" hidden="1">'[5]Time series'!#REF!</definedName>
    <definedName name="__123Graph_ACATCH1" localSheetId="17" hidden="1">'[5]Time series'!#REF!</definedName>
    <definedName name="__123Graph_ACATCH1" localSheetId="19" hidden="1">'[5]Time series'!#REF!</definedName>
    <definedName name="__123Graph_ACATCH1" hidden="1">'[5]Time series'!#REF!</definedName>
    <definedName name="__123Graph_ACONVERG1" localSheetId="17" hidden="1">'[5]Time series'!#REF!</definedName>
    <definedName name="__123Graph_ACONVERG1" localSheetId="19" hidden="1">'[5]Time series'!#REF!</definedName>
    <definedName name="__123Graph_ACONVERG1" hidden="1">'[5]Time series'!#REF!</definedName>
    <definedName name="__123Graph_AECTOT" localSheetId="17" hidden="1">#REF!</definedName>
    <definedName name="__123Graph_AECTOT" localSheetId="19" hidden="1">#REF!</definedName>
    <definedName name="__123Graph_AECTOT" hidden="1">#REF!</definedName>
    <definedName name="__123Graph_AGRAPH2" localSheetId="17" hidden="1">'[5]Time series'!#REF!</definedName>
    <definedName name="__123Graph_AGRAPH2" localSheetId="19" hidden="1">'[5]Time series'!#REF!</definedName>
    <definedName name="__123Graph_AGRAPH2" hidden="1">'[5]Time series'!#REF!</definedName>
    <definedName name="__123Graph_AGRAPH41" localSheetId="17" hidden="1">'[5]Time series'!#REF!</definedName>
    <definedName name="__123Graph_AGRAPH41" localSheetId="19" hidden="1">'[5]Time series'!#REF!</definedName>
    <definedName name="__123Graph_AGRAPH41" hidden="1">'[5]Time series'!#REF!</definedName>
    <definedName name="__123Graph_AGRAPH42" localSheetId="17" hidden="1">'[5]Time series'!#REF!</definedName>
    <definedName name="__123Graph_AGRAPH42" localSheetId="19" hidden="1">'[5]Time series'!#REF!</definedName>
    <definedName name="__123Graph_AGRAPH42" hidden="1">'[5]Time series'!#REF!</definedName>
    <definedName name="__123Graph_AGRAPH44" localSheetId="17" hidden="1">'[5]Time series'!#REF!</definedName>
    <definedName name="__123Graph_AGRAPH44" localSheetId="19" hidden="1">'[5]Time series'!#REF!</definedName>
    <definedName name="__123Graph_AGRAPH44" hidden="1">'[5]Time series'!#REF!</definedName>
    <definedName name="__123Graph_APERIB" localSheetId="17" hidden="1">'[5]Time series'!#REF!</definedName>
    <definedName name="__123Graph_APERIB" localSheetId="19" hidden="1">'[5]Time series'!#REF!</definedName>
    <definedName name="__123Graph_APERIB" hidden="1">'[5]Time series'!#REF!</definedName>
    <definedName name="__123Graph_APRODABSC" localSheetId="17" hidden="1">'[5]Time series'!#REF!</definedName>
    <definedName name="__123Graph_APRODABSC" localSheetId="19" hidden="1">'[5]Time series'!#REF!</definedName>
    <definedName name="__123Graph_APRODABSC" hidden="1">'[5]Time series'!#REF!</definedName>
    <definedName name="__123Graph_APRODABSD" localSheetId="17" hidden="1">'[5]Time series'!#REF!</definedName>
    <definedName name="__123Graph_APRODABSD" localSheetId="19" hidden="1">'[5]Time series'!#REF!</definedName>
    <definedName name="__123Graph_APRODABSD" hidden="1">'[5]Time series'!#REF!</definedName>
    <definedName name="__123Graph_APRODTRE2" localSheetId="17" hidden="1">'[5]Time series'!#REF!</definedName>
    <definedName name="__123Graph_APRODTRE2" localSheetId="19" hidden="1">'[5]Time series'!#REF!</definedName>
    <definedName name="__123Graph_APRODTRE2" hidden="1">'[5]Time series'!#REF!</definedName>
    <definedName name="__123Graph_APRODTRE3" localSheetId="17" hidden="1">'[5]Time series'!#REF!</definedName>
    <definedName name="__123Graph_APRODTRE3" localSheetId="19" hidden="1">'[5]Time series'!#REF!</definedName>
    <definedName name="__123Graph_APRODTRE3" hidden="1">'[5]Time series'!#REF!</definedName>
    <definedName name="__123Graph_APRODTRE4" localSheetId="17" hidden="1">'[5]Time series'!#REF!</definedName>
    <definedName name="__123Graph_APRODTRE4" localSheetId="19" hidden="1">'[5]Time series'!#REF!</definedName>
    <definedName name="__123Graph_APRODTRE4" hidden="1">'[5]Time series'!#REF!</definedName>
    <definedName name="__123Graph_APRODTREND" localSheetId="17" hidden="1">'[5]Time series'!#REF!</definedName>
    <definedName name="__123Graph_APRODTREND" localSheetId="19" hidden="1">'[5]Time series'!#REF!</definedName>
    <definedName name="__123Graph_APRODTREND" hidden="1">'[5]Time series'!#REF!</definedName>
    <definedName name="__123Graph_AUTRECHT" localSheetId="17" hidden="1">'[5]Time series'!#REF!</definedName>
    <definedName name="__123Graph_AUTRECHT" localSheetId="19" hidden="1">'[5]Time series'!#REF!</definedName>
    <definedName name="__123Graph_AUTRECHT" hidden="1">'[5]Time series'!#REF!</definedName>
    <definedName name="__123Graph_B" localSheetId="17" hidden="1">#REF!</definedName>
    <definedName name="__123Graph_B" localSheetId="19" hidden="1">#REF!</definedName>
    <definedName name="__123Graph_B" hidden="1">#REF!</definedName>
    <definedName name="__123Graph_BBERLGRAP" localSheetId="17" hidden="1">'[5]Time series'!#REF!</definedName>
    <definedName name="__123Graph_BBERLGRAP" localSheetId="19" hidden="1">'[5]Time series'!#REF!</definedName>
    <definedName name="__123Graph_BBERLGRAP" hidden="1">'[5]Time series'!#REF!</definedName>
    <definedName name="__123Graph_BCATCH1" localSheetId="17" hidden="1">'[5]Time series'!#REF!</definedName>
    <definedName name="__123Graph_BCATCH1" localSheetId="19" hidden="1">'[5]Time series'!#REF!</definedName>
    <definedName name="__123Graph_BCATCH1" hidden="1">'[5]Time series'!#REF!</definedName>
    <definedName name="__123Graph_BCONVERG1" localSheetId="17" hidden="1">'[5]Time series'!#REF!</definedName>
    <definedName name="__123Graph_BCONVERG1" localSheetId="19" hidden="1">'[5]Time series'!#REF!</definedName>
    <definedName name="__123Graph_BCONVERG1" hidden="1">'[5]Time series'!#REF!</definedName>
    <definedName name="__123Graph_BECTOT" localSheetId="17" hidden="1">#REF!</definedName>
    <definedName name="__123Graph_BECTOT" localSheetId="19" hidden="1">#REF!</definedName>
    <definedName name="__123Graph_BECTOT" hidden="1">#REF!</definedName>
    <definedName name="__123Graph_BGRAPH2" localSheetId="17" hidden="1">'[5]Time series'!#REF!</definedName>
    <definedName name="__123Graph_BGRAPH2" localSheetId="19" hidden="1">'[5]Time series'!#REF!</definedName>
    <definedName name="__123Graph_BGRAPH2" hidden="1">'[5]Time series'!#REF!</definedName>
    <definedName name="__123Graph_BGRAPH41" localSheetId="17" hidden="1">'[5]Time series'!#REF!</definedName>
    <definedName name="__123Graph_BGRAPH41" localSheetId="19" hidden="1">'[5]Time series'!#REF!</definedName>
    <definedName name="__123Graph_BGRAPH41" hidden="1">'[5]Time series'!#REF!</definedName>
    <definedName name="__123Graph_BPERIB" localSheetId="17" hidden="1">'[5]Time series'!#REF!</definedName>
    <definedName name="__123Graph_BPERIB" localSheetId="19" hidden="1">'[5]Time series'!#REF!</definedName>
    <definedName name="__123Graph_BPERIB" hidden="1">'[5]Time series'!#REF!</definedName>
    <definedName name="__123Graph_BPRODABSC" localSheetId="17" hidden="1">'[5]Time series'!#REF!</definedName>
    <definedName name="__123Graph_BPRODABSC" localSheetId="19" hidden="1">'[5]Time series'!#REF!</definedName>
    <definedName name="__123Graph_BPRODABSC" hidden="1">'[5]Time series'!#REF!</definedName>
    <definedName name="__123Graph_BPRODABSD" localSheetId="17" hidden="1">'[5]Time series'!#REF!</definedName>
    <definedName name="__123Graph_BPRODABSD" localSheetId="19" hidden="1">'[5]Time series'!#REF!</definedName>
    <definedName name="__123Graph_BPRODABSD" hidden="1">'[5]Time series'!#REF!</definedName>
    <definedName name="__123Graph_C" localSheetId="17" hidden="1">#REF!</definedName>
    <definedName name="__123Graph_C" localSheetId="19" hidden="1">#REF!</definedName>
    <definedName name="__123Graph_C" hidden="1">#REF!</definedName>
    <definedName name="__123Graph_CBERLGRAP" localSheetId="17" hidden="1">'[5]Time series'!#REF!</definedName>
    <definedName name="__123Graph_CBERLGRAP" localSheetId="19" hidden="1">'[5]Time series'!#REF!</definedName>
    <definedName name="__123Graph_CBERLGRAP" hidden="1">'[5]Time series'!#REF!</definedName>
    <definedName name="__123Graph_CCATCH1" localSheetId="17" hidden="1">'[5]Time series'!#REF!</definedName>
    <definedName name="__123Graph_CCATCH1" localSheetId="19" hidden="1">'[5]Time series'!#REF!</definedName>
    <definedName name="__123Graph_CCATCH1" hidden="1">'[5]Time series'!#REF!</definedName>
    <definedName name="__123Graph_CCONVERG1" localSheetId="17" hidden="1">#REF!</definedName>
    <definedName name="__123Graph_CCONVERG1" localSheetId="19" hidden="1">#REF!</definedName>
    <definedName name="__123Graph_CCONVERG1" hidden="1">#REF!</definedName>
    <definedName name="__123Graph_CECTOT" localSheetId="17" hidden="1">#REF!</definedName>
    <definedName name="__123Graph_CECTOT" localSheetId="19" hidden="1">#REF!</definedName>
    <definedName name="__123Graph_CECTOT" hidden="1">#REF!</definedName>
    <definedName name="__123Graph_CGRAPH41" localSheetId="17" hidden="1">'[5]Time series'!#REF!</definedName>
    <definedName name="__123Graph_CGRAPH41" localSheetId="19" hidden="1">'[5]Time series'!#REF!</definedName>
    <definedName name="__123Graph_CGRAPH41" hidden="1">'[5]Time series'!#REF!</definedName>
    <definedName name="__123Graph_CGRAPH44" localSheetId="17" hidden="1">'[5]Time series'!#REF!</definedName>
    <definedName name="__123Graph_CGRAPH44" localSheetId="19" hidden="1">'[5]Time series'!#REF!</definedName>
    <definedName name="__123Graph_CGRAPH44" hidden="1">'[5]Time series'!#REF!</definedName>
    <definedName name="__123Graph_CPERIA" localSheetId="17" hidden="1">'[5]Time series'!#REF!</definedName>
    <definedName name="__123Graph_CPERIA" localSheetId="19" hidden="1">'[5]Time series'!#REF!</definedName>
    <definedName name="__123Graph_CPERIA" hidden="1">'[5]Time series'!#REF!</definedName>
    <definedName name="__123Graph_CPERIB" localSheetId="17" hidden="1">'[5]Time series'!#REF!</definedName>
    <definedName name="__123Graph_CPERIB" localSheetId="19" hidden="1">'[5]Time series'!#REF!</definedName>
    <definedName name="__123Graph_CPERIB" hidden="1">'[5]Time series'!#REF!</definedName>
    <definedName name="__123Graph_CPRODABSC" localSheetId="17" hidden="1">'[5]Time series'!#REF!</definedName>
    <definedName name="__123Graph_CPRODABSC" localSheetId="19" hidden="1">'[5]Time series'!#REF!</definedName>
    <definedName name="__123Graph_CPRODABSC" hidden="1">'[5]Time series'!#REF!</definedName>
    <definedName name="__123Graph_CPRODTRE2" localSheetId="17" hidden="1">'[5]Time series'!#REF!</definedName>
    <definedName name="__123Graph_CPRODTRE2" localSheetId="19" hidden="1">'[5]Time series'!#REF!</definedName>
    <definedName name="__123Graph_CPRODTRE2" hidden="1">'[5]Time series'!#REF!</definedName>
    <definedName name="__123Graph_CPRODTREND" localSheetId="17" hidden="1">'[5]Time series'!#REF!</definedName>
    <definedName name="__123Graph_CPRODTREND" localSheetId="19" hidden="1">'[5]Time series'!#REF!</definedName>
    <definedName name="__123Graph_CPRODTREND" hidden="1">'[5]Time series'!#REF!</definedName>
    <definedName name="__123Graph_CUTRECHT" localSheetId="17" hidden="1">'[5]Time series'!#REF!</definedName>
    <definedName name="__123Graph_CUTRECHT" localSheetId="19" hidden="1">'[5]Time series'!#REF!</definedName>
    <definedName name="__123Graph_CUTRECHT" hidden="1">'[5]Time series'!#REF!</definedName>
    <definedName name="__123Graph_D" localSheetId="17" hidden="1">#REF!</definedName>
    <definedName name="__123Graph_D" localSheetId="19" hidden="1">#REF!</definedName>
    <definedName name="__123Graph_D" hidden="1">#REF!</definedName>
    <definedName name="__123Graph_DBERLGRAP" localSheetId="17" hidden="1">'[5]Time series'!#REF!</definedName>
    <definedName name="__123Graph_DBERLGRAP" localSheetId="19" hidden="1">'[5]Time series'!#REF!</definedName>
    <definedName name="__123Graph_DBERLGRAP" hidden="1">'[5]Time series'!#REF!</definedName>
    <definedName name="__123Graph_DCATCH1" localSheetId="17" hidden="1">'[5]Time series'!#REF!</definedName>
    <definedName name="__123Graph_DCATCH1" localSheetId="19" hidden="1">'[5]Time series'!#REF!</definedName>
    <definedName name="__123Graph_DCATCH1" hidden="1">'[5]Time series'!#REF!</definedName>
    <definedName name="__123Graph_DCONVERG1" localSheetId="17" hidden="1">'[5]Time series'!#REF!</definedName>
    <definedName name="__123Graph_DCONVERG1" localSheetId="19" hidden="1">'[5]Time series'!#REF!</definedName>
    <definedName name="__123Graph_DCONVERG1" hidden="1">'[5]Time series'!#REF!</definedName>
    <definedName name="__123Graph_DECTOT" localSheetId="17" hidden="1">#REF!</definedName>
    <definedName name="__123Graph_DECTOT" localSheetId="19" hidden="1">#REF!</definedName>
    <definedName name="__123Graph_DECTOT" hidden="1">#REF!</definedName>
    <definedName name="__123Graph_DGRAPH41" localSheetId="17" hidden="1">'[5]Time series'!#REF!</definedName>
    <definedName name="__123Graph_DGRAPH41" localSheetId="19" hidden="1">'[5]Time series'!#REF!</definedName>
    <definedName name="__123Graph_DGRAPH41" hidden="1">'[5]Time series'!#REF!</definedName>
    <definedName name="__123Graph_DPERIA" localSheetId="17" hidden="1">'[5]Time series'!#REF!</definedName>
    <definedName name="__123Graph_DPERIA" localSheetId="19" hidden="1">'[5]Time series'!#REF!</definedName>
    <definedName name="__123Graph_DPERIA" hidden="1">'[5]Time series'!#REF!</definedName>
    <definedName name="__123Graph_DPERIB" localSheetId="17" hidden="1">'[5]Time series'!#REF!</definedName>
    <definedName name="__123Graph_DPERIB" localSheetId="19" hidden="1">'[5]Time series'!#REF!</definedName>
    <definedName name="__123Graph_DPERIB" hidden="1">'[5]Time series'!#REF!</definedName>
    <definedName name="__123Graph_DPRODABSC" localSheetId="17" hidden="1">'[5]Time series'!#REF!</definedName>
    <definedName name="__123Graph_DPRODABSC" localSheetId="19" hidden="1">'[5]Time series'!#REF!</definedName>
    <definedName name="__123Graph_DPRODABSC" hidden="1">'[5]Time series'!#REF!</definedName>
    <definedName name="__123Graph_DUTRECHT" localSheetId="17" hidden="1">'[5]Time series'!#REF!</definedName>
    <definedName name="__123Graph_DUTRECHT" localSheetId="19" hidden="1">'[5]Time series'!#REF!</definedName>
    <definedName name="__123Graph_DUTRECHT" hidden="1">'[5]Time series'!#REF!</definedName>
    <definedName name="__123Graph_E" localSheetId="17" hidden="1">#REF!</definedName>
    <definedName name="__123Graph_E" localSheetId="19" hidden="1">#REF!</definedName>
    <definedName name="__123Graph_E" hidden="1">#REF!</definedName>
    <definedName name="__123Graph_EBERLGRAP" localSheetId="17" hidden="1">'[5]Time series'!#REF!</definedName>
    <definedName name="__123Graph_EBERLGRAP" localSheetId="19" hidden="1">'[5]Time series'!#REF!</definedName>
    <definedName name="__123Graph_EBERLGRAP" hidden="1">'[5]Time series'!#REF!</definedName>
    <definedName name="__123Graph_ECATCH1" localSheetId="17" hidden="1">#REF!</definedName>
    <definedName name="__123Graph_ECATCH1" localSheetId="19" hidden="1">#REF!</definedName>
    <definedName name="__123Graph_ECATCH1" hidden="1">#REF!</definedName>
    <definedName name="__123Graph_ECONVERG1" localSheetId="17" hidden="1">'[5]Time series'!#REF!</definedName>
    <definedName name="__123Graph_ECONVERG1" localSheetId="19" hidden="1">'[5]Time series'!#REF!</definedName>
    <definedName name="__123Graph_ECONVERG1" hidden="1">'[5]Time series'!#REF!</definedName>
    <definedName name="__123Graph_EECTOT" localSheetId="17" hidden="1">#REF!</definedName>
    <definedName name="__123Graph_EECTOT" localSheetId="19" hidden="1">#REF!</definedName>
    <definedName name="__123Graph_EECTOT" hidden="1">#REF!</definedName>
    <definedName name="__123Graph_EGRAPH41" localSheetId="17" hidden="1">'[5]Time series'!#REF!</definedName>
    <definedName name="__123Graph_EGRAPH41" localSheetId="19" hidden="1">'[5]Time series'!#REF!</definedName>
    <definedName name="__123Graph_EGRAPH41" hidden="1">'[5]Time series'!#REF!</definedName>
    <definedName name="__123Graph_EPERIA" localSheetId="17" hidden="1">'[5]Time series'!#REF!</definedName>
    <definedName name="__123Graph_EPERIA" localSheetId="19" hidden="1">'[5]Time series'!#REF!</definedName>
    <definedName name="__123Graph_EPERIA" hidden="1">'[5]Time series'!#REF!</definedName>
    <definedName name="__123Graph_EPRODABSC" localSheetId="17" hidden="1">'[5]Time series'!#REF!</definedName>
    <definedName name="__123Graph_EPRODABSC" localSheetId="19" hidden="1">'[5]Time series'!#REF!</definedName>
    <definedName name="__123Graph_EPRODABSC" hidden="1">'[5]Time series'!#REF!</definedName>
    <definedName name="__123Graph_F" localSheetId="17" hidden="1">#REF!</definedName>
    <definedName name="__123Graph_F" localSheetId="19" hidden="1">#REF!</definedName>
    <definedName name="__123Graph_F" hidden="1">#REF!</definedName>
    <definedName name="__123Graph_FBERLGRAP" localSheetId="17" hidden="1">'[5]Time series'!#REF!</definedName>
    <definedName name="__123Graph_FBERLGRAP" localSheetId="19" hidden="1">'[5]Time series'!#REF!</definedName>
    <definedName name="__123Graph_FBERLGRAP" hidden="1">'[5]Time series'!#REF!</definedName>
    <definedName name="__123Graph_FGRAPH41" localSheetId="17" hidden="1">'[5]Time series'!#REF!</definedName>
    <definedName name="__123Graph_FGRAPH41" localSheetId="19" hidden="1">'[5]Time series'!#REF!</definedName>
    <definedName name="__123Graph_FGRAPH41" hidden="1">'[5]Time series'!#REF!</definedName>
    <definedName name="__123Graph_FPRODABSC" localSheetId="17" hidden="1">'[5]Time series'!#REF!</definedName>
    <definedName name="__123Graph_FPRODABSC" localSheetId="19" hidden="1">'[5]Time series'!#REF!</definedName>
    <definedName name="__123Graph_FPRODABSC" hidden="1">'[5]Time series'!#REF!</definedName>
    <definedName name="__123Graph_X" localSheetId="17" hidden="1">#REF!</definedName>
    <definedName name="__123Graph_X" localSheetId="19" hidden="1">#REF!</definedName>
    <definedName name="__123Graph_X" hidden="1">#REF!</definedName>
    <definedName name="__123Graph_XECTOT" localSheetId="17" hidden="1">#REF!</definedName>
    <definedName name="__123Graph_XECTOT" localSheetId="19" hidden="1">#REF!</definedName>
    <definedName name="__123Graph_XECTOT" hidden="1">#REF!</definedName>
    <definedName name="__ISC01">[6]Q_ISC1!$A$1:$IV$12</definedName>
    <definedName name="__ISC2">[7]Q_ISC2!$A$1:$IV$18</definedName>
    <definedName name="__ISC3">[3]ISC01!$B:$B+[4]Q_ISC3!$1:$23</definedName>
    <definedName name="__ISC567">[8]Q_ISC567!$A$1:$IV$23</definedName>
    <definedName name="_1__123Graph_AChart_1" localSheetId="17" hidden="1">'[9]Table 1'!#REF!</definedName>
    <definedName name="_1__123Graph_AChart_1" localSheetId="19" hidden="1">'[9]Table 1'!#REF!</definedName>
    <definedName name="_1__123Graph_AChart_1" hidden="1">'[9]Table 1'!#REF!</definedName>
    <definedName name="_10__123Graph_CSWE_EMPL" localSheetId="17" hidden="1">'[1]Time series'!#REF!</definedName>
    <definedName name="_10__123Graph_CSWE_EMPL" localSheetId="19" hidden="1">'[1]Time series'!#REF!</definedName>
    <definedName name="_10__123Graph_CSWE_EMPL" hidden="1">'[1]Time series'!#REF!</definedName>
    <definedName name="_12Y" localSheetId="17">[2]EAT12_1!#REF!,[2]EAT12_1!#REF!,[2]EAT12_1!#REF!,[2]EAT12_1!#REF!,[2]EAT12_1!#REF!,[2]EAT12_1!#REF!,[2]EAT12_1!#REF!,[2]EAT12_1!#REF!,[2]EAT12_1!#REF!,[2]EAT12_1!#REF!</definedName>
    <definedName name="_12Y" localSheetId="19">[2]EAT12_1!#REF!,[2]EAT12_1!#REF!,[2]EAT12_1!#REF!,[2]EAT12_1!#REF!,[2]EAT12_1!#REF!,[2]EAT12_1!#REF!,[2]EAT12_1!#REF!,[2]EAT12_1!#REF!,[2]EAT12_1!#REF!,[2]EAT12_1!#REF!</definedName>
    <definedName name="_12Y">[2]EAT12_1!#REF!,[2]EAT12_1!#REF!,[2]EAT12_1!#REF!,[2]EAT12_1!#REF!,[2]EAT12_1!#REF!,[2]EAT12_1!#REF!,[2]EAT12_1!#REF!,[2]EAT12_1!#REF!,[2]EAT12_1!#REF!,[2]EAT12_1!#REF!</definedName>
    <definedName name="_2__123Graph_AChart_1" localSheetId="17" hidden="1">'[10]Table 1'!#REF!</definedName>
    <definedName name="_2__123Graph_AChart_1" localSheetId="19" hidden="1">'[10]Table 1'!#REF!</definedName>
    <definedName name="_2__123Graph_AChart_1" hidden="1">'[10]Table 1'!#REF!</definedName>
    <definedName name="_2__123Graph_ADEV_EMPL" localSheetId="17" hidden="1">'[5]Time series'!#REF!</definedName>
    <definedName name="_2__123Graph_ADEV_EMPL" localSheetId="19" hidden="1">'[5]Time series'!#REF!</definedName>
    <definedName name="_2__123Graph_ADEV_EMPL" hidden="1">'[5]Time series'!#REF!</definedName>
    <definedName name="_3__123Graph_BDEV_EMPL" localSheetId="17" hidden="1">'[5]Time series'!#REF!</definedName>
    <definedName name="_3__123Graph_BDEV_EMPL" localSheetId="19" hidden="1">'[5]Time series'!#REF!</definedName>
    <definedName name="_3__123Graph_BDEV_EMPL" hidden="1">'[5]Time series'!#REF!</definedName>
    <definedName name="_4__123Graph_ADEV_EMPL" localSheetId="17" hidden="1">'[1]Time series'!#REF!</definedName>
    <definedName name="_4__123Graph_ADEV_EMPL" localSheetId="19" hidden="1">'[1]Time series'!#REF!</definedName>
    <definedName name="_4__123Graph_ADEV_EMPL" hidden="1">'[1]Time series'!#REF!</definedName>
    <definedName name="_4__123Graph_CDEV_EMPL" localSheetId="17" hidden="1">'[5]Time series'!#REF!</definedName>
    <definedName name="_4__123Graph_CDEV_EMPL" localSheetId="19" hidden="1">'[5]Time series'!#REF!</definedName>
    <definedName name="_4__123Graph_CDEV_EMPL" hidden="1">'[5]Time series'!#REF!</definedName>
    <definedName name="_5__123Graph_CSWE_EMPL" localSheetId="17" hidden="1">'[5]Time series'!#REF!</definedName>
    <definedName name="_5__123Graph_CSWE_EMPL" localSheetId="19" hidden="1">'[5]Time series'!#REF!</definedName>
    <definedName name="_5__123Graph_CSWE_EMPL" hidden="1">'[5]Time series'!#REF!</definedName>
    <definedName name="_6__123Graph_BDEV_EMPL" localSheetId="17" hidden="1">'[1]Time series'!#REF!</definedName>
    <definedName name="_6__123Graph_BDEV_EMPL" localSheetId="19" hidden="1">'[1]Time series'!#REF!</definedName>
    <definedName name="_6__123Graph_BDEV_EMPL" hidden="1">'[1]Time series'!#REF!</definedName>
    <definedName name="_6Y" localSheetId="17">[2]EAT12_1!#REF!,[2]EAT12_1!#REF!,[2]EAT12_1!#REF!,[2]EAT12_1!#REF!,[2]EAT12_1!#REF!,[2]EAT12_1!#REF!,[2]EAT12_1!#REF!,[2]EAT12_1!#REF!,[2]EAT12_1!#REF!,[2]EAT12_1!#REF!</definedName>
    <definedName name="_6Y" localSheetId="19">[2]EAT12_1!#REF!,[2]EAT12_1!#REF!,[2]EAT12_1!#REF!,[2]EAT12_1!#REF!,[2]EAT12_1!#REF!,[2]EAT12_1!#REF!,[2]EAT12_1!#REF!,[2]EAT12_1!#REF!,[2]EAT12_1!#REF!,[2]EAT12_1!#REF!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8__123Graph_CDEV_EMPL" localSheetId="17" hidden="1">'[1]Time series'!#REF!</definedName>
    <definedName name="_8__123Graph_CDEV_EMPL" localSheetId="19" hidden="1">'[1]Time series'!#REF!</definedName>
    <definedName name="_8__123Graph_CDEV_EMPL" hidden="1">'[1]Time series'!#REF!</definedName>
    <definedName name="_data" hidden="1">{"_R22_General",#N/A,TRUE,"R22_General";"_R22_Questions",#N/A,TRUE,"R22_Questions";"ColA_R22",#N/A,TRUE,"R2295";"_R22_Tables",#N/A,TRUE,"R2295"}</definedName>
    <definedName name="_EX1" localSheetId="17">#REF!</definedName>
    <definedName name="_EX1" localSheetId="19">#REF!</definedName>
    <definedName name="_EX1">#REF!</definedName>
    <definedName name="_EX2" localSheetId="17">#REF!</definedName>
    <definedName name="_EX2" localSheetId="19">#REF!</definedName>
    <definedName name="_EX2">#REF!</definedName>
    <definedName name="_ISC01">[6]Q_ISC1!$A$1:$IV$12</definedName>
    <definedName name="_ISC2">[7]Q_ISC2!$A$1:$IV$18</definedName>
    <definedName name="_ISC3">[3]ISC01!$B:$B+[4]Q_ISC3!$1:$23</definedName>
    <definedName name="_ISC567">[8]Q_ISC567!$A$1:$IV$23</definedName>
    <definedName name="_Order1" hidden="1">0</definedName>
    <definedName name="_Regression_Out" localSheetId="17" hidden="1">#REF!</definedName>
    <definedName name="_Regression_Out" localSheetId="19" hidden="1">#REF!</definedName>
    <definedName name="_Regression_Out" hidden="1">#REF!</definedName>
    <definedName name="_Regression_X" localSheetId="17" hidden="1">#REF!</definedName>
    <definedName name="_Regression_X" localSheetId="19" hidden="1">#REF!</definedName>
    <definedName name="_Regression_X" hidden="1">#REF!</definedName>
    <definedName name="_Regression_Y" localSheetId="17" hidden="1">#REF!</definedName>
    <definedName name="_Regression_Y" localSheetId="19" hidden="1">#REF!</definedName>
    <definedName name="_Regression_Y" hidden="1">#REF!</definedName>
    <definedName name="akldfjaljfld" localSheetId="17" hidden="1">'[11]Time series'!#REF!</definedName>
    <definedName name="akldfjaljfld" localSheetId="19" hidden="1">'[11]Time series'!#REF!</definedName>
    <definedName name="akldfjaljfld" hidden="1">'[11]Time series'!#REF!</definedName>
    <definedName name="asd">[12]POpula!$A$1:$I$1559</definedName>
    <definedName name="asdasdas">[13]Data5.11a!$B$3:$C$34</definedName>
    <definedName name="Australia_5B">[14]GRAD!$E$32:$G$32</definedName>
    <definedName name="Austria_5B">[14]GRAD!$E$33:$G$33</definedName>
    <definedName name="Belgium_5B">[14]GRAD!$E$34:$G$34</definedName>
    <definedName name="body" localSheetId="17">#REF!</definedName>
    <definedName name="body" localSheetId="19">#REF!</definedName>
    <definedName name="body">#REF!</definedName>
    <definedName name="calcul">'[15]Calcul_B1.1'!$A$1:$L$37</definedName>
    <definedName name="calcul1">'[16]Calcul_B1.1'!$A$1:$L$37</definedName>
    <definedName name="chart12" localSheetId="17">'[17]UIS data 1998-2004'!#REF!</definedName>
    <definedName name="chart12" localSheetId="19">'[17]UIS data 1998-2004'!#REF!</definedName>
    <definedName name="chart12">'[17]UIS data 1998-2004'!#REF!</definedName>
    <definedName name="countries" localSheetId="17">#REF!</definedName>
    <definedName name="countries" localSheetId="19">#REF!</definedName>
    <definedName name="countries">#REF!</definedName>
    <definedName name="country">[18]country_lookup!$A$1:$F$49</definedName>
    <definedName name="Czech_Republic_5B">[14]GRAD!$E$35:$G$35</definedName>
    <definedName name="d3_1a">'[18]Table D3.1a.'!$A$10:$AH$64</definedName>
    <definedName name="d3_1b">'[18]Table D3.1b. (Web only).'!$A$10:$AH$1048576</definedName>
    <definedName name="d3_2a">'[18]Table D3.2a.'!$A$11:$AA$1048576</definedName>
    <definedName name="d3_4">'[18]Table D3.4.'!$A$8:$BN$66</definedName>
    <definedName name="d3_5b">'[18]Table D3.5b. (Web only).'!$A$10:$DJ$1048576</definedName>
    <definedName name="d3_6">'[18]Table D3.6. (Web only).'!$A$10:$Z$1048576</definedName>
    <definedName name="DataEntryBlock10" localSheetId="17">[19]DEM2!#REF!</definedName>
    <definedName name="DataEntryBlock10" localSheetId="19">[19]DEM2!#REF!</definedName>
    <definedName name="DataEntryBlock10">[19]DEM2!#REF!</definedName>
    <definedName name="DataEntryBlock11" localSheetId="17">[19]DEM2!#REF!</definedName>
    <definedName name="DataEntryBlock11" localSheetId="19">[19]DEM2!#REF!</definedName>
    <definedName name="DataEntryBlock11">[19]DEM2!#REF!</definedName>
    <definedName name="DataEntryBlock12" localSheetId="17">[19]DEM2!#REF!</definedName>
    <definedName name="DataEntryBlock12" localSheetId="19">[19]DEM2!#REF!</definedName>
    <definedName name="DataEntryBlock12">[19]DEM2!#REF!</definedName>
    <definedName name="DataEntryBlock13" localSheetId="17">[19]DEM2!#REF!</definedName>
    <definedName name="DataEntryBlock13" localSheetId="19">[19]DEM2!#REF!</definedName>
    <definedName name="DataEntryBlock13">[19]DEM2!#REF!</definedName>
    <definedName name="DataEntryBlock14" localSheetId="17">[19]DEM2!#REF!</definedName>
    <definedName name="DataEntryBlock14" localSheetId="19">[19]DEM2!#REF!</definedName>
    <definedName name="DataEntryBlock14">[19]DEM2!#REF!</definedName>
    <definedName name="DataEntryBlock15" localSheetId="17">[19]DEM2!#REF!</definedName>
    <definedName name="DataEntryBlock15" localSheetId="19">[19]DEM2!#REF!</definedName>
    <definedName name="DataEntryBlock15">[19]DEM2!#REF!</definedName>
    <definedName name="decision_level">'[18]Table D3.8. (Web only).'!$W$1:$X$10</definedName>
    <definedName name="deflators">[18]Deflators!$X$5:$AQ$1048576</definedName>
    <definedName name="deflators_jan">[18]Deflators!$AS$5:$BL$48</definedName>
    <definedName name="Denmark_5B">[14]GRAD!$E$37:$G$37</definedName>
    <definedName name="dfsa" localSheetId="17" hidden="1">'[5]Time series'!#REF!</definedName>
    <definedName name="dfsa" localSheetId="19" hidden="1">'[5]Time series'!#REF!</definedName>
    <definedName name="dfsa" hidden="1">'[5]Time series'!#REF!</definedName>
    <definedName name="dpogjr" localSheetId="17" hidden="1">'[5]Time series'!#REF!</definedName>
    <definedName name="dpogjr" localSheetId="19" hidden="1">'[5]Time series'!#REF!</definedName>
    <definedName name="dpogjr" hidden="1">'[5]Time series'!#REF!</definedName>
    <definedName name="duration">'[20]DD-LISTS'!$I$3:$I$12</definedName>
    <definedName name="effect" localSheetId="17">#REF!</definedName>
    <definedName name="effect" localSheetId="19">#REF!</definedName>
    <definedName name="effect">#REF!</definedName>
    <definedName name="f1_time">[21]F1_TIME!$A$1:$D$31</definedName>
    <definedName name="ffff" localSheetId="17" hidden="1">'[11]Time series'!#REF!</definedName>
    <definedName name="ffff" localSheetId="19" hidden="1">'[11]Time series'!#REF!</definedName>
    <definedName name="ffff" hidden="1">'[11]Time series'!#REF!</definedName>
    <definedName name="fg_567">[22]FG_567!$A$1:$AC$30</definedName>
    <definedName name="FG_ISC123">[23]FG_123!$A$1:$AZ$45</definedName>
    <definedName name="FG_ISC567">[22]FG_567!$A$1:$AZ$45</definedName>
    <definedName name="fgfgfgf" localSheetId="17" hidden="1">'[11]Time series'!#REF!</definedName>
    <definedName name="fgfgfgf" localSheetId="19" hidden="1">'[11]Time series'!#REF!</definedName>
    <definedName name="fgfgfgf" hidden="1">'[11]Time series'!#REF!</definedName>
    <definedName name="fields">'[20]DD-LISTS'!$G$3:$G$9</definedName>
    <definedName name="Fig.2.2.L" localSheetId="17">[2]EAT12_1!#REF!,[2]EAT12_1!#REF!,[2]EAT12_1!#REF!,[2]EAT12_1!#REF!,[2]EAT12_1!#REF!,[2]EAT12_1!#REF!,[2]EAT12_1!#REF!,[2]EAT12_1!#REF!,[2]EAT12_1!#REF!,[2]EAT12_1!#REF!</definedName>
    <definedName name="Fig.2.2.L" localSheetId="19">[2]EAT12_1!#REF!,[2]EAT12_1!#REF!,[2]EAT12_1!#REF!,[2]EAT12_1!#REF!,[2]EAT12_1!#REF!,[2]EAT12_1!#REF!,[2]EAT12_1!#REF!,[2]EAT12_1!#REF!,[2]EAT12_1!#REF!,[2]EAT12_1!#REF!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_d3_1_country">OFFSET('[18]Figure D3.1.'!$G$48,0,0,50-COUNTIF('[18]Figure D3.1.'!$G$48:$G$97,""))</definedName>
    <definedName name="fig_d3_1_var1">OFFSET('[18]Figure D3.1.'!$E$48,0,0,50-COUNTIF('[18]Figure D3.1.'!$G$48:$G$97,""))</definedName>
    <definedName name="fig_d3_1_var2">OFFSET('[18]Figure D3.1.'!$F$48,0,0,50-COUNTIF('[18]Figure D3.1.'!$G$48:$G$97,""))</definedName>
    <definedName name="fig_d3_2_country">OFFSET('[18]Figure D3.2.'!$I$50,0,0,50-COUNTIF('[18]Figure D3.2.'!$I$50:$I$99,""))</definedName>
    <definedName name="fig_d3_2_var1">OFFSET('[18]Figure D3.2.'!$F$50,0,0,50-COUNTIF('[18]Figure D3.2.'!$I$50:$I$99,""))</definedName>
    <definedName name="fig_d3_2_var2">OFFSET('[18]Figure D3.2.'!$G$50,0,0,50-COUNTIF('[18]Figure D3.2.'!$I$50:$I$99,""))</definedName>
    <definedName name="fig_d3_2_var3">OFFSET('[18]Figure D3.2.'!$H$50,0,0,50-COUNTIF('[18]Figure D3.2.'!$I$50:$I$99,""))</definedName>
    <definedName name="fig_d3_4_country">OFFSET('[18]Figure D3.4.'!$K$48,0,0,50-COUNTIF('[18]Figure D3.4.'!$K$48:$K$97,""))</definedName>
    <definedName name="fig_d3_4_var1">OFFSET('[18]Figure D3.4.'!$F$48,0,0,50-COUNTIF('[18]Figure D3.4.'!$K$48:$K$97,""))</definedName>
    <definedName name="fig_d3_4_var2">OFFSET('[18]Figure D3.4.'!$G$48,0,0,50-COUNTIF('[18]Figure D3.4.'!$K$48:$K$97,""))</definedName>
    <definedName name="fig_d3_4_var3">OFFSET('[18]Figure D3.4.'!$I$48,0,0,50-COUNTIF('[18]Figure D3.4.'!$K$48:$K$97,""))</definedName>
    <definedName name="fig_d3_4_var4">OFFSET('[18]Figure D3.4.'!$J$48,0,0,50-COUNTIF('[18]Figure D3.4.'!$K$48:$K$97,""))</definedName>
    <definedName name="fig_d3_5_country">OFFSET('[18]Figure D3.5.'!$H$38,0,0,50-COUNTIF('[18]Figure D3.5.'!$H$38:$H$87,""))</definedName>
    <definedName name="fig_d3_5_var1">OFFSET('[18]Figure D3.5.'!$F$38,0,0,50-COUNTIF('[18]Figure D3.5.'!$H$38:$H$87,""))</definedName>
    <definedName name="fig_d3_5_var2">OFFSET('[18]Figure D3.5.'!$G$38,0,0,50-COUNTIF('[18]Figure D3.5.'!$H$38:$H$87,""))</definedName>
    <definedName name="FIG2wp1" localSheetId="17" hidden="1">#REF!</definedName>
    <definedName name="FIG2wp1" localSheetId="19" hidden="1">#REF!</definedName>
    <definedName name="FIG2wp1" hidden="1">#REF!</definedName>
    <definedName name="Figure30new" localSheetId="17" hidden="1">#REF!</definedName>
    <definedName name="Figure30new" localSheetId="19" hidden="1">#REF!</definedName>
    <definedName name="Figure30new" hidden="1">#REF!</definedName>
    <definedName name="FigureSchool" localSheetId="17" hidden="1">'[5]Time series'!#REF!</definedName>
    <definedName name="FigureSchool" localSheetId="19" hidden="1">'[5]Time series'!#REF!</definedName>
    <definedName name="FigureSchool" hidden="1">'[5]Time series'!#REF!</definedName>
    <definedName name="Finland_5B">[14]GRAD!$E$36:$G$36</definedName>
    <definedName name="France_5B">[14]GRAD!$E$38:$G$38</definedName>
    <definedName name="Germany_5B">[14]GRAD!$E$39:$G$39</definedName>
    <definedName name="ghfgf" localSheetId="17" hidden="1">'[5]Time series'!#REF!</definedName>
    <definedName name="ghfgf" localSheetId="19" hidden="1">'[5]Time series'!#REF!</definedName>
    <definedName name="ghfgf" hidden="1">'[5]Time series'!#REF!</definedName>
    <definedName name="gjgfgk" localSheetId="17" hidden="1">'[5]Time series'!#REF!</definedName>
    <definedName name="gjgfgk" localSheetId="19" hidden="1">'[5]Time series'!#REF!</definedName>
    <definedName name="gjgfgk" hidden="1">'[5]Time series'!#REF!</definedName>
    <definedName name="Glevel">'[20]DD-LISTS'!$F$3:$F$12</definedName>
    <definedName name="head_compensation_lookup" localSheetId="17">#REF!</definedName>
    <definedName name="head_compensation_lookup" localSheetId="19">#REF!</definedName>
    <definedName name="head_compensation_lookup">#REF!</definedName>
    <definedName name="head1">[18]head1!$A$6:$FS$1048576</definedName>
    <definedName name="head2">[18]head2!$A$6:$N$1048576</definedName>
    <definedName name="head3">[18]head3!$A$6:$CP$1048576</definedName>
    <definedName name="help" localSheetId="17" hidden="1">'[5]Time series'!#REF!</definedName>
    <definedName name="help" localSheetId="19" hidden="1">'[5]Time series'!#REF!</definedName>
    <definedName name="help" hidden="1">'[5]Time series'!#REF!</definedName>
    <definedName name="hjjh" localSheetId="17" hidden="1">'[5]Time series'!#REF!</definedName>
    <definedName name="hjjh" localSheetId="19" hidden="1">'[5]Time series'!#REF!</definedName>
    <definedName name="hjjh" hidden="1">'[5]Time series'!#REF!</definedName>
    <definedName name="Hungary_5B">[14]GRAD!$E$41:$G$41</definedName>
    <definedName name="i" hidden="1">{"g95_96m1",#N/A,FALSE,"Graf(95+96)M";"g95_96m2",#N/A,FALSE,"Graf(95+96)M";"g95_96mb1",#N/A,FALSE,"Graf(95+96)Mb";"g95_96mb2",#N/A,FALSE,"Graf(95+96)Mb";"g95_96f1",#N/A,FALSE,"Graf(95+96)F";"g95_96f2",#N/A,FALSE,"Graf(95+96)F";"g95_96fb1",#N/A,FALSE,"Graf(95+96)Fb";"g95_96fb2",#N/A,FALSE,"Graf(95+96)Fb"}</definedName>
    <definedName name="Iceland_5B">[14]GRAD!$E$42:$G$42</definedName>
    <definedName name="importance">'[20]DD-LISTS'!$H$3:$H$9</definedName>
    <definedName name="INDF1">[24]F1_ALL!$A$1:$AZ$50</definedName>
    <definedName name="indf11">[25]F11_ALL!$A$1:$AZ$15</definedName>
    <definedName name="indf11_94">[26]F11_A94!$A$1:$AE$15</definedName>
    <definedName name="INDF12">[27]F12_ALL!$A$1:$AJ$25</definedName>
    <definedName name="INDF13">[28]F13_ALL!$A$1:$AH$10</definedName>
    <definedName name="Ireland_5B">[14]GRAD!$E$43:$G$43</definedName>
    <definedName name="Italy_5B">[14]GRAD!$E$45:$G$45</definedName>
    <definedName name="Japan_5B">[14]GRAD!$E$46:$G$46</definedName>
    <definedName name="jhhhg" localSheetId="17" hidden="1">'[5]Time series'!#REF!</definedName>
    <definedName name="jhhhg" localSheetId="19" hidden="1">'[5]Time series'!#REF!</definedName>
    <definedName name="jhhhg" hidden="1">'[5]Time series'!#REF!</definedName>
    <definedName name="Korea_5B">[14]GRAD!$E$47:$G$47</definedName>
    <definedName name="LevelsUS">'[29]%US'!$A$3:$Q$42</definedName>
    <definedName name="lso_data">'[30]LSO Data-EAG 2016'!$A$1:$K$4410</definedName>
    <definedName name="LSO_raw">[18]LSO_raw!$A$2:$L$9121</definedName>
    <definedName name="median" localSheetId="17">[31]Questions_DatabaseB!#REF!</definedName>
    <definedName name="median" localSheetId="19">[31]Questions_DatabaseB!#REF!</definedName>
    <definedName name="median">[31]Questions_DatabaseB!#REF!</definedName>
    <definedName name="Men">[14]GRAD!$F$2:$F$61</definedName>
    <definedName name="Mexico_5B">[14]GRAD!$E$49:$G$49</definedName>
    <definedName name="moi" localSheetId="17" hidden="1">[32]A11!#REF!</definedName>
    <definedName name="moi" localSheetId="19" hidden="1">[32]A11!#REF!</definedName>
    <definedName name="moi" hidden="1">[32]A11!#REF!</definedName>
    <definedName name="nature_compensation_heads" localSheetId="17">#REF!</definedName>
    <definedName name="nature_compensation_heads" localSheetId="19">#REF!</definedName>
    <definedName name="nature_compensation_heads">#REF!</definedName>
    <definedName name="nature_compensation_teachers">'[18]Table D3.7. (Web only).'!$W$1:$X$9</definedName>
    <definedName name="Netherlands_5B">[14]GRAD!$E$50:$G$50</definedName>
    <definedName name="new_2" localSheetId="17">#REF!</definedName>
    <definedName name="new_2" localSheetId="19">#REF!</definedName>
    <definedName name="new_2">#REF!</definedName>
    <definedName name="new_3">[18]Head_AVG!$A$8:$J$66</definedName>
    <definedName name="New_Zealand_5B">[14]GRAD!$E$51:$G$51</definedName>
    <definedName name="NFBS79X89">'[33]NFBS79-89'!$A$3:$M$49</definedName>
    <definedName name="NFBS79X89T">'[33]NFBS79-89'!$A$3:$M$3</definedName>
    <definedName name="NFBS90X97">'[33]NFBS90-97'!$A$3:$M$49</definedName>
    <definedName name="NFBS90X97T">'[33]NFBS90-97'!$A$3:$M$3</definedName>
    <definedName name="no" hidden="1">{"_R22_General",#N/A,TRUE,"R22_General";"_R22_Questions",#N/A,TRUE,"R22_Questions";"ColA_R22",#N/A,TRUE,"R2295";"_R22_Tables",#N/A,TRUE,"R2295"}</definedName>
    <definedName name="Norway_5B">[14]GRAD!$E$52:$G$52</definedName>
    <definedName name="ok" localSheetId="17" hidden="1">'[5]Time series'!#REF!</definedName>
    <definedName name="ok" localSheetId="19" hidden="1">'[5]Time series'!#REF!</definedName>
    <definedName name="ok" hidden="1">'[5]Time series'!#REF!</definedName>
    <definedName name="Orientation">'[20]DD-LISTS'!$A$3:$A$8</definedName>
    <definedName name="p" localSheetId="17">#REF!</definedName>
    <definedName name="p" localSheetId="19">#REF!</definedName>
    <definedName name="p">#REF!</definedName>
    <definedName name="p5_age">[34]p5_ageISC5a!$A$1:$D$55</definedName>
    <definedName name="p5nr">[35]P5nr_2!$A$1:$AC$43</definedName>
    <definedName name="parent" localSheetId="17" hidden="1">'[5]Time series'!#REF!</definedName>
    <definedName name="parent" localSheetId="19" hidden="1">'[5]Time series'!#REF!</definedName>
    <definedName name="parent" hidden="1">'[5]Time series'!#REF!</definedName>
    <definedName name="percentage">'[20]DD-LISTS'!$E$3:$E$11</definedName>
    <definedName name="perseverance" localSheetId="17" hidden="1">'[5]Time series'!#REF!</definedName>
    <definedName name="perseverance" localSheetId="19" hidden="1">'[5]Time series'!#REF!</definedName>
    <definedName name="perseverance" hidden="1">'[5]Time series'!#REF!</definedName>
    <definedName name="Poland_5B">[14]GRAD!$E$53:$G$53</definedName>
    <definedName name="POpula">[36]POpula!$A$1:$I$1559</definedName>
    <definedName name="popula1">[36]POpula!$A$1:$I$1559</definedName>
    <definedName name="Portugal_5B">[14]GRAD!$E$54:$G$54</definedName>
    <definedName name="PPP">[18]PPP!$O$6:$U$48</definedName>
    <definedName name="Q">'[20]DD-LISTS'!$D$3:$D$5</definedName>
    <definedName name="qualification">'[20]DD-LISTS'!$K$3:$K$12</definedName>
    <definedName name="ratio_head">[18]Ratio_Head!$A$7:$AF$1048576</definedName>
    <definedName name="ratio_teacher">[18]Ratio_Teachers!$A$7:$BT$1048576</definedName>
    <definedName name="rename" localSheetId="17" hidden="1">'[5]Time series'!#REF!</definedName>
    <definedName name="rename" localSheetId="19" hidden="1">'[5]Time series'!#REF!</definedName>
    <definedName name="rename" hidden="1">'[5]Time series'!#REF!</definedName>
    <definedName name="renames" localSheetId="17" hidden="1">'[5]Time series'!#REF!</definedName>
    <definedName name="renames" localSheetId="19" hidden="1">'[5]Time series'!#REF!</definedName>
    <definedName name="renames" hidden="1">'[5]Time series'!#REF!</definedName>
    <definedName name="sc11qa" localSheetId="17">#REF!</definedName>
    <definedName name="sc11qa" localSheetId="19">#REF!</definedName>
    <definedName name="sc11qa">#REF!</definedName>
    <definedName name="sdakjkjsad" localSheetId="17" hidden="1">'[5]Time series'!#REF!</definedName>
    <definedName name="sdakjkjsad" localSheetId="19" hidden="1">'[5]Time series'!#REF!</definedName>
    <definedName name="sdakjkjsad" hidden="1">'[5]Time series'!#REF!</definedName>
    <definedName name="sdfd" hidden="1">{"Page1",#N/A,FALSE,"ARA M&amp;F&amp;T";"Page2",#N/A,FALSE,"ARA M&amp;F&amp;T";"Page3",#N/A,FALSE,"ARA M&amp;F&amp;T"}</definedName>
    <definedName name="Slovakia_5B">[14]GRAD!$E$55:$G$55</definedName>
    <definedName name="Spain_5B">[14]GRAD!$E$56:$G$56</definedName>
    <definedName name="SPSS">[37]Figure5.6!$B$2:$X$30</definedName>
    <definedName name="Sweden_5B">[14]GRAD!$E$57:$G$57</definedName>
    <definedName name="Switzerland_5B">[14]GRAD!$E$58:$G$58</definedName>
    <definedName name="tabbx"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acher1">[18]teacher1!$A$6:$HT$1048576</definedName>
    <definedName name="teacher1_2015_16">[18]teacher1_2015_16!$A$6:$GN$1048576</definedName>
    <definedName name="teacher1a">[18]teacher1a!$A$5:$CT$1048576</definedName>
    <definedName name="teacher2">[18]teacher2!$A$6:$AX$1048576</definedName>
    <definedName name="teacher3">[18]teacher3!$A$6:$CP$1048576</definedName>
    <definedName name="time">'[20]DD-LISTS'!$J$3:$J$7</definedName>
    <definedName name="toto">'[38]Graph 3.7.a'!$B$125:$C$151</definedName>
    <definedName name="toto1">[39]Data5.11a!$B$3:$C$34</definedName>
    <definedName name="Turkey_5B">[14]GRAD!$E$59:$G$59</definedName>
    <definedName name="United_Kingdom_5B">[14]GRAD!$E$60:$G$60</definedName>
    <definedName name="United_States_5B">[14]GRAD!$E$61:$G$61</definedName>
    <definedName name="weight">[40]F5_W!$A$1:$C$33</definedName>
    <definedName name="Women">[14]GRAD!$G$2:$G$61</definedName>
    <definedName name="wr" hidden="1">{"Page1",#N/A,FALSE,"ARA M&amp;F&amp;T";"Page2",#N/A,FALSE,"ARA M&amp;F&amp;T";"Page3",#N/A,FALSE,"ARA M&amp;F&amp;T"}</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[41]Settings!$B$14</definedName>
    <definedName name="x2_4c" localSheetId="17">#REF!</definedName>
    <definedName name="x2_4c" localSheetId="19">#REF!</definedName>
    <definedName name="x2_4c">#REF!</definedName>
    <definedName name="x2_4d">'[18]Table X2.4d. (Web only)'!$A$6:$DJ$1048576</definedName>
    <definedName name="x2_6">'[18]Table X2.6.'!$A$10:$Z$61</definedName>
    <definedName name="xx" localSheetId="17" hidden="1">'[5]Time series'!#REF!</definedName>
    <definedName name="xx" localSheetId="19" hidden="1">'[5]Time series'!#REF!</definedName>
    <definedName name="xx" hidden="1">'[5]Time series'!#REF!</definedName>
    <definedName name="YN">'[20]DD-LISTS'!$C$3:$C$7</definedName>
    <definedName name="yut" localSheetId="17">#REF!</definedName>
    <definedName name="yut" localSheetId="19">#REF!</definedName>
    <definedName name="yut">#REF!</definedName>
    <definedName name="_xlnm.Print_Area" localSheetId="17">#REF!</definedName>
    <definedName name="_xlnm.Print_Area" localSheetId="19">#REF!</definedName>
    <definedName name="_xlnm.Print_Area">#REF!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27" i="75" l="1"/>
  <c r="Q28" i="75"/>
  <c r="Q29" i="75"/>
  <c r="Q30" i="75"/>
  <c r="Q31" i="75"/>
  <c r="Q32" i="75"/>
  <c r="Q33" i="75"/>
  <c r="Q26" i="75"/>
</calcChain>
</file>

<file path=xl/sharedStrings.xml><?xml version="1.0" encoding="utf-8"?>
<sst xmlns="http://schemas.openxmlformats.org/spreadsheetml/2006/main" count="320" uniqueCount="134">
  <si>
    <t>Agriculteur</t>
  </si>
  <si>
    <t>Artisan-commerçant</t>
  </si>
  <si>
    <t>Cadre supérieur</t>
  </si>
  <si>
    <t>Profession intermédiaire</t>
  </si>
  <si>
    <t>Employé</t>
  </si>
  <si>
    <t>Ouvrier</t>
  </si>
  <si>
    <t>Inactif</t>
  </si>
  <si>
    <t>2e</t>
  </si>
  <si>
    <t>3e</t>
  </si>
  <si>
    <t>6e</t>
  </si>
  <si>
    <t>CP</t>
  </si>
  <si>
    <t>CE2</t>
  </si>
  <si>
    <t>1-Les moins performants</t>
  </si>
  <si>
    <t>5-Les plus performants</t>
  </si>
  <si>
    <t>Très défavorisés</t>
  </si>
  <si>
    <t>Défavorisés</t>
  </si>
  <si>
    <t>Moyens</t>
  </si>
  <si>
    <t>Favorisés</t>
  </si>
  <si>
    <t>Très favorisés</t>
  </si>
  <si>
    <t>Cadre supérieur (22 %)</t>
  </si>
  <si>
    <t>Professions intermédiaires (14 %)</t>
  </si>
  <si>
    <t>Agriculteur (2 %)</t>
  </si>
  <si>
    <t>Artisan-commerçant (11 %)</t>
  </si>
  <si>
    <t>Ouvrier (25 %)</t>
  </si>
  <si>
    <t>Employé (18 %)</t>
  </si>
  <si>
    <t>Inactif (10 %)</t>
  </si>
  <si>
    <t>Très défavorisés (20 %)</t>
  </si>
  <si>
    <t>Défavorisés (20 %)</t>
  </si>
  <si>
    <t>Moyens (20 %)</t>
  </si>
  <si>
    <t>Favorisés (20 %)</t>
  </si>
  <si>
    <t>Très favorisés (20 %)</t>
  </si>
  <si>
    <t>Ménage cadre (12 %)</t>
  </si>
  <si>
    <t>Ménage intermédiaire (22 %)</t>
  </si>
  <si>
    <t>Ménage employé (19 %)</t>
  </si>
  <si>
    <t>Ménage petit indépendant (9 %)</t>
  </si>
  <si>
    <t>Ménage ouvrier (10 %)</t>
  </si>
  <si>
    <t>Ménage inactif (8 %)</t>
  </si>
  <si>
    <t>Français</t>
  </si>
  <si>
    <t>Mathématiques</t>
  </si>
  <si>
    <t>2022-OCDE</t>
  </si>
  <si>
    <t>Figure 1.1 - Résultats des élèves à l’évaluation nationale de 6e en 2022 en français et en mathématiques selon l'Indice de Position Sociale (IPS)</t>
  </si>
  <si>
    <r>
      <rPr>
        <b/>
        <sz val="11"/>
        <color rgb="FF000000"/>
        <rFont val="Calibri"/>
        <family val="2"/>
        <scheme val="minor"/>
      </rPr>
      <t>Lecture :</t>
    </r>
    <r>
      <rPr>
        <sz val="11"/>
        <color theme="1"/>
        <rFont val="Calibri"/>
        <family val="2"/>
        <scheme val="minor"/>
      </rPr>
      <t xml:space="preserve"> les élèves dont l'IPS est parmi les plus bas sont 40 % à se trouver dans le groupe des moins performants en français (un cinquième des élèves) et 6 % à se trouver parmi les plus performants.</t>
    </r>
  </si>
  <si>
    <r>
      <rPr>
        <b/>
        <sz val="11"/>
        <color rgb="FF000000"/>
        <rFont val="Calibri"/>
        <family val="2"/>
        <scheme val="minor"/>
      </rPr>
      <t>Lecture :</t>
    </r>
    <r>
      <rPr>
        <sz val="11"/>
        <color theme="1"/>
        <rFont val="Calibri"/>
        <family val="2"/>
        <scheme val="minor"/>
      </rPr>
      <t xml:space="preserve"> les élèves dans le responsable est inactif sont 39 % à se trouver dans le groupe des moins performants en français (un cinquième des élèves) et 6 % à se trouver parmi les plus performants.</t>
    </r>
  </si>
  <si>
    <t>Figure 1.3 - Résultats des élèves à l’évaluation nationale de 6e en 2022 en français et en mathématiques selon la CS du responsable</t>
  </si>
  <si>
    <r>
      <rPr>
        <b/>
        <sz val="11"/>
        <color rgb="FF000000"/>
        <rFont val="Calibri"/>
        <family val="2"/>
        <scheme val="minor"/>
      </rPr>
      <t>Lecture :</t>
    </r>
    <r>
      <rPr>
        <sz val="11"/>
        <color theme="1"/>
        <rFont val="Calibri"/>
        <family val="2"/>
        <scheme val="minor"/>
      </rPr>
      <t xml:space="preserve"> les élèves dans le responsable est ouvriers sont 27 % à se trouver dans le groupe des moins performants en français (un cinquième des élèves) et 13 % à se trouver parmi les plus performants à l'entrée en CP. En début de CE2, ces taux passent à 30 % et 11 %.</t>
    </r>
  </si>
  <si>
    <r>
      <t>Figure 2.1 - Niveau des élèves en français et en mathématiques du CP à la 3</t>
    </r>
    <r>
      <rPr>
        <b/>
        <vertAlign val="superscript"/>
        <sz val="9"/>
        <color theme="1"/>
        <rFont val="Arial"/>
        <family val="2"/>
      </rPr>
      <t>e</t>
    </r>
    <r>
      <rPr>
        <b/>
        <sz val="9"/>
        <color theme="1"/>
        <rFont val="Arial"/>
        <family val="2"/>
      </rPr>
      <t xml:space="preserve"> pour les enfants d’ouvriers</t>
    </r>
  </si>
  <si>
    <t>En fin de 6e</t>
  </si>
  <si>
    <t>En fin de 3e</t>
  </si>
  <si>
    <r>
      <t xml:space="preserve">Source : </t>
    </r>
    <r>
      <rPr>
        <sz val="11"/>
        <color theme="1"/>
        <rFont val="Calibri"/>
        <family val="2"/>
        <scheme val="minor"/>
      </rPr>
      <t>panel d’élèves entrés en 6e de 2007, DEPP.</t>
    </r>
  </si>
  <si>
    <r>
      <t xml:space="preserve">Source : </t>
    </r>
    <r>
      <rPr>
        <sz val="11"/>
        <color rgb="FF1D1D1B"/>
        <rFont val="Calibri"/>
        <family val="2"/>
        <scheme val="minor"/>
      </rPr>
      <t>évaluation diagnostique de début de sixième, Septembre 1996-2006, DEPP puis évaluation exhaustive de début de sixième, Septembre 2017-2022, DEPP (6</t>
    </r>
    <r>
      <rPr>
        <vertAlign val="superscript"/>
        <sz val="11"/>
        <color rgb="FF1D1D1B"/>
        <rFont val="Calibri"/>
        <family val="2"/>
        <scheme val="minor"/>
      </rPr>
      <t>e</t>
    </r>
    <r>
      <rPr>
        <sz val="11"/>
        <color rgb="FF1D1D1B"/>
        <rFont val="Calibri"/>
        <family val="2"/>
        <scheme val="minor"/>
      </rPr>
      <t>)</t>
    </r>
    <r>
      <rPr>
        <sz val="11"/>
        <color rgb="FF1D1D1B"/>
        <rFont val="Cambria"/>
        <family val="1"/>
      </rPr>
      <t>.</t>
    </r>
  </si>
  <si>
    <r>
      <rPr>
        <b/>
        <sz val="11"/>
        <color rgb="FF000000"/>
        <rFont val="Calibri"/>
        <family val="2"/>
        <scheme val="minor"/>
      </rPr>
      <t>Lecture :</t>
    </r>
    <r>
      <rPr>
        <sz val="11"/>
        <color theme="1"/>
        <rFont val="Calibri"/>
        <family val="2"/>
        <scheme val="minor"/>
      </rPr>
      <t xml:space="preserve"> les élèves dans le responsable est ouvrier sont 30 % à se trouver dans le groupe des moins performants en français en 1996 (un cinquième des élèves) et 9 % à se trouver parmi les plus performants.</t>
    </r>
  </si>
  <si>
    <r>
      <rPr>
        <b/>
        <sz val="11"/>
        <color rgb="FF000000"/>
        <rFont val="Calibri"/>
        <family val="2"/>
        <scheme val="minor"/>
      </rPr>
      <t>Lecture :</t>
    </r>
    <r>
      <rPr>
        <sz val="11"/>
        <color theme="1"/>
        <rFont val="Calibri"/>
        <family val="2"/>
        <scheme val="minor"/>
      </rPr>
      <t xml:space="preserve"> les élèves dans le responsable est ouvrier sont 26 % à se trouver dans le groupe des moins performants en français en 2002 (un cinquième des élèves) et 13 % à se trouver parmi les plus performants.</t>
    </r>
  </si>
  <si>
    <t>Les moins favorisés</t>
  </si>
  <si>
    <t>Les plus favorisés</t>
  </si>
  <si>
    <t>Cadre</t>
  </si>
  <si>
    <t>Population de référence</t>
  </si>
  <si>
    <t>Épreuves et questionnaires utilisés</t>
  </si>
  <si>
    <r>
      <t xml:space="preserve">Outre les épreuves cognitives soumises aux élèves, un questionnaire de contexte permet de croiser des informations sur les données socio-économiques et personnelles des élèves avec les performances aux épreuves cognitives. L’exploitation des données recueillies est destinée à mieux comprendre les attitudes et l’engagement des élèves vis-à-vis des mathématiques. Depuis 2015, les épreuves PISA se déroulent sur ordinateur et </t>
    </r>
    <r>
      <rPr>
        <sz val="10"/>
        <rFont val="Arial"/>
        <family val="2"/>
      </rPr>
      <t>sont,</t>
    </r>
    <r>
      <rPr>
        <b/>
        <sz val="10"/>
        <rFont val="Arial"/>
        <family val="2"/>
      </rPr>
      <t xml:space="preserve"> </t>
    </r>
    <r>
      <rPr>
        <sz val="10"/>
        <color rgb="FF000000"/>
        <rFont val="Arial"/>
        <family val="2"/>
      </rPr>
      <t xml:space="preserve">depuis 2018, en partie adaptives. </t>
    </r>
  </si>
  <si>
    <t>Pour en savoir plus</t>
  </si>
  <si>
    <t>Ce travail s'appuie sur un ensemble important d'évaluations menées par la DEPP en français et en mathématiques. Il utilise les opérations les plus pérennes, pour lesquelles les données individuelles ont pu être retraitées finement. Un document de travail à venir complète l'information avec des données plus anciennes et dans d'autres discipline. Il propose aussi d'autres indicateurs d'inégalités que la distinction en cinq groupes de compétences égaux et mène les analyses sur l'ensemble des mileux sociaux, et pas seulement les enfants de cadres supérieurs et les enfants d'ouvriers.</t>
  </si>
  <si>
    <t>Les évaluations utilisées</t>
  </si>
  <si>
    <t>Cette étude se fonde sur :
   - les évaluations à l'entrée en CP associées aux panels 1997 et 2011 et l'évaluation Repère de 2018.
   - les évaluations nationales en début de CE2 de 1996 à 2006.
   - les évaluations nationales en début de 6e de 1996 à 2006 puis les évaluations exhaustives au même niveau de 2017 à 2022.
   - les résultats aux épreuves écrites du Diplôme national du brevet (DNB) de 2002 à 2022.
   - les évaluations exhaustives à l'entrée en seconde générale, technologique et professionnelle de 2018 à 2022.
   - les enquêtes PISA de 2000 à 2022.</t>
  </si>
  <si>
    <t>Cette étude couvre différents niveaux scolaires. Dans la mesure du possible, le champ inclut les DROM, mais cela n'est pas toujours possible pour les enquêtes les plus anciennes.</t>
  </si>
  <si>
    <t>Le milieu social</t>
  </si>
  <si>
    <t>Standardisation des évaluations</t>
  </si>
  <si>
    <t>Les différentes évaluations sont fondées sur les exercices différents et ont subi des traitements méthodologiques plus ou moins complexes. Les résultats peuvent se présenter sous forme de taux de réussite aux exercices, de notes sur 20, de scores standardisés avec une moyenne de 250 ou de 500, un écart-type de 50 ou de 100. Dans cette note, les résultats ont été standardisés un découpage en 5 groupes égaux dans chaque dispositif. Dans le document, la solution plus habituelle d'un calage de la distribution sur une moyenne de 0 et un écart-type de 1 a été utilisée.</t>
  </si>
  <si>
    <t>Amossé, T. &amp; Cayouette‑Remblière, J. (2022). A New Nomenclature for French Statistics: The Household PCS. Economie et Statistique / Economics and Statistics, 532‑33, 135–153. doi: 10.24187/ecostat.2022.532.2074.</t>
  </si>
  <si>
    <t>Rocher T. (2016). Construction d'un indice de position sociale des élèves. Education &amp; Formations, n°90, 5-28</t>
  </si>
  <si>
    <t>Ben Ali L., Vourc’h R. (2015). Evolution des acquis cognitifs au collège au regard de l’environnement de l’élève. Constat et mise en perspective longitudinale, Education &amp; formations, n°86-87, pp. 211-234.</t>
  </si>
  <si>
    <t>France</t>
  </si>
  <si>
    <t>OCDE</t>
  </si>
  <si>
    <t>Figure 7.2- Résultats en compréhension de l'écrit à PISA en 2022 en France et dans les pays de l’OCDE, par origine sociale (tranche d’indice HISEI)</t>
  </si>
  <si>
    <t>Figure 7.2- Résultats en culture scientifique à PISA en 2022 en France et dans les pays de l’OCDE, par origine sociale (tranche d’indice HISEI)</t>
  </si>
  <si>
    <t>Cinquième des plus défavorisé</t>
  </si>
  <si>
    <t>Cinquième des plus favorisés</t>
  </si>
  <si>
    <r>
      <t xml:space="preserve">Source : </t>
    </r>
    <r>
      <rPr>
        <sz val="11"/>
        <color theme="1"/>
        <rFont val="Calibri"/>
        <family val="2"/>
        <scheme val="minor"/>
      </rPr>
      <t>DEPP, évaluation exhaustive de début de sixième, Septembre 2022.</t>
    </r>
  </si>
  <si>
    <t>Figure 8 - Niveau des élèves en France en culture mathématique à PISA de 2000 à 2022, pour les élèves socialement défavorisés et les élèves socialement favorisés (cinquièmes de HISEI)</t>
  </si>
  <si>
    <t>Figure 8.1 - Niveau des élèves en France en compréhension de l'écrit à PISA de 2000 à 2022, pour les élèves socialement défavorisés et les élèves socialement favorisés (cinquièmes de HISEI)</t>
  </si>
  <si>
    <t>Figure 8.3 - Niveau des élèves en France en culture scientifique à PISA de 2000 à 2022, pour les élèves socialement défavorisés et les élèves socialement favorisés (cinquièmes de HISEI)</t>
  </si>
  <si>
    <t>Figure 9 - Score à PISA, de 2000 à 2022 en France en culture mathématiques, par niveau et par origine sociale (catégorie sociale du responsable)</t>
  </si>
  <si>
    <t>Figure 9 - Score à PISA, de 2000 à 2022 dans les pays de l'OCDE en culture mathématiques, par niveau et par origine sociale (catégorie sociale du responsable)</t>
  </si>
  <si>
    <t>Cette note se fonde uniquement sur la profession des parents pour décrire le milieu social (le document propose d'autres pistes). Pour les données récentes, l'Indice de Position Sociale ou la CS ménage ont été utilisées, car ces indicateurs permettent de tenir compte de la profession des deux parents. Pour les données les plus anciennes, il a fallu se contenter de la CS du responsable (par convention celle du père, quand les deux informations sont disponibles).
PISA comporte de nombreuses informations pour décrire le milieu social de l’élève, souvent synthétisées en un indice de Statut social, économique et culturel (SESC). Ici, c’est l’indice socio-économique des parents (HISEI) qui va être utilisé, car il est fondé uniquement sur la profession (ce qui le rend plus comparable à la description par la CS du responsable, dans le reste de la note ; il est proche de l’IPS) et semble plus stable dans le temps que l’indice SESC. Les élèves ont été classés en 5 groupes égaux selon cet indice, au niveau international (en France, la distribution dans ces 5 groupes est équilibrée).</t>
  </si>
  <si>
    <t>Ménage mono-actif ouvrier/employé (19 %)</t>
  </si>
  <si>
    <r>
      <rPr>
        <b/>
        <sz val="11"/>
        <color rgb="FF000000"/>
        <rFont val="Calibri"/>
        <family val="2"/>
        <scheme val="minor"/>
      </rPr>
      <t>Lecture :</t>
    </r>
    <r>
      <rPr>
        <sz val="11"/>
        <color theme="1"/>
        <rFont val="Calibri"/>
        <family val="2"/>
        <scheme val="minor"/>
      </rPr>
      <t xml:space="preserve"> les élèves dans un ménage dont les deux parents sont inactifs sont 45 % à se trouver dans le groupe des moins performants en français (un cinquième des élèves) et 6 % à se trouver parmi les plus performants.
Parmi les ménages mono-actifs ouvriers/employés, se trouvent des ménages dont la PCS du deuxième responsable n’a pas été bien renseignée ou n’est pas remontée pour des raisons techniques, ce qui biaise un peu les résultats, sans doute à la hausse.</t>
    </r>
  </si>
  <si>
    <r>
      <t>Champ :</t>
    </r>
    <r>
      <rPr>
        <sz val="11"/>
        <color theme="1"/>
        <rFont val="Calibri"/>
        <family val="2"/>
        <scheme val="minor"/>
      </rPr>
      <t xml:space="preserve"> France, Polynésie française et Saint-Pierre-et-Miquelon. Public + Privé sous contrat.</t>
    </r>
  </si>
  <si>
    <r>
      <t>Champ :</t>
    </r>
    <r>
      <rPr>
        <sz val="11"/>
        <color theme="1"/>
        <rFont val="Calibri"/>
        <family val="2"/>
        <scheme val="minor"/>
      </rPr>
      <t xml:space="preserve"> France, Public + Privé sous contrat.</t>
    </r>
  </si>
  <si>
    <r>
      <t xml:space="preserve">Champ : </t>
    </r>
    <r>
      <rPr>
        <sz val="11"/>
        <color rgb="FF1D1D1B"/>
        <rFont val="Calibri"/>
        <family val="2"/>
        <scheme val="minor"/>
      </rPr>
      <t>France, Public + Privé sous contrat (1996-2007) puis France + Polynésie française et Saint-Pierre-et-Miquelon (2017-2022).</t>
    </r>
  </si>
  <si>
    <r>
      <rPr>
        <b/>
        <sz val="11"/>
        <color rgb="FF1D1D1B"/>
        <rFont val="Calibri"/>
        <family val="2"/>
        <scheme val="minor"/>
      </rPr>
      <t>Champ :</t>
    </r>
    <r>
      <rPr>
        <sz val="11"/>
        <color rgb="FF1D1D1B"/>
        <rFont val="Calibri"/>
        <family val="2"/>
        <scheme val="minor"/>
      </rPr>
      <t xml:space="preserve"> France, Public + Privé sous contrat. (3e).</t>
    </r>
  </si>
  <si>
    <r>
      <t xml:space="preserve">Source : </t>
    </r>
    <r>
      <rPr>
        <sz val="11"/>
        <color theme="1"/>
        <rFont val="Calibri"/>
        <family val="2"/>
        <scheme val="minor"/>
      </rPr>
      <t>DEPP, évaluation exhaustive de début de sixième, septembre 2022.</t>
    </r>
  </si>
  <si>
    <t>Figure 2 - Niveau des élèves en français et en mathématiques du CP à la troisième pour les enfants de cadres supérieurs</t>
  </si>
  <si>
    <t>Figure 3 Score à une évaluation en mathématiques, en fin de sixième et en fin de troisième, par niveau initial et par catégorie sociale du responsable</t>
  </si>
  <si>
    <t>Écart-type</t>
  </si>
  <si>
    <r>
      <t>6</t>
    </r>
    <r>
      <rPr>
        <b/>
        <vertAlign val="superscript"/>
        <sz val="11"/>
        <color theme="1"/>
        <rFont val="Calibri"/>
        <family val="2"/>
        <scheme val="minor"/>
      </rPr>
      <t>e</t>
    </r>
  </si>
  <si>
    <r>
      <t>3</t>
    </r>
    <r>
      <rPr>
        <b/>
        <vertAlign val="superscript"/>
        <sz val="11"/>
        <color theme="1"/>
        <rFont val="Calibri"/>
        <family val="2"/>
        <scheme val="minor"/>
      </rPr>
      <t>e</t>
    </r>
  </si>
  <si>
    <t>1- Les moins performants</t>
  </si>
  <si>
    <t>5- Les plus performants</t>
  </si>
  <si>
    <t>Ensemble-moyenne</t>
  </si>
  <si>
    <t>Figure 1 - Résultats des élèves à l’évaluation nationale de sixième en 2022 en français et en mathématiques par origine sociale (PCS ménage)</t>
  </si>
  <si>
    <t>Prog.</t>
  </si>
  <si>
    <r>
      <rPr>
        <b/>
        <sz val="11"/>
        <color rgb="FF000000"/>
        <rFont val="Calibri"/>
        <family val="2"/>
        <scheme val="minor"/>
      </rPr>
      <t>Lecture :</t>
    </r>
    <r>
      <rPr>
        <sz val="11"/>
        <color theme="1"/>
        <rFont val="Calibri"/>
        <family val="2"/>
        <scheme val="minor"/>
      </rPr>
      <t xml:space="preserve"> les élèves dans le cinquième le moins performant en fin de sixième avaient un score de - 1,39 (1,39 écart-type en dessous de la moyenne) ; les élèves dans le cinquième le moins performant en fin de troisième (souvent mais pas toujours ceux qui étaient en difficulté en début de sixième) avaient un score - 0,71. </t>
    </r>
  </si>
  <si>
    <r>
      <t xml:space="preserve">Source : </t>
    </r>
    <r>
      <rPr>
        <sz val="11"/>
        <color theme="1"/>
        <rFont val="Calibri"/>
        <family val="2"/>
        <scheme val="minor"/>
      </rPr>
      <t>panel d’élèves entrés en sixième de 2007, DEPP.</t>
    </r>
  </si>
  <si>
    <r>
      <t xml:space="preserve">Source : </t>
    </r>
    <r>
      <rPr>
        <sz val="11"/>
        <color rgb="FF1D1D1B"/>
        <rFont val="Calibri"/>
        <family val="2"/>
        <scheme val="minor"/>
      </rPr>
      <t>évaluation diagnostique de début de sixième, septembre 1996-2006, DEPP puis évaluation exhaustive de début de sixième, septembre 2017-2022, DEPP (sixième)</t>
    </r>
    <r>
      <rPr>
        <sz val="11"/>
        <color rgb="FF1D1D1B"/>
        <rFont val="Cambria"/>
        <family val="1"/>
      </rPr>
      <t>.</t>
    </r>
  </si>
  <si>
    <t>Figure 4.1 - Niveau des élèves en français et en mathématiques en 6e, de 1996 à 2022, pour les enfants d’ouvriers</t>
  </si>
  <si>
    <t>Figure 3.1 - Résultats des élèves à une évaluation en mathématiques, en fin de 6e et en fin de 3e selon CS du responsable</t>
  </si>
  <si>
    <t>Figure 5 - Niveau des élèves en français et en mathématiques au DNB, de 2002 à 2022, pour les enfants de cadres supérieurs</t>
  </si>
  <si>
    <t>Figure 4 Niveau des élèves en français et en mathématiques en sixième, de 1996 à 2022, pour les enfants de cadres supérieurs</t>
  </si>
  <si>
    <r>
      <rPr>
        <b/>
        <sz val="11"/>
        <color rgb="FF1D1D1B"/>
        <rFont val="Calibri"/>
        <family val="2"/>
        <scheme val="minor"/>
      </rPr>
      <t>Source :</t>
    </r>
    <r>
      <rPr>
        <sz val="11"/>
        <color rgb="FF1D1D1B"/>
        <rFont val="Calibri"/>
        <family val="2"/>
        <scheme val="minor"/>
      </rPr>
      <t xml:space="preserve"> application de gestion Cyclades, fichier DNB, DEPP.</t>
    </r>
  </si>
  <si>
    <t>Figure 5.1 - Niveau des élèves en français et en mathématiques au DNB, de 2002 à 2022, pour les enfants d’ouvriers</t>
  </si>
  <si>
    <r>
      <t xml:space="preserve">Champ : </t>
    </r>
    <r>
      <rPr>
        <sz val="11"/>
        <color rgb="FF1D1D1B"/>
        <rFont val="Calibri"/>
        <family val="2"/>
        <scheme val="minor"/>
      </rPr>
      <t>élèves de 15 ans scolarisés dans les pays membres de l’OCDE participant à PISA.</t>
    </r>
  </si>
  <si>
    <r>
      <t xml:space="preserve">Source : </t>
    </r>
    <r>
      <rPr>
        <sz val="11"/>
        <color rgb="FF1D1D1B"/>
        <rFont val="Calibri"/>
        <family val="2"/>
        <scheme val="minor"/>
      </rPr>
      <t>DEPP ; OCDE-PISA.</t>
    </r>
  </si>
  <si>
    <t>2de</t>
  </si>
  <si>
    <r>
      <rPr>
        <b/>
        <sz val="11"/>
        <color rgb="FF000000"/>
        <rFont val="Calibri"/>
        <family val="2"/>
        <scheme val="minor"/>
      </rPr>
      <t>Lecture :</t>
    </r>
    <r>
      <rPr>
        <sz val="11"/>
        <color theme="1"/>
        <rFont val="Calibri"/>
        <family val="2"/>
        <scheme val="minor"/>
      </rPr>
      <t xml:space="preserve"> les élèves dont le responsable est cadre supérieur sont 7 % à se trouver dans le groupe des moins performants en français (un cinquième des élèves) et 34 % à se trouver parmi les plus performants à l'entrée en CP. En début de CE2, ces taux passent à 7 % et 37 %.</t>
    </r>
  </si>
  <si>
    <r>
      <t>Champ :</t>
    </r>
    <r>
      <rPr>
        <sz val="11"/>
        <color theme="1"/>
        <rFont val="Calibri"/>
        <family val="2"/>
        <scheme val="minor"/>
      </rPr>
      <t xml:space="preserve"> 
   - France, Public + Privé sous contrat (Panels CP) et France, Public + Privé sous contrat (évaluation Repère CP) 
   - France, Public + Privé sous contrat (CE2)
   - France, Public + Privé sous contrat (1990-2007) puis France + Polynésie française et Saint-Pierre-et-Miquelon (2017-2022), Public + Privé sous contrat (6e) 
   - France, Public + Privé sous contrat (3e)
   - France + Polynésie française et Saint-Pierre-et-Miquelon, Public + Privé sous contrat (2</t>
    </r>
    <r>
      <rPr>
        <vertAlign val="superscript"/>
        <sz val="11"/>
        <color theme="1"/>
        <rFont val="Calibri"/>
        <family val="2"/>
        <scheme val="minor"/>
      </rPr>
      <t>de</t>
    </r>
    <r>
      <rPr>
        <sz val="11"/>
        <color theme="1"/>
        <rFont val="Calibri"/>
        <family val="2"/>
        <scheme val="minor"/>
      </rPr>
      <t>).</t>
    </r>
  </si>
  <si>
    <r>
      <t xml:space="preserve">Source : 
   - </t>
    </r>
    <r>
      <rPr>
        <sz val="11"/>
        <color theme="1"/>
        <rFont val="Calibri"/>
        <family val="2"/>
        <scheme val="minor"/>
      </rPr>
      <t>panels d’élèves entrés en CP en 1997 et 2011, DEPP et évaluation Repères, DEPP (CP)  
   - évaluation diagnostique de début de CE2, septembre 1990-2006, DEPP (CE2) 
   - évaluation diagnostique de début de sixième, septembre 1990-2006, DEPP puis évaluation exhaustive de début de sixième, septembre 2017-2022, DEPP (6</t>
    </r>
    <r>
      <rPr>
        <vertAlign val="superscript"/>
        <sz val="11"/>
        <color theme="1"/>
        <rFont val="Calibri"/>
        <family val="2"/>
        <scheme val="minor"/>
      </rPr>
      <t>e</t>
    </r>
    <r>
      <rPr>
        <sz val="11"/>
        <color theme="1"/>
        <rFont val="Calibri"/>
        <family val="2"/>
        <scheme val="minor"/>
      </rPr>
      <t>)
   - application de gestion Cyclades, fichier DNB, DEPP.
   - évaluation exhaustive de début de seconde, septembre 2018-2022, DEPP (2e)</t>
    </r>
  </si>
  <si>
    <r>
      <rPr>
        <b/>
        <sz val="11"/>
        <color rgb="FF000000"/>
        <rFont val="Calibri"/>
        <family val="2"/>
        <scheme val="minor"/>
      </rPr>
      <t>Lecture :</t>
    </r>
    <r>
      <rPr>
        <sz val="11"/>
        <color theme="1"/>
        <rFont val="Calibri"/>
        <family val="2"/>
        <scheme val="minor"/>
      </rPr>
      <t xml:space="preserve"> les élèves dans le responsable est inactif sont 54 % à se trouver dans le groupe des moins performants en mathématiques en fin de 6e.</t>
    </r>
  </si>
  <si>
    <r>
      <rPr>
        <b/>
        <sz val="11"/>
        <color rgb="FF000000"/>
        <rFont val="Calibri"/>
        <family val="2"/>
        <scheme val="minor"/>
      </rPr>
      <t>Lecture :</t>
    </r>
    <r>
      <rPr>
        <sz val="11"/>
        <color theme="1"/>
        <rFont val="Calibri"/>
        <family val="2"/>
        <scheme val="minor"/>
      </rPr>
      <t xml:space="preserve"> les élèves dont le responsable est cadre supérieur sont 4 % à se trouver dans le groupe des moins performants en français en 1996 (un cinquième des élèves) et 41 % à se trouver parmi les plus performants.</t>
    </r>
  </si>
  <si>
    <r>
      <rPr>
        <b/>
        <sz val="11"/>
        <color theme="1"/>
        <rFont val="Calibri"/>
        <family val="2"/>
        <scheme val="minor"/>
      </rPr>
      <t>Lecture</t>
    </r>
    <r>
      <rPr>
        <sz val="11"/>
        <color theme="1"/>
        <rFont val="Calibri"/>
        <family val="2"/>
        <scheme val="minor"/>
      </rPr>
      <t xml:space="preserve"> : les élèves dont l'indice HISEI (fondé sur la profession des parents) est parmi les plus bas sont 39 % à se trouver dans le groupe des moins performants en culture mathématique en France (un cinquième des élèves) et 6 % à se trouver parmi les plus performants.</t>
    </r>
  </si>
  <si>
    <t>Figure 6- Résultats en culture mathématique à PISA en 2022 en France et dans les pays de l’OCDE, par origine sociale (tranche d’indice HISEI)</t>
  </si>
  <si>
    <r>
      <rPr>
        <b/>
        <sz val="11"/>
        <color theme="1"/>
        <rFont val="Calibri"/>
        <family val="2"/>
        <scheme val="minor"/>
      </rPr>
      <t>Lecture</t>
    </r>
    <r>
      <rPr>
        <sz val="11"/>
        <color theme="1"/>
        <rFont val="Calibri"/>
        <family val="2"/>
        <scheme val="minor"/>
      </rPr>
      <t xml:space="preserve"> : les élèves dont l'indice HISEI (fondé sur la profession des parents) est parmi les plus bas sont 40 % à se trouver dans le groupe des moins performants en compréhension de l'écrit en France (un cinquième des élèves) et 6 % à se trouver parmi les plus performants.</t>
    </r>
  </si>
  <si>
    <r>
      <rPr>
        <b/>
        <sz val="11"/>
        <color theme="1"/>
        <rFont val="Calibri"/>
        <family val="2"/>
        <scheme val="minor"/>
      </rPr>
      <t>Lecture</t>
    </r>
    <r>
      <rPr>
        <sz val="11"/>
        <color theme="1"/>
        <rFont val="Calibri"/>
        <family val="2"/>
        <scheme val="minor"/>
      </rPr>
      <t xml:space="preserve"> : les élèves dont l'indice HISEI (fondé sur la profession des parents) est parmi les plus bas sont 38 % à se trouver dans le groupe des moins performants en culture scientifique en France (un cinquième des élèves) et 6 % à se trouver parmi les plus performants.</t>
    </r>
  </si>
  <si>
    <r>
      <t xml:space="preserve">Champ : </t>
    </r>
    <r>
      <rPr>
        <sz val="11"/>
        <color rgb="FF1D1D1B"/>
        <rFont val="Calibri"/>
        <family val="2"/>
        <scheme val="minor"/>
      </rPr>
      <t>élèves de 15 ans scolarisés en France.</t>
    </r>
  </si>
  <si>
    <r>
      <rPr>
        <b/>
        <sz val="11"/>
        <color theme="1"/>
        <rFont val="Calibri"/>
        <family val="2"/>
        <scheme val="minor"/>
      </rPr>
      <t>Lecture</t>
    </r>
    <r>
      <rPr>
        <sz val="11"/>
        <color theme="1"/>
        <rFont val="Calibri"/>
        <family val="2"/>
        <scheme val="minor"/>
      </rPr>
      <t xml:space="preserve"> : les élèves dont l'indice HISEI (fondé sur la profession des parents) est parmi les plus bas étaient 37 % à se trouver dans le groupe des moins performants en culture scientifique en France (un cinquième des élèves) en 2000 et 38 % en 2022.</t>
    </r>
  </si>
  <si>
    <r>
      <rPr>
        <b/>
        <sz val="11"/>
        <color theme="1"/>
        <rFont val="Calibri"/>
        <family val="2"/>
        <scheme val="minor"/>
      </rPr>
      <t>Lecture</t>
    </r>
    <r>
      <rPr>
        <sz val="11"/>
        <color theme="1"/>
        <rFont val="Calibri"/>
        <family val="2"/>
        <scheme val="minor"/>
      </rPr>
      <t xml:space="preserve"> : les élèves dont l'indice HISEI (fondé sur la profession des parents) est parmi les plus bas étaient 38 % à se trouver dans le groupe des moins performants en compréhension de l'écrit en France (un cinquième des élèves) en 2000 et 40 % en 2022.</t>
    </r>
  </si>
  <si>
    <r>
      <rPr>
        <b/>
        <sz val="11"/>
        <color theme="1"/>
        <rFont val="Calibri"/>
        <family val="2"/>
        <scheme val="minor"/>
      </rPr>
      <t>Lecture</t>
    </r>
    <r>
      <rPr>
        <sz val="11"/>
        <color theme="1"/>
        <rFont val="Calibri"/>
        <family val="2"/>
        <scheme val="minor"/>
      </rPr>
      <t xml:space="preserve"> : les élèves dont l'indice HISEI (fondé sur la profession des parents) est parmi les plus bas étaient 37 % à se trouver dans le groupe des moins performants en culture mathématique en France (un cinquième des élèves) en 2000 et 39 % en 2022.</t>
    </r>
  </si>
  <si>
    <t>Figure 8 - Niveau des élèves dans les pays de l'OCDE en culture mathématique à PISA de 2000 à 2022, pour les élèves socialement défavorisés et les élèves socialement favorisés (cinquièmes de HISEI)</t>
  </si>
  <si>
    <r>
      <t xml:space="preserve">Champ : </t>
    </r>
    <r>
      <rPr>
        <sz val="11"/>
        <color rgb="FF1D1D1B"/>
        <rFont val="Calibri"/>
        <family val="2"/>
        <scheme val="minor"/>
      </rPr>
      <t>élèves de 15 ans scolarisés dans les pays membres de l'OCDE participants à PISA.</t>
    </r>
  </si>
  <si>
    <r>
      <rPr>
        <b/>
        <sz val="11"/>
        <color theme="1"/>
        <rFont val="Calibri"/>
        <family val="2"/>
        <scheme val="minor"/>
      </rPr>
      <t>Lecture</t>
    </r>
    <r>
      <rPr>
        <sz val="11"/>
        <color theme="1"/>
        <rFont val="Calibri"/>
        <family val="2"/>
        <scheme val="minor"/>
      </rPr>
      <t xml:space="preserve"> : les élèves dont l'indice HISEI (fondé sur la profession des parents) est parmi les plus bas étaient 37 % à se trouver dans le groupe des moins performants (un cinquième des élèves) en culture mathématiques dans les pays de l'OCDE en 2000 et 38 % en 2002.</t>
    </r>
  </si>
  <si>
    <r>
      <rPr>
        <b/>
        <sz val="11"/>
        <color theme="1"/>
        <rFont val="Calibri"/>
        <family val="2"/>
        <scheme val="minor"/>
      </rPr>
      <t>Lecture</t>
    </r>
    <r>
      <rPr>
        <sz val="11"/>
        <color theme="1"/>
        <rFont val="Calibri"/>
        <family val="2"/>
        <scheme val="minor"/>
      </rPr>
      <t xml:space="preserve"> : en France, les élèves dans le groupe des moins performants en 2000 avaient un score de 390, les plus performants 639. En 2022, les moins performants ont un score de 345 et les plus performants de 600. En 2000, les élèves les moins favorisés avaient un score de 473, les plus favorisés de 560.</t>
    </r>
  </si>
  <si>
    <r>
      <rPr>
        <b/>
        <sz val="11"/>
        <color theme="1"/>
        <rFont val="Calibri"/>
        <family val="2"/>
        <scheme val="minor"/>
      </rPr>
      <t>Lecture</t>
    </r>
    <r>
      <rPr>
        <sz val="11"/>
        <color theme="1"/>
        <rFont val="Calibri"/>
        <family val="2"/>
        <scheme val="minor"/>
      </rPr>
      <t xml:space="preserve"> : dans les pays de l'OCDE, les élèves dans le groupe des moins performants en 2000 avaient un score de 344 les plus performants 634 En 2022, les moins performants ont un score de 344 et les plus performants de 613 En 2000, les élèves les moins favorisés avaient un score de 449, les plus favorisés 544.</t>
    </r>
  </si>
  <si>
    <r>
      <t xml:space="preserve">Lecture : </t>
    </r>
    <r>
      <rPr>
        <sz val="11"/>
        <color rgb="FF000000"/>
        <rFont val="Calibri"/>
        <family val="2"/>
        <scheme val="minor"/>
      </rPr>
      <t>les élèves dont le responsable est cadre supérieur sont 9 % à se trouver dans le groupe des moins performants en français en 2002 (un cinquième des élèves) et 34 % à se trouver parmi les plus performants.</t>
    </r>
  </si>
  <si>
    <r>
      <t>2</t>
    </r>
    <r>
      <rPr>
        <vertAlign val="superscript"/>
        <sz val="11"/>
        <color theme="1"/>
        <rFont val="Calibri"/>
        <family val="2"/>
        <scheme val="minor"/>
      </rPr>
      <t>de</t>
    </r>
  </si>
  <si>
    <r>
      <t xml:space="preserve">Réf. : </t>
    </r>
    <r>
      <rPr>
        <i/>
        <sz val="11"/>
        <color theme="1"/>
        <rFont val="Calibri"/>
        <family val="2"/>
        <scheme val="minor"/>
      </rPr>
      <t>Note d'Information</t>
    </r>
    <r>
      <rPr>
        <sz val="11"/>
        <color theme="1"/>
        <rFont val="Calibri"/>
        <family val="2"/>
        <scheme val="minor"/>
      </rPr>
      <t xml:space="preserve"> n° 24.21 DEPP.</t>
    </r>
  </si>
  <si>
    <r>
      <t xml:space="preserve">DEPP, « Les inégalités sociales de compétences », </t>
    </r>
    <r>
      <rPr>
        <i/>
        <sz val="9"/>
        <color rgb="FF000000"/>
        <rFont val="Arial"/>
        <family val="2"/>
      </rPr>
      <t>Etat de l'école</t>
    </r>
    <r>
      <rPr>
        <sz val="9"/>
        <color rgb="FF000000"/>
        <rFont val="Arial"/>
        <family val="2"/>
      </rPr>
      <t>, 2023, MEN-DEPP, octobre 2023.</t>
    </r>
  </si>
  <si>
    <r>
      <t xml:space="preserve">F. Murat, « Les inégalités sociales de compétences depuis 35 ans », </t>
    </r>
    <r>
      <rPr>
        <i/>
        <sz val="9"/>
        <color rgb="FF000000"/>
        <rFont val="Arial"/>
        <family val="2"/>
      </rPr>
      <t>Document de travail, série études</t>
    </r>
    <r>
      <rPr>
        <sz val="9"/>
        <color rgb="FF000000"/>
        <rFont val="Arial"/>
        <family val="2"/>
      </rPr>
      <t xml:space="preserve"> n°2024-E04, DEPP, juin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</si>
</sst>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quot; &quot;0.00"/>
  </numFmts>
  <fonts count="24" x14ac:knownFonts="1">
    <font>
      <sz val="11"/>
      <color theme="1"/>
      <name val="Calibri"/>
      <family val="2"/>
      <scheme val="minor"/>
    </font>
    <font>
      <b/>
      <sz val="11"/>
      <color theme="1"/>
      <name val="Calibri"/>
      <family val="2"/>
      <scheme val="minor"/>
    </font>
    <font>
      <sz val="11"/>
      <color rgb="FF000000"/>
      <name val="Calibri"/>
      <family val="2"/>
      <scheme val="minor"/>
    </font>
    <font>
      <sz val="11"/>
      <color theme="1"/>
      <name val="Calibri"/>
      <family val="2"/>
      <scheme val="minor"/>
    </font>
    <font>
      <b/>
      <sz val="11"/>
      <color rgb="FF000000"/>
      <name val="Calibri"/>
      <family val="2"/>
      <scheme val="minor"/>
    </font>
    <font>
      <b/>
      <sz val="9"/>
      <color theme="1"/>
      <name val="Arial"/>
      <family val="2"/>
    </font>
    <font>
      <b/>
      <vertAlign val="superscript"/>
      <sz val="9"/>
      <color theme="1"/>
      <name val="Arial"/>
      <family val="2"/>
    </font>
    <font>
      <b/>
      <sz val="6"/>
      <color rgb="FF1D1D1B"/>
      <name val="Marianne"/>
    </font>
    <font>
      <b/>
      <sz val="11"/>
      <color rgb="FF1D1D1B"/>
      <name val="Marianne"/>
    </font>
    <font>
      <sz val="11"/>
      <color rgb="FF1D1D1B"/>
      <name val="Calibri"/>
      <family val="2"/>
      <scheme val="minor"/>
    </font>
    <font>
      <vertAlign val="superscript"/>
      <sz val="11"/>
      <color rgb="FF1D1D1B"/>
      <name val="Calibri"/>
      <family val="2"/>
      <scheme val="minor"/>
    </font>
    <font>
      <sz val="11"/>
      <color rgb="FF1D1D1B"/>
      <name val="Cambria"/>
      <family val="1"/>
    </font>
    <font>
      <b/>
      <sz val="10"/>
      <color rgb="FF000000"/>
      <name val="Arial"/>
      <family val="2"/>
    </font>
    <font>
      <sz val="10"/>
      <color rgb="FF000000"/>
      <name val="Calibri"/>
      <family val="2"/>
    </font>
    <font>
      <sz val="10"/>
      <color rgb="FF000000"/>
      <name val="Arial"/>
      <family val="2"/>
    </font>
    <font>
      <b/>
      <sz val="10"/>
      <name val="Arial"/>
      <family val="2"/>
    </font>
    <font>
      <sz val="10"/>
      <name val="Arial"/>
      <family val="2"/>
    </font>
    <font>
      <sz val="9"/>
      <color rgb="FF000000"/>
      <name val="Arial"/>
      <family val="2"/>
    </font>
    <font>
      <i/>
      <sz val="9"/>
      <color rgb="FF000000"/>
      <name val="Arial"/>
      <family val="2"/>
    </font>
    <font>
      <sz val="9"/>
      <name val="Arial"/>
      <family val="2"/>
    </font>
    <font>
      <b/>
      <sz val="11"/>
      <color rgb="FF1D1D1B"/>
      <name val="Calibri"/>
      <family val="2"/>
      <scheme val="minor"/>
    </font>
    <font>
      <vertAlign val="superscript"/>
      <sz val="11"/>
      <color theme="1"/>
      <name val="Calibri"/>
      <family val="2"/>
      <scheme val="minor"/>
    </font>
    <font>
      <b/>
      <vertAlign val="superscript"/>
      <sz val="11"/>
      <color theme="1"/>
      <name val="Calibri"/>
      <family val="2"/>
      <scheme val="minor"/>
    </font>
    <font>
      <i/>
      <sz val="11"/>
      <color theme="1"/>
      <name val="Calibri"/>
      <family val="2"/>
      <scheme val="minor"/>
    </font>
  </fonts>
  <fills count="3">
    <fill>
      <patternFill patternType="none"/>
    </fill>
    <fill>
      <patternFill patternType="gray125"/>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s>
  <cellStyleXfs count="3">
    <xf numFmtId="0" fontId="0" fillId="0" borderId="0"/>
    <xf numFmtId="9" fontId="3" fillId="0" borderId="0" applyFont="0" applyFill="0" applyBorder="0" applyAlignment="0" applyProtection="0"/>
    <xf numFmtId="0" fontId="2" fillId="0" borderId="0"/>
  </cellStyleXfs>
  <cellXfs count="97">
    <xf numFmtId="0" fontId="0" fillId="0" borderId="0" xfId="0"/>
    <xf numFmtId="0" fontId="0" fillId="0" borderId="0" xfId="0" applyAlignment="1">
      <alignment vertical="center" wrapText="1"/>
    </xf>
    <xf numFmtId="0" fontId="1" fillId="0" borderId="0" xfId="0" applyFont="1" applyAlignment="1">
      <alignment horizontal="center" vertical="center" wrapText="1"/>
    </xf>
    <xf numFmtId="0" fontId="1" fillId="0" borderId="0" xfId="0" applyFont="1" applyAlignment="1">
      <alignment horizontal="center" vertical="center" wrapText="1"/>
    </xf>
    <xf numFmtId="1" fontId="0" fillId="0" borderId="0" xfId="0" applyNumberFormat="1" applyAlignment="1">
      <alignment vertical="center" wrapText="1"/>
    </xf>
    <xf numFmtId="1" fontId="0" fillId="0" borderId="0" xfId="0" applyNumberFormat="1"/>
    <xf numFmtId="0" fontId="1" fillId="0" borderId="0" xfId="0" applyFont="1" applyAlignment="1">
      <alignment horizontal="center" vertical="center" wrapText="1"/>
    </xf>
    <xf numFmtId="0" fontId="1" fillId="0" borderId="0" xfId="0" applyFont="1" applyAlignment="1">
      <alignment horizontal="center" vertical="center" wrapText="1"/>
    </xf>
    <xf numFmtId="164" fontId="0" fillId="0" borderId="0" xfId="1" applyNumberFormat="1" applyFont="1"/>
    <xf numFmtId="0" fontId="1"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xf numFmtId="1" fontId="0" fillId="0" borderId="0" xfId="1" applyNumberFormat="1" applyFont="1" applyAlignment="1">
      <alignment vertical="center" wrapText="1"/>
    </xf>
    <xf numFmtId="1" fontId="0" fillId="0" borderId="0" xfId="1" applyNumberFormat="1" applyFont="1"/>
    <xf numFmtId="0" fontId="4" fillId="0" borderId="0" xfId="0" applyFont="1" applyBorder="1" applyAlignment="1">
      <alignment vertical="center"/>
    </xf>
    <xf numFmtId="0" fontId="0" fillId="0" borderId="0" xfId="0" applyBorder="1" applyAlignment="1">
      <alignment vertical="top"/>
    </xf>
    <xf numFmtId="0" fontId="5" fillId="0" borderId="0" xfId="0" applyFont="1"/>
    <xf numFmtId="0" fontId="5" fillId="0" borderId="0" xfId="0" applyFont="1" applyAlignment="1">
      <alignment vertical="center"/>
    </xf>
    <xf numFmtId="0" fontId="7" fillId="0" borderId="0" xfId="0" applyFont="1" applyAlignment="1">
      <alignment vertical="center"/>
    </xf>
    <xf numFmtId="0" fontId="7" fillId="0" borderId="0" xfId="0" applyFont="1" applyAlignment="1">
      <alignment horizontal="justify" vertical="center"/>
    </xf>
    <xf numFmtId="0" fontId="1" fillId="0" borderId="4" xfId="0" applyFont="1" applyBorder="1" applyAlignment="1">
      <alignment horizontal="left" vertical="center" wrapText="1"/>
    </xf>
    <xf numFmtId="2" fontId="0" fillId="0" borderId="0" xfId="0" applyNumberFormat="1" applyBorder="1" applyAlignment="1">
      <alignment vertical="center" wrapText="1"/>
    </xf>
    <xf numFmtId="0" fontId="0" fillId="0" borderId="4" xfId="0" applyBorder="1" applyAlignment="1">
      <alignment horizontal="left" vertical="center" wrapText="1"/>
    </xf>
    <xf numFmtId="0" fontId="2" fillId="0" borderId="4" xfId="0" applyFont="1" applyBorder="1" applyAlignment="1">
      <alignment vertical="center" wrapText="1"/>
    </xf>
    <xf numFmtId="0" fontId="2" fillId="0" borderId="5" xfId="0" applyFont="1" applyBorder="1" applyAlignment="1">
      <alignment vertical="center" wrapText="1"/>
    </xf>
    <xf numFmtId="0" fontId="0" fillId="0" borderId="6" xfId="0" applyBorder="1"/>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2" xfId="0" applyFont="1" applyBorder="1" applyAlignment="1">
      <alignment horizontal="left" vertical="center" wrapText="1"/>
    </xf>
    <xf numFmtId="2" fontId="0" fillId="0" borderId="3" xfId="0" applyNumberFormat="1" applyBorder="1" applyAlignment="1">
      <alignment vertical="center" wrapText="1"/>
    </xf>
    <xf numFmtId="0" fontId="1" fillId="0" borderId="5" xfId="0" applyFont="1" applyBorder="1" applyAlignment="1">
      <alignment horizontal="left" vertical="center" wrapText="1"/>
    </xf>
    <xf numFmtId="2" fontId="0" fillId="0" borderId="6" xfId="0" applyNumberFormat="1" applyBorder="1" applyAlignment="1">
      <alignment vertical="center" wrapText="1"/>
    </xf>
    <xf numFmtId="0" fontId="0" fillId="0" borderId="2" xfId="0" applyBorder="1" applyAlignment="1">
      <alignment horizontal="left" vertical="center" wrapText="1"/>
    </xf>
    <xf numFmtId="0" fontId="0" fillId="0" borderId="5" xfId="0" applyBorder="1" applyAlignment="1">
      <alignment horizontal="left" vertical="center" wrapText="1"/>
    </xf>
    <xf numFmtId="2" fontId="0" fillId="0" borderId="10" xfId="0" applyNumberFormat="1" applyBorder="1" applyAlignment="1">
      <alignment vertical="center" wrapText="1"/>
    </xf>
    <xf numFmtId="0" fontId="0" fillId="0" borderId="11" xfId="0" applyBorder="1"/>
    <xf numFmtId="0" fontId="1" fillId="0" borderId="1" xfId="0" applyFont="1" applyBorder="1" applyAlignment="1">
      <alignment horizontal="center" vertical="center" wrapText="1"/>
    </xf>
    <xf numFmtId="2" fontId="0" fillId="0" borderId="9" xfId="0" applyNumberFormat="1" applyBorder="1" applyAlignment="1">
      <alignment vertical="center" wrapText="1"/>
    </xf>
    <xf numFmtId="2" fontId="0" fillId="0" borderId="11" xfId="0" applyNumberFormat="1" applyBorder="1" applyAlignment="1">
      <alignment vertical="center" wrapText="1"/>
    </xf>
    <xf numFmtId="2" fontId="0" fillId="0" borderId="9" xfId="0" applyNumberFormat="1" applyBorder="1"/>
    <xf numFmtId="2" fontId="0" fillId="0" borderId="10" xfId="0" applyNumberFormat="1" applyBorder="1"/>
    <xf numFmtId="2" fontId="0" fillId="0" borderId="11" xfId="0" applyNumberFormat="1" applyBorder="1"/>
    <xf numFmtId="0" fontId="0" fillId="0" borderId="0" xfId="0" applyFont="1"/>
    <xf numFmtId="0" fontId="1" fillId="0" borderId="0" xfId="0" applyFont="1" applyAlignment="1">
      <alignment horizontal="left" vertical="center"/>
    </xf>
    <xf numFmtId="0" fontId="0" fillId="0" borderId="12" xfId="0" applyBorder="1"/>
    <xf numFmtId="0" fontId="2" fillId="0" borderId="13" xfId="0" applyFont="1" applyBorder="1" applyAlignment="1">
      <alignment horizontal="center" vertical="center" wrapText="1"/>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0" xfId="0" applyFont="1" applyAlignment="1">
      <alignment horizontal="right" vertical="center" wrapText="1"/>
    </xf>
    <xf numFmtId="0" fontId="2" fillId="0" borderId="16" xfId="0" applyFont="1" applyBorder="1" applyAlignment="1">
      <alignment horizontal="right" vertical="center" wrapText="1"/>
    </xf>
    <xf numFmtId="0" fontId="2" fillId="0" borderId="18" xfId="0" applyFont="1" applyBorder="1" applyAlignment="1">
      <alignment horizontal="right" vertical="center" wrapText="1"/>
    </xf>
    <xf numFmtId="0" fontId="2" fillId="0" borderId="19" xfId="0" applyFont="1" applyBorder="1" applyAlignment="1">
      <alignment horizontal="right" vertical="center" wrapText="1"/>
    </xf>
    <xf numFmtId="0" fontId="0" fillId="0" borderId="15" xfId="0" applyBorder="1" applyAlignment="1">
      <alignment horizontal="left" vertical="center" wrapText="1"/>
    </xf>
    <xf numFmtId="0" fontId="0" fillId="0" borderId="17" xfId="0" applyBorder="1" applyAlignment="1">
      <alignment horizontal="left" vertical="center" wrapText="1"/>
    </xf>
    <xf numFmtId="0" fontId="12" fillId="0" borderId="0" xfId="2" applyFont="1" applyFill="1" applyBorder="1" applyAlignment="1">
      <alignment horizontal="justify" vertical="center"/>
    </xf>
    <xf numFmtId="0" fontId="13" fillId="0" borderId="0" xfId="2" applyFont="1" applyFill="1" applyBorder="1"/>
    <xf numFmtId="0" fontId="2" fillId="0" borderId="0" xfId="2"/>
    <xf numFmtId="0" fontId="14" fillId="0" borderId="0" xfId="2" applyFont="1" applyFill="1" applyBorder="1" applyAlignment="1">
      <alignment horizontal="justify" vertical="center"/>
    </xf>
    <xf numFmtId="0" fontId="15" fillId="0" borderId="0" xfId="2" applyFont="1" applyFill="1" applyBorder="1" applyAlignment="1">
      <alignment vertical="center" wrapText="1"/>
    </xf>
    <xf numFmtId="0" fontId="16" fillId="0" borderId="0" xfId="2" applyFont="1" applyFill="1" applyBorder="1" applyAlignment="1">
      <alignment vertical="center" wrapText="1"/>
    </xf>
    <xf numFmtId="0" fontId="14" fillId="0" borderId="0" xfId="2" applyFont="1" applyFill="1" applyBorder="1" applyAlignment="1">
      <alignment vertical="center" wrapText="1"/>
    </xf>
    <xf numFmtId="0" fontId="17" fillId="0" borderId="0" xfId="2" applyFont="1" applyFill="1" applyBorder="1" applyAlignment="1">
      <alignment horizontal="left" vertical="center" wrapText="1"/>
    </xf>
    <xf numFmtId="0" fontId="17" fillId="0" borderId="0" xfId="2" applyFont="1" applyFill="1" applyBorder="1" applyAlignment="1">
      <alignment vertical="center" wrapText="1"/>
    </xf>
    <xf numFmtId="0" fontId="19" fillId="0" borderId="0" xfId="2" applyFont="1" applyFill="1" applyBorder="1" applyAlignment="1">
      <alignment vertical="center" wrapText="1"/>
    </xf>
    <xf numFmtId="0" fontId="19" fillId="0" borderId="0" xfId="2" applyFont="1" applyFill="1" applyBorder="1" applyAlignment="1">
      <alignment horizontal="left" vertical="center" wrapText="1"/>
    </xf>
    <xf numFmtId="0" fontId="2" fillId="0" borderId="0" xfId="2" applyAlignment="1">
      <alignment wrapText="1"/>
    </xf>
    <xf numFmtId="165" fontId="0" fillId="0" borderId="0" xfId="1" applyNumberFormat="1" applyFont="1" applyAlignment="1">
      <alignment vertical="center" wrapText="1"/>
    </xf>
    <xf numFmtId="165" fontId="0" fillId="0" borderId="0" xfId="1" applyNumberFormat="1" applyFont="1"/>
    <xf numFmtId="1" fontId="2" fillId="0" borderId="0" xfId="0" applyNumberFormat="1" applyFont="1" applyAlignment="1">
      <alignment horizontal="right" vertical="center" wrapText="1"/>
    </xf>
    <xf numFmtId="1" fontId="2" fillId="0" borderId="16" xfId="0" applyNumberFormat="1" applyFont="1" applyBorder="1" applyAlignment="1">
      <alignment horizontal="right" vertical="center" wrapText="1"/>
    </xf>
    <xf numFmtId="1" fontId="2" fillId="0" borderId="18" xfId="0" applyNumberFormat="1" applyFont="1" applyBorder="1" applyAlignment="1">
      <alignment horizontal="right" vertical="center" wrapText="1"/>
    </xf>
    <xf numFmtId="1" fontId="2" fillId="0" borderId="19" xfId="0" applyNumberFormat="1" applyFont="1" applyBorder="1" applyAlignment="1">
      <alignment horizontal="right" vertical="center" wrapText="1"/>
    </xf>
    <xf numFmtId="0" fontId="16" fillId="0" borderId="0" xfId="2" applyFont="1" applyFill="1" applyBorder="1" applyAlignment="1">
      <alignment horizontal="justify" vertical="center" wrapText="1"/>
    </xf>
    <xf numFmtId="166" fontId="0" fillId="0" borderId="9" xfId="0" applyNumberFormat="1" applyBorder="1" applyAlignment="1">
      <alignment vertical="center" wrapText="1"/>
    </xf>
    <xf numFmtId="166" fontId="0" fillId="0" borderId="10" xfId="0" applyNumberFormat="1" applyBorder="1" applyAlignment="1">
      <alignment vertical="center" wrapText="1"/>
    </xf>
    <xf numFmtId="166" fontId="0" fillId="0" borderId="3" xfId="0" applyNumberFormat="1" applyBorder="1" applyAlignment="1">
      <alignment vertical="center" wrapText="1"/>
    </xf>
    <xf numFmtId="166" fontId="0" fillId="0" borderId="11" xfId="0" applyNumberFormat="1" applyBorder="1" applyAlignment="1">
      <alignment vertical="center" wrapText="1"/>
    </xf>
    <xf numFmtId="166" fontId="0" fillId="0" borderId="6" xfId="0" applyNumberFormat="1" applyBorder="1" applyAlignment="1">
      <alignment vertical="center" wrapText="1"/>
    </xf>
    <xf numFmtId="0" fontId="0" fillId="0" borderId="1" xfId="0" applyBorder="1" applyAlignment="1">
      <alignment horizontal="center"/>
    </xf>
    <xf numFmtId="0" fontId="20" fillId="0" borderId="0" xfId="0" applyFont="1" applyAlignment="1">
      <alignment vertical="center"/>
    </xf>
    <xf numFmtId="0" fontId="20" fillId="0" borderId="0" xfId="0" applyFont="1" applyAlignment="1">
      <alignment horizontal="left" vertical="center"/>
    </xf>
    <xf numFmtId="0" fontId="0" fillId="0" borderId="0" xfId="0" applyAlignment="1"/>
    <xf numFmtId="0" fontId="8" fillId="0" borderId="0" xfId="0" applyFont="1" applyAlignment="1">
      <alignment vertical="center"/>
    </xf>
    <xf numFmtId="0" fontId="9" fillId="0" borderId="0" xfId="0" applyFont="1" applyAlignment="1">
      <alignment horizontal="justify" vertical="center"/>
    </xf>
    <xf numFmtId="0" fontId="20" fillId="0" borderId="0" xfId="0" applyFont="1" applyAlignment="1">
      <alignment horizontal="left" vertical="center"/>
    </xf>
    <xf numFmtId="0" fontId="4" fillId="0" borderId="0" xfId="0" applyFont="1" applyBorder="1" applyAlignment="1">
      <alignment vertical="center" wrapText="1"/>
    </xf>
    <xf numFmtId="0" fontId="0" fillId="0" borderId="0" xfId="0" applyAlignment="1"/>
    <xf numFmtId="0" fontId="0" fillId="2" borderId="0" xfId="0" applyFill="1" applyAlignment="1">
      <alignment horizontal="left" vertical="top" wrapText="1"/>
    </xf>
    <xf numFmtId="0" fontId="0" fillId="0" borderId="0" xfId="0" applyAlignment="1">
      <alignment wrapText="1"/>
    </xf>
    <xf numFmtId="0" fontId="8" fillId="0" borderId="0" xfId="0" applyFont="1" applyAlignment="1">
      <alignment vertical="center" wrapText="1"/>
    </xf>
    <xf numFmtId="0" fontId="8" fillId="0" borderId="0" xfId="0" applyFont="1" applyAlignment="1">
      <alignment vertical="center"/>
    </xf>
    <xf numFmtId="0" fontId="4" fillId="2" borderId="0" xfId="0" applyFont="1" applyFill="1" applyAlignment="1">
      <alignment horizontal="left" vertical="top" wrapText="1"/>
    </xf>
    <xf numFmtId="0" fontId="9" fillId="0" borderId="0" xfId="0" applyFont="1" applyAlignment="1">
      <alignment vertical="center" wrapText="1"/>
    </xf>
    <xf numFmtId="0" fontId="9" fillId="0" borderId="0" xfId="0" applyFont="1" applyAlignment="1">
      <alignment horizontal="justify" vertical="center"/>
    </xf>
    <xf numFmtId="0" fontId="20" fillId="0" borderId="0" xfId="0" applyFont="1" applyAlignment="1">
      <alignment horizontal="left" vertical="center"/>
    </xf>
    <xf numFmtId="0" fontId="0" fillId="0" borderId="20" xfId="0" applyBorder="1" applyAlignment="1">
      <alignment wrapText="1"/>
    </xf>
    <xf numFmtId="0" fontId="12" fillId="0" borderId="0" xfId="2" applyFont="1" applyFill="1" applyBorder="1" applyAlignment="1">
      <alignment horizontal="left" vertical="center"/>
    </xf>
  </cellXfs>
  <cellStyles count="3">
    <cellStyle name="Normal" xfId="0" builtinId="0"/>
    <cellStyle name="Normal 2" xfId="2"/>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externalLink" Target="externalLinks/externalLink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61" Type="http://schemas.openxmlformats.org/officeDocument/2006/relationships/externalLink" Target="externalLinks/externalLink4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'Figure 1'!$C$25</c:f>
              <c:strCache>
                <c:ptCount val="1"/>
                <c:pt idx="0">
                  <c:v>1-Les moins performants</c:v>
                </c:pt>
              </c:strCache>
            </c:strRef>
          </c:tx>
          <c:spPr>
            <a:solidFill>
              <a:schemeClr val="accent2">
                <a:lumMod val="75000"/>
              </a:schemeClr>
            </a:solidFill>
            <a:ln>
              <a:noFill/>
            </a:ln>
            <a:effectLst/>
          </c:spPr>
          <c:invertIfNegative val="0"/>
          <c:cat>
            <c:strRef>
              <c:f>'Figure 1'!$B$26:$B$32</c:f>
              <c:strCache>
                <c:ptCount val="7"/>
                <c:pt idx="0">
                  <c:v>Ménage cadre (12 %)</c:v>
                </c:pt>
                <c:pt idx="1">
                  <c:v>Ménage intermédiaire (22 %)</c:v>
                </c:pt>
                <c:pt idx="2">
                  <c:v>Ménage employé (19 %)</c:v>
                </c:pt>
                <c:pt idx="3">
                  <c:v>Ménage petit indépendant (9 %)</c:v>
                </c:pt>
                <c:pt idx="4">
                  <c:v>Ménage ouvrier (10 %)</c:v>
                </c:pt>
                <c:pt idx="5">
                  <c:v>Ménage mono-actif ouvrier/employé (19 %)</c:v>
                </c:pt>
                <c:pt idx="6">
                  <c:v>Ménage inactif (8 %)</c:v>
                </c:pt>
              </c:strCache>
            </c:strRef>
          </c:cat>
          <c:val>
            <c:numRef>
              <c:f>'Figure 1'!$C$26:$C$32</c:f>
              <c:numCache>
                <c:formatCode>0</c:formatCode>
                <c:ptCount val="7"/>
                <c:pt idx="0">
                  <c:v>5.117</c:v>
                </c:pt>
                <c:pt idx="1">
                  <c:v>8.9710000000000001</c:v>
                </c:pt>
                <c:pt idx="2">
                  <c:v>16.193999999999999</c:v>
                </c:pt>
                <c:pt idx="3">
                  <c:v>21.427</c:v>
                </c:pt>
                <c:pt idx="4">
                  <c:v>26.006</c:v>
                </c:pt>
                <c:pt idx="5">
                  <c:v>27.956</c:v>
                </c:pt>
                <c:pt idx="6">
                  <c:v>45.433999999999997</c:v>
                </c:pt>
              </c:numCache>
            </c:numRef>
          </c:val>
          <c:extLst>
            <c:ext xmlns:c16="http://schemas.microsoft.com/office/drawing/2014/chart" uri="{C3380CC4-5D6E-409C-BE32-E72D297353CC}">
              <c16:uniqueId val="{00000000-5374-4346-93AF-50F58C326A2F}"/>
            </c:ext>
          </c:extLst>
        </c:ser>
        <c:ser>
          <c:idx val="2"/>
          <c:order val="1"/>
          <c:tx>
            <c:strRef>
              <c:f>'Figure 1'!$D$25</c:f>
              <c:strCache>
                <c:ptCount val="1"/>
                <c:pt idx="0">
                  <c:v>2</c:v>
                </c:pt>
              </c:strCache>
            </c:strRef>
          </c:tx>
          <c:spPr>
            <a:solidFill>
              <a:schemeClr val="accent2">
                <a:lumMod val="40000"/>
                <a:lumOff val="60000"/>
              </a:schemeClr>
            </a:solidFill>
            <a:ln>
              <a:noFill/>
            </a:ln>
            <a:effectLst/>
          </c:spPr>
          <c:invertIfNegative val="0"/>
          <c:cat>
            <c:strRef>
              <c:f>'Figure 1'!$B$26:$B$32</c:f>
              <c:strCache>
                <c:ptCount val="7"/>
                <c:pt idx="0">
                  <c:v>Ménage cadre (12 %)</c:v>
                </c:pt>
                <c:pt idx="1">
                  <c:v>Ménage intermédiaire (22 %)</c:v>
                </c:pt>
                <c:pt idx="2">
                  <c:v>Ménage employé (19 %)</c:v>
                </c:pt>
                <c:pt idx="3">
                  <c:v>Ménage petit indépendant (9 %)</c:v>
                </c:pt>
                <c:pt idx="4">
                  <c:v>Ménage ouvrier (10 %)</c:v>
                </c:pt>
                <c:pt idx="5">
                  <c:v>Ménage mono-actif ouvrier/employé (19 %)</c:v>
                </c:pt>
                <c:pt idx="6">
                  <c:v>Ménage inactif (8 %)</c:v>
                </c:pt>
              </c:strCache>
            </c:strRef>
          </c:cat>
          <c:val>
            <c:numRef>
              <c:f>'Figure 1'!$D$26:$D$32</c:f>
              <c:numCache>
                <c:formatCode>0</c:formatCode>
                <c:ptCount val="7"/>
                <c:pt idx="0">
                  <c:v>10.76</c:v>
                </c:pt>
                <c:pt idx="1">
                  <c:v>14.81</c:v>
                </c:pt>
                <c:pt idx="2">
                  <c:v>21.143000000000001</c:v>
                </c:pt>
                <c:pt idx="3">
                  <c:v>23.43</c:v>
                </c:pt>
                <c:pt idx="4">
                  <c:v>26.140999999999998</c:v>
                </c:pt>
                <c:pt idx="5">
                  <c:v>24.166</c:v>
                </c:pt>
                <c:pt idx="6">
                  <c:v>22.710999999999999</c:v>
                </c:pt>
              </c:numCache>
            </c:numRef>
          </c:val>
          <c:extLst>
            <c:ext xmlns:c16="http://schemas.microsoft.com/office/drawing/2014/chart" uri="{C3380CC4-5D6E-409C-BE32-E72D297353CC}">
              <c16:uniqueId val="{00000001-5374-4346-93AF-50F58C326A2F}"/>
            </c:ext>
          </c:extLst>
        </c:ser>
        <c:ser>
          <c:idx val="3"/>
          <c:order val="2"/>
          <c:tx>
            <c:strRef>
              <c:f>'Figure 1'!$E$25</c:f>
              <c:strCache>
                <c:ptCount val="1"/>
                <c:pt idx="0">
                  <c:v>3</c:v>
                </c:pt>
              </c:strCache>
            </c:strRef>
          </c:tx>
          <c:spPr>
            <a:solidFill>
              <a:schemeClr val="accent4">
                <a:lumMod val="40000"/>
                <a:lumOff val="60000"/>
              </a:schemeClr>
            </a:solidFill>
            <a:ln>
              <a:noFill/>
            </a:ln>
            <a:effectLst/>
          </c:spPr>
          <c:invertIfNegative val="0"/>
          <c:cat>
            <c:strRef>
              <c:f>'Figure 1'!$B$26:$B$32</c:f>
              <c:strCache>
                <c:ptCount val="7"/>
                <c:pt idx="0">
                  <c:v>Ménage cadre (12 %)</c:v>
                </c:pt>
                <c:pt idx="1">
                  <c:v>Ménage intermédiaire (22 %)</c:v>
                </c:pt>
                <c:pt idx="2">
                  <c:v>Ménage employé (19 %)</c:v>
                </c:pt>
                <c:pt idx="3">
                  <c:v>Ménage petit indépendant (9 %)</c:v>
                </c:pt>
                <c:pt idx="4">
                  <c:v>Ménage ouvrier (10 %)</c:v>
                </c:pt>
                <c:pt idx="5">
                  <c:v>Ménage mono-actif ouvrier/employé (19 %)</c:v>
                </c:pt>
                <c:pt idx="6">
                  <c:v>Ménage inactif (8 %)</c:v>
                </c:pt>
              </c:strCache>
            </c:strRef>
          </c:cat>
          <c:val>
            <c:numRef>
              <c:f>'Figure 1'!$E$26:$E$32</c:f>
              <c:numCache>
                <c:formatCode>0</c:formatCode>
                <c:ptCount val="7"/>
                <c:pt idx="0">
                  <c:v>17.076000000000001</c:v>
                </c:pt>
                <c:pt idx="1">
                  <c:v>19.923999999999999</c:v>
                </c:pt>
                <c:pt idx="2">
                  <c:v>22.239000000000001</c:v>
                </c:pt>
                <c:pt idx="3">
                  <c:v>21.745000000000001</c:v>
                </c:pt>
                <c:pt idx="4">
                  <c:v>21.765000000000001</c:v>
                </c:pt>
                <c:pt idx="5">
                  <c:v>20.283999999999999</c:v>
                </c:pt>
                <c:pt idx="6">
                  <c:v>15.353</c:v>
                </c:pt>
              </c:numCache>
            </c:numRef>
          </c:val>
          <c:extLst>
            <c:ext xmlns:c16="http://schemas.microsoft.com/office/drawing/2014/chart" uri="{C3380CC4-5D6E-409C-BE32-E72D297353CC}">
              <c16:uniqueId val="{00000002-5374-4346-93AF-50F58C326A2F}"/>
            </c:ext>
          </c:extLst>
        </c:ser>
        <c:ser>
          <c:idx val="5"/>
          <c:order val="3"/>
          <c:tx>
            <c:strRef>
              <c:f>'Figure 1'!$F$25</c:f>
              <c:strCache>
                <c:ptCount val="1"/>
                <c:pt idx="0">
                  <c:v>4</c:v>
                </c:pt>
              </c:strCache>
            </c:strRef>
          </c:tx>
          <c:spPr>
            <a:solidFill>
              <a:schemeClr val="accent6">
                <a:lumMod val="40000"/>
                <a:lumOff val="60000"/>
              </a:schemeClr>
            </a:solidFill>
            <a:ln>
              <a:noFill/>
            </a:ln>
            <a:effectLst/>
          </c:spPr>
          <c:invertIfNegative val="0"/>
          <c:val>
            <c:numRef>
              <c:f>'Figure 1'!$F$26:$F$32</c:f>
              <c:numCache>
                <c:formatCode>0</c:formatCode>
                <c:ptCount val="7"/>
                <c:pt idx="0">
                  <c:v>25.960999999999999</c:v>
                </c:pt>
                <c:pt idx="1">
                  <c:v>24.754999999999999</c:v>
                </c:pt>
                <c:pt idx="2">
                  <c:v>21.895</c:v>
                </c:pt>
                <c:pt idx="3">
                  <c:v>19.187999999999999</c:v>
                </c:pt>
                <c:pt idx="4">
                  <c:v>16.347999999999999</c:v>
                </c:pt>
                <c:pt idx="5">
                  <c:v>16.381</c:v>
                </c:pt>
                <c:pt idx="6">
                  <c:v>10.5</c:v>
                </c:pt>
              </c:numCache>
            </c:numRef>
          </c:val>
          <c:extLst>
            <c:ext xmlns:c16="http://schemas.microsoft.com/office/drawing/2014/chart" uri="{C3380CC4-5D6E-409C-BE32-E72D297353CC}">
              <c16:uniqueId val="{00000003-5374-4346-93AF-50F58C326A2F}"/>
            </c:ext>
          </c:extLst>
        </c:ser>
        <c:ser>
          <c:idx val="4"/>
          <c:order val="4"/>
          <c:tx>
            <c:strRef>
              <c:f>'Figure 1'!$G$25</c:f>
              <c:strCache>
                <c:ptCount val="1"/>
                <c:pt idx="0">
                  <c:v>5-Les plus performants</c:v>
                </c:pt>
              </c:strCache>
            </c:strRef>
          </c:tx>
          <c:spPr>
            <a:solidFill>
              <a:schemeClr val="accent6">
                <a:lumMod val="75000"/>
              </a:schemeClr>
            </a:solidFill>
            <a:ln>
              <a:noFill/>
            </a:ln>
            <a:effectLst/>
          </c:spPr>
          <c:invertIfNegative val="0"/>
          <c:cat>
            <c:strRef>
              <c:f>'Figure 1'!$B$26:$B$32</c:f>
              <c:strCache>
                <c:ptCount val="7"/>
                <c:pt idx="0">
                  <c:v>Ménage cadre (12 %)</c:v>
                </c:pt>
                <c:pt idx="1">
                  <c:v>Ménage intermédiaire (22 %)</c:v>
                </c:pt>
                <c:pt idx="2">
                  <c:v>Ménage employé (19 %)</c:v>
                </c:pt>
                <c:pt idx="3">
                  <c:v>Ménage petit indépendant (9 %)</c:v>
                </c:pt>
                <c:pt idx="4">
                  <c:v>Ménage ouvrier (10 %)</c:v>
                </c:pt>
                <c:pt idx="5">
                  <c:v>Ménage mono-actif ouvrier/employé (19 %)</c:v>
                </c:pt>
                <c:pt idx="6">
                  <c:v>Ménage inactif (8 %)</c:v>
                </c:pt>
              </c:strCache>
            </c:strRef>
          </c:cat>
          <c:val>
            <c:numRef>
              <c:f>'Figure 1'!$G$26:$G$32</c:f>
              <c:numCache>
                <c:formatCode>0</c:formatCode>
                <c:ptCount val="7"/>
                <c:pt idx="0">
                  <c:v>41.085999999999999</c:v>
                </c:pt>
                <c:pt idx="1">
                  <c:v>31.539000000000001</c:v>
                </c:pt>
                <c:pt idx="2">
                  <c:v>18.527000000000001</c:v>
                </c:pt>
                <c:pt idx="3">
                  <c:v>14.209</c:v>
                </c:pt>
                <c:pt idx="4">
                  <c:v>9.7409999999999997</c:v>
                </c:pt>
                <c:pt idx="5">
                  <c:v>11.212999999999999</c:v>
                </c:pt>
                <c:pt idx="6">
                  <c:v>6.0010000000000003</c:v>
                </c:pt>
              </c:numCache>
            </c:numRef>
          </c:val>
          <c:extLst>
            <c:ext xmlns:c16="http://schemas.microsoft.com/office/drawing/2014/chart" uri="{C3380CC4-5D6E-409C-BE32-E72D297353CC}">
              <c16:uniqueId val="{00000004-5374-4346-93AF-50F58C326A2F}"/>
            </c:ext>
          </c:extLst>
        </c:ser>
        <c:dLbls>
          <c:showLegendKey val="0"/>
          <c:showVal val="0"/>
          <c:showCatName val="0"/>
          <c:showSerName val="0"/>
          <c:showPercent val="0"/>
          <c:showBubbleSize val="0"/>
        </c:dLbls>
        <c:gapWidth val="150"/>
        <c:overlap val="100"/>
        <c:axId val="430280256"/>
        <c:axId val="430278616"/>
      </c:barChart>
      <c:catAx>
        <c:axId val="430280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78616"/>
        <c:crosses val="autoZero"/>
        <c:auto val="1"/>
        <c:lblAlgn val="ctr"/>
        <c:lblOffset val="100"/>
        <c:noMultiLvlLbl val="0"/>
      </c:catAx>
      <c:valAx>
        <c:axId val="430278616"/>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80256"/>
        <c:crosses val="autoZero"/>
        <c:crossBetween val="between"/>
      </c:valAx>
      <c:spPr>
        <a:noFill/>
        <a:ln>
          <a:noFill/>
        </a:ln>
        <a:effectLst/>
      </c:spPr>
    </c:plotArea>
    <c:legend>
      <c:legendPos val="b"/>
      <c:layout>
        <c:manualLayout>
          <c:xMode val="edge"/>
          <c:yMode val="edge"/>
          <c:x val="2.3273985656251578E-2"/>
          <c:y val="0.88378708244595972"/>
          <c:w val="0.94283631743484297"/>
          <c:h val="9.63618009287300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800437534855402E-2"/>
          <c:y val="3.259259259259259E-2"/>
          <c:w val="0.8805153417612932"/>
          <c:h val="0.77126299212598426"/>
        </c:manualLayout>
      </c:layout>
      <c:barChart>
        <c:barDir val="col"/>
        <c:grouping val="stacked"/>
        <c:varyColors val="0"/>
        <c:ser>
          <c:idx val="0"/>
          <c:order val="0"/>
          <c:tx>
            <c:strRef>
              <c:f>'Figure 2.1 Web'!$J$32</c:f>
              <c:strCache>
                <c:ptCount val="1"/>
                <c:pt idx="0">
                  <c:v>1-Les moins performants</c:v>
                </c:pt>
              </c:strCache>
            </c:strRef>
          </c:tx>
          <c:spPr>
            <a:solidFill>
              <a:schemeClr val="accent2">
                <a:lumMod val="75000"/>
              </a:schemeClr>
            </a:solidFill>
            <a:ln w="25400">
              <a:noFill/>
            </a:ln>
            <a:effectLst/>
          </c:spPr>
          <c:invertIfNegative val="0"/>
          <c:cat>
            <c:strRef>
              <c:f>'Figure 2.1 Web'!$I$33:$I$37</c:f>
              <c:strCache>
                <c:ptCount val="5"/>
                <c:pt idx="0">
                  <c:v>2e</c:v>
                </c:pt>
                <c:pt idx="1">
                  <c:v>3e</c:v>
                </c:pt>
                <c:pt idx="2">
                  <c:v>6e</c:v>
                </c:pt>
                <c:pt idx="3">
                  <c:v>CE2</c:v>
                </c:pt>
                <c:pt idx="4">
                  <c:v>CP</c:v>
                </c:pt>
              </c:strCache>
            </c:strRef>
          </c:cat>
          <c:val>
            <c:numRef>
              <c:f>'Figure 2.1 Web'!$J$33:$J$37</c:f>
              <c:numCache>
                <c:formatCode>0</c:formatCode>
                <c:ptCount val="5"/>
                <c:pt idx="0">
                  <c:v>25.414999999999999</c:v>
                </c:pt>
                <c:pt idx="1">
                  <c:v>27.081</c:v>
                </c:pt>
                <c:pt idx="2">
                  <c:v>27.400000000000002</c:v>
                </c:pt>
                <c:pt idx="3">
                  <c:v>27.450000000000003</c:v>
                </c:pt>
                <c:pt idx="4">
                  <c:v>24.765000000000001</c:v>
                </c:pt>
              </c:numCache>
            </c:numRef>
          </c:val>
          <c:extLst>
            <c:ext xmlns:c16="http://schemas.microsoft.com/office/drawing/2014/chart" uri="{C3380CC4-5D6E-409C-BE32-E72D297353CC}">
              <c16:uniqueId val="{00000000-C457-4D61-91CA-BAC4A67F4884}"/>
            </c:ext>
          </c:extLst>
        </c:ser>
        <c:ser>
          <c:idx val="2"/>
          <c:order val="1"/>
          <c:tx>
            <c:strRef>
              <c:f>'Figure 2.1 Web'!$K$32</c:f>
              <c:strCache>
                <c:ptCount val="1"/>
                <c:pt idx="0">
                  <c:v>2</c:v>
                </c:pt>
              </c:strCache>
            </c:strRef>
          </c:tx>
          <c:spPr>
            <a:solidFill>
              <a:schemeClr val="accent2">
                <a:lumMod val="40000"/>
                <a:lumOff val="60000"/>
              </a:schemeClr>
            </a:solidFill>
            <a:ln w="25400">
              <a:noFill/>
            </a:ln>
            <a:effectLst/>
          </c:spPr>
          <c:invertIfNegative val="0"/>
          <c:cat>
            <c:strRef>
              <c:f>'Figure 2.1 Web'!$I$33:$I$37</c:f>
              <c:strCache>
                <c:ptCount val="5"/>
                <c:pt idx="0">
                  <c:v>2e</c:v>
                </c:pt>
                <c:pt idx="1">
                  <c:v>3e</c:v>
                </c:pt>
                <c:pt idx="2">
                  <c:v>6e</c:v>
                </c:pt>
                <c:pt idx="3">
                  <c:v>CE2</c:v>
                </c:pt>
                <c:pt idx="4">
                  <c:v>CP</c:v>
                </c:pt>
              </c:strCache>
            </c:strRef>
          </c:cat>
          <c:val>
            <c:numRef>
              <c:f>'Figure 2.1 Web'!$K$33:$K$37</c:f>
              <c:numCache>
                <c:formatCode>0</c:formatCode>
                <c:ptCount val="5"/>
                <c:pt idx="0">
                  <c:v>24.987000000000002</c:v>
                </c:pt>
                <c:pt idx="1">
                  <c:v>24.282999999999998</c:v>
                </c:pt>
                <c:pt idx="2">
                  <c:v>24.602</c:v>
                </c:pt>
                <c:pt idx="3">
                  <c:v>24.363</c:v>
                </c:pt>
                <c:pt idx="4">
                  <c:v>22.355</c:v>
                </c:pt>
              </c:numCache>
            </c:numRef>
          </c:val>
          <c:extLst>
            <c:ext xmlns:c16="http://schemas.microsoft.com/office/drawing/2014/chart" uri="{C3380CC4-5D6E-409C-BE32-E72D297353CC}">
              <c16:uniqueId val="{00000001-C457-4D61-91CA-BAC4A67F4884}"/>
            </c:ext>
          </c:extLst>
        </c:ser>
        <c:ser>
          <c:idx val="3"/>
          <c:order val="2"/>
          <c:tx>
            <c:strRef>
              <c:f>'Figure 2.1 Web'!$L$32</c:f>
              <c:strCache>
                <c:ptCount val="1"/>
                <c:pt idx="0">
                  <c:v>3</c:v>
                </c:pt>
              </c:strCache>
            </c:strRef>
          </c:tx>
          <c:spPr>
            <a:solidFill>
              <a:schemeClr val="accent4">
                <a:lumMod val="40000"/>
                <a:lumOff val="60000"/>
              </a:schemeClr>
            </a:solidFill>
            <a:ln w="25400">
              <a:noFill/>
            </a:ln>
            <a:effectLst/>
          </c:spPr>
          <c:invertIfNegative val="0"/>
          <c:cat>
            <c:strRef>
              <c:f>'Figure 2.1 Web'!$I$33:$I$37</c:f>
              <c:strCache>
                <c:ptCount val="5"/>
                <c:pt idx="0">
                  <c:v>2e</c:v>
                </c:pt>
                <c:pt idx="1">
                  <c:v>3e</c:v>
                </c:pt>
                <c:pt idx="2">
                  <c:v>6e</c:v>
                </c:pt>
                <c:pt idx="3">
                  <c:v>CE2</c:v>
                </c:pt>
                <c:pt idx="4">
                  <c:v>CP</c:v>
                </c:pt>
              </c:strCache>
            </c:strRef>
          </c:cat>
          <c:val>
            <c:numRef>
              <c:f>'Figure 2.1 Web'!$L$33:$L$37</c:f>
              <c:numCache>
                <c:formatCode>0</c:formatCode>
                <c:ptCount val="5"/>
                <c:pt idx="0">
                  <c:v>21.468</c:v>
                </c:pt>
                <c:pt idx="1">
                  <c:v>20.74</c:v>
                </c:pt>
                <c:pt idx="2">
                  <c:v>20.45</c:v>
                </c:pt>
                <c:pt idx="3">
                  <c:v>19.225999999999999</c:v>
                </c:pt>
                <c:pt idx="4">
                  <c:v>19.570999999999998</c:v>
                </c:pt>
              </c:numCache>
            </c:numRef>
          </c:val>
          <c:extLst>
            <c:ext xmlns:c16="http://schemas.microsoft.com/office/drawing/2014/chart" uri="{C3380CC4-5D6E-409C-BE32-E72D297353CC}">
              <c16:uniqueId val="{00000002-C457-4D61-91CA-BAC4A67F4884}"/>
            </c:ext>
          </c:extLst>
        </c:ser>
        <c:ser>
          <c:idx val="4"/>
          <c:order val="3"/>
          <c:tx>
            <c:strRef>
              <c:f>'Figure 2.1 Web'!$M$32</c:f>
              <c:strCache>
                <c:ptCount val="1"/>
                <c:pt idx="0">
                  <c:v>4</c:v>
                </c:pt>
              </c:strCache>
            </c:strRef>
          </c:tx>
          <c:spPr>
            <a:solidFill>
              <a:schemeClr val="accent6">
                <a:lumMod val="40000"/>
                <a:lumOff val="60000"/>
              </a:schemeClr>
            </a:solidFill>
            <a:ln w="25400">
              <a:noFill/>
            </a:ln>
            <a:effectLst/>
          </c:spPr>
          <c:invertIfNegative val="0"/>
          <c:cat>
            <c:strRef>
              <c:f>'Figure 2.1 Web'!$I$33:$I$37</c:f>
              <c:strCache>
                <c:ptCount val="5"/>
                <c:pt idx="0">
                  <c:v>2e</c:v>
                </c:pt>
                <c:pt idx="1">
                  <c:v>3e</c:v>
                </c:pt>
                <c:pt idx="2">
                  <c:v>6e</c:v>
                </c:pt>
                <c:pt idx="3">
                  <c:v>CE2</c:v>
                </c:pt>
                <c:pt idx="4">
                  <c:v>CP</c:v>
                </c:pt>
              </c:strCache>
            </c:strRef>
          </c:cat>
          <c:val>
            <c:numRef>
              <c:f>'Figure 2.1 Web'!$M$33:$M$37</c:f>
              <c:numCache>
                <c:formatCode>0</c:formatCode>
                <c:ptCount val="5"/>
                <c:pt idx="0">
                  <c:v>17.111999999999998</c:v>
                </c:pt>
                <c:pt idx="1">
                  <c:v>16.650000000000002</c:v>
                </c:pt>
                <c:pt idx="2">
                  <c:v>16.878999999999998</c:v>
                </c:pt>
                <c:pt idx="3">
                  <c:v>17.747</c:v>
                </c:pt>
                <c:pt idx="4">
                  <c:v>17.965999999999998</c:v>
                </c:pt>
              </c:numCache>
            </c:numRef>
          </c:val>
          <c:extLst>
            <c:ext xmlns:c16="http://schemas.microsoft.com/office/drawing/2014/chart" uri="{C3380CC4-5D6E-409C-BE32-E72D297353CC}">
              <c16:uniqueId val="{00000003-C457-4D61-91CA-BAC4A67F4884}"/>
            </c:ext>
          </c:extLst>
        </c:ser>
        <c:ser>
          <c:idx val="6"/>
          <c:order val="4"/>
          <c:tx>
            <c:strRef>
              <c:f>'Figure 2.1 Web'!$N$32</c:f>
              <c:strCache>
                <c:ptCount val="1"/>
                <c:pt idx="0">
                  <c:v>5-Les plus performants</c:v>
                </c:pt>
              </c:strCache>
            </c:strRef>
          </c:tx>
          <c:spPr>
            <a:solidFill>
              <a:schemeClr val="accent6">
                <a:lumMod val="75000"/>
              </a:schemeClr>
            </a:solidFill>
            <a:ln w="25400">
              <a:noFill/>
            </a:ln>
            <a:effectLst/>
          </c:spPr>
          <c:invertIfNegative val="0"/>
          <c:cat>
            <c:strRef>
              <c:f>'Figure 2.1 Web'!$I$33:$I$37</c:f>
              <c:strCache>
                <c:ptCount val="5"/>
                <c:pt idx="0">
                  <c:v>2e</c:v>
                </c:pt>
                <c:pt idx="1">
                  <c:v>3e</c:v>
                </c:pt>
                <c:pt idx="2">
                  <c:v>6e</c:v>
                </c:pt>
                <c:pt idx="3">
                  <c:v>CE2</c:v>
                </c:pt>
                <c:pt idx="4">
                  <c:v>CP</c:v>
                </c:pt>
              </c:strCache>
            </c:strRef>
          </c:cat>
          <c:val>
            <c:numRef>
              <c:f>'Figure 2.1 Web'!$N$33:$N$37</c:f>
              <c:numCache>
                <c:formatCode>0</c:formatCode>
                <c:ptCount val="5"/>
                <c:pt idx="0">
                  <c:v>11.018000000000001</c:v>
                </c:pt>
                <c:pt idx="1">
                  <c:v>11.246</c:v>
                </c:pt>
                <c:pt idx="2">
                  <c:v>10.668999999999999</c:v>
                </c:pt>
                <c:pt idx="3">
                  <c:v>11.214</c:v>
                </c:pt>
                <c:pt idx="4">
                  <c:v>15.342000000000001</c:v>
                </c:pt>
              </c:numCache>
            </c:numRef>
          </c:val>
          <c:extLst>
            <c:ext xmlns:c16="http://schemas.microsoft.com/office/drawing/2014/chart" uri="{C3380CC4-5D6E-409C-BE32-E72D297353CC}">
              <c16:uniqueId val="{00000004-C457-4D61-91CA-BAC4A67F4884}"/>
            </c:ext>
          </c:extLst>
        </c:ser>
        <c:dLbls>
          <c:showLegendKey val="0"/>
          <c:showVal val="0"/>
          <c:showCatName val="0"/>
          <c:showSerName val="0"/>
          <c:showPercent val="0"/>
          <c:showBubbleSize val="0"/>
        </c:dLbls>
        <c:gapWidth val="0"/>
        <c:overlap val="100"/>
        <c:axId val="487637584"/>
        <c:axId val="487637912"/>
      </c:barChart>
      <c:catAx>
        <c:axId val="487637584"/>
        <c:scaling>
          <c:orientation val="maxMin"/>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7637912"/>
        <c:crosses val="autoZero"/>
        <c:auto val="1"/>
        <c:lblAlgn val="ctr"/>
        <c:lblOffset val="100"/>
        <c:noMultiLvlLbl val="0"/>
      </c:catAx>
      <c:valAx>
        <c:axId val="487637912"/>
        <c:scaling>
          <c:orientation val="minMax"/>
          <c:max val="100"/>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7637584"/>
        <c:crosses val="autoZero"/>
        <c:crossBetween val="between"/>
      </c:valAx>
      <c:spPr>
        <a:noFill/>
        <a:ln>
          <a:noFill/>
        </a:ln>
        <a:effectLst/>
      </c:spPr>
    </c:plotArea>
    <c:legend>
      <c:legendPos val="b"/>
      <c:layout>
        <c:manualLayout>
          <c:xMode val="edge"/>
          <c:yMode val="edge"/>
          <c:x val="2.0824601043436104E-2"/>
          <c:y val="0.85198926800816566"/>
          <c:w val="0.89999995036085179"/>
          <c:h val="5.23259476286394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'Figure 3.1 Web'!$C$26</c:f>
              <c:strCache>
                <c:ptCount val="1"/>
                <c:pt idx="0">
                  <c:v>1-Les moins performants</c:v>
                </c:pt>
              </c:strCache>
            </c:strRef>
          </c:tx>
          <c:spPr>
            <a:solidFill>
              <a:schemeClr val="accent2">
                <a:lumMod val="75000"/>
              </a:schemeClr>
            </a:solidFill>
            <a:ln>
              <a:noFill/>
            </a:ln>
            <a:effectLst/>
          </c:spPr>
          <c:invertIfNegative val="0"/>
          <c:cat>
            <c:strRef>
              <c:f>'Figure 3.1 Web'!$B$27:$B$33</c:f>
              <c:strCache>
                <c:ptCount val="7"/>
                <c:pt idx="0">
                  <c:v>Cadre supérieur (22 %)</c:v>
                </c:pt>
                <c:pt idx="1">
                  <c:v>Professions intermédiaires (14 %)</c:v>
                </c:pt>
                <c:pt idx="2">
                  <c:v>Agriculteur (2 %)</c:v>
                </c:pt>
                <c:pt idx="3">
                  <c:v>Artisan-commerçant (11 %)</c:v>
                </c:pt>
                <c:pt idx="4">
                  <c:v>Employé (18 %)</c:v>
                </c:pt>
                <c:pt idx="5">
                  <c:v>Ouvrier (25 %)</c:v>
                </c:pt>
                <c:pt idx="6">
                  <c:v>Inactif (10 %)</c:v>
                </c:pt>
              </c:strCache>
            </c:strRef>
          </c:cat>
          <c:val>
            <c:numRef>
              <c:f>'Figure 3.1 Web'!$C$27:$C$33</c:f>
              <c:numCache>
                <c:formatCode>0.0</c:formatCode>
                <c:ptCount val="7"/>
                <c:pt idx="0">
                  <c:v>6.33</c:v>
                </c:pt>
                <c:pt idx="1">
                  <c:v>14.25</c:v>
                </c:pt>
                <c:pt idx="2">
                  <c:v>14.05</c:v>
                </c:pt>
                <c:pt idx="3">
                  <c:v>15.39</c:v>
                </c:pt>
                <c:pt idx="4">
                  <c:v>24.82</c:v>
                </c:pt>
                <c:pt idx="5">
                  <c:v>28.04</c:v>
                </c:pt>
                <c:pt idx="6">
                  <c:v>53.95</c:v>
                </c:pt>
              </c:numCache>
            </c:numRef>
          </c:val>
          <c:extLst>
            <c:ext xmlns:c16="http://schemas.microsoft.com/office/drawing/2014/chart" uri="{C3380CC4-5D6E-409C-BE32-E72D297353CC}">
              <c16:uniqueId val="{00000000-728F-4899-805E-92AC2BB59186}"/>
            </c:ext>
          </c:extLst>
        </c:ser>
        <c:ser>
          <c:idx val="2"/>
          <c:order val="1"/>
          <c:tx>
            <c:strRef>
              <c:f>'Figure 3.1 Web'!$D$26</c:f>
              <c:strCache>
                <c:ptCount val="1"/>
                <c:pt idx="0">
                  <c:v>2</c:v>
                </c:pt>
              </c:strCache>
            </c:strRef>
          </c:tx>
          <c:spPr>
            <a:solidFill>
              <a:schemeClr val="accent2">
                <a:lumMod val="40000"/>
                <a:lumOff val="60000"/>
              </a:schemeClr>
            </a:solidFill>
            <a:ln>
              <a:noFill/>
            </a:ln>
            <a:effectLst/>
          </c:spPr>
          <c:invertIfNegative val="0"/>
          <c:cat>
            <c:strRef>
              <c:f>'Figure 3.1 Web'!$B$27:$B$33</c:f>
              <c:strCache>
                <c:ptCount val="7"/>
                <c:pt idx="0">
                  <c:v>Cadre supérieur (22 %)</c:v>
                </c:pt>
                <c:pt idx="1">
                  <c:v>Professions intermédiaires (14 %)</c:v>
                </c:pt>
                <c:pt idx="2">
                  <c:v>Agriculteur (2 %)</c:v>
                </c:pt>
                <c:pt idx="3">
                  <c:v>Artisan-commerçant (11 %)</c:v>
                </c:pt>
                <c:pt idx="4">
                  <c:v>Employé (18 %)</c:v>
                </c:pt>
                <c:pt idx="5">
                  <c:v>Ouvrier (25 %)</c:v>
                </c:pt>
                <c:pt idx="6">
                  <c:v>Inactif (10 %)</c:v>
                </c:pt>
              </c:strCache>
            </c:strRef>
          </c:cat>
          <c:val>
            <c:numRef>
              <c:f>'Figure 3.1 Web'!$D$27:$D$33</c:f>
              <c:numCache>
                <c:formatCode>0.0</c:formatCode>
                <c:ptCount val="7"/>
                <c:pt idx="0">
                  <c:v>11.36</c:v>
                </c:pt>
                <c:pt idx="1">
                  <c:v>17.97</c:v>
                </c:pt>
                <c:pt idx="2">
                  <c:v>18.66</c:v>
                </c:pt>
                <c:pt idx="3">
                  <c:v>19.87</c:v>
                </c:pt>
                <c:pt idx="4">
                  <c:v>22.93</c:v>
                </c:pt>
                <c:pt idx="5">
                  <c:v>24.03</c:v>
                </c:pt>
                <c:pt idx="6">
                  <c:v>25.36</c:v>
                </c:pt>
              </c:numCache>
            </c:numRef>
          </c:val>
          <c:extLst>
            <c:ext xmlns:c16="http://schemas.microsoft.com/office/drawing/2014/chart" uri="{C3380CC4-5D6E-409C-BE32-E72D297353CC}">
              <c16:uniqueId val="{00000001-728F-4899-805E-92AC2BB59186}"/>
            </c:ext>
          </c:extLst>
        </c:ser>
        <c:ser>
          <c:idx val="3"/>
          <c:order val="2"/>
          <c:tx>
            <c:strRef>
              <c:f>'Figure 3.1 Web'!$E$26</c:f>
              <c:strCache>
                <c:ptCount val="1"/>
                <c:pt idx="0">
                  <c:v>3</c:v>
                </c:pt>
              </c:strCache>
            </c:strRef>
          </c:tx>
          <c:spPr>
            <a:solidFill>
              <a:schemeClr val="accent4">
                <a:lumMod val="40000"/>
                <a:lumOff val="60000"/>
              </a:schemeClr>
            </a:solidFill>
            <a:ln>
              <a:noFill/>
            </a:ln>
            <a:effectLst/>
          </c:spPr>
          <c:invertIfNegative val="0"/>
          <c:cat>
            <c:strRef>
              <c:f>'Figure 3.1 Web'!$B$27:$B$33</c:f>
              <c:strCache>
                <c:ptCount val="7"/>
                <c:pt idx="0">
                  <c:v>Cadre supérieur (22 %)</c:v>
                </c:pt>
                <c:pt idx="1">
                  <c:v>Professions intermédiaires (14 %)</c:v>
                </c:pt>
                <c:pt idx="2">
                  <c:v>Agriculteur (2 %)</c:v>
                </c:pt>
                <c:pt idx="3">
                  <c:v>Artisan-commerçant (11 %)</c:v>
                </c:pt>
                <c:pt idx="4">
                  <c:v>Employé (18 %)</c:v>
                </c:pt>
                <c:pt idx="5">
                  <c:v>Ouvrier (25 %)</c:v>
                </c:pt>
                <c:pt idx="6">
                  <c:v>Inactif (10 %)</c:v>
                </c:pt>
              </c:strCache>
            </c:strRef>
          </c:cat>
          <c:val>
            <c:numRef>
              <c:f>'Figure 3.1 Web'!$E$27:$E$33</c:f>
              <c:numCache>
                <c:formatCode>0.0</c:formatCode>
                <c:ptCount val="7"/>
                <c:pt idx="0">
                  <c:v>17.05</c:v>
                </c:pt>
                <c:pt idx="1">
                  <c:v>21.53</c:v>
                </c:pt>
                <c:pt idx="2">
                  <c:v>21.42</c:v>
                </c:pt>
                <c:pt idx="3">
                  <c:v>23.55</c:v>
                </c:pt>
                <c:pt idx="4">
                  <c:v>19.29</c:v>
                </c:pt>
                <c:pt idx="5">
                  <c:v>20.45</c:v>
                </c:pt>
                <c:pt idx="6">
                  <c:v>10.19</c:v>
                </c:pt>
              </c:numCache>
            </c:numRef>
          </c:val>
          <c:extLst>
            <c:ext xmlns:c16="http://schemas.microsoft.com/office/drawing/2014/chart" uri="{C3380CC4-5D6E-409C-BE32-E72D297353CC}">
              <c16:uniqueId val="{00000002-728F-4899-805E-92AC2BB59186}"/>
            </c:ext>
          </c:extLst>
        </c:ser>
        <c:ser>
          <c:idx val="5"/>
          <c:order val="3"/>
          <c:tx>
            <c:strRef>
              <c:f>'Figure 3.1 Web'!$F$26</c:f>
              <c:strCache>
                <c:ptCount val="1"/>
                <c:pt idx="0">
                  <c:v>4</c:v>
                </c:pt>
              </c:strCache>
            </c:strRef>
          </c:tx>
          <c:spPr>
            <a:solidFill>
              <a:schemeClr val="accent6">
                <a:lumMod val="40000"/>
                <a:lumOff val="60000"/>
              </a:schemeClr>
            </a:solidFill>
            <a:ln>
              <a:noFill/>
            </a:ln>
            <a:effectLst/>
          </c:spPr>
          <c:invertIfNegative val="0"/>
          <c:val>
            <c:numRef>
              <c:f>'Figure 3.1 Web'!$F$27:$F$33</c:f>
              <c:numCache>
                <c:formatCode>0.0</c:formatCode>
                <c:ptCount val="7"/>
                <c:pt idx="0">
                  <c:v>25.64</c:v>
                </c:pt>
                <c:pt idx="1">
                  <c:v>22.87</c:v>
                </c:pt>
                <c:pt idx="2">
                  <c:v>21.85</c:v>
                </c:pt>
                <c:pt idx="3">
                  <c:v>21.69</c:v>
                </c:pt>
                <c:pt idx="4">
                  <c:v>18.88</c:v>
                </c:pt>
                <c:pt idx="5">
                  <c:v>16.100000000000001</c:v>
                </c:pt>
                <c:pt idx="6">
                  <c:v>8.01</c:v>
                </c:pt>
              </c:numCache>
            </c:numRef>
          </c:val>
          <c:extLst>
            <c:ext xmlns:c16="http://schemas.microsoft.com/office/drawing/2014/chart" uri="{C3380CC4-5D6E-409C-BE32-E72D297353CC}">
              <c16:uniqueId val="{00000003-728F-4899-805E-92AC2BB59186}"/>
            </c:ext>
          </c:extLst>
        </c:ser>
        <c:ser>
          <c:idx val="4"/>
          <c:order val="4"/>
          <c:tx>
            <c:strRef>
              <c:f>'Figure 3.1 Web'!$G$26</c:f>
              <c:strCache>
                <c:ptCount val="1"/>
                <c:pt idx="0">
                  <c:v>5-Les plus performants</c:v>
                </c:pt>
              </c:strCache>
            </c:strRef>
          </c:tx>
          <c:spPr>
            <a:solidFill>
              <a:schemeClr val="accent6">
                <a:lumMod val="75000"/>
              </a:schemeClr>
            </a:solidFill>
            <a:ln>
              <a:noFill/>
            </a:ln>
            <a:effectLst/>
          </c:spPr>
          <c:invertIfNegative val="0"/>
          <c:cat>
            <c:strRef>
              <c:f>'Figure 3.1 Web'!$B$27:$B$33</c:f>
              <c:strCache>
                <c:ptCount val="7"/>
                <c:pt idx="0">
                  <c:v>Cadre supérieur (22 %)</c:v>
                </c:pt>
                <c:pt idx="1">
                  <c:v>Professions intermédiaires (14 %)</c:v>
                </c:pt>
                <c:pt idx="2">
                  <c:v>Agriculteur (2 %)</c:v>
                </c:pt>
                <c:pt idx="3">
                  <c:v>Artisan-commerçant (11 %)</c:v>
                </c:pt>
                <c:pt idx="4">
                  <c:v>Employé (18 %)</c:v>
                </c:pt>
                <c:pt idx="5">
                  <c:v>Ouvrier (25 %)</c:v>
                </c:pt>
                <c:pt idx="6">
                  <c:v>Inactif (10 %)</c:v>
                </c:pt>
              </c:strCache>
            </c:strRef>
          </c:cat>
          <c:val>
            <c:numRef>
              <c:f>'Figure 3.1 Web'!$G$27:$G$33</c:f>
              <c:numCache>
                <c:formatCode>0.0</c:formatCode>
                <c:ptCount val="7"/>
                <c:pt idx="0">
                  <c:v>39.630000000000003</c:v>
                </c:pt>
                <c:pt idx="1">
                  <c:v>23.38</c:v>
                </c:pt>
                <c:pt idx="2">
                  <c:v>24.02</c:v>
                </c:pt>
                <c:pt idx="3">
                  <c:v>19.489999999999998</c:v>
                </c:pt>
                <c:pt idx="4">
                  <c:v>14.09</c:v>
                </c:pt>
                <c:pt idx="5">
                  <c:v>11.38</c:v>
                </c:pt>
                <c:pt idx="6">
                  <c:v>2.5</c:v>
                </c:pt>
              </c:numCache>
            </c:numRef>
          </c:val>
          <c:extLst>
            <c:ext xmlns:c16="http://schemas.microsoft.com/office/drawing/2014/chart" uri="{C3380CC4-5D6E-409C-BE32-E72D297353CC}">
              <c16:uniqueId val="{00000004-728F-4899-805E-92AC2BB59186}"/>
            </c:ext>
          </c:extLst>
        </c:ser>
        <c:dLbls>
          <c:showLegendKey val="0"/>
          <c:showVal val="0"/>
          <c:showCatName val="0"/>
          <c:showSerName val="0"/>
          <c:showPercent val="0"/>
          <c:showBubbleSize val="0"/>
        </c:dLbls>
        <c:gapWidth val="150"/>
        <c:overlap val="100"/>
        <c:axId val="430280256"/>
        <c:axId val="430278616"/>
      </c:barChart>
      <c:catAx>
        <c:axId val="430280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78616"/>
        <c:crosses val="autoZero"/>
        <c:auto val="1"/>
        <c:lblAlgn val="ctr"/>
        <c:lblOffset val="100"/>
        <c:noMultiLvlLbl val="0"/>
      </c:catAx>
      <c:valAx>
        <c:axId val="430278616"/>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80256"/>
        <c:crosses val="autoZero"/>
        <c:crossBetween val="between"/>
      </c:valAx>
      <c:spPr>
        <a:noFill/>
        <a:ln>
          <a:noFill/>
        </a:ln>
        <a:effectLst/>
      </c:spPr>
    </c:plotArea>
    <c:legend>
      <c:legendPos val="b"/>
      <c:layout>
        <c:manualLayout>
          <c:xMode val="edge"/>
          <c:yMode val="edge"/>
          <c:x val="2.3273985656251578E-2"/>
          <c:y val="0.88378708244595972"/>
          <c:w val="0.94283631743484297"/>
          <c:h val="9.63618009287300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'Figure 3.1 Web'!$C$26</c:f>
              <c:strCache>
                <c:ptCount val="1"/>
                <c:pt idx="0">
                  <c:v>1-Les moins performants</c:v>
                </c:pt>
              </c:strCache>
            </c:strRef>
          </c:tx>
          <c:spPr>
            <a:solidFill>
              <a:schemeClr val="accent2">
                <a:lumMod val="75000"/>
              </a:schemeClr>
            </a:solidFill>
            <a:ln>
              <a:noFill/>
            </a:ln>
            <a:effectLst/>
          </c:spPr>
          <c:invertIfNegative val="0"/>
          <c:cat>
            <c:strRef>
              <c:f>'Figure 3.1 Web'!$B$27:$B$33</c:f>
              <c:strCache>
                <c:ptCount val="7"/>
                <c:pt idx="0">
                  <c:v>Cadre supérieur (22 %)</c:v>
                </c:pt>
                <c:pt idx="1">
                  <c:v>Professions intermédiaires (14 %)</c:v>
                </c:pt>
                <c:pt idx="2">
                  <c:v>Agriculteur (2 %)</c:v>
                </c:pt>
                <c:pt idx="3">
                  <c:v>Artisan-commerçant (11 %)</c:v>
                </c:pt>
                <c:pt idx="4">
                  <c:v>Employé (18 %)</c:v>
                </c:pt>
                <c:pt idx="5">
                  <c:v>Ouvrier (25 %)</c:v>
                </c:pt>
                <c:pt idx="6">
                  <c:v>Inactif (10 %)</c:v>
                </c:pt>
              </c:strCache>
            </c:strRef>
          </c:cat>
          <c:val>
            <c:numRef>
              <c:f>'Figure 3.1 Web'!$H$27:$H$33</c:f>
              <c:numCache>
                <c:formatCode>0.0</c:formatCode>
                <c:ptCount val="7"/>
                <c:pt idx="0">
                  <c:v>5.48</c:v>
                </c:pt>
                <c:pt idx="1">
                  <c:v>14.04</c:v>
                </c:pt>
                <c:pt idx="2">
                  <c:v>12.53</c:v>
                </c:pt>
                <c:pt idx="3">
                  <c:v>15.13</c:v>
                </c:pt>
                <c:pt idx="4">
                  <c:v>25.39</c:v>
                </c:pt>
                <c:pt idx="5">
                  <c:v>28.3</c:v>
                </c:pt>
                <c:pt idx="6">
                  <c:v>56.2</c:v>
                </c:pt>
              </c:numCache>
            </c:numRef>
          </c:val>
          <c:extLst>
            <c:ext xmlns:c16="http://schemas.microsoft.com/office/drawing/2014/chart" uri="{C3380CC4-5D6E-409C-BE32-E72D297353CC}">
              <c16:uniqueId val="{00000000-3CBA-4605-A2A4-3FEEA406474B}"/>
            </c:ext>
          </c:extLst>
        </c:ser>
        <c:ser>
          <c:idx val="2"/>
          <c:order val="1"/>
          <c:tx>
            <c:strRef>
              <c:f>'Figure 3.1 Web'!$D$26</c:f>
              <c:strCache>
                <c:ptCount val="1"/>
                <c:pt idx="0">
                  <c:v>2</c:v>
                </c:pt>
              </c:strCache>
            </c:strRef>
          </c:tx>
          <c:spPr>
            <a:solidFill>
              <a:schemeClr val="accent2">
                <a:lumMod val="40000"/>
                <a:lumOff val="60000"/>
              </a:schemeClr>
            </a:solidFill>
            <a:ln>
              <a:noFill/>
            </a:ln>
            <a:effectLst/>
          </c:spPr>
          <c:invertIfNegative val="0"/>
          <c:cat>
            <c:strRef>
              <c:f>'Figure 3.1 Web'!$B$27:$B$33</c:f>
              <c:strCache>
                <c:ptCount val="7"/>
                <c:pt idx="0">
                  <c:v>Cadre supérieur (22 %)</c:v>
                </c:pt>
                <c:pt idx="1">
                  <c:v>Professions intermédiaires (14 %)</c:v>
                </c:pt>
                <c:pt idx="2">
                  <c:v>Agriculteur (2 %)</c:v>
                </c:pt>
                <c:pt idx="3">
                  <c:v>Artisan-commerçant (11 %)</c:v>
                </c:pt>
                <c:pt idx="4">
                  <c:v>Employé (18 %)</c:v>
                </c:pt>
                <c:pt idx="5">
                  <c:v>Ouvrier (25 %)</c:v>
                </c:pt>
                <c:pt idx="6">
                  <c:v>Inactif (10 %)</c:v>
                </c:pt>
              </c:strCache>
            </c:strRef>
          </c:cat>
          <c:val>
            <c:numRef>
              <c:f>'Figure 3.1 Web'!$I$27:$I$33</c:f>
              <c:numCache>
                <c:formatCode>0.0</c:formatCode>
                <c:ptCount val="7"/>
                <c:pt idx="0">
                  <c:v>11.36</c:v>
                </c:pt>
                <c:pt idx="1">
                  <c:v>18.32</c:v>
                </c:pt>
                <c:pt idx="2">
                  <c:v>16.02</c:v>
                </c:pt>
                <c:pt idx="3">
                  <c:v>20.21</c:v>
                </c:pt>
                <c:pt idx="4">
                  <c:v>23.24</c:v>
                </c:pt>
                <c:pt idx="5">
                  <c:v>24.17</c:v>
                </c:pt>
                <c:pt idx="6">
                  <c:v>20.100000000000001</c:v>
                </c:pt>
              </c:numCache>
            </c:numRef>
          </c:val>
          <c:extLst>
            <c:ext xmlns:c16="http://schemas.microsoft.com/office/drawing/2014/chart" uri="{C3380CC4-5D6E-409C-BE32-E72D297353CC}">
              <c16:uniqueId val="{00000001-3CBA-4605-A2A4-3FEEA406474B}"/>
            </c:ext>
          </c:extLst>
        </c:ser>
        <c:ser>
          <c:idx val="3"/>
          <c:order val="2"/>
          <c:tx>
            <c:strRef>
              <c:f>'Figure 3.1 Web'!$E$26</c:f>
              <c:strCache>
                <c:ptCount val="1"/>
                <c:pt idx="0">
                  <c:v>3</c:v>
                </c:pt>
              </c:strCache>
            </c:strRef>
          </c:tx>
          <c:spPr>
            <a:solidFill>
              <a:schemeClr val="accent4">
                <a:lumMod val="40000"/>
                <a:lumOff val="60000"/>
              </a:schemeClr>
            </a:solidFill>
            <a:ln>
              <a:noFill/>
            </a:ln>
            <a:effectLst/>
          </c:spPr>
          <c:invertIfNegative val="0"/>
          <c:cat>
            <c:strRef>
              <c:f>'Figure 3.1 Web'!$B$27:$B$33</c:f>
              <c:strCache>
                <c:ptCount val="7"/>
                <c:pt idx="0">
                  <c:v>Cadre supérieur (22 %)</c:v>
                </c:pt>
                <c:pt idx="1">
                  <c:v>Professions intermédiaires (14 %)</c:v>
                </c:pt>
                <c:pt idx="2">
                  <c:v>Agriculteur (2 %)</c:v>
                </c:pt>
                <c:pt idx="3">
                  <c:v>Artisan-commerçant (11 %)</c:v>
                </c:pt>
                <c:pt idx="4">
                  <c:v>Employé (18 %)</c:v>
                </c:pt>
                <c:pt idx="5">
                  <c:v>Ouvrier (25 %)</c:v>
                </c:pt>
                <c:pt idx="6">
                  <c:v>Inactif (10 %)</c:v>
                </c:pt>
              </c:strCache>
            </c:strRef>
          </c:cat>
          <c:val>
            <c:numRef>
              <c:f>'Figure 3.1 Web'!$J$27:$J$33</c:f>
              <c:numCache>
                <c:formatCode>0.0</c:formatCode>
                <c:ptCount val="7"/>
                <c:pt idx="0">
                  <c:v>17.53</c:v>
                </c:pt>
                <c:pt idx="1">
                  <c:v>21</c:v>
                </c:pt>
                <c:pt idx="2">
                  <c:v>20.55</c:v>
                </c:pt>
                <c:pt idx="3">
                  <c:v>23.26</c:v>
                </c:pt>
                <c:pt idx="4">
                  <c:v>20.5</c:v>
                </c:pt>
                <c:pt idx="5">
                  <c:v>20.03</c:v>
                </c:pt>
                <c:pt idx="6">
                  <c:v>13.53</c:v>
                </c:pt>
              </c:numCache>
            </c:numRef>
          </c:val>
          <c:extLst>
            <c:ext xmlns:c16="http://schemas.microsoft.com/office/drawing/2014/chart" uri="{C3380CC4-5D6E-409C-BE32-E72D297353CC}">
              <c16:uniqueId val="{00000002-3CBA-4605-A2A4-3FEEA406474B}"/>
            </c:ext>
          </c:extLst>
        </c:ser>
        <c:ser>
          <c:idx val="5"/>
          <c:order val="3"/>
          <c:tx>
            <c:strRef>
              <c:f>'Figure 3.1 Web'!$F$26</c:f>
              <c:strCache>
                <c:ptCount val="1"/>
                <c:pt idx="0">
                  <c:v>4</c:v>
                </c:pt>
              </c:strCache>
            </c:strRef>
          </c:tx>
          <c:spPr>
            <a:solidFill>
              <a:schemeClr val="accent6">
                <a:lumMod val="40000"/>
                <a:lumOff val="60000"/>
              </a:schemeClr>
            </a:solidFill>
            <a:ln>
              <a:noFill/>
            </a:ln>
            <a:effectLst/>
          </c:spPr>
          <c:invertIfNegative val="0"/>
          <c:val>
            <c:numRef>
              <c:f>'Figure 3.1 Web'!$K$27:$K$33</c:f>
              <c:numCache>
                <c:formatCode>0.0</c:formatCode>
                <c:ptCount val="7"/>
                <c:pt idx="0">
                  <c:v>26.31</c:v>
                </c:pt>
                <c:pt idx="1">
                  <c:v>23.18</c:v>
                </c:pt>
                <c:pt idx="2">
                  <c:v>23.24</c:v>
                </c:pt>
                <c:pt idx="3">
                  <c:v>22.35</c:v>
                </c:pt>
                <c:pt idx="4">
                  <c:v>16.510000000000002</c:v>
                </c:pt>
                <c:pt idx="5">
                  <c:v>16.309999999999999</c:v>
                </c:pt>
                <c:pt idx="6">
                  <c:v>7.83</c:v>
                </c:pt>
              </c:numCache>
            </c:numRef>
          </c:val>
          <c:extLst>
            <c:ext xmlns:c16="http://schemas.microsoft.com/office/drawing/2014/chart" uri="{C3380CC4-5D6E-409C-BE32-E72D297353CC}">
              <c16:uniqueId val="{00000003-3CBA-4605-A2A4-3FEEA406474B}"/>
            </c:ext>
          </c:extLst>
        </c:ser>
        <c:ser>
          <c:idx val="4"/>
          <c:order val="4"/>
          <c:tx>
            <c:strRef>
              <c:f>'Figure 3.1 Web'!$L$26</c:f>
              <c:strCache>
                <c:ptCount val="1"/>
                <c:pt idx="0">
                  <c:v>5-Les plus performants</c:v>
                </c:pt>
              </c:strCache>
            </c:strRef>
          </c:tx>
          <c:spPr>
            <a:solidFill>
              <a:schemeClr val="accent6">
                <a:lumMod val="75000"/>
              </a:schemeClr>
            </a:solidFill>
            <a:ln>
              <a:noFill/>
            </a:ln>
            <a:effectLst/>
          </c:spPr>
          <c:invertIfNegative val="0"/>
          <c:cat>
            <c:strRef>
              <c:f>'Figure 3.1 Web'!$B$27:$B$33</c:f>
              <c:strCache>
                <c:ptCount val="7"/>
                <c:pt idx="0">
                  <c:v>Cadre supérieur (22 %)</c:v>
                </c:pt>
                <c:pt idx="1">
                  <c:v>Professions intermédiaires (14 %)</c:v>
                </c:pt>
                <c:pt idx="2">
                  <c:v>Agriculteur (2 %)</c:v>
                </c:pt>
                <c:pt idx="3">
                  <c:v>Artisan-commerçant (11 %)</c:v>
                </c:pt>
                <c:pt idx="4">
                  <c:v>Employé (18 %)</c:v>
                </c:pt>
                <c:pt idx="5">
                  <c:v>Ouvrier (25 %)</c:v>
                </c:pt>
                <c:pt idx="6">
                  <c:v>Inactif (10 %)</c:v>
                </c:pt>
              </c:strCache>
            </c:strRef>
          </c:cat>
          <c:val>
            <c:numRef>
              <c:f>'Figure 3.1 Web'!$L$27:$L$33</c:f>
              <c:numCache>
                <c:formatCode>0.0</c:formatCode>
                <c:ptCount val="7"/>
                <c:pt idx="0">
                  <c:v>39.32</c:v>
                </c:pt>
                <c:pt idx="1">
                  <c:v>23.46</c:v>
                </c:pt>
                <c:pt idx="2">
                  <c:v>27.67</c:v>
                </c:pt>
                <c:pt idx="3">
                  <c:v>19.059999999999999</c:v>
                </c:pt>
                <c:pt idx="4">
                  <c:v>14.36</c:v>
                </c:pt>
                <c:pt idx="5">
                  <c:v>11.19</c:v>
                </c:pt>
                <c:pt idx="6">
                  <c:v>2.35</c:v>
                </c:pt>
              </c:numCache>
            </c:numRef>
          </c:val>
          <c:extLst>
            <c:ext xmlns:c16="http://schemas.microsoft.com/office/drawing/2014/chart" uri="{C3380CC4-5D6E-409C-BE32-E72D297353CC}">
              <c16:uniqueId val="{00000004-3CBA-4605-A2A4-3FEEA406474B}"/>
            </c:ext>
          </c:extLst>
        </c:ser>
        <c:dLbls>
          <c:showLegendKey val="0"/>
          <c:showVal val="0"/>
          <c:showCatName val="0"/>
          <c:showSerName val="0"/>
          <c:showPercent val="0"/>
          <c:showBubbleSize val="0"/>
        </c:dLbls>
        <c:gapWidth val="150"/>
        <c:overlap val="100"/>
        <c:axId val="430280256"/>
        <c:axId val="430278616"/>
      </c:barChart>
      <c:catAx>
        <c:axId val="430280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78616"/>
        <c:crosses val="autoZero"/>
        <c:auto val="1"/>
        <c:lblAlgn val="ctr"/>
        <c:lblOffset val="100"/>
        <c:noMultiLvlLbl val="0"/>
      </c:catAx>
      <c:valAx>
        <c:axId val="430278616"/>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80256"/>
        <c:crosses val="autoZero"/>
        <c:crossBetween val="between"/>
      </c:valAx>
      <c:spPr>
        <a:noFill/>
        <a:ln>
          <a:noFill/>
        </a:ln>
        <a:effectLst/>
      </c:spPr>
    </c:plotArea>
    <c:legend>
      <c:legendPos val="b"/>
      <c:layout>
        <c:manualLayout>
          <c:xMode val="edge"/>
          <c:yMode val="edge"/>
          <c:x val="2.3273985656251578E-2"/>
          <c:y val="0.88378708244595972"/>
          <c:w val="0.94283631743484297"/>
          <c:h val="9.63618009287300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2703412073491E-2"/>
          <c:y val="3.259259259259259E-2"/>
          <c:w val="0.8469884076990376"/>
          <c:h val="0.74755928842228059"/>
        </c:manualLayout>
      </c:layout>
      <c:barChart>
        <c:barDir val="col"/>
        <c:grouping val="stacked"/>
        <c:varyColors val="0"/>
        <c:ser>
          <c:idx val="0"/>
          <c:order val="0"/>
          <c:tx>
            <c:strRef>
              <c:f>'Figure 4'!$C$30</c:f>
              <c:strCache>
                <c:ptCount val="1"/>
                <c:pt idx="0">
                  <c:v>1-Les moins performants</c:v>
                </c:pt>
              </c:strCache>
            </c:strRef>
          </c:tx>
          <c:spPr>
            <a:solidFill>
              <a:schemeClr val="accent2">
                <a:lumMod val="75000"/>
              </a:schemeClr>
            </a:solidFill>
            <a:ln>
              <a:noFill/>
            </a:ln>
            <a:effectLst/>
          </c:spPr>
          <c:invertIfNegative val="0"/>
          <c:cat>
            <c:numRef>
              <c:f>'Figure 4'!$B$31:$B$48</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2">
                  <c:v>2017</c:v>
                </c:pt>
                <c:pt idx="13">
                  <c:v>2018</c:v>
                </c:pt>
                <c:pt idx="14">
                  <c:v>2019</c:v>
                </c:pt>
                <c:pt idx="15">
                  <c:v>2020</c:v>
                </c:pt>
                <c:pt idx="16">
                  <c:v>2021</c:v>
                </c:pt>
                <c:pt idx="17">
                  <c:v>2022</c:v>
                </c:pt>
              </c:numCache>
            </c:numRef>
          </c:cat>
          <c:val>
            <c:numRef>
              <c:f>'Figure 4'!$C$31:$C$48</c:f>
              <c:numCache>
                <c:formatCode>0</c:formatCode>
                <c:ptCount val="18"/>
                <c:pt idx="0">
                  <c:v>3.8220999999999998</c:v>
                </c:pt>
                <c:pt idx="1">
                  <c:v>6.3508999999999993</c:v>
                </c:pt>
                <c:pt idx="2">
                  <c:v>3.9391000000000003</c:v>
                </c:pt>
                <c:pt idx="3">
                  <c:v>4.9641000000000002</c:v>
                </c:pt>
                <c:pt idx="4">
                  <c:v>5.8308</c:v>
                </c:pt>
                <c:pt idx="5">
                  <c:v>4.0141999999999998</c:v>
                </c:pt>
                <c:pt idx="6">
                  <c:v>3.5334999999999996</c:v>
                </c:pt>
                <c:pt idx="7">
                  <c:v>8.0802999999999994</c:v>
                </c:pt>
                <c:pt idx="8">
                  <c:v>3.7206000000000001</c:v>
                </c:pt>
                <c:pt idx="9">
                  <c:v>6.4253</c:v>
                </c:pt>
                <c:pt idx="10">
                  <c:v>6.5550999999999995</c:v>
                </c:pt>
                <c:pt idx="12">
                  <c:v>7.0309999999999997</c:v>
                </c:pt>
                <c:pt idx="13">
                  <c:v>8.4999000000000002</c:v>
                </c:pt>
                <c:pt idx="14">
                  <c:v>7.0497000000000005</c:v>
                </c:pt>
                <c:pt idx="15">
                  <c:v>5.6401000000000003</c:v>
                </c:pt>
                <c:pt idx="16">
                  <c:v>6.1219000000000001</c:v>
                </c:pt>
                <c:pt idx="17">
                  <c:v>6.1279000000000003</c:v>
                </c:pt>
              </c:numCache>
            </c:numRef>
          </c:val>
          <c:extLst>
            <c:ext xmlns:c16="http://schemas.microsoft.com/office/drawing/2014/chart" uri="{C3380CC4-5D6E-409C-BE32-E72D297353CC}">
              <c16:uniqueId val="{00000000-DC17-4AFC-B518-8C76882D929D}"/>
            </c:ext>
          </c:extLst>
        </c:ser>
        <c:ser>
          <c:idx val="2"/>
          <c:order val="1"/>
          <c:tx>
            <c:strRef>
              <c:f>'Figure 4'!$D$30</c:f>
              <c:strCache>
                <c:ptCount val="1"/>
                <c:pt idx="0">
                  <c:v>2</c:v>
                </c:pt>
              </c:strCache>
            </c:strRef>
          </c:tx>
          <c:spPr>
            <a:solidFill>
              <a:schemeClr val="accent2">
                <a:lumMod val="40000"/>
                <a:lumOff val="60000"/>
              </a:schemeClr>
            </a:solidFill>
            <a:ln>
              <a:noFill/>
            </a:ln>
            <a:effectLst/>
          </c:spPr>
          <c:invertIfNegative val="0"/>
          <c:cat>
            <c:numRef>
              <c:f>'Figure 4'!$B$31:$B$48</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2">
                  <c:v>2017</c:v>
                </c:pt>
                <c:pt idx="13">
                  <c:v>2018</c:v>
                </c:pt>
                <c:pt idx="14">
                  <c:v>2019</c:v>
                </c:pt>
                <c:pt idx="15">
                  <c:v>2020</c:v>
                </c:pt>
                <c:pt idx="16">
                  <c:v>2021</c:v>
                </c:pt>
                <c:pt idx="17">
                  <c:v>2022</c:v>
                </c:pt>
              </c:numCache>
            </c:numRef>
          </c:cat>
          <c:val>
            <c:numRef>
              <c:f>'Figure 4'!$D$31:$D$48</c:f>
              <c:numCache>
                <c:formatCode>0</c:formatCode>
                <c:ptCount val="18"/>
                <c:pt idx="0">
                  <c:v>11.801</c:v>
                </c:pt>
                <c:pt idx="1">
                  <c:v>11.079000000000001</c:v>
                </c:pt>
                <c:pt idx="2">
                  <c:v>11.874000000000001</c:v>
                </c:pt>
                <c:pt idx="3">
                  <c:v>14.904999999999999</c:v>
                </c:pt>
                <c:pt idx="4">
                  <c:v>10.667</c:v>
                </c:pt>
                <c:pt idx="5">
                  <c:v>12.488000000000001</c:v>
                </c:pt>
                <c:pt idx="6">
                  <c:v>9.6420000000000012</c:v>
                </c:pt>
                <c:pt idx="7">
                  <c:v>10.366999999999999</c:v>
                </c:pt>
                <c:pt idx="8">
                  <c:v>11.461</c:v>
                </c:pt>
                <c:pt idx="9">
                  <c:v>10.648</c:v>
                </c:pt>
                <c:pt idx="10">
                  <c:v>11.947000000000001</c:v>
                </c:pt>
                <c:pt idx="12">
                  <c:v>10.814</c:v>
                </c:pt>
                <c:pt idx="13">
                  <c:v>11.584999999999999</c:v>
                </c:pt>
                <c:pt idx="14">
                  <c:v>11.965</c:v>
                </c:pt>
                <c:pt idx="15">
                  <c:v>11.288</c:v>
                </c:pt>
                <c:pt idx="16">
                  <c:v>11.404</c:v>
                </c:pt>
                <c:pt idx="17">
                  <c:v>11.643000000000001</c:v>
                </c:pt>
              </c:numCache>
            </c:numRef>
          </c:val>
          <c:extLst>
            <c:ext xmlns:c16="http://schemas.microsoft.com/office/drawing/2014/chart" uri="{C3380CC4-5D6E-409C-BE32-E72D297353CC}">
              <c16:uniqueId val="{00000001-DC17-4AFC-B518-8C76882D929D}"/>
            </c:ext>
          </c:extLst>
        </c:ser>
        <c:ser>
          <c:idx val="3"/>
          <c:order val="2"/>
          <c:tx>
            <c:strRef>
              <c:f>'Figure 4'!$E$30</c:f>
              <c:strCache>
                <c:ptCount val="1"/>
                <c:pt idx="0">
                  <c:v>3</c:v>
                </c:pt>
              </c:strCache>
            </c:strRef>
          </c:tx>
          <c:spPr>
            <a:solidFill>
              <a:schemeClr val="accent4">
                <a:lumMod val="40000"/>
                <a:lumOff val="60000"/>
              </a:schemeClr>
            </a:solidFill>
            <a:ln>
              <a:noFill/>
            </a:ln>
            <a:effectLst/>
          </c:spPr>
          <c:invertIfNegative val="0"/>
          <c:cat>
            <c:numRef>
              <c:f>'Figure 4'!$B$31:$B$48</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2">
                  <c:v>2017</c:v>
                </c:pt>
                <c:pt idx="13">
                  <c:v>2018</c:v>
                </c:pt>
                <c:pt idx="14">
                  <c:v>2019</c:v>
                </c:pt>
                <c:pt idx="15">
                  <c:v>2020</c:v>
                </c:pt>
                <c:pt idx="16">
                  <c:v>2021</c:v>
                </c:pt>
                <c:pt idx="17">
                  <c:v>2022</c:v>
                </c:pt>
              </c:numCache>
            </c:numRef>
          </c:cat>
          <c:val>
            <c:numRef>
              <c:f>'Figure 4'!$E$31:$E$48</c:f>
              <c:numCache>
                <c:formatCode>0</c:formatCode>
                <c:ptCount val="18"/>
                <c:pt idx="0">
                  <c:v>17.777999999999999</c:v>
                </c:pt>
                <c:pt idx="1">
                  <c:v>17.837</c:v>
                </c:pt>
                <c:pt idx="2">
                  <c:v>14.865</c:v>
                </c:pt>
                <c:pt idx="3">
                  <c:v>16.358000000000001</c:v>
                </c:pt>
                <c:pt idx="4">
                  <c:v>17.138000000000002</c:v>
                </c:pt>
                <c:pt idx="5">
                  <c:v>14.738999999999999</c:v>
                </c:pt>
                <c:pt idx="6">
                  <c:v>16.135999999999999</c:v>
                </c:pt>
                <c:pt idx="7">
                  <c:v>14.366000000000001</c:v>
                </c:pt>
                <c:pt idx="8">
                  <c:v>16.356999999999999</c:v>
                </c:pt>
                <c:pt idx="9">
                  <c:v>19.916</c:v>
                </c:pt>
                <c:pt idx="10">
                  <c:v>18.361000000000001</c:v>
                </c:pt>
                <c:pt idx="12">
                  <c:v>17.244999999999997</c:v>
                </c:pt>
                <c:pt idx="13">
                  <c:v>16.440999999999999</c:v>
                </c:pt>
                <c:pt idx="14">
                  <c:v>18.12</c:v>
                </c:pt>
                <c:pt idx="15">
                  <c:v>17.728999999999999</c:v>
                </c:pt>
                <c:pt idx="16">
                  <c:v>17.630000000000003</c:v>
                </c:pt>
                <c:pt idx="17">
                  <c:v>17.707000000000001</c:v>
                </c:pt>
              </c:numCache>
            </c:numRef>
          </c:val>
          <c:extLst>
            <c:ext xmlns:c16="http://schemas.microsoft.com/office/drawing/2014/chart" uri="{C3380CC4-5D6E-409C-BE32-E72D297353CC}">
              <c16:uniqueId val="{00000002-DC17-4AFC-B518-8C76882D929D}"/>
            </c:ext>
          </c:extLst>
        </c:ser>
        <c:ser>
          <c:idx val="4"/>
          <c:order val="3"/>
          <c:tx>
            <c:strRef>
              <c:f>'Figure 4'!$F$30</c:f>
              <c:strCache>
                <c:ptCount val="1"/>
                <c:pt idx="0">
                  <c:v>4</c:v>
                </c:pt>
              </c:strCache>
            </c:strRef>
          </c:tx>
          <c:spPr>
            <a:solidFill>
              <a:schemeClr val="accent6">
                <a:lumMod val="40000"/>
                <a:lumOff val="60000"/>
              </a:schemeClr>
            </a:solidFill>
            <a:ln>
              <a:noFill/>
            </a:ln>
            <a:effectLst/>
          </c:spPr>
          <c:invertIfNegative val="0"/>
          <c:cat>
            <c:numRef>
              <c:f>'Figure 4'!$B$31:$B$48</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2">
                  <c:v>2017</c:v>
                </c:pt>
                <c:pt idx="13">
                  <c:v>2018</c:v>
                </c:pt>
                <c:pt idx="14">
                  <c:v>2019</c:v>
                </c:pt>
                <c:pt idx="15">
                  <c:v>2020</c:v>
                </c:pt>
                <c:pt idx="16">
                  <c:v>2021</c:v>
                </c:pt>
                <c:pt idx="17">
                  <c:v>2022</c:v>
                </c:pt>
              </c:numCache>
            </c:numRef>
          </c:cat>
          <c:val>
            <c:numRef>
              <c:f>'Figure 4'!$F$31:$F$48</c:f>
              <c:numCache>
                <c:formatCode>0</c:formatCode>
                <c:ptCount val="18"/>
                <c:pt idx="0">
                  <c:v>25.968000000000004</c:v>
                </c:pt>
                <c:pt idx="1">
                  <c:v>25.085000000000001</c:v>
                </c:pt>
                <c:pt idx="2">
                  <c:v>29.321000000000002</c:v>
                </c:pt>
                <c:pt idx="3">
                  <c:v>24.89</c:v>
                </c:pt>
                <c:pt idx="4">
                  <c:v>26.901999999999997</c:v>
                </c:pt>
                <c:pt idx="5">
                  <c:v>29.303000000000001</c:v>
                </c:pt>
                <c:pt idx="6">
                  <c:v>29.826999999999998</c:v>
                </c:pt>
                <c:pt idx="7">
                  <c:v>25.838000000000001</c:v>
                </c:pt>
                <c:pt idx="8">
                  <c:v>26.285999999999998</c:v>
                </c:pt>
                <c:pt idx="9">
                  <c:v>23.805</c:v>
                </c:pt>
                <c:pt idx="10">
                  <c:v>26.826000000000001</c:v>
                </c:pt>
                <c:pt idx="12">
                  <c:v>25.86</c:v>
                </c:pt>
                <c:pt idx="13">
                  <c:v>24.765999999999998</c:v>
                </c:pt>
                <c:pt idx="14">
                  <c:v>25.530999999999999</c:v>
                </c:pt>
                <c:pt idx="15">
                  <c:v>26.013999999999999</c:v>
                </c:pt>
                <c:pt idx="16">
                  <c:v>25.805</c:v>
                </c:pt>
                <c:pt idx="17">
                  <c:v>25.542999999999999</c:v>
                </c:pt>
              </c:numCache>
            </c:numRef>
          </c:val>
          <c:extLst>
            <c:ext xmlns:c16="http://schemas.microsoft.com/office/drawing/2014/chart" uri="{C3380CC4-5D6E-409C-BE32-E72D297353CC}">
              <c16:uniqueId val="{00000003-DC17-4AFC-B518-8C76882D929D}"/>
            </c:ext>
          </c:extLst>
        </c:ser>
        <c:ser>
          <c:idx val="6"/>
          <c:order val="4"/>
          <c:tx>
            <c:strRef>
              <c:f>'Figure 4'!$G$30</c:f>
              <c:strCache>
                <c:ptCount val="1"/>
                <c:pt idx="0">
                  <c:v>5-Les plus performants</c:v>
                </c:pt>
              </c:strCache>
            </c:strRef>
          </c:tx>
          <c:spPr>
            <a:solidFill>
              <a:schemeClr val="accent6">
                <a:lumMod val="75000"/>
              </a:schemeClr>
            </a:solidFill>
            <a:ln>
              <a:noFill/>
            </a:ln>
            <a:effectLst/>
          </c:spPr>
          <c:invertIfNegative val="0"/>
          <c:cat>
            <c:numRef>
              <c:f>'Figure 4'!$B$31:$B$48</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2">
                  <c:v>2017</c:v>
                </c:pt>
                <c:pt idx="13">
                  <c:v>2018</c:v>
                </c:pt>
                <c:pt idx="14">
                  <c:v>2019</c:v>
                </c:pt>
                <c:pt idx="15">
                  <c:v>2020</c:v>
                </c:pt>
                <c:pt idx="16">
                  <c:v>2021</c:v>
                </c:pt>
                <c:pt idx="17">
                  <c:v>2022</c:v>
                </c:pt>
              </c:numCache>
            </c:numRef>
          </c:cat>
          <c:val>
            <c:numRef>
              <c:f>'Figure 4'!$G$31:$G$48</c:f>
              <c:numCache>
                <c:formatCode>0</c:formatCode>
                <c:ptCount val="18"/>
                <c:pt idx="0">
                  <c:v>40.630000000000003</c:v>
                </c:pt>
                <c:pt idx="1">
                  <c:v>39.649000000000001</c:v>
                </c:pt>
                <c:pt idx="2">
                  <c:v>40.000999999999998</c:v>
                </c:pt>
                <c:pt idx="3">
                  <c:v>38.883000000000003</c:v>
                </c:pt>
                <c:pt idx="4">
                  <c:v>39.462000000000003</c:v>
                </c:pt>
                <c:pt idx="5">
                  <c:v>39.454999999999998</c:v>
                </c:pt>
                <c:pt idx="6">
                  <c:v>40.861999999999995</c:v>
                </c:pt>
                <c:pt idx="7">
                  <c:v>41.349999999999994</c:v>
                </c:pt>
                <c:pt idx="8">
                  <c:v>42.176000000000002</c:v>
                </c:pt>
                <c:pt idx="9">
                  <c:v>39.204999999999998</c:v>
                </c:pt>
                <c:pt idx="10">
                  <c:v>36.311</c:v>
                </c:pt>
                <c:pt idx="12">
                  <c:v>39.050000000000004</c:v>
                </c:pt>
                <c:pt idx="13">
                  <c:v>38.707999999999998</c:v>
                </c:pt>
                <c:pt idx="14">
                  <c:v>37.334000000000003</c:v>
                </c:pt>
                <c:pt idx="15">
                  <c:v>39.329000000000001</c:v>
                </c:pt>
                <c:pt idx="16">
                  <c:v>39.039000000000001</c:v>
                </c:pt>
                <c:pt idx="17">
                  <c:v>38.978999999999999</c:v>
                </c:pt>
              </c:numCache>
            </c:numRef>
          </c:val>
          <c:extLst>
            <c:ext xmlns:c16="http://schemas.microsoft.com/office/drawing/2014/chart" uri="{C3380CC4-5D6E-409C-BE32-E72D297353CC}">
              <c16:uniqueId val="{00000004-DC17-4AFC-B518-8C76882D929D}"/>
            </c:ext>
          </c:extLst>
        </c:ser>
        <c:dLbls>
          <c:showLegendKey val="0"/>
          <c:showVal val="0"/>
          <c:showCatName val="0"/>
          <c:showSerName val="0"/>
          <c:showPercent val="0"/>
          <c:showBubbleSize val="0"/>
        </c:dLbls>
        <c:gapWidth val="0"/>
        <c:overlap val="100"/>
        <c:axId val="559562376"/>
        <c:axId val="559562704"/>
      </c:barChart>
      <c:catAx>
        <c:axId val="559562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704"/>
        <c:crosses val="autoZero"/>
        <c:auto val="1"/>
        <c:lblAlgn val="ctr"/>
        <c:lblOffset val="100"/>
        <c:noMultiLvlLbl val="0"/>
      </c:catAx>
      <c:valAx>
        <c:axId val="5595627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376"/>
        <c:crosses val="autoZero"/>
        <c:crossBetween val="between"/>
      </c:valAx>
      <c:spPr>
        <a:noFill/>
        <a:ln>
          <a:noFill/>
        </a:ln>
        <a:effectLst/>
      </c:spPr>
    </c:plotArea>
    <c:legend>
      <c:legendPos val="b"/>
      <c:layout>
        <c:manualLayout>
          <c:xMode val="edge"/>
          <c:yMode val="edge"/>
          <c:x val="6.474453193350832E-2"/>
          <c:y val="0.85882601341498965"/>
          <c:w val="0.79412773403324588"/>
          <c:h val="5.23259476286394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2703412073491E-2"/>
          <c:y val="3.259259259259259E-2"/>
          <c:w val="0.8469884076990376"/>
          <c:h val="0.74755928842228059"/>
        </c:manualLayout>
      </c:layout>
      <c:barChart>
        <c:barDir val="col"/>
        <c:grouping val="stacked"/>
        <c:varyColors val="0"/>
        <c:ser>
          <c:idx val="0"/>
          <c:order val="0"/>
          <c:tx>
            <c:strRef>
              <c:f>'Figure 4'!$C$30</c:f>
              <c:strCache>
                <c:ptCount val="1"/>
                <c:pt idx="0">
                  <c:v>1-Les moins performants</c:v>
                </c:pt>
              </c:strCache>
            </c:strRef>
          </c:tx>
          <c:spPr>
            <a:solidFill>
              <a:schemeClr val="accent2">
                <a:lumMod val="75000"/>
              </a:schemeClr>
            </a:solidFill>
            <a:ln>
              <a:noFill/>
            </a:ln>
            <a:effectLst/>
          </c:spPr>
          <c:invertIfNegative val="0"/>
          <c:cat>
            <c:numRef>
              <c:f>'Figure 4'!$B$31:$B$48</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2">
                  <c:v>2017</c:v>
                </c:pt>
                <c:pt idx="13">
                  <c:v>2018</c:v>
                </c:pt>
                <c:pt idx="14">
                  <c:v>2019</c:v>
                </c:pt>
                <c:pt idx="15">
                  <c:v>2020</c:v>
                </c:pt>
                <c:pt idx="16">
                  <c:v>2021</c:v>
                </c:pt>
                <c:pt idx="17">
                  <c:v>2022</c:v>
                </c:pt>
              </c:numCache>
            </c:numRef>
          </c:cat>
          <c:val>
            <c:numRef>
              <c:f>'Figure 4'!$K$31:$K$48</c:f>
              <c:numCache>
                <c:formatCode>0</c:formatCode>
                <c:ptCount val="18"/>
                <c:pt idx="0">
                  <c:v>5.3811999999999998</c:v>
                </c:pt>
                <c:pt idx="1">
                  <c:v>7.0444000000000004</c:v>
                </c:pt>
                <c:pt idx="2">
                  <c:v>5.2606000000000002</c:v>
                </c:pt>
                <c:pt idx="3">
                  <c:v>7.7051999999999996</c:v>
                </c:pt>
                <c:pt idx="4">
                  <c:v>8.6305000000000014</c:v>
                </c:pt>
                <c:pt idx="5">
                  <c:v>9.3533000000000008</c:v>
                </c:pt>
                <c:pt idx="6">
                  <c:v>4.5686</c:v>
                </c:pt>
                <c:pt idx="7">
                  <c:v>4.6565000000000003</c:v>
                </c:pt>
                <c:pt idx="8">
                  <c:v>4.9447000000000001</c:v>
                </c:pt>
                <c:pt idx="9">
                  <c:v>6.1629000000000005</c:v>
                </c:pt>
                <c:pt idx="10">
                  <c:v>6.7849000000000004</c:v>
                </c:pt>
                <c:pt idx="12">
                  <c:v>7.6147999999999989</c:v>
                </c:pt>
                <c:pt idx="13">
                  <c:v>6.9683999999999999</c:v>
                </c:pt>
                <c:pt idx="14">
                  <c:v>7.1431999999999993</c:v>
                </c:pt>
                <c:pt idx="15">
                  <c:v>5.6048999999999998</c:v>
                </c:pt>
                <c:pt idx="16">
                  <c:v>6.0621</c:v>
                </c:pt>
                <c:pt idx="17">
                  <c:v>6.25</c:v>
                </c:pt>
              </c:numCache>
            </c:numRef>
          </c:val>
          <c:extLst>
            <c:ext xmlns:c16="http://schemas.microsoft.com/office/drawing/2014/chart" uri="{C3380CC4-5D6E-409C-BE32-E72D297353CC}">
              <c16:uniqueId val="{00000000-01AF-4D3E-A040-23F00A04EC70}"/>
            </c:ext>
          </c:extLst>
        </c:ser>
        <c:ser>
          <c:idx val="2"/>
          <c:order val="1"/>
          <c:tx>
            <c:strRef>
              <c:f>'Figure 4'!$D$30</c:f>
              <c:strCache>
                <c:ptCount val="1"/>
                <c:pt idx="0">
                  <c:v>2</c:v>
                </c:pt>
              </c:strCache>
            </c:strRef>
          </c:tx>
          <c:spPr>
            <a:solidFill>
              <a:schemeClr val="accent2">
                <a:lumMod val="40000"/>
                <a:lumOff val="60000"/>
              </a:schemeClr>
            </a:solidFill>
            <a:ln>
              <a:noFill/>
            </a:ln>
            <a:effectLst/>
          </c:spPr>
          <c:invertIfNegative val="0"/>
          <c:cat>
            <c:numRef>
              <c:f>'Figure 4'!$B$31:$B$48</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2">
                  <c:v>2017</c:v>
                </c:pt>
                <c:pt idx="13">
                  <c:v>2018</c:v>
                </c:pt>
                <c:pt idx="14">
                  <c:v>2019</c:v>
                </c:pt>
                <c:pt idx="15">
                  <c:v>2020</c:v>
                </c:pt>
                <c:pt idx="16">
                  <c:v>2021</c:v>
                </c:pt>
                <c:pt idx="17">
                  <c:v>2022</c:v>
                </c:pt>
              </c:numCache>
            </c:numRef>
          </c:cat>
          <c:val>
            <c:numRef>
              <c:f>'Figure 4'!$L$31:$L$48</c:f>
              <c:numCache>
                <c:formatCode>0</c:formatCode>
                <c:ptCount val="18"/>
                <c:pt idx="0">
                  <c:v>10.213999999999999</c:v>
                </c:pt>
                <c:pt idx="1">
                  <c:v>11.195</c:v>
                </c:pt>
                <c:pt idx="2">
                  <c:v>10.54</c:v>
                </c:pt>
                <c:pt idx="3">
                  <c:v>11.138</c:v>
                </c:pt>
                <c:pt idx="4">
                  <c:v>11.257999999999999</c:v>
                </c:pt>
                <c:pt idx="5">
                  <c:v>12.162000000000001</c:v>
                </c:pt>
                <c:pt idx="6">
                  <c:v>11.551</c:v>
                </c:pt>
                <c:pt idx="7">
                  <c:v>15.467000000000001</c:v>
                </c:pt>
                <c:pt idx="8">
                  <c:v>12.221</c:v>
                </c:pt>
                <c:pt idx="9">
                  <c:v>13.120000000000001</c:v>
                </c:pt>
                <c:pt idx="10">
                  <c:v>10.496</c:v>
                </c:pt>
                <c:pt idx="12">
                  <c:v>11.722000000000001</c:v>
                </c:pt>
                <c:pt idx="13">
                  <c:v>12.105</c:v>
                </c:pt>
                <c:pt idx="14">
                  <c:v>11.935</c:v>
                </c:pt>
                <c:pt idx="15">
                  <c:v>10.964</c:v>
                </c:pt>
                <c:pt idx="16">
                  <c:v>11.360000000000001</c:v>
                </c:pt>
                <c:pt idx="17">
                  <c:v>11.572000000000001</c:v>
                </c:pt>
              </c:numCache>
            </c:numRef>
          </c:val>
          <c:extLst>
            <c:ext xmlns:c16="http://schemas.microsoft.com/office/drawing/2014/chart" uri="{C3380CC4-5D6E-409C-BE32-E72D297353CC}">
              <c16:uniqueId val="{00000001-01AF-4D3E-A040-23F00A04EC70}"/>
            </c:ext>
          </c:extLst>
        </c:ser>
        <c:ser>
          <c:idx val="3"/>
          <c:order val="2"/>
          <c:tx>
            <c:strRef>
              <c:f>'Figure 4'!$E$30</c:f>
              <c:strCache>
                <c:ptCount val="1"/>
                <c:pt idx="0">
                  <c:v>3</c:v>
                </c:pt>
              </c:strCache>
            </c:strRef>
          </c:tx>
          <c:spPr>
            <a:solidFill>
              <a:schemeClr val="accent4">
                <a:lumMod val="40000"/>
                <a:lumOff val="60000"/>
              </a:schemeClr>
            </a:solidFill>
            <a:ln>
              <a:noFill/>
            </a:ln>
            <a:effectLst/>
          </c:spPr>
          <c:invertIfNegative val="0"/>
          <c:cat>
            <c:numRef>
              <c:f>'Figure 4'!$B$31:$B$48</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2">
                  <c:v>2017</c:v>
                </c:pt>
                <c:pt idx="13">
                  <c:v>2018</c:v>
                </c:pt>
                <c:pt idx="14">
                  <c:v>2019</c:v>
                </c:pt>
                <c:pt idx="15">
                  <c:v>2020</c:v>
                </c:pt>
                <c:pt idx="16">
                  <c:v>2021</c:v>
                </c:pt>
                <c:pt idx="17">
                  <c:v>2022</c:v>
                </c:pt>
              </c:numCache>
            </c:numRef>
          </c:cat>
          <c:val>
            <c:numRef>
              <c:f>'Figure 4'!$M$31:$M$48</c:f>
              <c:numCache>
                <c:formatCode>0</c:formatCode>
                <c:ptCount val="18"/>
                <c:pt idx="0">
                  <c:v>20.434999999999999</c:v>
                </c:pt>
                <c:pt idx="1">
                  <c:v>15.952</c:v>
                </c:pt>
                <c:pt idx="2">
                  <c:v>20.527999999999999</c:v>
                </c:pt>
                <c:pt idx="3">
                  <c:v>17.488</c:v>
                </c:pt>
                <c:pt idx="4">
                  <c:v>16.3</c:v>
                </c:pt>
                <c:pt idx="5">
                  <c:v>12.989000000000001</c:v>
                </c:pt>
                <c:pt idx="6">
                  <c:v>17.515000000000001</c:v>
                </c:pt>
                <c:pt idx="7">
                  <c:v>18.867999999999999</c:v>
                </c:pt>
                <c:pt idx="8">
                  <c:v>14.478</c:v>
                </c:pt>
                <c:pt idx="9">
                  <c:v>16.317999999999998</c:v>
                </c:pt>
                <c:pt idx="10">
                  <c:v>21.743000000000002</c:v>
                </c:pt>
                <c:pt idx="12">
                  <c:v>17.689</c:v>
                </c:pt>
                <c:pt idx="13">
                  <c:v>17.805</c:v>
                </c:pt>
                <c:pt idx="14">
                  <c:v>17.706</c:v>
                </c:pt>
                <c:pt idx="15">
                  <c:v>17.387</c:v>
                </c:pt>
                <c:pt idx="16">
                  <c:v>17.566000000000003</c:v>
                </c:pt>
                <c:pt idx="17">
                  <c:v>17.727999999999998</c:v>
                </c:pt>
              </c:numCache>
            </c:numRef>
          </c:val>
          <c:extLst>
            <c:ext xmlns:c16="http://schemas.microsoft.com/office/drawing/2014/chart" uri="{C3380CC4-5D6E-409C-BE32-E72D297353CC}">
              <c16:uniqueId val="{00000002-01AF-4D3E-A040-23F00A04EC70}"/>
            </c:ext>
          </c:extLst>
        </c:ser>
        <c:ser>
          <c:idx val="4"/>
          <c:order val="3"/>
          <c:tx>
            <c:strRef>
              <c:f>'Figure 4'!$F$30</c:f>
              <c:strCache>
                <c:ptCount val="1"/>
                <c:pt idx="0">
                  <c:v>4</c:v>
                </c:pt>
              </c:strCache>
            </c:strRef>
          </c:tx>
          <c:spPr>
            <a:solidFill>
              <a:schemeClr val="accent6">
                <a:lumMod val="40000"/>
                <a:lumOff val="60000"/>
              </a:schemeClr>
            </a:solidFill>
            <a:ln>
              <a:noFill/>
            </a:ln>
            <a:effectLst/>
          </c:spPr>
          <c:invertIfNegative val="0"/>
          <c:cat>
            <c:numRef>
              <c:f>'Figure 4'!$B$31:$B$48</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2">
                  <c:v>2017</c:v>
                </c:pt>
                <c:pt idx="13">
                  <c:v>2018</c:v>
                </c:pt>
                <c:pt idx="14">
                  <c:v>2019</c:v>
                </c:pt>
                <c:pt idx="15">
                  <c:v>2020</c:v>
                </c:pt>
                <c:pt idx="16">
                  <c:v>2021</c:v>
                </c:pt>
                <c:pt idx="17">
                  <c:v>2022</c:v>
                </c:pt>
              </c:numCache>
            </c:numRef>
          </c:cat>
          <c:val>
            <c:numRef>
              <c:f>'Figure 4'!$N$31:$N$48</c:f>
              <c:numCache>
                <c:formatCode>0</c:formatCode>
                <c:ptCount val="18"/>
                <c:pt idx="0">
                  <c:v>24</c:v>
                </c:pt>
                <c:pt idx="1">
                  <c:v>25.624000000000002</c:v>
                </c:pt>
                <c:pt idx="2">
                  <c:v>27.72</c:v>
                </c:pt>
                <c:pt idx="3">
                  <c:v>25.529000000000003</c:v>
                </c:pt>
                <c:pt idx="4">
                  <c:v>26.246000000000002</c:v>
                </c:pt>
                <c:pt idx="5">
                  <c:v>29.401</c:v>
                </c:pt>
                <c:pt idx="6">
                  <c:v>27.467000000000002</c:v>
                </c:pt>
                <c:pt idx="7">
                  <c:v>25.963999999999999</c:v>
                </c:pt>
                <c:pt idx="8">
                  <c:v>24.768999999999998</c:v>
                </c:pt>
                <c:pt idx="9">
                  <c:v>26.266000000000002</c:v>
                </c:pt>
                <c:pt idx="10">
                  <c:v>23.709</c:v>
                </c:pt>
                <c:pt idx="12">
                  <c:v>25.218</c:v>
                </c:pt>
                <c:pt idx="13">
                  <c:v>25.097999999999999</c:v>
                </c:pt>
                <c:pt idx="14">
                  <c:v>25.207000000000001</c:v>
                </c:pt>
                <c:pt idx="15">
                  <c:v>25.967000000000002</c:v>
                </c:pt>
                <c:pt idx="16">
                  <c:v>25.584</c:v>
                </c:pt>
                <c:pt idx="17">
                  <c:v>25.582000000000001</c:v>
                </c:pt>
              </c:numCache>
            </c:numRef>
          </c:val>
          <c:extLst>
            <c:ext xmlns:c16="http://schemas.microsoft.com/office/drawing/2014/chart" uri="{C3380CC4-5D6E-409C-BE32-E72D297353CC}">
              <c16:uniqueId val="{00000003-01AF-4D3E-A040-23F00A04EC70}"/>
            </c:ext>
          </c:extLst>
        </c:ser>
        <c:ser>
          <c:idx val="6"/>
          <c:order val="4"/>
          <c:tx>
            <c:strRef>
              <c:f>'Figure 4'!$G$30</c:f>
              <c:strCache>
                <c:ptCount val="1"/>
                <c:pt idx="0">
                  <c:v>5-Les plus performants</c:v>
                </c:pt>
              </c:strCache>
            </c:strRef>
          </c:tx>
          <c:spPr>
            <a:solidFill>
              <a:schemeClr val="accent6">
                <a:lumMod val="75000"/>
              </a:schemeClr>
            </a:solidFill>
            <a:ln>
              <a:noFill/>
            </a:ln>
            <a:effectLst/>
          </c:spPr>
          <c:invertIfNegative val="0"/>
          <c:cat>
            <c:numRef>
              <c:f>'Figure 4'!$B$31:$B$48</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2">
                  <c:v>2017</c:v>
                </c:pt>
                <c:pt idx="13">
                  <c:v>2018</c:v>
                </c:pt>
                <c:pt idx="14">
                  <c:v>2019</c:v>
                </c:pt>
                <c:pt idx="15">
                  <c:v>2020</c:v>
                </c:pt>
                <c:pt idx="16">
                  <c:v>2021</c:v>
                </c:pt>
                <c:pt idx="17">
                  <c:v>2022</c:v>
                </c:pt>
              </c:numCache>
            </c:numRef>
          </c:cat>
          <c:val>
            <c:numRef>
              <c:f>'Figure 4'!$O$31:$O$48</c:f>
              <c:numCache>
                <c:formatCode>0</c:formatCode>
                <c:ptCount val="18"/>
                <c:pt idx="0">
                  <c:v>39.97</c:v>
                </c:pt>
                <c:pt idx="1">
                  <c:v>40.184999999999995</c:v>
                </c:pt>
                <c:pt idx="2">
                  <c:v>35.951999999999998</c:v>
                </c:pt>
                <c:pt idx="3">
                  <c:v>38.139000000000003</c:v>
                </c:pt>
                <c:pt idx="4">
                  <c:v>37.564</c:v>
                </c:pt>
                <c:pt idx="5">
                  <c:v>36.094999999999999</c:v>
                </c:pt>
                <c:pt idx="6">
                  <c:v>38.897999999999996</c:v>
                </c:pt>
                <c:pt idx="7">
                  <c:v>35.043999999999997</c:v>
                </c:pt>
                <c:pt idx="8">
                  <c:v>43.588000000000001</c:v>
                </c:pt>
                <c:pt idx="9">
                  <c:v>38.131999999999998</c:v>
                </c:pt>
                <c:pt idx="10">
                  <c:v>37.267000000000003</c:v>
                </c:pt>
                <c:pt idx="12">
                  <c:v>37.757000000000005</c:v>
                </c:pt>
                <c:pt idx="13">
                  <c:v>38.023000000000003</c:v>
                </c:pt>
                <c:pt idx="14">
                  <c:v>38.009</c:v>
                </c:pt>
                <c:pt idx="15">
                  <c:v>40.076999999999998</c:v>
                </c:pt>
                <c:pt idx="16">
                  <c:v>39.428000000000004</c:v>
                </c:pt>
                <c:pt idx="17">
                  <c:v>38.868000000000002</c:v>
                </c:pt>
              </c:numCache>
            </c:numRef>
          </c:val>
          <c:extLst>
            <c:ext xmlns:c16="http://schemas.microsoft.com/office/drawing/2014/chart" uri="{C3380CC4-5D6E-409C-BE32-E72D297353CC}">
              <c16:uniqueId val="{00000004-01AF-4D3E-A040-23F00A04EC70}"/>
            </c:ext>
          </c:extLst>
        </c:ser>
        <c:dLbls>
          <c:showLegendKey val="0"/>
          <c:showVal val="0"/>
          <c:showCatName val="0"/>
          <c:showSerName val="0"/>
          <c:showPercent val="0"/>
          <c:showBubbleSize val="0"/>
        </c:dLbls>
        <c:gapWidth val="0"/>
        <c:overlap val="100"/>
        <c:axId val="559562376"/>
        <c:axId val="559562704"/>
      </c:barChart>
      <c:catAx>
        <c:axId val="559562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704"/>
        <c:crosses val="autoZero"/>
        <c:auto val="1"/>
        <c:lblAlgn val="ctr"/>
        <c:lblOffset val="100"/>
        <c:noMultiLvlLbl val="0"/>
      </c:catAx>
      <c:valAx>
        <c:axId val="5595627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376"/>
        <c:crosses val="autoZero"/>
        <c:crossBetween val="between"/>
      </c:valAx>
      <c:spPr>
        <a:noFill/>
        <a:ln>
          <a:noFill/>
        </a:ln>
        <a:effectLst/>
      </c:spPr>
    </c:plotArea>
    <c:legend>
      <c:legendPos val="b"/>
      <c:layout>
        <c:manualLayout>
          <c:xMode val="edge"/>
          <c:yMode val="edge"/>
          <c:x val="6.474453193350832E-2"/>
          <c:y val="0.85882601341498965"/>
          <c:w val="0.79412773403324588"/>
          <c:h val="5.23259476286394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2703412073491E-2"/>
          <c:y val="3.259259259259259E-2"/>
          <c:w val="0.8469884076990376"/>
          <c:h val="0.74755928842228059"/>
        </c:manualLayout>
      </c:layout>
      <c:barChart>
        <c:barDir val="col"/>
        <c:grouping val="stacked"/>
        <c:varyColors val="0"/>
        <c:ser>
          <c:idx val="0"/>
          <c:order val="0"/>
          <c:tx>
            <c:strRef>
              <c:f>'Figure 4.1'!$C$31</c:f>
              <c:strCache>
                <c:ptCount val="1"/>
                <c:pt idx="0">
                  <c:v>1-Les moins performants</c:v>
                </c:pt>
              </c:strCache>
            </c:strRef>
          </c:tx>
          <c:spPr>
            <a:solidFill>
              <a:schemeClr val="accent2">
                <a:lumMod val="75000"/>
              </a:schemeClr>
            </a:solidFill>
            <a:ln>
              <a:noFill/>
            </a:ln>
            <a:effectLst/>
          </c:spPr>
          <c:invertIfNegative val="0"/>
          <c:cat>
            <c:numRef>
              <c:f>'Figure 4.1'!$B$32:$B$49</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2">
                  <c:v>2017</c:v>
                </c:pt>
                <c:pt idx="13">
                  <c:v>2018</c:v>
                </c:pt>
                <c:pt idx="14">
                  <c:v>2019</c:v>
                </c:pt>
                <c:pt idx="15">
                  <c:v>2020</c:v>
                </c:pt>
                <c:pt idx="16">
                  <c:v>2021</c:v>
                </c:pt>
                <c:pt idx="17">
                  <c:v>2022</c:v>
                </c:pt>
              </c:numCache>
            </c:numRef>
          </c:cat>
          <c:val>
            <c:numRef>
              <c:f>'Figure 4.1'!$C$32:$C$49</c:f>
              <c:numCache>
                <c:formatCode>0</c:formatCode>
                <c:ptCount val="18"/>
                <c:pt idx="0">
                  <c:v>30.395</c:v>
                </c:pt>
                <c:pt idx="1">
                  <c:v>29.896000000000001</c:v>
                </c:pt>
                <c:pt idx="2">
                  <c:v>27.36</c:v>
                </c:pt>
                <c:pt idx="3">
                  <c:v>28.908000000000001</c:v>
                </c:pt>
                <c:pt idx="4">
                  <c:v>29.971999999999998</c:v>
                </c:pt>
                <c:pt idx="5">
                  <c:v>29.726999999999997</c:v>
                </c:pt>
                <c:pt idx="6">
                  <c:v>30.78</c:v>
                </c:pt>
                <c:pt idx="7">
                  <c:v>30.074000000000002</c:v>
                </c:pt>
                <c:pt idx="8">
                  <c:v>31.594000000000001</c:v>
                </c:pt>
                <c:pt idx="9">
                  <c:v>27.256999999999998</c:v>
                </c:pt>
                <c:pt idx="10">
                  <c:v>28.504000000000001</c:v>
                </c:pt>
                <c:pt idx="12">
                  <c:v>26.32</c:v>
                </c:pt>
                <c:pt idx="13">
                  <c:v>23.105</c:v>
                </c:pt>
                <c:pt idx="14">
                  <c:v>26.151000000000003</c:v>
                </c:pt>
                <c:pt idx="15">
                  <c:v>27.182000000000002</c:v>
                </c:pt>
                <c:pt idx="16">
                  <c:v>27.035999999999998</c:v>
                </c:pt>
                <c:pt idx="17">
                  <c:v>27.095999999999997</c:v>
                </c:pt>
              </c:numCache>
            </c:numRef>
          </c:val>
          <c:extLst>
            <c:ext xmlns:c16="http://schemas.microsoft.com/office/drawing/2014/chart" uri="{C3380CC4-5D6E-409C-BE32-E72D297353CC}">
              <c16:uniqueId val="{00000000-8BC5-4C47-95CD-FC97854B5A34}"/>
            </c:ext>
          </c:extLst>
        </c:ser>
        <c:ser>
          <c:idx val="2"/>
          <c:order val="1"/>
          <c:tx>
            <c:strRef>
              <c:f>'Figure 4.1'!$D$31</c:f>
              <c:strCache>
                <c:ptCount val="1"/>
                <c:pt idx="0">
                  <c:v>2</c:v>
                </c:pt>
              </c:strCache>
            </c:strRef>
          </c:tx>
          <c:spPr>
            <a:solidFill>
              <a:schemeClr val="accent2">
                <a:lumMod val="40000"/>
                <a:lumOff val="60000"/>
              </a:schemeClr>
            </a:solidFill>
            <a:ln>
              <a:noFill/>
            </a:ln>
            <a:effectLst/>
          </c:spPr>
          <c:invertIfNegative val="0"/>
          <c:cat>
            <c:numRef>
              <c:f>'Figure 4.1'!$B$32:$B$49</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2">
                  <c:v>2017</c:v>
                </c:pt>
                <c:pt idx="13">
                  <c:v>2018</c:v>
                </c:pt>
                <c:pt idx="14">
                  <c:v>2019</c:v>
                </c:pt>
                <c:pt idx="15">
                  <c:v>2020</c:v>
                </c:pt>
                <c:pt idx="16">
                  <c:v>2021</c:v>
                </c:pt>
                <c:pt idx="17">
                  <c:v>2022</c:v>
                </c:pt>
              </c:numCache>
            </c:numRef>
          </c:cat>
          <c:val>
            <c:numRef>
              <c:f>'Figure 4.1'!$D$32:$D$49</c:f>
              <c:numCache>
                <c:formatCode>0</c:formatCode>
                <c:ptCount val="18"/>
                <c:pt idx="0">
                  <c:v>25.252999999999997</c:v>
                </c:pt>
                <c:pt idx="1">
                  <c:v>26.347999999999999</c:v>
                </c:pt>
                <c:pt idx="2">
                  <c:v>26.13</c:v>
                </c:pt>
                <c:pt idx="3">
                  <c:v>23.186999999999998</c:v>
                </c:pt>
                <c:pt idx="4">
                  <c:v>23.875</c:v>
                </c:pt>
                <c:pt idx="5">
                  <c:v>23.882999999999999</c:v>
                </c:pt>
                <c:pt idx="6">
                  <c:v>25.047000000000004</c:v>
                </c:pt>
                <c:pt idx="7">
                  <c:v>22.567</c:v>
                </c:pt>
                <c:pt idx="8">
                  <c:v>22.666</c:v>
                </c:pt>
                <c:pt idx="9">
                  <c:v>23.975999999999999</c:v>
                </c:pt>
                <c:pt idx="10">
                  <c:v>23.955000000000002</c:v>
                </c:pt>
                <c:pt idx="12">
                  <c:v>25.585999999999999</c:v>
                </c:pt>
                <c:pt idx="13">
                  <c:v>25.643000000000001</c:v>
                </c:pt>
                <c:pt idx="14">
                  <c:v>24.831</c:v>
                </c:pt>
                <c:pt idx="15">
                  <c:v>25.532</c:v>
                </c:pt>
                <c:pt idx="16">
                  <c:v>25.361000000000001</c:v>
                </c:pt>
                <c:pt idx="17">
                  <c:v>25.28</c:v>
                </c:pt>
              </c:numCache>
            </c:numRef>
          </c:val>
          <c:extLst>
            <c:ext xmlns:c16="http://schemas.microsoft.com/office/drawing/2014/chart" uri="{C3380CC4-5D6E-409C-BE32-E72D297353CC}">
              <c16:uniqueId val="{00000002-8BC5-4C47-95CD-FC97854B5A34}"/>
            </c:ext>
          </c:extLst>
        </c:ser>
        <c:ser>
          <c:idx val="3"/>
          <c:order val="2"/>
          <c:tx>
            <c:strRef>
              <c:f>'Figure 4.1'!$E$31</c:f>
              <c:strCache>
                <c:ptCount val="1"/>
                <c:pt idx="0">
                  <c:v>3</c:v>
                </c:pt>
              </c:strCache>
            </c:strRef>
          </c:tx>
          <c:spPr>
            <a:solidFill>
              <a:schemeClr val="accent4">
                <a:lumMod val="40000"/>
                <a:lumOff val="60000"/>
              </a:schemeClr>
            </a:solidFill>
            <a:ln>
              <a:noFill/>
            </a:ln>
            <a:effectLst/>
          </c:spPr>
          <c:invertIfNegative val="0"/>
          <c:cat>
            <c:numRef>
              <c:f>'Figure 4.1'!$B$32:$B$49</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2">
                  <c:v>2017</c:v>
                </c:pt>
                <c:pt idx="13">
                  <c:v>2018</c:v>
                </c:pt>
                <c:pt idx="14">
                  <c:v>2019</c:v>
                </c:pt>
                <c:pt idx="15">
                  <c:v>2020</c:v>
                </c:pt>
                <c:pt idx="16">
                  <c:v>2021</c:v>
                </c:pt>
                <c:pt idx="17">
                  <c:v>2022</c:v>
                </c:pt>
              </c:numCache>
            </c:numRef>
          </c:cat>
          <c:val>
            <c:numRef>
              <c:f>'Figure 4.1'!$E$32:$E$49</c:f>
              <c:numCache>
                <c:formatCode>0</c:formatCode>
                <c:ptCount val="18"/>
                <c:pt idx="0">
                  <c:v>19.953000000000003</c:v>
                </c:pt>
                <c:pt idx="1">
                  <c:v>19.29</c:v>
                </c:pt>
                <c:pt idx="2">
                  <c:v>18.831</c:v>
                </c:pt>
                <c:pt idx="3">
                  <c:v>22.588000000000001</c:v>
                </c:pt>
                <c:pt idx="4">
                  <c:v>20.696000000000002</c:v>
                </c:pt>
                <c:pt idx="5">
                  <c:v>22.552</c:v>
                </c:pt>
                <c:pt idx="6">
                  <c:v>19.466000000000001</c:v>
                </c:pt>
                <c:pt idx="7">
                  <c:v>21.088999999999999</c:v>
                </c:pt>
                <c:pt idx="8">
                  <c:v>20.257000000000001</c:v>
                </c:pt>
                <c:pt idx="9">
                  <c:v>21.285999999999998</c:v>
                </c:pt>
                <c:pt idx="10">
                  <c:v>20.164999999999999</c:v>
                </c:pt>
                <c:pt idx="12">
                  <c:v>21.082999999999998</c:v>
                </c:pt>
                <c:pt idx="13">
                  <c:v>22.844000000000001</c:v>
                </c:pt>
                <c:pt idx="14">
                  <c:v>21.173999999999999</c:v>
                </c:pt>
                <c:pt idx="15">
                  <c:v>21.188000000000002</c:v>
                </c:pt>
                <c:pt idx="16">
                  <c:v>21.17</c:v>
                </c:pt>
                <c:pt idx="17">
                  <c:v>21.010999999999999</c:v>
                </c:pt>
              </c:numCache>
            </c:numRef>
          </c:val>
          <c:extLst>
            <c:ext xmlns:c16="http://schemas.microsoft.com/office/drawing/2014/chart" uri="{C3380CC4-5D6E-409C-BE32-E72D297353CC}">
              <c16:uniqueId val="{00000003-8BC5-4C47-95CD-FC97854B5A34}"/>
            </c:ext>
          </c:extLst>
        </c:ser>
        <c:ser>
          <c:idx val="4"/>
          <c:order val="3"/>
          <c:tx>
            <c:strRef>
              <c:f>'Figure 4.1'!$F$31</c:f>
              <c:strCache>
                <c:ptCount val="1"/>
                <c:pt idx="0">
                  <c:v>4</c:v>
                </c:pt>
              </c:strCache>
            </c:strRef>
          </c:tx>
          <c:spPr>
            <a:solidFill>
              <a:schemeClr val="accent6">
                <a:lumMod val="40000"/>
                <a:lumOff val="60000"/>
              </a:schemeClr>
            </a:solidFill>
            <a:ln>
              <a:noFill/>
            </a:ln>
            <a:effectLst/>
          </c:spPr>
          <c:invertIfNegative val="0"/>
          <c:cat>
            <c:numRef>
              <c:f>'Figure 4.1'!$B$32:$B$49</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2">
                  <c:v>2017</c:v>
                </c:pt>
                <c:pt idx="13">
                  <c:v>2018</c:v>
                </c:pt>
                <c:pt idx="14">
                  <c:v>2019</c:v>
                </c:pt>
                <c:pt idx="15">
                  <c:v>2020</c:v>
                </c:pt>
                <c:pt idx="16">
                  <c:v>2021</c:v>
                </c:pt>
                <c:pt idx="17">
                  <c:v>2022</c:v>
                </c:pt>
              </c:numCache>
            </c:numRef>
          </c:cat>
          <c:val>
            <c:numRef>
              <c:f>'Figure 4.1'!$F$32:$F$49</c:f>
              <c:numCache>
                <c:formatCode>0</c:formatCode>
                <c:ptCount val="18"/>
                <c:pt idx="0">
                  <c:v>15.132000000000001</c:v>
                </c:pt>
                <c:pt idx="1">
                  <c:v>14.307</c:v>
                </c:pt>
                <c:pt idx="2">
                  <c:v>16.475000000000001</c:v>
                </c:pt>
                <c:pt idx="3">
                  <c:v>14.837</c:v>
                </c:pt>
                <c:pt idx="4">
                  <c:v>15.821</c:v>
                </c:pt>
                <c:pt idx="5">
                  <c:v>13.592000000000001</c:v>
                </c:pt>
                <c:pt idx="6">
                  <c:v>14.635999999999999</c:v>
                </c:pt>
                <c:pt idx="7">
                  <c:v>15.673999999999999</c:v>
                </c:pt>
                <c:pt idx="8">
                  <c:v>17.344000000000001</c:v>
                </c:pt>
                <c:pt idx="9">
                  <c:v>16.03</c:v>
                </c:pt>
                <c:pt idx="10">
                  <c:v>15.906999999999998</c:v>
                </c:pt>
                <c:pt idx="12">
                  <c:v>16.442999999999998</c:v>
                </c:pt>
                <c:pt idx="13">
                  <c:v>17.627000000000002</c:v>
                </c:pt>
                <c:pt idx="14">
                  <c:v>16.628999999999998</c:v>
                </c:pt>
                <c:pt idx="15">
                  <c:v>16.098000000000003</c:v>
                </c:pt>
                <c:pt idx="16">
                  <c:v>16.401</c:v>
                </c:pt>
                <c:pt idx="17">
                  <c:v>16.395</c:v>
                </c:pt>
              </c:numCache>
            </c:numRef>
          </c:val>
          <c:extLst>
            <c:ext xmlns:c16="http://schemas.microsoft.com/office/drawing/2014/chart" uri="{C3380CC4-5D6E-409C-BE32-E72D297353CC}">
              <c16:uniqueId val="{00000004-8BC5-4C47-95CD-FC97854B5A34}"/>
            </c:ext>
          </c:extLst>
        </c:ser>
        <c:ser>
          <c:idx val="6"/>
          <c:order val="4"/>
          <c:tx>
            <c:strRef>
              <c:f>'Figure 4.1'!$G$31</c:f>
              <c:strCache>
                <c:ptCount val="1"/>
                <c:pt idx="0">
                  <c:v>5-Les plus performants</c:v>
                </c:pt>
              </c:strCache>
            </c:strRef>
          </c:tx>
          <c:spPr>
            <a:solidFill>
              <a:schemeClr val="accent6">
                <a:lumMod val="75000"/>
              </a:schemeClr>
            </a:solidFill>
            <a:ln>
              <a:noFill/>
            </a:ln>
            <a:effectLst/>
          </c:spPr>
          <c:invertIfNegative val="0"/>
          <c:cat>
            <c:numRef>
              <c:f>'Figure 4.1'!$B$32:$B$49</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2">
                  <c:v>2017</c:v>
                </c:pt>
                <c:pt idx="13">
                  <c:v>2018</c:v>
                </c:pt>
                <c:pt idx="14">
                  <c:v>2019</c:v>
                </c:pt>
                <c:pt idx="15">
                  <c:v>2020</c:v>
                </c:pt>
                <c:pt idx="16">
                  <c:v>2021</c:v>
                </c:pt>
                <c:pt idx="17">
                  <c:v>2022</c:v>
                </c:pt>
              </c:numCache>
            </c:numRef>
          </c:cat>
          <c:val>
            <c:numRef>
              <c:f>'Figure 4.1'!$G$32:$G$49</c:f>
              <c:numCache>
                <c:formatCode>0</c:formatCode>
                <c:ptCount val="18"/>
                <c:pt idx="0">
                  <c:v>9.266</c:v>
                </c:pt>
                <c:pt idx="1">
                  <c:v>10.158000000000001</c:v>
                </c:pt>
                <c:pt idx="2">
                  <c:v>11.204000000000001</c:v>
                </c:pt>
                <c:pt idx="3">
                  <c:v>10.478999999999999</c:v>
                </c:pt>
                <c:pt idx="4">
                  <c:v>9.6370000000000005</c:v>
                </c:pt>
                <c:pt idx="5">
                  <c:v>10.245999999999999</c:v>
                </c:pt>
                <c:pt idx="6">
                  <c:v>10.07</c:v>
                </c:pt>
                <c:pt idx="7">
                  <c:v>10.596</c:v>
                </c:pt>
                <c:pt idx="8">
                  <c:v>8.1390000000000011</c:v>
                </c:pt>
                <c:pt idx="9">
                  <c:v>11.450000000000001</c:v>
                </c:pt>
                <c:pt idx="10">
                  <c:v>11.468</c:v>
                </c:pt>
                <c:pt idx="12">
                  <c:v>10.568</c:v>
                </c:pt>
                <c:pt idx="13">
                  <c:v>10.782</c:v>
                </c:pt>
                <c:pt idx="14">
                  <c:v>11.215</c:v>
                </c:pt>
                <c:pt idx="15">
                  <c:v>10.000999999999999</c:v>
                </c:pt>
                <c:pt idx="16">
                  <c:v>10.032</c:v>
                </c:pt>
                <c:pt idx="17">
                  <c:v>10.217000000000001</c:v>
                </c:pt>
              </c:numCache>
            </c:numRef>
          </c:val>
          <c:extLst>
            <c:ext xmlns:c16="http://schemas.microsoft.com/office/drawing/2014/chart" uri="{C3380CC4-5D6E-409C-BE32-E72D297353CC}">
              <c16:uniqueId val="{00000006-8BC5-4C47-95CD-FC97854B5A34}"/>
            </c:ext>
          </c:extLst>
        </c:ser>
        <c:dLbls>
          <c:showLegendKey val="0"/>
          <c:showVal val="0"/>
          <c:showCatName val="0"/>
          <c:showSerName val="0"/>
          <c:showPercent val="0"/>
          <c:showBubbleSize val="0"/>
        </c:dLbls>
        <c:gapWidth val="0"/>
        <c:overlap val="100"/>
        <c:axId val="559562376"/>
        <c:axId val="559562704"/>
      </c:barChart>
      <c:catAx>
        <c:axId val="559562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704"/>
        <c:crosses val="autoZero"/>
        <c:auto val="1"/>
        <c:lblAlgn val="ctr"/>
        <c:lblOffset val="100"/>
        <c:noMultiLvlLbl val="0"/>
      </c:catAx>
      <c:valAx>
        <c:axId val="5595627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376"/>
        <c:crosses val="autoZero"/>
        <c:crossBetween val="between"/>
      </c:valAx>
      <c:spPr>
        <a:noFill/>
        <a:ln>
          <a:noFill/>
        </a:ln>
        <a:effectLst/>
      </c:spPr>
    </c:plotArea>
    <c:legend>
      <c:legendPos val="b"/>
      <c:layout>
        <c:manualLayout>
          <c:xMode val="edge"/>
          <c:yMode val="edge"/>
          <c:x val="6.474453193350832E-2"/>
          <c:y val="0.85882601341498965"/>
          <c:w val="0.79412773403324588"/>
          <c:h val="5.23259476286394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2703412073491E-2"/>
          <c:y val="3.259259259259259E-2"/>
          <c:w val="0.8469884076990376"/>
          <c:h val="0.74755928842228059"/>
        </c:manualLayout>
      </c:layout>
      <c:barChart>
        <c:barDir val="col"/>
        <c:grouping val="stacked"/>
        <c:varyColors val="0"/>
        <c:ser>
          <c:idx val="0"/>
          <c:order val="0"/>
          <c:tx>
            <c:strRef>
              <c:f>'Figure 4.1'!$C$31</c:f>
              <c:strCache>
                <c:ptCount val="1"/>
                <c:pt idx="0">
                  <c:v>1-Les moins performants</c:v>
                </c:pt>
              </c:strCache>
            </c:strRef>
          </c:tx>
          <c:spPr>
            <a:solidFill>
              <a:schemeClr val="accent2">
                <a:lumMod val="75000"/>
              </a:schemeClr>
            </a:solidFill>
            <a:ln>
              <a:noFill/>
            </a:ln>
            <a:effectLst/>
          </c:spPr>
          <c:invertIfNegative val="0"/>
          <c:cat>
            <c:numRef>
              <c:f>'Figure 4.1'!$B$32:$B$49</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2">
                  <c:v>2017</c:v>
                </c:pt>
                <c:pt idx="13">
                  <c:v>2018</c:v>
                </c:pt>
                <c:pt idx="14">
                  <c:v>2019</c:v>
                </c:pt>
                <c:pt idx="15">
                  <c:v>2020</c:v>
                </c:pt>
                <c:pt idx="16">
                  <c:v>2021</c:v>
                </c:pt>
                <c:pt idx="17">
                  <c:v>2022</c:v>
                </c:pt>
              </c:numCache>
            </c:numRef>
          </c:cat>
          <c:val>
            <c:numRef>
              <c:f>'Figure 4.1'!$K$32:$K$49</c:f>
              <c:numCache>
                <c:formatCode>0</c:formatCode>
                <c:ptCount val="18"/>
                <c:pt idx="0">
                  <c:v>28.437000000000001</c:v>
                </c:pt>
                <c:pt idx="1">
                  <c:v>27.530999999999999</c:v>
                </c:pt>
                <c:pt idx="2">
                  <c:v>27.251999999999999</c:v>
                </c:pt>
                <c:pt idx="3">
                  <c:v>25.85</c:v>
                </c:pt>
                <c:pt idx="4">
                  <c:v>27.988000000000003</c:v>
                </c:pt>
                <c:pt idx="5">
                  <c:v>29.654999999999998</c:v>
                </c:pt>
                <c:pt idx="6">
                  <c:v>30.519000000000002</c:v>
                </c:pt>
                <c:pt idx="7">
                  <c:v>29.805999999999997</c:v>
                </c:pt>
                <c:pt idx="8">
                  <c:v>29.719000000000001</c:v>
                </c:pt>
                <c:pt idx="9">
                  <c:v>30.187000000000001</c:v>
                </c:pt>
                <c:pt idx="10">
                  <c:v>26.372</c:v>
                </c:pt>
                <c:pt idx="12">
                  <c:v>25.418000000000003</c:v>
                </c:pt>
                <c:pt idx="13">
                  <c:v>23.327000000000002</c:v>
                </c:pt>
                <c:pt idx="14">
                  <c:v>25.404</c:v>
                </c:pt>
                <c:pt idx="15">
                  <c:v>26.212999999999997</c:v>
                </c:pt>
                <c:pt idx="16">
                  <c:v>26.196999999999999</c:v>
                </c:pt>
                <c:pt idx="17">
                  <c:v>25.928000000000001</c:v>
                </c:pt>
              </c:numCache>
            </c:numRef>
          </c:val>
          <c:extLst>
            <c:ext xmlns:c16="http://schemas.microsoft.com/office/drawing/2014/chart" uri="{C3380CC4-5D6E-409C-BE32-E72D297353CC}">
              <c16:uniqueId val="{00000000-0FDB-458D-82B5-32186540F162}"/>
            </c:ext>
          </c:extLst>
        </c:ser>
        <c:ser>
          <c:idx val="2"/>
          <c:order val="1"/>
          <c:tx>
            <c:strRef>
              <c:f>'Figure 4.1'!$D$31</c:f>
              <c:strCache>
                <c:ptCount val="1"/>
                <c:pt idx="0">
                  <c:v>2</c:v>
                </c:pt>
              </c:strCache>
            </c:strRef>
          </c:tx>
          <c:spPr>
            <a:solidFill>
              <a:schemeClr val="accent2">
                <a:lumMod val="40000"/>
                <a:lumOff val="60000"/>
              </a:schemeClr>
            </a:solidFill>
            <a:ln>
              <a:noFill/>
            </a:ln>
            <a:effectLst/>
          </c:spPr>
          <c:invertIfNegative val="0"/>
          <c:cat>
            <c:numRef>
              <c:f>'Figure 4.1'!$B$32:$B$49</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2">
                  <c:v>2017</c:v>
                </c:pt>
                <c:pt idx="13">
                  <c:v>2018</c:v>
                </c:pt>
                <c:pt idx="14">
                  <c:v>2019</c:v>
                </c:pt>
                <c:pt idx="15">
                  <c:v>2020</c:v>
                </c:pt>
                <c:pt idx="16">
                  <c:v>2021</c:v>
                </c:pt>
                <c:pt idx="17">
                  <c:v>2022</c:v>
                </c:pt>
              </c:numCache>
            </c:numRef>
          </c:cat>
          <c:val>
            <c:numRef>
              <c:f>'Figure 4.1'!$L$32:$L$49</c:f>
              <c:numCache>
                <c:formatCode>0</c:formatCode>
                <c:ptCount val="18"/>
                <c:pt idx="0">
                  <c:v>26.707999999999998</c:v>
                </c:pt>
                <c:pt idx="1">
                  <c:v>27.595999999999997</c:v>
                </c:pt>
                <c:pt idx="2">
                  <c:v>24.895999999999997</c:v>
                </c:pt>
                <c:pt idx="3">
                  <c:v>24.506</c:v>
                </c:pt>
                <c:pt idx="4">
                  <c:v>22.484000000000002</c:v>
                </c:pt>
                <c:pt idx="5">
                  <c:v>22.981999999999999</c:v>
                </c:pt>
                <c:pt idx="6">
                  <c:v>25.446000000000002</c:v>
                </c:pt>
                <c:pt idx="7">
                  <c:v>22.853999999999999</c:v>
                </c:pt>
                <c:pt idx="8">
                  <c:v>22.775000000000002</c:v>
                </c:pt>
                <c:pt idx="9">
                  <c:v>22.667999999999999</c:v>
                </c:pt>
                <c:pt idx="10">
                  <c:v>25.398</c:v>
                </c:pt>
                <c:pt idx="12">
                  <c:v>24.738</c:v>
                </c:pt>
                <c:pt idx="13">
                  <c:v>25.065999999999999</c:v>
                </c:pt>
                <c:pt idx="14">
                  <c:v>24.685000000000002</c:v>
                </c:pt>
                <c:pt idx="15">
                  <c:v>25.254999999999999</c:v>
                </c:pt>
                <c:pt idx="16">
                  <c:v>25.151</c:v>
                </c:pt>
                <c:pt idx="17">
                  <c:v>25.027999999999999</c:v>
                </c:pt>
              </c:numCache>
            </c:numRef>
          </c:val>
          <c:extLst>
            <c:ext xmlns:c16="http://schemas.microsoft.com/office/drawing/2014/chart" uri="{C3380CC4-5D6E-409C-BE32-E72D297353CC}">
              <c16:uniqueId val="{00000001-0FDB-458D-82B5-32186540F162}"/>
            </c:ext>
          </c:extLst>
        </c:ser>
        <c:ser>
          <c:idx val="3"/>
          <c:order val="2"/>
          <c:tx>
            <c:strRef>
              <c:f>'Figure 4.1'!$E$31</c:f>
              <c:strCache>
                <c:ptCount val="1"/>
                <c:pt idx="0">
                  <c:v>3</c:v>
                </c:pt>
              </c:strCache>
            </c:strRef>
          </c:tx>
          <c:spPr>
            <a:solidFill>
              <a:schemeClr val="accent4">
                <a:lumMod val="40000"/>
                <a:lumOff val="60000"/>
              </a:schemeClr>
            </a:solidFill>
            <a:ln>
              <a:noFill/>
            </a:ln>
            <a:effectLst/>
          </c:spPr>
          <c:invertIfNegative val="0"/>
          <c:cat>
            <c:numRef>
              <c:f>'Figure 4.1'!$B$32:$B$49</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2">
                  <c:v>2017</c:v>
                </c:pt>
                <c:pt idx="13">
                  <c:v>2018</c:v>
                </c:pt>
                <c:pt idx="14">
                  <c:v>2019</c:v>
                </c:pt>
                <c:pt idx="15">
                  <c:v>2020</c:v>
                </c:pt>
                <c:pt idx="16">
                  <c:v>2021</c:v>
                </c:pt>
                <c:pt idx="17">
                  <c:v>2022</c:v>
                </c:pt>
              </c:numCache>
            </c:numRef>
          </c:cat>
          <c:val>
            <c:numRef>
              <c:f>'Figure 4.1'!$M$32:$M$49</c:f>
              <c:numCache>
                <c:formatCode>0</c:formatCode>
                <c:ptCount val="18"/>
                <c:pt idx="0">
                  <c:v>18.678000000000001</c:v>
                </c:pt>
                <c:pt idx="1">
                  <c:v>20.294999999999998</c:v>
                </c:pt>
                <c:pt idx="2">
                  <c:v>20.989000000000001</c:v>
                </c:pt>
                <c:pt idx="3">
                  <c:v>20.475999999999999</c:v>
                </c:pt>
                <c:pt idx="4">
                  <c:v>21.652999999999999</c:v>
                </c:pt>
                <c:pt idx="5">
                  <c:v>17.41</c:v>
                </c:pt>
                <c:pt idx="6">
                  <c:v>18.512</c:v>
                </c:pt>
                <c:pt idx="7">
                  <c:v>19.178000000000001</c:v>
                </c:pt>
                <c:pt idx="8">
                  <c:v>22.128</c:v>
                </c:pt>
                <c:pt idx="9">
                  <c:v>19.478000000000002</c:v>
                </c:pt>
                <c:pt idx="10">
                  <c:v>20.041999999999998</c:v>
                </c:pt>
                <c:pt idx="12">
                  <c:v>21.271000000000001</c:v>
                </c:pt>
                <c:pt idx="13">
                  <c:v>21.898999999999997</c:v>
                </c:pt>
                <c:pt idx="14">
                  <c:v>21.483000000000001</c:v>
                </c:pt>
                <c:pt idx="15">
                  <c:v>21.599</c:v>
                </c:pt>
                <c:pt idx="16">
                  <c:v>21.243000000000002</c:v>
                </c:pt>
                <c:pt idx="17">
                  <c:v>21.312000000000001</c:v>
                </c:pt>
              </c:numCache>
            </c:numRef>
          </c:val>
          <c:extLst>
            <c:ext xmlns:c16="http://schemas.microsoft.com/office/drawing/2014/chart" uri="{C3380CC4-5D6E-409C-BE32-E72D297353CC}">
              <c16:uniqueId val="{00000002-0FDB-458D-82B5-32186540F162}"/>
            </c:ext>
          </c:extLst>
        </c:ser>
        <c:ser>
          <c:idx val="4"/>
          <c:order val="3"/>
          <c:tx>
            <c:strRef>
              <c:f>'Figure 4.1'!$F$31</c:f>
              <c:strCache>
                <c:ptCount val="1"/>
                <c:pt idx="0">
                  <c:v>4</c:v>
                </c:pt>
              </c:strCache>
            </c:strRef>
          </c:tx>
          <c:spPr>
            <a:solidFill>
              <a:schemeClr val="accent6">
                <a:lumMod val="40000"/>
                <a:lumOff val="60000"/>
              </a:schemeClr>
            </a:solidFill>
            <a:ln>
              <a:noFill/>
            </a:ln>
            <a:effectLst/>
          </c:spPr>
          <c:invertIfNegative val="0"/>
          <c:cat>
            <c:numRef>
              <c:f>'Figure 4.1'!$B$32:$B$49</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2">
                  <c:v>2017</c:v>
                </c:pt>
                <c:pt idx="13">
                  <c:v>2018</c:v>
                </c:pt>
                <c:pt idx="14">
                  <c:v>2019</c:v>
                </c:pt>
                <c:pt idx="15">
                  <c:v>2020</c:v>
                </c:pt>
                <c:pt idx="16">
                  <c:v>2021</c:v>
                </c:pt>
                <c:pt idx="17">
                  <c:v>2022</c:v>
                </c:pt>
              </c:numCache>
            </c:numRef>
          </c:cat>
          <c:val>
            <c:numRef>
              <c:f>'Figure 4.1'!$N$32:$N$49</c:f>
              <c:numCache>
                <c:formatCode>0</c:formatCode>
                <c:ptCount val="18"/>
                <c:pt idx="0">
                  <c:v>17.11</c:v>
                </c:pt>
                <c:pt idx="1">
                  <c:v>15.403</c:v>
                </c:pt>
                <c:pt idx="2">
                  <c:v>16.728000000000002</c:v>
                </c:pt>
                <c:pt idx="3">
                  <c:v>18.915000000000003</c:v>
                </c:pt>
                <c:pt idx="4">
                  <c:v>17.716000000000001</c:v>
                </c:pt>
                <c:pt idx="5">
                  <c:v>17.147000000000002</c:v>
                </c:pt>
                <c:pt idx="6">
                  <c:v>14.066999999999998</c:v>
                </c:pt>
                <c:pt idx="7">
                  <c:v>17.510000000000002</c:v>
                </c:pt>
                <c:pt idx="8">
                  <c:v>16.071999999999999</c:v>
                </c:pt>
                <c:pt idx="9">
                  <c:v>16.12</c:v>
                </c:pt>
                <c:pt idx="10">
                  <c:v>17.488999999999997</c:v>
                </c:pt>
                <c:pt idx="12">
                  <c:v>17.132000000000001</c:v>
                </c:pt>
                <c:pt idx="13">
                  <c:v>18.016999999999999</c:v>
                </c:pt>
                <c:pt idx="14">
                  <c:v>17.177</c:v>
                </c:pt>
                <c:pt idx="15">
                  <c:v>16.545000000000002</c:v>
                </c:pt>
                <c:pt idx="16">
                  <c:v>16.914999999999999</c:v>
                </c:pt>
                <c:pt idx="17">
                  <c:v>16.882999999999999</c:v>
                </c:pt>
              </c:numCache>
            </c:numRef>
          </c:val>
          <c:extLst>
            <c:ext xmlns:c16="http://schemas.microsoft.com/office/drawing/2014/chart" uri="{C3380CC4-5D6E-409C-BE32-E72D297353CC}">
              <c16:uniqueId val="{00000003-0FDB-458D-82B5-32186540F162}"/>
            </c:ext>
          </c:extLst>
        </c:ser>
        <c:ser>
          <c:idx val="6"/>
          <c:order val="4"/>
          <c:tx>
            <c:strRef>
              <c:f>'Figure 4.1'!$G$31</c:f>
              <c:strCache>
                <c:ptCount val="1"/>
                <c:pt idx="0">
                  <c:v>5-Les plus performants</c:v>
                </c:pt>
              </c:strCache>
            </c:strRef>
          </c:tx>
          <c:spPr>
            <a:solidFill>
              <a:schemeClr val="accent6">
                <a:lumMod val="75000"/>
              </a:schemeClr>
            </a:solidFill>
            <a:ln>
              <a:noFill/>
            </a:ln>
            <a:effectLst/>
          </c:spPr>
          <c:invertIfNegative val="0"/>
          <c:cat>
            <c:numRef>
              <c:f>'Figure 4.1'!$B$32:$B$49</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2">
                  <c:v>2017</c:v>
                </c:pt>
                <c:pt idx="13">
                  <c:v>2018</c:v>
                </c:pt>
                <c:pt idx="14">
                  <c:v>2019</c:v>
                </c:pt>
                <c:pt idx="15">
                  <c:v>2020</c:v>
                </c:pt>
                <c:pt idx="16">
                  <c:v>2021</c:v>
                </c:pt>
                <c:pt idx="17">
                  <c:v>2022</c:v>
                </c:pt>
              </c:numCache>
            </c:numRef>
          </c:cat>
          <c:val>
            <c:numRef>
              <c:f>'Figure 4.1'!$O$32:$O$49</c:f>
              <c:numCache>
                <c:formatCode>0</c:formatCode>
                <c:ptCount val="18"/>
                <c:pt idx="0">
                  <c:v>9.0679999999999996</c:v>
                </c:pt>
                <c:pt idx="1">
                  <c:v>9.1750000000000007</c:v>
                </c:pt>
                <c:pt idx="2">
                  <c:v>10.135</c:v>
                </c:pt>
                <c:pt idx="3">
                  <c:v>10.252000000000001</c:v>
                </c:pt>
                <c:pt idx="4">
                  <c:v>10.158000000000001</c:v>
                </c:pt>
                <c:pt idx="5">
                  <c:v>12.806999999999999</c:v>
                </c:pt>
                <c:pt idx="6">
                  <c:v>11.456</c:v>
                </c:pt>
                <c:pt idx="7">
                  <c:v>10.651</c:v>
                </c:pt>
                <c:pt idx="8">
                  <c:v>9.3060000000000009</c:v>
                </c:pt>
                <c:pt idx="9">
                  <c:v>11.547000000000001</c:v>
                </c:pt>
                <c:pt idx="10">
                  <c:v>10.699</c:v>
                </c:pt>
                <c:pt idx="12">
                  <c:v>11.44</c:v>
                </c:pt>
                <c:pt idx="13">
                  <c:v>11.690000000000001</c:v>
                </c:pt>
                <c:pt idx="14">
                  <c:v>11.25</c:v>
                </c:pt>
                <c:pt idx="15">
                  <c:v>10.387</c:v>
                </c:pt>
                <c:pt idx="16">
                  <c:v>10.495000000000001</c:v>
                </c:pt>
                <c:pt idx="17">
                  <c:v>10.849</c:v>
                </c:pt>
              </c:numCache>
            </c:numRef>
          </c:val>
          <c:extLst>
            <c:ext xmlns:c16="http://schemas.microsoft.com/office/drawing/2014/chart" uri="{C3380CC4-5D6E-409C-BE32-E72D297353CC}">
              <c16:uniqueId val="{00000004-0FDB-458D-82B5-32186540F162}"/>
            </c:ext>
          </c:extLst>
        </c:ser>
        <c:dLbls>
          <c:showLegendKey val="0"/>
          <c:showVal val="0"/>
          <c:showCatName val="0"/>
          <c:showSerName val="0"/>
          <c:showPercent val="0"/>
          <c:showBubbleSize val="0"/>
        </c:dLbls>
        <c:gapWidth val="0"/>
        <c:overlap val="100"/>
        <c:axId val="559562376"/>
        <c:axId val="559562704"/>
      </c:barChart>
      <c:catAx>
        <c:axId val="559562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704"/>
        <c:crosses val="autoZero"/>
        <c:auto val="1"/>
        <c:lblAlgn val="ctr"/>
        <c:lblOffset val="100"/>
        <c:noMultiLvlLbl val="0"/>
      </c:catAx>
      <c:valAx>
        <c:axId val="5595627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376"/>
        <c:crosses val="autoZero"/>
        <c:crossBetween val="between"/>
      </c:valAx>
      <c:spPr>
        <a:noFill/>
        <a:ln>
          <a:noFill/>
        </a:ln>
        <a:effectLst/>
      </c:spPr>
    </c:plotArea>
    <c:legend>
      <c:legendPos val="b"/>
      <c:layout>
        <c:manualLayout>
          <c:xMode val="edge"/>
          <c:yMode val="edge"/>
          <c:x val="6.474453193350832E-2"/>
          <c:y val="0.85882601341498965"/>
          <c:w val="0.79412773403324588"/>
          <c:h val="5.23259476286394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2703412073491E-2"/>
          <c:y val="3.259259259259259E-2"/>
          <c:w val="0.8469884076990376"/>
          <c:h val="0.74755928842228059"/>
        </c:manualLayout>
      </c:layout>
      <c:barChart>
        <c:barDir val="col"/>
        <c:grouping val="stacked"/>
        <c:varyColors val="0"/>
        <c:ser>
          <c:idx val="0"/>
          <c:order val="0"/>
          <c:tx>
            <c:strRef>
              <c:f>'Figure 5'!$C$31</c:f>
              <c:strCache>
                <c:ptCount val="1"/>
                <c:pt idx="0">
                  <c:v>1-Les moins performants</c:v>
                </c:pt>
              </c:strCache>
            </c:strRef>
          </c:tx>
          <c:spPr>
            <a:solidFill>
              <a:schemeClr val="accent2">
                <a:lumMod val="75000"/>
              </a:schemeClr>
            </a:solidFill>
            <a:ln>
              <a:noFill/>
            </a:ln>
            <a:effectLst/>
          </c:spPr>
          <c:invertIfNegative val="0"/>
          <c:cat>
            <c:numRef>
              <c:f>'Figure 5'!$B$32:$B$52</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'Figure 5'!$C$32:$C$52</c:f>
              <c:numCache>
                <c:formatCode>0</c:formatCode>
                <c:ptCount val="21"/>
                <c:pt idx="0">
                  <c:v>9.1951000000000001</c:v>
                </c:pt>
                <c:pt idx="1">
                  <c:v>7.9256999999999991</c:v>
                </c:pt>
                <c:pt idx="2">
                  <c:v>7.9877000000000002</c:v>
                </c:pt>
                <c:pt idx="3">
                  <c:v>7.7313999999999989</c:v>
                </c:pt>
                <c:pt idx="4">
                  <c:v>7.8765999999999998</c:v>
                </c:pt>
                <c:pt idx="5">
                  <c:v>6.7238000000000007</c:v>
                </c:pt>
                <c:pt idx="6">
                  <c:v>6.6437999999999997</c:v>
                </c:pt>
                <c:pt idx="7">
                  <c:v>6.8090000000000002</c:v>
                </c:pt>
                <c:pt idx="8">
                  <c:v>6.6864999999999997</c:v>
                </c:pt>
                <c:pt idx="9">
                  <c:v>6.2757999999999994</c:v>
                </c:pt>
                <c:pt idx="10">
                  <c:v>6.2864000000000004</c:v>
                </c:pt>
                <c:pt idx="11">
                  <c:v>6.5762999999999998</c:v>
                </c:pt>
                <c:pt idx="12">
                  <c:v>7.0351999999999997</c:v>
                </c:pt>
                <c:pt idx="13">
                  <c:v>6.6472000000000007</c:v>
                </c:pt>
                <c:pt idx="14">
                  <c:v>6.8162000000000003</c:v>
                </c:pt>
                <c:pt idx="15">
                  <c:v>6.7999000000000001</c:v>
                </c:pt>
                <c:pt idx="16">
                  <c:v>7.5964</c:v>
                </c:pt>
                <c:pt idx="17">
                  <c:v>6.6789000000000005</c:v>
                </c:pt>
                <c:pt idx="19">
                  <c:v>6.7636000000000003</c:v>
                </c:pt>
                <c:pt idx="20">
                  <c:v>6.5495999999999999</c:v>
                </c:pt>
              </c:numCache>
            </c:numRef>
          </c:val>
          <c:extLst>
            <c:ext xmlns:c16="http://schemas.microsoft.com/office/drawing/2014/chart" uri="{C3380CC4-5D6E-409C-BE32-E72D297353CC}">
              <c16:uniqueId val="{00000000-3DED-4A9E-BFCF-A9726E48B8EA}"/>
            </c:ext>
          </c:extLst>
        </c:ser>
        <c:ser>
          <c:idx val="2"/>
          <c:order val="1"/>
          <c:tx>
            <c:strRef>
              <c:f>'Figure 5'!$D$31</c:f>
              <c:strCache>
                <c:ptCount val="1"/>
                <c:pt idx="0">
                  <c:v>2</c:v>
                </c:pt>
              </c:strCache>
            </c:strRef>
          </c:tx>
          <c:spPr>
            <a:solidFill>
              <a:schemeClr val="accent2">
                <a:lumMod val="40000"/>
                <a:lumOff val="60000"/>
              </a:schemeClr>
            </a:solidFill>
            <a:ln>
              <a:noFill/>
            </a:ln>
            <a:effectLst/>
          </c:spPr>
          <c:invertIfNegative val="0"/>
          <c:cat>
            <c:numRef>
              <c:f>'Figure 5'!$B$32:$B$52</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'Figure 5'!$D$32:$D$52</c:f>
              <c:numCache>
                <c:formatCode>0</c:formatCode>
                <c:ptCount val="21"/>
                <c:pt idx="0">
                  <c:v>14.404</c:v>
                </c:pt>
                <c:pt idx="1">
                  <c:v>13.444999999999999</c:v>
                </c:pt>
                <c:pt idx="2">
                  <c:v>13.741999999999999</c:v>
                </c:pt>
                <c:pt idx="3">
                  <c:v>13.575999999999999</c:v>
                </c:pt>
                <c:pt idx="4">
                  <c:v>14.338000000000001</c:v>
                </c:pt>
                <c:pt idx="5">
                  <c:v>12.328999999999999</c:v>
                </c:pt>
                <c:pt idx="6">
                  <c:v>12.338000000000001</c:v>
                </c:pt>
                <c:pt idx="7">
                  <c:v>12.629999999999999</c:v>
                </c:pt>
                <c:pt idx="8">
                  <c:v>12.218</c:v>
                </c:pt>
                <c:pt idx="9">
                  <c:v>11.88</c:v>
                </c:pt>
                <c:pt idx="10">
                  <c:v>11.949</c:v>
                </c:pt>
                <c:pt idx="11">
                  <c:v>12.126000000000001</c:v>
                </c:pt>
                <c:pt idx="12">
                  <c:v>12.616</c:v>
                </c:pt>
                <c:pt idx="13">
                  <c:v>12.802</c:v>
                </c:pt>
                <c:pt idx="14">
                  <c:v>12.852</c:v>
                </c:pt>
                <c:pt idx="15">
                  <c:v>12.906000000000001</c:v>
                </c:pt>
                <c:pt idx="16">
                  <c:v>13.275</c:v>
                </c:pt>
                <c:pt idx="17">
                  <c:v>11.781000000000001</c:v>
                </c:pt>
                <c:pt idx="19">
                  <c:v>12.955</c:v>
                </c:pt>
                <c:pt idx="20">
                  <c:v>12.242000000000001</c:v>
                </c:pt>
              </c:numCache>
            </c:numRef>
          </c:val>
          <c:extLst>
            <c:ext xmlns:c16="http://schemas.microsoft.com/office/drawing/2014/chart" uri="{C3380CC4-5D6E-409C-BE32-E72D297353CC}">
              <c16:uniqueId val="{00000001-3DED-4A9E-BFCF-A9726E48B8EA}"/>
            </c:ext>
          </c:extLst>
        </c:ser>
        <c:ser>
          <c:idx val="3"/>
          <c:order val="2"/>
          <c:tx>
            <c:strRef>
              <c:f>'Figure 5'!$E$31</c:f>
              <c:strCache>
                <c:ptCount val="1"/>
                <c:pt idx="0">
                  <c:v>3</c:v>
                </c:pt>
              </c:strCache>
            </c:strRef>
          </c:tx>
          <c:spPr>
            <a:solidFill>
              <a:schemeClr val="accent4">
                <a:lumMod val="40000"/>
                <a:lumOff val="60000"/>
              </a:schemeClr>
            </a:solidFill>
            <a:ln>
              <a:noFill/>
            </a:ln>
            <a:effectLst/>
          </c:spPr>
          <c:invertIfNegative val="0"/>
          <c:cat>
            <c:numRef>
              <c:f>'Figure 5'!$B$32:$B$52</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'Figure 5'!$E$32:$E$52</c:f>
              <c:numCache>
                <c:formatCode>0</c:formatCode>
                <c:ptCount val="21"/>
                <c:pt idx="0">
                  <c:v>18.369</c:v>
                </c:pt>
                <c:pt idx="1">
                  <c:v>18.535</c:v>
                </c:pt>
                <c:pt idx="2">
                  <c:v>18.664000000000001</c:v>
                </c:pt>
                <c:pt idx="3">
                  <c:v>18.248000000000001</c:v>
                </c:pt>
                <c:pt idx="4">
                  <c:v>18.875</c:v>
                </c:pt>
                <c:pt idx="5">
                  <c:v>18.010999999999999</c:v>
                </c:pt>
                <c:pt idx="6">
                  <c:v>17.858999999999998</c:v>
                </c:pt>
                <c:pt idx="7">
                  <c:v>18.143000000000001</c:v>
                </c:pt>
                <c:pt idx="8">
                  <c:v>17.858999999999998</c:v>
                </c:pt>
                <c:pt idx="9">
                  <c:v>18.055</c:v>
                </c:pt>
                <c:pt idx="10">
                  <c:v>18.340999999999998</c:v>
                </c:pt>
                <c:pt idx="11">
                  <c:v>18.347999999999999</c:v>
                </c:pt>
                <c:pt idx="12">
                  <c:v>18.722999999999999</c:v>
                </c:pt>
                <c:pt idx="13">
                  <c:v>18.632000000000001</c:v>
                </c:pt>
                <c:pt idx="14">
                  <c:v>18.518000000000001</c:v>
                </c:pt>
                <c:pt idx="15">
                  <c:v>18.195</c:v>
                </c:pt>
                <c:pt idx="16">
                  <c:v>18.343</c:v>
                </c:pt>
                <c:pt idx="17">
                  <c:v>17.513999999999999</c:v>
                </c:pt>
                <c:pt idx="19">
                  <c:v>18.128</c:v>
                </c:pt>
                <c:pt idx="20">
                  <c:v>18.006</c:v>
                </c:pt>
              </c:numCache>
            </c:numRef>
          </c:val>
          <c:extLst>
            <c:ext xmlns:c16="http://schemas.microsoft.com/office/drawing/2014/chart" uri="{C3380CC4-5D6E-409C-BE32-E72D297353CC}">
              <c16:uniqueId val="{00000002-3DED-4A9E-BFCF-A9726E48B8EA}"/>
            </c:ext>
          </c:extLst>
        </c:ser>
        <c:ser>
          <c:idx val="4"/>
          <c:order val="3"/>
          <c:tx>
            <c:strRef>
              <c:f>'Figure 5'!$F$31</c:f>
              <c:strCache>
                <c:ptCount val="1"/>
                <c:pt idx="0">
                  <c:v>4</c:v>
                </c:pt>
              </c:strCache>
            </c:strRef>
          </c:tx>
          <c:spPr>
            <a:solidFill>
              <a:schemeClr val="accent6">
                <a:lumMod val="40000"/>
                <a:lumOff val="60000"/>
              </a:schemeClr>
            </a:solidFill>
            <a:ln>
              <a:noFill/>
            </a:ln>
            <a:effectLst/>
          </c:spPr>
          <c:invertIfNegative val="0"/>
          <c:cat>
            <c:numRef>
              <c:f>'Figure 5'!$B$32:$B$52</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'Figure 5'!$F$32:$F$52</c:f>
              <c:numCache>
                <c:formatCode>0</c:formatCode>
                <c:ptCount val="21"/>
                <c:pt idx="0">
                  <c:v>23.782</c:v>
                </c:pt>
                <c:pt idx="1">
                  <c:v>24.295999999999999</c:v>
                </c:pt>
                <c:pt idx="2">
                  <c:v>24.773999999999997</c:v>
                </c:pt>
                <c:pt idx="3">
                  <c:v>24.783999999999999</c:v>
                </c:pt>
                <c:pt idx="4">
                  <c:v>24.134</c:v>
                </c:pt>
                <c:pt idx="5">
                  <c:v>25.6</c:v>
                </c:pt>
                <c:pt idx="6">
                  <c:v>25.106000000000002</c:v>
                </c:pt>
                <c:pt idx="7">
                  <c:v>25.55</c:v>
                </c:pt>
                <c:pt idx="8">
                  <c:v>25.25</c:v>
                </c:pt>
                <c:pt idx="9">
                  <c:v>25.806000000000001</c:v>
                </c:pt>
                <c:pt idx="10">
                  <c:v>25.847999999999999</c:v>
                </c:pt>
                <c:pt idx="11">
                  <c:v>25.765999999999998</c:v>
                </c:pt>
                <c:pt idx="12">
                  <c:v>25.646000000000001</c:v>
                </c:pt>
                <c:pt idx="13">
                  <c:v>25.324999999999996</c:v>
                </c:pt>
                <c:pt idx="14">
                  <c:v>25.536999999999999</c:v>
                </c:pt>
                <c:pt idx="15">
                  <c:v>25.227</c:v>
                </c:pt>
                <c:pt idx="16">
                  <c:v>24.363</c:v>
                </c:pt>
                <c:pt idx="17">
                  <c:v>25.28</c:v>
                </c:pt>
                <c:pt idx="19">
                  <c:v>24.884</c:v>
                </c:pt>
                <c:pt idx="20">
                  <c:v>25.478000000000002</c:v>
                </c:pt>
              </c:numCache>
            </c:numRef>
          </c:val>
          <c:extLst>
            <c:ext xmlns:c16="http://schemas.microsoft.com/office/drawing/2014/chart" uri="{C3380CC4-5D6E-409C-BE32-E72D297353CC}">
              <c16:uniqueId val="{00000003-3DED-4A9E-BFCF-A9726E48B8EA}"/>
            </c:ext>
          </c:extLst>
        </c:ser>
        <c:ser>
          <c:idx val="6"/>
          <c:order val="4"/>
          <c:tx>
            <c:strRef>
              <c:f>'Figure 5'!$G$31</c:f>
              <c:strCache>
                <c:ptCount val="1"/>
                <c:pt idx="0">
                  <c:v>5-Les plus performants</c:v>
                </c:pt>
              </c:strCache>
            </c:strRef>
          </c:tx>
          <c:spPr>
            <a:solidFill>
              <a:schemeClr val="accent6">
                <a:lumMod val="75000"/>
              </a:schemeClr>
            </a:solidFill>
            <a:ln>
              <a:noFill/>
            </a:ln>
            <a:effectLst/>
          </c:spPr>
          <c:invertIfNegative val="0"/>
          <c:cat>
            <c:numRef>
              <c:f>'Figure 5'!$B$32:$B$52</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'Figure 5'!$G$32:$G$52</c:f>
              <c:numCache>
                <c:formatCode>0</c:formatCode>
                <c:ptCount val="21"/>
                <c:pt idx="0">
                  <c:v>34.25</c:v>
                </c:pt>
                <c:pt idx="1">
                  <c:v>35.798000000000002</c:v>
                </c:pt>
                <c:pt idx="2">
                  <c:v>34.832999999999998</c:v>
                </c:pt>
                <c:pt idx="3">
                  <c:v>35.661000000000001</c:v>
                </c:pt>
                <c:pt idx="4">
                  <c:v>34.777000000000001</c:v>
                </c:pt>
                <c:pt idx="5">
                  <c:v>37.336000000000006</c:v>
                </c:pt>
                <c:pt idx="6">
                  <c:v>38.052999999999997</c:v>
                </c:pt>
                <c:pt idx="7">
                  <c:v>36.868000000000002</c:v>
                </c:pt>
                <c:pt idx="8">
                  <c:v>37.985999999999997</c:v>
                </c:pt>
                <c:pt idx="9">
                  <c:v>37.984000000000002</c:v>
                </c:pt>
                <c:pt idx="10">
                  <c:v>37.576000000000001</c:v>
                </c:pt>
                <c:pt idx="11">
                  <c:v>37.183999999999997</c:v>
                </c:pt>
                <c:pt idx="12">
                  <c:v>35.980000000000004</c:v>
                </c:pt>
                <c:pt idx="13">
                  <c:v>36.592999999999996</c:v>
                </c:pt>
                <c:pt idx="14">
                  <c:v>36.276000000000003</c:v>
                </c:pt>
                <c:pt idx="15">
                  <c:v>36.872</c:v>
                </c:pt>
                <c:pt idx="16">
                  <c:v>36.423000000000002</c:v>
                </c:pt>
                <c:pt idx="17">
                  <c:v>38.746000000000002</c:v>
                </c:pt>
                <c:pt idx="19">
                  <c:v>37.269000000000005</c:v>
                </c:pt>
                <c:pt idx="20">
                  <c:v>37.724000000000004</c:v>
                </c:pt>
              </c:numCache>
            </c:numRef>
          </c:val>
          <c:extLst>
            <c:ext xmlns:c16="http://schemas.microsoft.com/office/drawing/2014/chart" uri="{C3380CC4-5D6E-409C-BE32-E72D297353CC}">
              <c16:uniqueId val="{00000004-3DED-4A9E-BFCF-A9726E48B8EA}"/>
            </c:ext>
          </c:extLst>
        </c:ser>
        <c:dLbls>
          <c:showLegendKey val="0"/>
          <c:showVal val="0"/>
          <c:showCatName val="0"/>
          <c:showSerName val="0"/>
          <c:showPercent val="0"/>
          <c:showBubbleSize val="0"/>
        </c:dLbls>
        <c:gapWidth val="0"/>
        <c:overlap val="100"/>
        <c:axId val="559562376"/>
        <c:axId val="559562704"/>
      </c:barChart>
      <c:catAx>
        <c:axId val="559562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704"/>
        <c:crosses val="autoZero"/>
        <c:auto val="1"/>
        <c:lblAlgn val="ctr"/>
        <c:lblOffset val="100"/>
        <c:noMultiLvlLbl val="0"/>
      </c:catAx>
      <c:valAx>
        <c:axId val="5595627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376"/>
        <c:crosses val="autoZero"/>
        <c:crossBetween val="between"/>
      </c:valAx>
      <c:spPr>
        <a:noFill/>
        <a:ln>
          <a:noFill/>
        </a:ln>
        <a:effectLst/>
      </c:spPr>
    </c:plotArea>
    <c:legend>
      <c:legendPos val="b"/>
      <c:layout>
        <c:manualLayout>
          <c:xMode val="edge"/>
          <c:yMode val="edge"/>
          <c:x val="6.474453193350832E-2"/>
          <c:y val="0.85882601341498965"/>
          <c:w val="0.79412773403324588"/>
          <c:h val="5.23259476286394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2703412073491E-2"/>
          <c:y val="3.259259259259259E-2"/>
          <c:w val="0.8469884076990376"/>
          <c:h val="0.74755928842228059"/>
        </c:manualLayout>
      </c:layout>
      <c:barChart>
        <c:barDir val="col"/>
        <c:grouping val="stacked"/>
        <c:varyColors val="0"/>
        <c:ser>
          <c:idx val="0"/>
          <c:order val="0"/>
          <c:tx>
            <c:strRef>
              <c:f>'Figure 5'!$C$31</c:f>
              <c:strCache>
                <c:ptCount val="1"/>
                <c:pt idx="0">
                  <c:v>1-Les moins performants</c:v>
                </c:pt>
              </c:strCache>
            </c:strRef>
          </c:tx>
          <c:spPr>
            <a:solidFill>
              <a:schemeClr val="accent2">
                <a:lumMod val="75000"/>
              </a:schemeClr>
            </a:solidFill>
            <a:ln>
              <a:noFill/>
            </a:ln>
            <a:effectLst/>
          </c:spPr>
          <c:invertIfNegative val="0"/>
          <c:cat>
            <c:numRef>
              <c:f>'Figure 5'!$B$32:$B$52</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'Figure 5'!$K$32:$K$52</c:f>
              <c:numCache>
                <c:formatCode>0</c:formatCode>
                <c:ptCount val="21"/>
                <c:pt idx="0">
                  <c:v>7.5963000000000003</c:v>
                </c:pt>
                <c:pt idx="1">
                  <c:v>7.3038000000000007</c:v>
                </c:pt>
                <c:pt idx="2">
                  <c:v>7.1380999999999997</c:v>
                </c:pt>
                <c:pt idx="3">
                  <c:v>7.2001999999999997</c:v>
                </c:pt>
                <c:pt idx="4">
                  <c:v>7.4955999999999996</c:v>
                </c:pt>
                <c:pt idx="5">
                  <c:v>6.7938000000000001</c:v>
                </c:pt>
                <c:pt idx="6">
                  <c:v>6.7752999999999997</c:v>
                </c:pt>
                <c:pt idx="7">
                  <c:v>6.5735000000000001</c:v>
                </c:pt>
                <c:pt idx="8">
                  <c:v>6.7641000000000009</c:v>
                </c:pt>
                <c:pt idx="9">
                  <c:v>6.7973000000000008</c:v>
                </c:pt>
                <c:pt idx="10">
                  <c:v>6.6090999999999998</c:v>
                </c:pt>
                <c:pt idx="11">
                  <c:v>6.8368000000000002</c:v>
                </c:pt>
                <c:pt idx="12">
                  <c:v>6.9240999999999993</c:v>
                </c:pt>
                <c:pt idx="13">
                  <c:v>5.9699</c:v>
                </c:pt>
                <c:pt idx="14">
                  <c:v>6.7059999999999995</c:v>
                </c:pt>
                <c:pt idx="15">
                  <c:v>6.1989000000000001</c:v>
                </c:pt>
                <c:pt idx="16">
                  <c:v>5.9995000000000003</c:v>
                </c:pt>
                <c:pt idx="17">
                  <c:v>6.7008000000000001</c:v>
                </c:pt>
                <c:pt idx="19">
                  <c:v>5.6852999999999998</c:v>
                </c:pt>
                <c:pt idx="20">
                  <c:v>6.0618999999999996</c:v>
                </c:pt>
              </c:numCache>
            </c:numRef>
          </c:val>
          <c:extLst>
            <c:ext xmlns:c16="http://schemas.microsoft.com/office/drawing/2014/chart" uri="{C3380CC4-5D6E-409C-BE32-E72D297353CC}">
              <c16:uniqueId val="{00000000-EDF2-4CA5-B41C-70B010DEE773}"/>
            </c:ext>
          </c:extLst>
        </c:ser>
        <c:ser>
          <c:idx val="2"/>
          <c:order val="1"/>
          <c:tx>
            <c:strRef>
              <c:f>'Figure 5'!$D$31</c:f>
              <c:strCache>
                <c:ptCount val="1"/>
                <c:pt idx="0">
                  <c:v>2</c:v>
                </c:pt>
              </c:strCache>
            </c:strRef>
          </c:tx>
          <c:spPr>
            <a:solidFill>
              <a:schemeClr val="accent2">
                <a:lumMod val="40000"/>
                <a:lumOff val="60000"/>
              </a:schemeClr>
            </a:solidFill>
            <a:ln>
              <a:noFill/>
            </a:ln>
            <a:effectLst/>
          </c:spPr>
          <c:invertIfNegative val="0"/>
          <c:cat>
            <c:numRef>
              <c:f>'Figure 5'!$B$32:$B$52</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'Figure 5'!$L$32:$L$52</c:f>
              <c:numCache>
                <c:formatCode>0</c:formatCode>
                <c:ptCount val="21"/>
                <c:pt idx="0">
                  <c:v>12.55</c:v>
                </c:pt>
                <c:pt idx="1">
                  <c:v>11.999000000000001</c:v>
                </c:pt>
                <c:pt idx="2">
                  <c:v>11.873000000000001</c:v>
                </c:pt>
                <c:pt idx="3">
                  <c:v>12.107999999999999</c:v>
                </c:pt>
                <c:pt idx="4">
                  <c:v>12.839</c:v>
                </c:pt>
                <c:pt idx="5">
                  <c:v>11.833</c:v>
                </c:pt>
                <c:pt idx="6">
                  <c:v>11.590999999999999</c:v>
                </c:pt>
                <c:pt idx="7">
                  <c:v>11.983000000000001</c:v>
                </c:pt>
                <c:pt idx="8">
                  <c:v>11.709</c:v>
                </c:pt>
                <c:pt idx="9">
                  <c:v>11.702</c:v>
                </c:pt>
                <c:pt idx="10">
                  <c:v>11.63</c:v>
                </c:pt>
                <c:pt idx="11">
                  <c:v>10.951000000000001</c:v>
                </c:pt>
                <c:pt idx="12">
                  <c:v>11.607000000000001</c:v>
                </c:pt>
                <c:pt idx="13">
                  <c:v>10.8</c:v>
                </c:pt>
                <c:pt idx="14">
                  <c:v>11.146000000000001</c:v>
                </c:pt>
                <c:pt idx="15">
                  <c:v>10.933</c:v>
                </c:pt>
                <c:pt idx="16">
                  <c:v>10.827999999999999</c:v>
                </c:pt>
                <c:pt idx="17">
                  <c:v>10.516999999999999</c:v>
                </c:pt>
                <c:pt idx="19">
                  <c:v>10.388</c:v>
                </c:pt>
                <c:pt idx="20">
                  <c:v>9.9770000000000003</c:v>
                </c:pt>
              </c:numCache>
            </c:numRef>
          </c:val>
          <c:extLst>
            <c:ext xmlns:c16="http://schemas.microsoft.com/office/drawing/2014/chart" uri="{C3380CC4-5D6E-409C-BE32-E72D297353CC}">
              <c16:uniqueId val="{00000001-EDF2-4CA5-B41C-70B010DEE773}"/>
            </c:ext>
          </c:extLst>
        </c:ser>
        <c:ser>
          <c:idx val="3"/>
          <c:order val="2"/>
          <c:tx>
            <c:strRef>
              <c:f>'Figure 5'!$E$31</c:f>
              <c:strCache>
                <c:ptCount val="1"/>
                <c:pt idx="0">
                  <c:v>3</c:v>
                </c:pt>
              </c:strCache>
            </c:strRef>
          </c:tx>
          <c:spPr>
            <a:solidFill>
              <a:schemeClr val="accent4">
                <a:lumMod val="40000"/>
                <a:lumOff val="60000"/>
              </a:schemeClr>
            </a:solidFill>
            <a:ln>
              <a:noFill/>
            </a:ln>
            <a:effectLst/>
          </c:spPr>
          <c:invertIfNegative val="0"/>
          <c:cat>
            <c:numRef>
              <c:f>'Figure 5'!$B$32:$B$52</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'Figure 5'!$M$32:$M$52</c:f>
              <c:numCache>
                <c:formatCode>0</c:formatCode>
                <c:ptCount val="21"/>
                <c:pt idx="0">
                  <c:v>17.871000000000002</c:v>
                </c:pt>
                <c:pt idx="1">
                  <c:v>17.574999999999999</c:v>
                </c:pt>
                <c:pt idx="2">
                  <c:v>18.096</c:v>
                </c:pt>
                <c:pt idx="3">
                  <c:v>18.030999999999999</c:v>
                </c:pt>
                <c:pt idx="4">
                  <c:v>18.669</c:v>
                </c:pt>
                <c:pt idx="5">
                  <c:v>18.224999999999998</c:v>
                </c:pt>
                <c:pt idx="6">
                  <c:v>17.861000000000001</c:v>
                </c:pt>
                <c:pt idx="7">
                  <c:v>17.989000000000001</c:v>
                </c:pt>
                <c:pt idx="8">
                  <c:v>17.929000000000002</c:v>
                </c:pt>
                <c:pt idx="9">
                  <c:v>17.245999999999999</c:v>
                </c:pt>
                <c:pt idx="10">
                  <c:v>18.010999999999999</c:v>
                </c:pt>
                <c:pt idx="11">
                  <c:v>17.11</c:v>
                </c:pt>
                <c:pt idx="12">
                  <c:v>17.736999999999998</c:v>
                </c:pt>
                <c:pt idx="13">
                  <c:v>17.408000000000001</c:v>
                </c:pt>
                <c:pt idx="14">
                  <c:v>17.242999999999999</c:v>
                </c:pt>
                <c:pt idx="15">
                  <c:v>16.986000000000001</c:v>
                </c:pt>
                <c:pt idx="16">
                  <c:v>17.125</c:v>
                </c:pt>
                <c:pt idx="17">
                  <c:v>16.833000000000002</c:v>
                </c:pt>
                <c:pt idx="19">
                  <c:v>16.974</c:v>
                </c:pt>
                <c:pt idx="20">
                  <c:v>16.381999999999998</c:v>
                </c:pt>
              </c:numCache>
            </c:numRef>
          </c:val>
          <c:extLst>
            <c:ext xmlns:c16="http://schemas.microsoft.com/office/drawing/2014/chart" uri="{C3380CC4-5D6E-409C-BE32-E72D297353CC}">
              <c16:uniqueId val="{00000002-EDF2-4CA5-B41C-70B010DEE773}"/>
            </c:ext>
          </c:extLst>
        </c:ser>
        <c:ser>
          <c:idx val="4"/>
          <c:order val="3"/>
          <c:tx>
            <c:strRef>
              <c:f>'Figure 5'!$F$31</c:f>
              <c:strCache>
                <c:ptCount val="1"/>
                <c:pt idx="0">
                  <c:v>4</c:v>
                </c:pt>
              </c:strCache>
            </c:strRef>
          </c:tx>
          <c:spPr>
            <a:solidFill>
              <a:schemeClr val="accent6">
                <a:lumMod val="40000"/>
                <a:lumOff val="60000"/>
              </a:schemeClr>
            </a:solidFill>
            <a:ln>
              <a:noFill/>
            </a:ln>
            <a:effectLst/>
          </c:spPr>
          <c:invertIfNegative val="0"/>
          <c:cat>
            <c:numRef>
              <c:f>'Figure 5'!$B$32:$B$52</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'Figure 5'!$N$32:$N$52</c:f>
              <c:numCache>
                <c:formatCode>0</c:formatCode>
                <c:ptCount val="21"/>
                <c:pt idx="0">
                  <c:v>24.664000000000001</c:v>
                </c:pt>
                <c:pt idx="1">
                  <c:v>25.417000000000002</c:v>
                </c:pt>
                <c:pt idx="2">
                  <c:v>25.239000000000001</c:v>
                </c:pt>
                <c:pt idx="3">
                  <c:v>25.152000000000001</c:v>
                </c:pt>
                <c:pt idx="4">
                  <c:v>25.224000000000004</c:v>
                </c:pt>
                <c:pt idx="5">
                  <c:v>25.893000000000001</c:v>
                </c:pt>
                <c:pt idx="6">
                  <c:v>25.428000000000001</c:v>
                </c:pt>
                <c:pt idx="7">
                  <c:v>25.656000000000002</c:v>
                </c:pt>
                <c:pt idx="8">
                  <c:v>25.454000000000001</c:v>
                </c:pt>
                <c:pt idx="9">
                  <c:v>25.402000000000001</c:v>
                </c:pt>
                <c:pt idx="10">
                  <c:v>25.279</c:v>
                </c:pt>
                <c:pt idx="11">
                  <c:v>25.436999999999998</c:v>
                </c:pt>
                <c:pt idx="12">
                  <c:v>25.364999999999998</c:v>
                </c:pt>
                <c:pt idx="13">
                  <c:v>26.296999999999997</c:v>
                </c:pt>
                <c:pt idx="14">
                  <c:v>25.635000000000002</c:v>
                </c:pt>
                <c:pt idx="15">
                  <c:v>25.727</c:v>
                </c:pt>
                <c:pt idx="16">
                  <c:v>25.808999999999997</c:v>
                </c:pt>
                <c:pt idx="17">
                  <c:v>25.483000000000001</c:v>
                </c:pt>
                <c:pt idx="19">
                  <c:v>26.178000000000001</c:v>
                </c:pt>
                <c:pt idx="20">
                  <c:v>25.746999999999996</c:v>
                </c:pt>
              </c:numCache>
            </c:numRef>
          </c:val>
          <c:extLst>
            <c:ext xmlns:c16="http://schemas.microsoft.com/office/drawing/2014/chart" uri="{C3380CC4-5D6E-409C-BE32-E72D297353CC}">
              <c16:uniqueId val="{00000003-EDF2-4CA5-B41C-70B010DEE773}"/>
            </c:ext>
          </c:extLst>
        </c:ser>
        <c:ser>
          <c:idx val="6"/>
          <c:order val="4"/>
          <c:tx>
            <c:strRef>
              <c:f>'Figure 5'!$G$31</c:f>
              <c:strCache>
                <c:ptCount val="1"/>
                <c:pt idx="0">
                  <c:v>5-Les plus performants</c:v>
                </c:pt>
              </c:strCache>
            </c:strRef>
          </c:tx>
          <c:spPr>
            <a:solidFill>
              <a:schemeClr val="accent6">
                <a:lumMod val="75000"/>
              </a:schemeClr>
            </a:solidFill>
            <a:ln>
              <a:noFill/>
            </a:ln>
            <a:effectLst/>
          </c:spPr>
          <c:invertIfNegative val="0"/>
          <c:cat>
            <c:numRef>
              <c:f>'Figure 5'!$B$32:$B$52</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'Figure 5'!$O$32:$O$52</c:f>
              <c:numCache>
                <c:formatCode>0</c:formatCode>
                <c:ptCount val="21"/>
                <c:pt idx="0">
                  <c:v>37.319000000000003</c:v>
                </c:pt>
                <c:pt idx="1">
                  <c:v>37.704999999999998</c:v>
                </c:pt>
                <c:pt idx="2">
                  <c:v>37.653999999999996</c:v>
                </c:pt>
                <c:pt idx="3">
                  <c:v>37.509</c:v>
                </c:pt>
                <c:pt idx="4">
                  <c:v>35.771000000000001</c:v>
                </c:pt>
                <c:pt idx="5">
                  <c:v>37.256</c:v>
                </c:pt>
                <c:pt idx="6">
                  <c:v>38.344999999999999</c:v>
                </c:pt>
                <c:pt idx="7">
                  <c:v>37.798000000000002</c:v>
                </c:pt>
                <c:pt idx="8">
                  <c:v>38.143999999999998</c:v>
                </c:pt>
                <c:pt idx="9">
                  <c:v>38.851999999999997</c:v>
                </c:pt>
                <c:pt idx="10">
                  <c:v>38.470999999999997</c:v>
                </c:pt>
                <c:pt idx="11">
                  <c:v>39.664999999999999</c:v>
                </c:pt>
                <c:pt idx="12">
                  <c:v>38.367000000000004</c:v>
                </c:pt>
                <c:pt idx="13">
                  <c:v>39.526000000000003</c:v>
                </c:pt>
                <c:pt idx="14">
                  <c:v>39.271000000000001</c:v>
                </c:pt>
                <c:pt idx="15">
                  <c:v>40.155000000000001</c:v>
                </c:pt>
                <c:pt idx="16">
                  <c:v>40.239000000000004</c:v>
                </c:pt>
                <c:pt idx="17">
                  <c:v>40.466000000000001</c:v>
                </c:pt>
                <c:pt idx="19">
                  <c:v>40.774000000000001</c:v>
                </c:pt>
                <c:pt idx="20">
                  <c:v>41.831000000000003</c:v>
                </c:pt>
              </c:numCache>
            </c:numRef>
          </c:val>
          <c:extLst>
            <c:ext xmlns:c16="http://schemas.microsoft.com/office/drawing/2014/chart" uri="{C3380CC4-5D6E-409C-BE32-E72D297353CC}">
              <c16:uniqueId val="{00000004-EDF2-4CA5-B41C-70B010DEE773}"/>
            </c:ext>
          </c:extLst>
        </c:ser>
        <c:dLbls>
          <c:showLegendKey val="0"/>
          <c:showVal val="0"/>
          <c:showCatName val="0"/>
          <c:showSerName val="0"/>
          <c:showPercent val="0"/>
          <c:showBubbleSize val="0"/>
        </c:dLbls>
        <c:gapWidth val="0"/>
        <c:overlap val="100"/>
        <c:axId val="559562376"/>
        <c:axId val="559562704"/>
      </c:barChart>
      <c:catAx>
        <c:axId val="559562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704"/>
        <c:crosses val="autoZero"/>
        <c:auto val="1"/>
        <c:lblAlgn val="ctr"/>
        <c:lblOffset val="100"/>
        <c:noMultiLvlLbl val="0"/>
      </c:catAx>
      <c:valAx>
        <c:axId val="5595627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376"/>
        <c:crosses val="autoZero"/>
        <c:crossBetween val="between"/>
      </c:valAx>
      <c:spPr>
        <a:noFill/>
        <a:ln>
          <a:noFill/>
        </a:ln>
        <a:effectLst/>
      </c:spPr>
    </c:plotArea>
    <c:legend>
      <c:legendPos val="b"/>
      <c:layout>
        <c:manualLayout>
          <c:xMode val="edge"/>
          <c:yMode val="edge"/>
          <c:x val="6.474453193350832E-2"/>
          <c:y val="0.85882601341498965"/>
          <c:w val="0.79412773403324588"/>
          <c:h val="5.23259476286394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2703412073491E-2"/>
          <c:y val="3.259259259259259E-2"/>
          <c:w val="0.8469884076990376"/>
          <c:h val="0.74755928842228059"/>
        </c:manualLayout>
      </c:layout>
      <c:barChart>
        <c:barDir val="col"/>
        <c:grouping val="stacked"/>
        <c:varyColors val="0"/>
        <c:ser>
          <c:idx val="0"/>
          <c:order val="0"/>
          <c:tx>
            <c:strRef>
              <c:f>'Figure 5.1'!$C$30</c:f>
              <c:strCache>
                <c:ptCount val="1"/>
                <c:pt idx="0">
                  <c:v>1-Les moins performants</c:v>
                </c:pt>
              </c:strCache>
            </c:strRef>
          </c:tx>
          <c:spPr>
            <a:solidFill>
              <a:schemeClr val="accent2">
                <a:lumMod val="75000"/>
              </a:schemeClr>
            </a:solidFill>
            <a:ln>
              <a:noFill/>
            </a:ln>
            <a:effectLst/>
          </c:spPr>
          <c:invertIfNegative val="0"/>
          <c:cat>
            <c:numRef>
              <c:f>'Figure 5.1'!$B$31:$B$51</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'Figure 5.1'!$C$31:$C$51</c:f>
              <c:numCache>
                <c:formatCode>0</c:formatCode>
                <c:ptCount val="21"/>
                <c:pt idx="0">
                  <c:v>26.277000000000001</c:v>
                </c:pt>
                <c:pt idx="1">
                  <c:v>27.434999999999999</c:v>
                </c:pt>
                <c:pt idx="2">
                  <c:v>27.266000000000002</c:v>
                </c:pt>
                <c:pt idx="3">
                  <c:v>27.655999999999999</c:v>
                </c:pt>
                <c:pt idx="4">
                  <c:v>27.512999999999998</c:v>
                </c:pt>
                <c:pt idx="5">
                  <c:v>27.822000000000003</c:v>
                </c:pt>
                <c:pt idx="6">
                  <c:v>27.859000000000002</c:v>
                </c:pt>
                <c:pt idx="7">
                  <c:v>27.361999999999998</c:v>
                </c:pt>
                <c:pt idx="8">
                  <c:v>27.887</c:v>
                </c:pt>
                <c:pt idx="9">
                  <c:v>28.4</c:v>
                </c:pt>
                <c:pt idx="10">
                  <c:v>28.484999999999999</c:v>
                </c:pt>
                <c:pt idx="11">
                  <c:v>28.083000000000002</c:v>
                </c:pt>
                <c:pt idx="12">
                  <c:v>27.722000000000001</c:v>
                </c:pt>
                <c:pt idx="13">
                  <c:v>28.51</c:v>
                </c:pt>
                <c:pt idx="14">
                  <c:v>27.529999999999998</c:v>
                </c:pt>
                <c:pt idx="15">
                  <c:v>27.372999999999998</c:v>
                </c:pt>
                <c:pt idx="16">
                  <c:v>26.8</c:v>
                </c:pt>
                <c:pt idx="17">
                  <c:v>27.36</c:v>
                </c:pt>
                <c:pt idx="19">
                  <c:v>26.961000000000002</c:v>
                </c:pt>
                <c:pt idx="20">
                  <c:v>27.961999999999996</c:v>
                </c:pt>
              </c:numCache>
            </c:numRef>
          </c:val>
          <c:extLst>
            <c:ext xmlns:c16="http://schemas.microsoft.com/office/drawing/2014/chart" uri="{C3380CC4-5D6E-409C-BE32-E72D297353CC}">
              <c16:uniqueId val="{00000000-EF0B-41D2-91A8-6C4FB3A82B63}"/>
            </c:ext>
          </c:extLst>
        </c:ser>
        <c:ser>
          <c:idx val="2"/>
          <c:order val="1"/>
          <c:tx>
            <c:strRef>
              <c:f>'Figure 5.1'!$D$30</c:f>
              <c:strCache>
                <c:ptCount val="1"/>
                <c:pt idx="0">
                  <c:v>2</c:v>
                </c:pt>
              </c:strCache>
            </c:strRef>
          </c:tx>
          <c:spPr>
            <a:solidFill>
              <a:schemeClr val="accent2">
                <a:lumMod val="40000"/>
                <a:lumOff val="60000"/>
              </a:schemeClr>
            </a:solidFill>
            <a:ln>
              <a:noFill/>
            </a:ln>
            <a:effectLst/>
          </c:spPr>
          <c:invertIfNegative val="0"/>
          <c:cat>
            <c:numRef>
              <c:f>'Figure 5.1'!$B$31:$B$51</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'Figure 5.1'!$D$31:$D$51</c:f>
              <c:numCache>
                <c:formatCode>0</c:formatCode>
                <c:ptCount val="21"/>
                <c:pt idx="0">
                  <c:v>22.820999999999998</c:v>
                </c:pt>
                <c:pt idx="1">
                  <c:v>23.768000000000001</c:v>
                </c:pt>
                <c:pt idx="2">
                  <c:v>23.364999999999998</c:v>
                </c:pt>
                <c:pt idx="3">
                  <c:v>23.614999999999998</c:v>
                </c:pt>
                <c:pt idx="4">
                  <c:v>22.994999999999997</c:v>
                </c:pt>
                <c:pt idx="5">
                  <c:v>24.295000000000002</c:v>
                </c:pt>
                <c:pt idx="6">
                  <c:v>24.206</c:v>
                </c:pt>
                <c:pt idx="7">
                  <c:v>24.474999999999998</c:v>
                </c:pt>
                <c:pt idx="8">
                  <c:v>24.57</c:v>
                </c:pt>
                <c:pt idx="9">
                  <c:v>24.751000000000001</c:v>
                </c:pt>
                <c:pt idx="10">
                  <c:v>24.686</c:v>
                </c:pt>
                <c:pt idx="11">
                  <c:v>24.615000000000002</c:v>
                </c:pt>
                <c:pt idx="12">
                  <c:v>24.317</c:v>
                </c:pt>
                <c:pt idx="13">
                  <c:v>24.274000000000001</c:v>
                </c:pt>
                <c:pt idx="14">
                  <c:v>24.160999999999998</c:v>
                </c:pt>
                <c:pt idx="15">
                  <c:v>24.164999999999999</c:v>
                </c:pt>
                <c:pt idx="16">
                  <c:v>23.899000000000001</c:v>
                </c:pt>
                <c:pt idx="17">
                  <c:v>24.972999999999999</c:v>
                </c:pt>
                <c:pt idx="19">
                  <c:v>24.340999999999998</c:v>
                </c:pt>
                <c:pt idx="20">
                  <c:v>24.533999999999999</c:v>
                </c:pt>
              </c:numCache>
            </c:numRef>
          </c:val>
          <c:extLst>
            <c:ext xmlns:c16="http://schemas.microsoft.com/office/drawing/2014/chart" uri="{C3380CC4-5D6E-409C-BE32-E72D297353CC}">
              <c16:uniqueId val="{00000001-EF0B-41D2-91A8-6C4FB3A82B63}"/>
            </c:ext>
          </c:extLst>
        </c:ser>
        <c:ser>
          <c:idx val="3"/>
          <c:order val="2"/>
          <c:tx>
            <c:strRef>
              <c:f>'Figure 5.1'!$E$30</c:f>
              <c:strCache>
                <c:ptCount val="1"/>
                <c:pt idx="0">
                  <c:v>3</c:v>
                </c:pt>
              </c:strCache>
            </c:strRef>
          </c:tx>
          <c:spPr>
            <a:solidFill>
              <a:schemeClr val="accent4">
                <a:lumMod val="40000"/>
                <a:lumOff val="60000"/>
              </a:schemeClr>
            </a:solidFill>
            <a:ln>
              <a:noFill/>
            </a:ln>
            <a:effectLst/>
          </c:spPr>
          <c:invertIfNegative val="0"/>
          <c:cat>
            <c:numRef>
              <c:f>'Figure 5.1'!$B$31:$B$51</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'Figure 5.1'!$E$31:$E$51</c:f>
              <c:numCache>
                <c:formatCode>0</c:formatCode>
                <c:ptCount val="21"/>
                <c:pt idx="0">
                  <c:v>20.336000000000002</c:v>
                </c:pt>
                <c:pt idx="1">
                  <c:v>20.09</c:v>
                </c:pt>
                <c:pt idx="2">
                  <c:v>20.177999999999997</c:v>
                </c:pt>
                <c:pt idx="3">
                  <c:v>20.352</c:v>
                </c:pt>
                <c:pt idx="4">
                  <c:v>19.971</c:v>
                </c:pt>
                <c:pt idx="5">
                  <c:v>20.205000000000002</c:v>
                </c:pt>
                <c:pt idx="6">
                  <c:v>20.251999999999999</c:v>
                </c:pt>
                <c:pt idx="7">
                  <c:v>20.510999999999999</c:v>
                </c:pt>
                <c:pt idx="8">
                  <c:v>20.491999999999997</c:v>
                </c:pt>
                <c:pt idx="9">
                  <c:v>20.149000000000001</c:v>
                </c:pt>
                <c:pt idx="10">
                  <c:v>20.213999999999999</c:v>
                </c:pt>
                <c:pt idx="11">
                  <c:v>20.302</c:v>
                </c:pt>
                <c:pt idx="12">
                  <c:v>20.327000000000002</c:v>
                </c:pt>
                <c:pt idx="13">
                  <c:v>20.033999999999999</c:v>
                </c:pt>
                <c:pt idx="14">
                  <c:v>20.483000000000001</c:v>
                </c:pt>
                <c:pt idx="15">
                  <c:v>20.560000000000002</c:v>
                </c:pt>
                <c:pt idx="16">
                  <c:v>20.445</c:v>
                </c:pt>
                <c:pt idx="17">
                  <c:v>20.89</c:v>
                </c:pt>
                <c:pt idx="19">
                  <c:v>20.678999999999998</c:v>
                </c:pt>
                <c:pt idx="20">
                  <c:v>20.541999999999998</c:v>
                </c:pt>
              </c:numCache>
            </c:numRef>
          </c:val>
          <c:extLst>
            <c:ext xmlns:c16="http://schemas.microsoft.com/office/drawing/2014/chart" uri="{C3380CC4-5D6E-409C-BE32-E72D297353CC}">
              <c16:uniqueId val="{00000002-EF0B-41D2-91A8-6C4FB3A82B63}"/>
            </c:ext>
          </c:extLst>
        </c:ser>
        <c:ser>
          <c:idx val="4"/>
          <c:order val="3"/>
          <c:tx>
            <c:strRef>
              <c:f>'Figure 5.1'!$F$30</c:f>
              <c:strCache>
                <c:ptCount val="1"/>
                <c:pt idx="0">
                  <c:v>4</c:v>
                </c:pt>
              </c:strCache>
            </c:strRef>
          </c:tx>
          <c:spPr>
            <a:solidFill>
              <a:schemeClr val="accent6">
                <a:lumMod val="40000"/>
                <a:lumOff val="60000"/>
              </a:schemeClr>
            </a:solidFill>
            <a:ln>
              <a:noFill/>
            </a:ln>
            <a:effectLst/>
          </c:spPr>
          <c:invertIfNegative val="0"/>
          <c:cat>
            <c:numRef>
              <c:f>'Figure 5.1'!$B$31:$B$51</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'Figure 5.1'!$F$31:$F$51</c:f>
              <c:numCache>
                <c:formatCode>0</c:formatCode>
                <c:ptCount val="21"/>
                <c:pt idx="0">
                  <c:v>17.399999999999999</c:v>
                </c:pt>
                <c:pt idx="1">
                  <c:v>16.878999999999998</c:v>
                </c:pt>
                <c:pt idx="2">
                  <c:v>16.905000000000001</c:v>
                </c:pt>
                <c:pt idx="3">
                  <c:v>16.614999999999998</c:v>
                </c:pt>
                <c:pt idx="4">
                  <c:v>17.224</c:v>
                </c:pt>
                <c:pt idx="5">
                  <c:v>16.189</c:v>
                </c:pt>
                <c:pt idx="6">
                  <c:v>16.625999999999998</c:v>
                </c:pt>
                <c:pt idx="7">
                  <c:v>16.361000000000001</c:v>
                </c:pt>
                <c:pt idx="8">
                  <c:v>16.375</c:v>
                </c:pt>
                <c:pt idx="9">
                  <c:v>15.948</c:v>
                </c:pt>
                <c:pt idx="10">
                  <c:v>15.834999999999999</c:v>
                </c:pt>
                <c:pt idx="11">
                  <c:v>16.068999999999999</c:v>
                </c:pt>
                <c:pt idx="12">
                  <c:v>16.207999999999998</c:v>
                </c:pt>
                <c:pt idx="13">
                  <c:v>16.294</c:v>
                </c:pt>
                <c:pt idx="14">
                  <c:v>16.201000000000001</c:v>
                </c:pt>
                <c:pt idx="15">
                  <c:v>16.760000000000002</c:v>
                </c:pt>
                <c:pt idx="16">
                  <c:v>17.147000000000002</c:v>
                </c:pt>
                <c:pt idx="17">
                  <c:v>16.292999999999999</c:v>
                </c:pt>
                <c:pt idx="19">
                  <c:v>16.742000000000001</c:v>
                </c:pt>
                <c:pt idx="20">
                  <c:v>16.211000000000002</c:v>
                </c:pt>
              </c:numCache>
            </c:numRef>
          </c:val>
          <c:extLst>
            <c:ext xmlns:c16="http://schemas.microsoft.com/office/drawing/2014/chart" uri="{C3380CC4-5D6E-409C-BE32-E72D297353CC}">
              <c16:uniqueId val="{00000003-EF0B-41D2-91A8-6C4FB3A82B63}"/>
            </c:ext>
          </c:extLst>
        </c:ser>
        <c:ser>
          <c:idx val="6"/>
          <c:order val="4"/>
          <c:tx>
            <c:strRef>
              <c:f>'Figure 5.1'!$G$30</c:f>
              <c:strCache>
                <c:ptCount val="1"/>
                <c:pt idx="0">
                  <c:v>5-Les plus performants</c:v>
                </c:pt>
              </c:strCache>
            </c:strRef>
          </c:tx>
          <c:spPr>
            <a:solidFill>
              <a:schemeClr val="accent6">
                <a:lumMod val="75000"/>
              </a:schemeClr>
            </a:solidFill>
            <a:ln>
              <a:noFill/>
            </a:ln>
            <a:effectLst/>
          </c:spPr>
          <c:invertIfNegative val="0"/>
          <c:cat>
            <c:numRef>
              <c:f>'Figure 5.1'!$B$31:$B$51</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'Figure 5.1'!$G$31:$G$51</c:f>
              <c:numCache>
                <c:formatCode>0</c:formatCode>
                <c:ptCount val="21"/>
                <c:pt idx="0">
                  <c:v>13.166</c:v>
                </c:pt>
                <c:pt idx="1">
                  <c:v>11.827999999999999</c:v>
                </c:pt>
                <c:pt idx="2">
                  <c:v>12.286</c:v>
                </c:pt>
                <c:pt idx="3">
                  <c:v>11.762</c:v>
                </c:pt>
                <c:pt idx="4">
                  <c:v>12.296999999999999</c:v>
                </c:pt>
                <c:pt idx="5">
                  <c:v>11.489000000000001</c:v>
                </c:pt>
                <c:pt idx="6">
                  <c:v>11.057</c:v>
                </c:pt>
                <c:pt idx="7">
                  <c:v>11.291</c:v>
                </c:pt>
                <c:pt idx="8">
                  <c:v>10.677</c:v>
                </c:pt>
                <c:pt idx="9">
                  <c:v>10.752000000000001</c:v>
                </c:pt>
                <c:pt idx="10">
                  <c:v>10.780000000000001</c:v>
                </c:pt>
                <c:pt idx="11">
                  <c:v>10.93</c:v>
                </c:pt>
                <c:pt idx="12">
                  <c:v>11.425000000000001</c:v>
                </c:pt>
                <c:pt idx="13">
                  <c:v>10.888</c:v>
                </c:pt>
                <c:pt idx="14">
                  <c:v>11.625999999999999</c:v>
                </c:pt>
                <c:pt idx="15">
                  <c:v>11.141</c:v>
                </c:pt>
                <c:pt idx="16">
                  <c:v>11.708</c:v>
                </c:pt>
                <c:pt idx="17">
                  <c:v>10.484</c:v>
                </c:pt>
                <c:pt idx="19">
                  <c:v>11.276999999999999</c:v>
                </c:pt>
                <c:pt idx="20">
                  <c:v>10.750999999999999</c:v>
                </c:pt>
              </c:numCache>
            </c:numRef>
          </c:val>
          <c:extLst>
            <c:ext xmlns:c16="http://schemas.microsoft.com/office/drawing/2014/chart" uri="{C3380CC4-5D6E-409C-BE32-E72D297353CC}">
              <c16:uniqueId val="{00000004-EF0B-41D2-91A8-6C4FB3A82B63}"/>
            </c:ext>
          </c:extLst>
        </c:ser>
        <c:dLbls>
          <c:showLegendKey val="0"/>
          <c:showVal val="0"/>
          <c:showCatName val="0"/>
          <c:showSerName val="0"/>
          <c:showPercent val="0"/>
          <c:showBubbleSize val="0"/>
        </c:dLbls>
        <c:gapWidth val="0"/>
        <c:overlap val="100"/>
        <c:axId val="559562376"/>
        <c:axId val="559562704"/>
      </c:barChart>
      <c:catAx>
        <c:axId val="559562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704"/>
        <c:crosses val="autoZero"/>
        <c:auto val="1"/>
        <c:lblAlgn val="ctr"/>
        <c:lblOffset val="100"/>
        <c:noMultiLvlLbl val="0"/>
      </c:catAx>
      <c:valAx>
        <c:axId val="5595627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376"/>
        <c:crosses val="autoZero"/>
        <c:crossBetween val="between"/>
      </c:valAx>
      <c:spPr>
        <a:noFill/>
        <a:ln>
          <a:noFill/>
        </a:ln>
        <a:effectLst/>
      </c:spPr>
    </c:plotArea>
    <c:legend>
      <c:legendPos val="b"/>
      <c:layout>
        <c:manualLayout>
          <c:xMode val="edge"/>
          <c:yMode val="edge"/>
          <c:x val="6.474453193350832E-2"/>
          <c:y val="0.85882601341498965"/>
          <c:w val="0.79412773403324588"/>
          <c:h val="5.23259476286394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'Figure 1'!$C$25</c:f>
              <c:strCache>
                <c:ptCount val="1"/>
                <c:pt idx="0">
                  <c:v>1-Les moins performants</c:v>
                </c:pt>
              </c:strCache>
            </c:strRef>
          </c:tx>
          <c:spPr>
            <a:solidFill>
              <a:schemeClr val="accent2">
                <a:lumMod val="75000"/>
              </a:schemeClr>
            </a:solidFill>
            <a:ln>
              <a:noFill/>
            </a:ln>
            <a:effectLst/>
          </c:spPr>
          <c:invertIfNegative val="0"/>
          <c:cat>
            <c:strRef>
              <c:f>'Figure 1'!$B$26:$B$32</c:f>
              <c:strCache>
                <c:ptCount val="7"/>
                <c:pt idx="0">
                  <c:v>Ménage cadre (12 %)</c:v>
                </c:pt>
                <c:pt idx="1">
                  <c:v>Ménage intermédiaire (22 %)</c:v>
                </c:pt>
                <c:pt idx="2">
                  <c:v>Ménage employé (19 %)</c:v>
                </c:pt>
                <c:pt idx="3">
                  <c:v>Ménage petit indépendant (9 %)</c:v>
                </c:pt>
                <c:pt idx="4">
                  <c:v>Ménage ouvrier (10 %)</c:v>
                </c:pt>
                <c:pt idx="5">
                  <c:v>Ménage mono-actif ouvrier/employé (19 %)</c:v>
                </c:pt>
                <c:pt idx="6">
                  <c:v>Ménage inactif (8 %)</c:v>
                </c:pt>
              </c:strCache>
            </c:strRef>
          </c:cat>
          <c:val>
            <c:numRef>
              <c:f>'Figure 1'!$H$26:$H$32</c:f>
              <c:numCache>
                <c:formatCode>0</c:formatCode>
                <c:ptCount val="7"/>
                <c:pt idx="0">
                  <c:v>5.0529999999999999</c:v>
                </c:pt>
                <c:pt idx="1">
                  <c:v>8.9749999999999996</c:v>
                </c:pt>
                <c:pt idx="2">
                  <c:v>17.018000000000001</c:v>
                </c:pt>
                <c:pt idx="3">
                  <c:v>19.190000000000001</c:v>
                </c:pt>
                <c:pt idx="4">
                  <c:v>24.939</c:v>
                </c:pt>
                <c:pt idx="5">
                  <c:v>28.116</c:v>
                </c:pt>
                <c:pt idx="6">
                  <c:v>46.411999999999999</c:v>
                </c:pt>
              </c:numCache>
            </c:numRef>
          </c:val>
          <c:extLst>
            <c:ext xmlns:c16="http://schemas.microsoft.com/office/drawing/2014/chart" uri="{C3380CC4-5D6E-409C-BE32-E72D297353CC}">
              <c16:uniqueId val="{00000000-BF2A-480A-A27D-D796D8E12AF6}"/>
            </c:ext>
          </c:extLst>
        </c:ser>
        <c:ser>
          <c:idx val="2"/>
          <c:order val="1"/>
          <c:tx>
            <c:strRef>
              <c:f>'Figure 1'!$D$25</c:f>
              <c:strCache>
                <c:ptCount val="1"/>
                <c:pt idx="0">
                  <c:v>2</c:v>
                </c:pt>
              </c:strCache>
            </c:strRef>
          </c:tx>
          <c:spPr>
            <a:solidFill>
              <a:schemeClr val="accent2">
                <a:lumMod val="40000"/>
                <a:lumOff val="60000"/>
              </a:schemeClr>
            </a:solidFill>
            <a:ln>
              <a:noFill/>
            </a:ln>
            <a:effectLst/>
          </c:spPr>
          <c:invertIfNegative val="0"/>
          <c:cat>
            <c:strRef>
              <c:f>'Figure 1'!$B$26:$B$32</c:f>
              <c:strCache>
                <c:ptCount val="7"/>
                <c:pt idx="0">
                  <c:v>Ménage cadre (12 %)</c:v>
                </c:pt>
                <c:pt idx="1">
                  <c:v>Ménage intermédiaire (22 %)</c:v>
                </c:pt>
                <c:pt idx="2">
                  <c:v>Ménage employé (19 %)</c:v>
                </c:pt>
                <c:pt idx="3">
                  <c:v>Ménage petit indépendant (9 %)</c:v>
                </c:pt>
                <c:pt idx="4">
                  <c:v>Ménage ouvrier (10 %)</c:v>
                </c:pt>
                <c:pt idx="5">
                  <c:v>Ménage mono-actif ouvrier/employé (19 %)</c:v>
                </c:pt>
                <c:pt idx="6">
                  <c:v>Ménage inactif (8 %)</c:v>
                </c:pt>
              </c:strCache>
            </c:strRef>
          </c:cat>
          <c:val>
            <c:numRef>
              <c:f>'Figure 1'!$I$26:$I$32</c:f>
              <c:numCache>
                <c:formatCode>0</c:formatCode>
                <c:ptCount val="7"/>
                <c:pt idx="0">
                  <c:v>10.346</c:v>
                </c:pt>
                <c:pt idx="1">
                  <c:v>14.877000000000001</c:v>
                </c:pt>
                <c:pt idx="2">
                  <c:v>20.725999999999999</c:v>
                </c:pt>
                <c:pt idx="3">
                  <c:v>22.986999999999998</c:v>
                </c:pt>
                <c:pt idx="4">
                  <c:v>25.331</c:v>
                </c:pt>
                <c:pt idx="5">
                  <c:v>24.562000000000001</c:v>
                </c:pt>
                <c:pt idx="6">
                  <c:v>23.82</c:v>
                </c:pt>
              </c:numCache>
            </c:numRef>
          </c:val>
          <c:extLst>
            <c:ext xmlns:c16="http://schemas.microsoft.com/office/drawing/2014/chart" uri="{C3380CC4-5D6E-409C-BE32-E72D297353CC}">
              <c16:uniqueId val="{00000001-BF2A-480A-A27D-D796D8E12AF6}"/>
            </c:ext>
          </c:extLst>
        </c:ser>
        <c:ser>
          <c:idx val="3"/>
          <c:order val="2"/>
          <c:tx>
            <c:strRef>
              <c:f>'Figure 1'!$E$25</c:f>
              <c:strCache>
                <c:ptCount val="1"/>
                <c:pt idx="0">
                  <c:v>3</c:v>
                </c:pt>
              </c:strCache>
            </c:strRef>
          </c:tx>
          <c:spPr>
            <a:solidFill>
              <a:schemeClr val="accent4">
                <a:lumMod val="40000"/>
                <a:lumOff val="60000"/>
              </a:schemeClr>
            </a:solidFill>
            <a:ln>
              <a:noFill/>
            </a:ln>
            <a:effectLst/>
          </c:spPr>
          <c:invertIfNegative val="0"/>
          <c:cat>
            <c:strRef>
              <c:f>'Figure 1'!$B$26:$B$32</c:f>
              <c:strCache>
                <c:ptCount val="7"/>
                <c:pt idx="0">
                  <c:v>Ménage cadre (12 %)</c:v>
                </c:pt>
                <c:pt idx="1">
                  <c:v>Ménage intermédiaire (22 %)</c:v>
                </c:pt>
                <c:pt idx="2">
                  <c:v>Ménage employé (19 %)</c:v>
                </c:pt>
                <c:pt idx="3">
                  <c:v>Ménage petit indépendant (9 %)</c:v>
                </c:pt>
                <c:pt idx="4">
                  <c:v>Ménage ouvrier (10 %)</c:v>
                </c:pt>
                <c:pt idx="5">
                  <c:v>Ménage mono-actif ouvrier/employé (19 %)</c:v>
                </c:pt>
                <c:pt idx="6">
                  <c:v>Ménage inactif (8 %)</c:v>
                </c:pt>
              </c:strCache>
            </c:strRef>
          </c:cat>
          <c:val>
            <c:numRef>
              <c:f>'Figure 1'!$J$26:$J$32</c:f>
              <c:numCache>
                <c:formatCode>0</c:formatCode>
                <c:ptCount val="7"/>
                <c:pt idx="0">
                  <c:v>17.231999999999999</c:v>
                </c:pt>
                <c:pt idx="1">
                  <c:v>19.763000000000002</c:v>
                </c:pt>
                <c:pt idx="2">
                  <c:v>22.132000000000001</c:v>
                </c:pt>
                <c:pt idx="3">
                  <c:v>22.422999999999998</c:v>
                </c:pt>
                <c:pt idx="4">
                  <c:v>21.895</c:v>
                </c:pt>
                <c:pt idx="5">
                  <c:v>20.306999999999999</c:v>
                </c:pt>
                <c:pt idx="6">
                  <c:v>14.997999999999999</c:v>
                </c:pt>
              </c:numCache>
            </c:numRef>
          </c:val>
          <c:extLst>
            <c:ext xmlns:c16="http://schemas.microsoft.com/office/drawing/2014/chart" uri="{C3380CC4-5D6E-409C-BE32-E72D297353CC}">
              <c16:uniqueId val="{00000002-BF2A-480A-A27D-D796D8E12AF6}"/>
            </c:ext>
          </c:extLst>
        </c:ser>
        <c:ser>
          <c:idx val="5"/>
          <c:order val="3"/>
          <c:tx>
            <c:strRef>
              <c:f>'Figure 1'!$F$25</c:f>
              <c:strCache>
                <c:ptCount val="1"/>
                <c:pt idx="0">
                  <c:v>4</c:v>
                </c:pt>
              </c:strCache>
            </c:strRef>
          </c:tx>
          <c:spPr>
            <a:solidFill>
              <a:schemeClr val="accent6">
                <a:lumMod val="40000"/>
                <a:lumOff val="60000"/>
              </a:schemeClr>
            </a:solidFill>
            <a:ln>
              <a:noFill/>
            </a:ln>
            <a:effectLst/>
          </c:spPr>
          <c:invertIfNegative val="0"/>
          <c:val>
            <c:numRef>
              <c:f>'Figure 1'!$K$26:$K$32</c:f>
              <c:numCache>
                <c:formatCode>0</c:formatCode>
                <c:ptCount val="7"/>
                <c:pt idx="0">
                  <c:v>25.888000000000002</c:v>
                </c:pt>
                <c:pt idx="1">
                  <c:v>25.038</c:v>
                </c:pt>
                <c:pt idx="2">
                  <c:v>21.666</c:v>
                </c:pt>
                <c:pt idx="3">
                  <c:v>20.052</c:v>
                </c:pt>
                <c:pt idx="4">
                  <c:v>17.338999999999999</c:v>
                </c:pt>
                <c:pt idx="5">
                  <c:v>16.059000000000001</c:v>
                </c:pt>
                <c:pt idx="6">
                  <c:v>9.5169999999999995</c:v>
                </c:pt>
              </c:numCache>
            </c:numRef>
          </c:val>
          <c:extLst>
            <c:ext xmlns:c16="http://schemas.microsoft.com/office/drawing/2014/chart" uri="{C3380CC4-5D6E-409C-BE32-E72D297353CC}">
              <c16:uniqueId val="{00000003-BF2A-480A-A27D-D796D8E12AF6}"/>
            </c:ext>
          </c:extLst>
        </c:ser>
        <c:ser>
          <c:idx val="4"/>
          <c:order val="4"/>
          <c:tx>
            <c:strRef>
              <c:f>'Figure 1'!$L$25</c:f>
              <c:strCache>
                <c:ptCount val="1"/>
                <c:pt idx="0">
                  <c:v>5-Les plus performants</c:v>
                </c:pt>
              </c:strCache>
            </c:strRef>
          </c:tx>
          <c:spPr>
            <a:solidFill>
              <a:schemeClr val="accent6">
                <a:lumMod val="75000"/>
              </a:schemeClr>
            </a:solidFill>
            <a:ln>
              <a:noFill/>
            </a:ln>
            <a:effectLst/>
          </c:spPr>
          <c:invertIfNegative val="0"/>
          <c:cat>
            <c:strRef>
              <c:f>'Figure 1'!$B$26:$B$32</c:f>
              <c:strCache>
                <c:ptCount val="7"/>
                <c:pt idx="0">
                  <c:v>Ménage cadre (12 %)</c:v>
                </c:pt>
                <c:pt idx="1">
                  <c:v>Ménage intermédiaire (22 %)</c:v>
                </c:pt>
                <c:pt idx="2">
                  <c:v>Ménage employé (19 %)</c:v>
                </c:pt>
                <c:pt idx="3">
                  <c:v>Ménage petit indépendant (9 %)</c:v>
                </c:pt>
                <c:pt idx="4">
                  <c:v>Ménage ouvrier (10 %)</c:v>
                </c:pt>
                <c:pt idx="5">
                  <c:v>Ménage mono-actif ouvrier/employé (19 %)</c:v>
                </c:pt>
                <c:pt idx="6">
                  <c:v>Ménage inactif (8 %)</c:v>
                </c:pt>
              </c:strCache>
            </c:strRef>
          </c:cat>
          <c:val>
            <c:numRef>
              <c:f>'Figure 1'!$L$26:$L$32</c:f>
              <c:numCache>
                <c:formatCode>0</c:formatCode>
                <c:ptCount val="7"/>
                <c:pt idx="0">
                  <c:v>41.481000000000002</c:v>
                </c:pt>
                <c:pt idx="1">
                  <c:v>31.347000000000001</c:v>
                </c:pt>
                <c:pt idx="2">
                  <c:v>18.457999999999998</c:v>
                </c:pt>
                <c:pt idx="3">
                  <c:v>15.349</c:v>
                </c:pt>
                <c:pt idx="4">
                  <c:v>10.497</c:v>
                </c:pt>
                <c:pt idx="5">
                  <c:v>10.956</c:v>
                </c:pt>
                <c:pt idx="6">
                  <c:v>5.2539999999999996</c:v>
                </c:pt>
              </c:numCache>
            </c:numRef>
          </c:val>
          <c:extLst>
            <c:ext xmlns:c16="http://schemas.microsoft.com/office/drawing/2014/chart" uri="{C3380CC4-5D6E-409C-BE32-E72D297353CC}">
              <c16:uniqueId val="{00000004-BF2A-480A-A27D-D796D8E12AF6}"/>
            </c:ext>
          </c:extLst>
        </c:ser>
        <c:dLbls>
          <c:showLegendKey val="0"/>
          <c:showVal val="0"/>
          <c:showCatName val="0"/>
          <c:showSerName val="0"/>
          <c:showPercent val="0"/>
          <c:showBubbleSize val="0"/>
        </c:dLbls>
        <c:gapWidth val="150"/>
        <c:overlap val="100"/>
        <c:axId val="430280256"/>
        <c:axId val="430278616"/>
      </c:barChart>
      <c:catAx>
        <c:axId val="430280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78616"/>
        <c:crosses val="autoZero"/>
        <c:auto val="1"/>
        <c:lblAlgn val="ctr"/>
        <c:lblOffset val="100"/>
        <c:noMultiLvlLbl val="0"/>
      </c:catAx>
      <c:valAx>
        <c:axId val="430278616"/>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80256"/>
        <c:crosses val="autoZero"/>
        <c:crossBetween val="between"/>
      </c:valAx>
      <c:spPr>
        <a:noFill/>
        <a:ln>
          <a:noFill/>
        </a:ln>
        <a:effectLst/>
      </c:spPr>
    </c:plotArea>
    <c:legend>
      <c:legendPos val="b"/>
      <c:layout>
        <c:manualLayout>
          <c:xMode val="edge"/>
          <c:yMode val="edge"/>
          <c:x val="2.3273985656251578E-2"/>
          <c:y val="0.88378708244595972"/>
          <c:w val="0.94283631743484297"/>
          <c:h val="9.63618009287300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2703412073491E-2"/>
          <c:y val="3.259259259259259E-2"/>
          <c:w val="0.8469884076990376"/>
          <c:h val="0.74755928842228059"/>
        </c:manualLayout>
      </c:layout>
      <c:barChart>
        <c:barDir val="col"/>
        <c:grouping val="stacked"/>
        <c:varyColors val="0"/>
        <c:ser>
          <c:idx val="0"/>
          <c:order val="0"/>
          <c:tx>
            <c:strRef>
              <c:f>'Figure 5.1'!$C$30</c:f>
              <c:strCache>
                <c:ptCount val="1"/>
                <c:pt idx="0">
                  <c:v>1-Les moins performants</c:v>
                </c:pt>
              </c:strCache>
            </c:strRef>
          </c:tx>
          <c:spPr>
            <a:solidFill>
              <a:schemeClr val="accent2">
                <a:lumMod val="75000"/>
              </a:schemeClr>
            </a:solidFill>
            <a:ln>
              <a:noFill/>
            </a:ln>
            <a:effectLst/>
          </c:spPr>
          <c:invertIfNegative val="0"/>
          <c:cat>
            <c:numRef>
              <c:f>'Figure 5.1'!$B$31:$B$51</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'Figure 5.1'!$K$31:$K$51</c:f>
              <c:numCache>
                <c:formatCode>0</c:formatCode>
                <c:ptCount val="21"/>
                <c:pt idx="0">
                  <c:v>26.975999999999999</c:v>
                </c:pt>
                <c:pt idx="1">
                  <c:v>27.578000000000003</c:v>
                </c:pt>
                <c:pt idx="2">
                  <c:v>26.417000000000002</c:v>
                </c:pt>
                <c:pt idx="3">
                  <c:v>26.089000000000002</c:v>
                </c:pt>
                <c:pt idx="4">
                  <c:v>26.315999999999999</c:v>
                </c:pt>
                <c:pt idx="5">
                  <c:v>26.786999999999999</c:v>
                </c:pt>
                <c:pt idx="6">
                  <c:v>25.946999999999999</c:v>
                </c:pt>
                <c:pt idx="7">
                  <c:v>26.849</c:v>
                </c:pt>
                <c:pt idx="8">
                  <c:v>26.174999999999997</c:v>
                </c:pt>
                <c:pt idx="9">
                  <c:v>26.271000000000001</c:v>
                </c:pt>
                <c:pt idx="10">
                  <c:v>26.332000000000001</c:v>
                </c:pt>
                <c:pt idx="11">
                  <c:v>26.271000000000001</c:v>
                </c:pt>
                <c:pt idx="12">
                  <c:v>26.534999999999997</c:v>
                </c:pt>
                <c:pt idx="13">
                  <c:v>26.934000000000001</c:v>
                </c:pt>
                <c:pt idx="14">
                  <c:v>26.344000000000001</c:v>
                </c:pt>
                <c:pt idx="15">
                  <c:v>26.925999999999998</c:v>
                </c:pt>
                <c:pt idx="16">
                  <c:v>26.283000000000001</c:v>
                </c:pt>
                <c:pt idx="17">
                  <c:v>26.495000000000001</c:v>
                </c:pt>
                <c:pt idx="19">
                  <c:v>26.634</c:v>
                </c:pt>
                <c:pt idx="20">
                  <c:v>26.757999999999999</c:v>
                </c:pt>
              </c:numCache>
            </c:numRef>
          </c:val>
          <c:extLst>
            <c:ext xmlns:c16="http://schemas.microsoft.com/office/drawing/2014/chart" uri="{C3380CC4-5D6E-409C-BE32-E72D297353CC}">
              <c16:uniqueId val="{00000000-DD8F-41B0-A751-3AED9047F37B}"/>
            </c:ext>
          </c:extLst>
        </c:ser>
        <c:ser>
          <c:idx val="2"/>
          <c:order val="1"/>
          <c:tx>
            <c:strRef>
              <c:f>'Figure 5.1'!$D$30</c:f>
              <c:strCache>
                <c:ptCount val="1"/>
                <c:pt idx="0">
                  <c:v>2</c:v>
                </c:pt>
              </c:strCache>
            </c:strRef>
          </c:tx>
          <c:spPr>
            <a:solidFill>
              <a:schemeClr val="accent2">
                <a:lumMod val="40000"/>
                <a:lumOff val="60000"/>
              </a:schemeClr>
            </a:solidFill>
            <a:ln>
              <a:noFill/>
            </a:ln>
            <a:effectLst/>
          </c:spPr>
          <c:invertIfNegative val="0"/>
          <c:cat>
            <c:numRef>
              <c:f>'Figure 5.1'!$B$31:$B$51</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'Figure 5.1'!$L$31:$L$51</c:f>
              <c:numCache>
                <c:formatCode>0</c:formatCode>
                <c:ptCount val="21"/>
                <c:pt idx="0">
                  <c:v>23.559000000000001</c:v>
                </c:pt>
                <c:pt idx="1">
                  <c:v>23.616</c:v>
                </c:pt>
                <c:pt idx="2">
                  <c:v>23.998000000000001</c:v>
                </c:pt>
                <c:pt idx="3">
                  <c:v>23.850999999999999</c:v>
                </c:pt>
                <c:pt idx="4">
                  <c:v>23.664999999999999</c:v>
                </c:pt>
                <c:pt idx="5">
                  <c:v>23.850999999999999</c:v>
                </c:pt>
                <c:pt idx="6">
                  <c:v>24.643999999999998</c:v>
                </c:pt>
                <c:pt idx="7">
                  <c:v>24.271000000000001</c:v>
                </c:pt>
                <c:pt idx="8">
                  <c:v>24.593999999999998</c:v>
                </c:pt>
                <c:pt idx="9">
                  <c:v>24.451000000000001</c:v>
                </c:pt>
                <c:pt idx="10">
                  <c:v>24.771000000000001</c:v>
                </c:pt>
                <c:pt idx="11">
                  <c:v>25.319999999999997</c:v>
                </c:pt>
                <c:pt idx="12">
                  <c:v>24.515999999999998</c:v>
                </c:pt>
                <c:pt idx="13">
                  <c:v>24.957999999999998</c:v>
                </c:pt>
                <c:pt idx="14">
                  <c:v>24.7</c:v>
                </c:pt>
                <c:pt idx="15">
                  <c:v>24.751999999999999</c:v>
                </c:pt>
                <c:pt idx="16">
                  <c:v>24.88</c:v>
                </c:pt>
                <c:pt idx="17">
                  <c:v>25.155999999999999</c:v>
                </c:pt>
                <c:pt idx="19">
                  <c:v>25.494</c:v>
                </c:pt>
                <c:pt idx="20">
                  <c:v>25.507999999999996</c:v>
                </c:pt>
              </c:numCache>
            </c:numRef>
          </c:val>
          <c:extLst>
            <c:ext xmlns:c16="http://schemas.microsoft.com/office/drawing/2014/chart" uri="{C3380CC4-5D6E-409C-BE32-E72D297353CC}">
              <c16:uniqueId val="{00000001-DD8F-41B0-A751-3AED9047F37B}"/>
            </c:ext>
          </c:extLst>
        </c:ser>
        <c:ser>
          <c:idx val="3"/>
          <c:order val="2"/>
          <c:tx>
            <c:strRef>
              <c:f>'Figure 5.1'!$E$30</c:f>
              <c:strCache>
                <c:ptCount val="1"/>
                <c:pt idx="0">
                  <c:v>3</c:v>
                </c:pt>
              </c:strCache>
            </c:strRef>
          </c:tx>
          <c:spPr>
            <a:solidFill>
              <a:schemeClr val="accent4">
                <a:lumMod val="40000"/>
                <a:lumOff val="60000"/>
              </a:schemeClr>
            </a:solidFill>
            <a:ln>
              <a:noFill/>
            </a:ln>
            <a:effectLst/>
          </c:spPr>
          <c:invertIfNegative val="0"/>
          <c:cat>
            <c:numRef>
              <c:f>'Figure 5.1'!$B$31:$B$51</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'Figure 5.1'!$M$31:$M$51</c:f>
              <c:numCache>
                <c:formatCode>0</c:formatCode>
                <c:ptCount val="21"/>
                <c:pt idx="0">
                  <c:v>20.25</c:v>
                </c:pt>
                <c:pt idx="1">
                  <c:v>20.704000000000001</c:v>
                </c:pt>
                <c:pt idx="2">
                  <c:v>20.626000000000001</c:v>
                </c:pt>
                <c:pt idx="3">
                  <c:v>20.651</c:v>
                </c:pt>
                <c:pt idx="4">
                  <c:v>20.48</c:v>
                </c:pt>
                <c:pt idx="5">
                  <c:v>20.424999999999997</c:v>
                </c:pt>
                <c:pt idx="6">
                  <c:v>20.694000000000003</c:v>
                </c:pt>
                <c:pt idx="7">
                  <c:v>20.617999999999999</c:v>
                </c:pt>
                <c:pt idx="8">
                  <c:v>20.901</c:v>
                </c:pt>
                <c:pt idx="9">
                  <c:v>21.387999999999998</c:v>
                </c:pt>
                <c:pt idx="10">
                  <c:v>20.91</c:v>
                </c:pt>
                <c:pt idx="11">
                  <c:v>21.17</c:v>
                </c:pt>
                <c:pt idx="12">
                  <c:v>21.029999999999998</c:v>
                </c:pt>
                <c:pt idx="13">
                  <c:v>21.234999999999999</c:v>
                </c:pt>
                <c:pt idx="14">
                  <c:v>21.13</c:v>
                </c:pt>
                <c:pt idx="15">
                  <c:v>21.393999999999998</c:v>
                </c:pt>
                <c:pt idx="16">
                  <c:v>21.422000000000001</c:v>
                </c:pt>
                <c:pt idx="17">
                  <c:v>21.523999999999997</c:v>
                </c:pt>
                <c:pt idx="19">
                  <c:v>21.597999999999999</c:v>
                </c:pt>
                <c:pt idx="20">
                  <c:v>21.785</c:v>
                </c:pt>
              </c:numCache>
            </c:numRef>
          </c:val>
          <c:extLst>
            <c:ext xmlns:c16="http://schemas.microsoft.com/office/drawing/2014/chart" uri="{C3380CC4-5D6E-409C-BE32-E72D297353CC}">
              <c16:uniqueId val="{00000002-DD8F-41B0-A751-3AED9047F37B}"/>
            </c:ext>
          </c:extLst>
        </c:ser>
        <c:ser>
          <c:idx val="4"/>
          <c:order val="3"/>
          <c:tx>
            <c:strRef>
              <c:f>'Figure 5.1'!$F$30</c:f>
              <c:strCache>
                <c:ptCount val="1"/>
                <c:pt idx="0">
                  <c:v>4</c:v>
                </c:pt>
              </c:strCache>
            </c:strRef>
          </c:tx>
          <c:spPr>
            <a:solidFill>
              <a:schemeClr val="accent6">
                <a:lumMod val="40000"/>
                <a:lumOff val="60000"/>
              </a:schemeClr>
            </a:solidFill>
            <a:ln>
              <a:noFill/>
            </a:ln>
            <a:effectLst/>
          </c:spPr>
          <c:invertIfNegative val="0"/>
          <c:cat>
            <c:numRef>
              <c:f>'Figure 5.1'!$B$31:$B$51</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'Figure 5.1'!$N$31:$N$51</c:f>
              <c:numCache>
                <c:formatCode>0</c:formatCode>
                <c:ptCount val="21"/>
                <c:pt idx="0">
                  <c:v>17.108999999999998</c:v>
                </c:pt>
                <c:pt idx="1">
                  <c:v>16.617999999999999</c:v>
                </c:pt>
                <c:pt idx="2">
                  <c:v>16.989000000000001</c:v>
                </c:pt>
                <c:pt idx="3">
                  <c:v>17.189</c:v>
                </c:pt>
                <c:pt idx="4">
                  <c:v>16.943999999999999</c:v>
                </c:pt>
                <c:pt idx="5">
                  <c:v>16.760000000000002</c:v>
                </c:pt>
                <c:pt idx="6">
                  <c:v>16.930999999999997</c:v>
                </c:pt>
                <c:pt idx="7">
                  <c:v>16.489999999999998</c:v>
                </c:pt>
                <c:pt idx="8">
                  <c:v>16.637</c:v>
                </c:pt>
                <c:pt idx="9">
                  <c:v>16.805999999999997</c:v>
                </c:pt>
                <c:pt idx="10">
                  <c:v>16.905000000000001</c:v>
                </c:pt>
                <c:pt idx="11">
                  <c:v>16.693999999999999</c:v>
                </c:pt>
                <c:pt idx="12">
                  <c:v>16.775000000000002</c:v>
                </c:pt>
                <c:pt idx="13">
                  <c:v>16.149000000000001</c:v>
                </c:pt>
                <c:pt idx="14">
                  <c:v>16.888000000000002</c:v>
                </c:pt>
                <c:pt idx="15">
                  <c:v>16.532</c:v>
                </c:pt>
                <c:pt idx="16">
                  <c:v>16.754999999999999</c:v>
                </c:pt>
                <c:pt idx="17">
                  <c:v>16.512999999999998</c:v>
                </c:pt>
                <c:pt idx="19">
                  <c:v>16.184000000000001</c:v>
                </c:pt>
                <c:pt idx="20">
                  <c:v>16.306000000000001</c:v>
                </c:pt>
              </c:numCache>
            </c:numRef>
          </c:val>
          <c:extLst>
            <c:ext xmlns:c16="http://schemas.microsoft.com/office/drawing/2014/chart" uri="{C3380CC4-5D6E-409C-BE32-E72D297353CC}">
              <c16:uniqueId val="{00000003-DD8F-41B0-A751-3AED9047F37B}"/>
            </c:ext>
          </c:extLst>
        </c:ser>
        <c:ser>
          <c:idx val="6"/>
          <c:order val="4"/>
          <c:tx>
            <c:strRef>
              <c:f>'Figure 5.1'!$G$30</c:f>
              <c:strCache>
                <c:ptCount val="1"/>
                <c:pt idx="0">
                  <c:v>5-Les plus performants</c:v>
                </c:pt>
              </c:strCache>
            </c:strRef>
          </c:tx>
          <c:spPr>
            <a:solidFill>
              <a:schemeClr val="accent6">
                <a:lumMod val="75000"/>
              </a:schemeClr>
            </a:solidFill>
            <a:ln>
              <a:noFill/>
            </a:ln>
            <a:effectLst/>
          </c:spPr>
          <c:invertIfNegative val="0"/>
          <c:cat>
            <c:numRef>
              <c:f>'Figure 5.1'!$B$31:$B$51</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'Figure 5.1'!$O$31:$O$51</c:f>
              <c:numCache>
                <c:formatCode>0</c:formatCode>
                <c:ptCount val="21"/>
                <c:pt idx="0">
                  <c:v>12.106</c:v>
                </c:pt>
                <c:pt idx="1">
                  <c:v>11.484999999999999</c:v>
                </c:pt>
                <c:pt idx="2">
                  <c:v>11.97</c:v>
                </c:pt>
                <c:pt idx="3">
                  <c:v>12.22</c:v>
                </c:pt>
                <c:pt idx="4">
                  <c:v>12.595000000000001</c:v>
                </c:pt>
                <c:pt idx="5">
                  <c:v>12.177</c:v>
                </c:pt>
                <c:pt idx="6">
                  <c:v>11.784000000000001</c:v>
                </c:pt>
                <c:pt idx="7">
                  <c:v>11.773</c:v>
                </c:pt>
                <c:pt idx="8">
                  <c:v>11.693000000000001</c:v>
                </c:pt>
                <c:pt idx="9">
                  <c:v>11.084</c:v>
                </c:pt>
                <c:pt idx="10">
                  <c:v>11.082000000000001</c:v>
                </c:pt>
                <c:pt idx="11">
                  <c:v>10.545</c:v>
                </c:pt>
                <c:pt idx="12">
                  <c:v>11.145</c:v>
                </c:pt>
                <c:pt idx="13">
                  <c:v>10.723000000000001</c:v>
                </c:pt>
                <c:pt idx="14">
                  <c:v>10.938000000000001</c:v>
                </c:pt>
                <c:pt idx="15">
                  <c:v>10.395</c:v>
                </c:pt>
                <c:pt idx="16">
                  <c:v>10.66</c:v>
                </c:pt>
                <c:pt idx="17">
                  <c:v>10.313000000000001</c:v>
                </c:pt>
                <c:pt idx="19">
                  <c:v>10.090999999999999</c:v>
                </c:pt>
                <c:pt idx="20">
                  <c:v>9.6430000000000007</c:v>
                </c:pt>
              </c:numCache>
            </c:numRef>
          </c:val>
          <c:extLst>
            <c:ext xmlns:c16="http://schemas.microsoft.com/office/drawing/2014/chart" uri="{C3380CC4-5D6E-409C-BE32-E72D297353CC}">
              <c16:uniqueId val="{00000004-DD8F-41B0-A751-3AED9047F37B}"/>
            </c:ext>
          </c:extLst>
        </c:ser>
        <c:dLbls>
          <c:showLegendKey val="0"/>
          <c:showVal val="0"/>
          <c:showCatName val="0"/>
          <c:showSerName val="0"/>
          <c:showPercent val="0"/>
          <c:showBubbleSize val="0"/>
        </c:dLbls>
        <c:gapWidth val="0"/>
        <c:overlap val="100"/>
        <c:axId val="559562376"/>
        <c:axId val="559562704"/>
      </c:barChart>
      <c:catAx>
        <c:axId val="559562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704"/>
        <c:crosses val="autoZero"/>
        <c:auto val="1"/>
        <c:lblAlgn val="ctr"/>
        <c:lblOffset val="100"/>
        <c:noMultiLvlLbl val="0"/>
      </c:catAx>
      <c:valAx>
        <c:axId val="5595627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376"/>
        <c:crosses val="autoZero"/>
        <c:crossBetween val="between"/>
      </c:valAx>
      <c:spPr>
        <a:noFill/>
        <a:ln>
          <a:noFill/>
        </a:ln>
        <a:effectLst/>
      </c:spPr>
    </c:plotArea>
    <c:legend>
      <c:legendPos val="b"/>
      <c:layout>
        <c:manualLayout>
          <c:xMode val="edge"/>
          <c:yMode val="edge"/>
          <c:x val="6.474453193350832E-2"/>
          <c:y val="0.85882601341498965"/>
          <c:w val="0.79412773403324588"/>
          <c:h val="5.23259476286394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'Figure 6'!$C$26</c:f>
              <c:strCache>
                <c:ptCount val="1"/>
                <c:pt idx="0">
                  <c:v>1-Les moins performants</c:v>
                </c:pt>
              </c:strCache>
            </c:strRef>
          </c:tx>
          <c:spPr>
            <a:solidFill>
              <a:schemeClr val="accent2">
                <a:lumMod val="75000"/>
              </a:schemeClr>
            </a:solidFill>
            <a:ln>
              <a:noFill/>
            </a:ln>
            <a:effectLst/>
          </c:spPr>
          <c:invertIfNegative val="0"/>
          <c:cat>
            <c:strRef>
              <c:f>'Figure 6'!$B$27:$B$31</c:f>
              <c:strCache>
                <c:ptCount val="5"/>
                <c:pt idx="0">
                  <c:v>Très défavorisés</c:v>
                </c:pt>
                <c:pt idx="1">
                  <c:v>Défavorisés</c:v>
                </c:pt>
                <c:pt idx="2">
                  <c:v>Moyens</c:v>
                </c:pt>
                <c:pt idx="3">
                  <c:v>Favorisés</c:v>
                </c:pt>
                <c:pt idx="4">
                  <c:v>Très favorisés</c:v>
                </c:pt>
              </c:strCache>
            </c:strRef>
          </c:cat>
          <c:val>
            <c:numRef>
              <c:f>'Figure 6'!$C$27:$C$31</c:f>
              <c:numCache>
                <c:formatCode>0</c:formatCode>
                <c:ptCount val="5"/>
                <c:pt idx="0">
                  <c:v>39.35</c:v>
                </c:pt>
                <c:pt idx="1">
                  <c:v>26.98</c:v>
                </c:pt>
                <c:pt idx="2">
                  <c:v>14</c:v>
                </c:pt>
                <c:pt idx="3">
                  <c:v>10.47</c:v>
                </c:pt>
                <c:pt idx="4">
                  <c:v>5.15</c:v>
                </c:pt>
              </c:numCache>
            </c:numRef>
          </c:val>
          <c:extLst>
            <c:ext xmlns:c16="http://schemas.microsoft.com/office/drawing/2014/chart" uri="{C3380CC4-5D6E-409C-BE32-E72D297353CC}">
              <c16:uniqueId val="{00000000-AF1E-4C87-9175-BC450AC5999D}"/>
            </c:ext>
          </c:extLst>
        </c:ser>
        <c:ser>
          <c:idx val="2"/>
          <c:order val="1"/>
          <c:tx>
            <c:strRef>
              <c:f>'Figure 6'!$D$26</c:f>
              <c:strCache>
                <c:ptCount val="1"/>
                <c:pt idx="0">
                  <c:v>2</c:v>
                </c:pt>
              </c:strCache>
            </c:strRef>
          </c:tx>
          <c:spPr>
            <a:solidFill>
              <a:schemeClr val="accent2">
                <a:lumMod val="40000"/>
                <a:lumOff val="60000"/>
              </a:schemeClr>
            </a:solidFill>
            <a:ln>
              <a:noFill/>
            </a:ln>
            <a:effectLst/>
          </c:spPr>
          <c:invertIfNegative val="0"/>
          <c:cat>
            <c:strRef>
              <c:f>'Figure 6'!$B$27:$B$31</c:f>
              <c:strCache>
                <c:ptCount val="5"/>
                <c:pt idx="0">
                  <c:v>Très défavorisés</c:v>
                </c:pt>
                <c:pt idx="1">
                  <c:v>Défavorisés</c:v>
                </c:pt>
                <c:pt idx="2">
                  <c:v>Moyens</c:v>
                </c:pt>
                <c:pt idx="3">
                  <c:v>Favorisés</c:v>
                </c:pt>
                <c:pt idx="4">
                  <c:v>Très favorisés</c:v>
                </c:pt>
              </c:strCache>
            </c:strRef>
          </c:cat>
          <c:val>
            <c:numRef>
              <c:f>'Figure 6'!$D$27:$D$31</c:f>
              <c:numCache>
                <c:formatCode>0</c:formatCode>
                <c:ptCount val="5"/>
                <c:pt idx="0">
                  <c:v>24.58</c:v>
                </c:pt>
                <c:pt idx="1">
                  <c:v>26.03</c:v>
                </c:pt>
                <c:pt idx="2">
                  <c:v>19.75</c:v>
                </c:pt>
                <c:pt idx="3">
                  <c:v>17.38</c:v>
                </c:pt>
                <c:pt idx="4">
                  <c:v>10.44</c:v>
                </c:pt>
              </c:numCache>
            </c:numRef>
          </c:val>
          <c:extLst>
            <c:ext xmlns:c16="http://schemas.microsoft.com/office/drawing/2014/chart" uri="{C3380CC4-5D6E-409C-BE32-E72D297353CC}">
              <c16:uniqueId val="{00000001-AF1E-4C87-9175-BC450AC5999D}"/>
            </c:ext>
          </c:extLst>
        </c:ser>
        <c:ser>
          <c:idx val="3"/>
          <c:order val="2"/>
          <c:tx>
            <c:strRef>
              <c:f>'Figure 6'!$E$26</c:f>
              <c:strCache>
                <c:ptCount val="1"/>
                <c:pt idx="0">
                  <c:v>3</c:v>
                </c:pt>
              </c:strCache>
            </c:strRef>
          </c:tx>
          <c:spPr>
            <a:solidFill>
              <a:schemeClr val="accent4">
                <a:lumMod val="40000"/>
                <a:lumOff val="60000"/>
              </a:schemeClr>
            </a:solidFill>
            <a:ln>
              <a:noFill/>
            </a:ln>
            <a:effectLst/>
          </c:spPr>
          <c:invertIfNegative val="0"/>
          <c:cat>
            <c:strRef>
              <c:f>'Figure 6'!$B$27:$B$31</c:f>
              <c:strCache>
                <c:ptCount val="5"/>
                <c:pt idx="0">
                  <c:v>Très défavorisés</c:v>
                </c:pt>
                <c:pt idx="1">
                  <c:v>Défavorisés</c:v>
                </c:pt>
                <c:pt idx="2">
                  <c:v>Moyens</c:v>
                </c:pt>
                <c:pt idx="3">
                  <c:v>Favorisés</c:v>
                </c:pt>
                <c:pt idx="4">
                  <c:v>Très favorisés</c:v>
                </c:pt>
              </c:strCache>
            </c:strRef>
          </c:cat>
          <c:val>
            <c:numRef>
              <c:f>'Figure 6'!$E$27:$E$31</c:f>
              <c:numCache>
                <c:formatCode>0</c:formatCode>
                <c:ptCount val="5"/>
                <c:pt idx="0">
                  <c:v>18.11</c:v>
                </c:pt>
                <c:pt idx="1">
                  <c:v>21.57</c:v>
                </c:pt>
                <c:pt idx="2">
                  <c:v>23.7</c:v>
                </c:pt>
                <c:pt idx="3">
                  <c:v>19.63</c:v>
                </c:pt>
                <c:pt idx="4">
                  <c:v>16.510000000000002</c:v>
                </c:pt>
              </c:numCache>
            </c:numRef>
          </c:val>
          <c:extLst>
            <c:ext xmlns:c16="http://schemas.microsoft.com/office/drawing/2014/chart" uri="{C3380CC4-5D6E-409C-BE32-E72D297353CC}">
              <c16:uniqueId val="{00000002-AF1E-4C87-9175-BC450AC5999D}"/>
            </c:ext>
          </c:extLst>
        </c:ser>
        <c:ser>
          <c:idx val="5"/>
          <c:order val="3"/>
          <c:tx>
            <c:strRef>
              <c:f>'Figure 6'!$F$26</c:f>
              <c:strCache>
                <c:ptCount val="1"/>
                <c:pt idx="0">
                  <c:v>4</c:v>
                </c:pt>
              </c:strCache>
            </c:strRef>
          </c:tx>
          <c:spPr>
            <a:solidFill>
              <a:schemeClr val="accent6">
                <a:lumMod val="40000"/>
                <a:lumOff val="60000"/>
              </a:schemeClr>
            </a:solidFill>
            <a:ln>
              <a:noFill/>
            </a:ln>
            <a:effectLst/>
          </c:spPr>
          <c:invertIfNegative val="0"/>
          <c:val>
            <c:numRef>
              <c:f>'Figure 6'!$F$27:$F$31</c:f>
              <c:numCache>
                <c:formatCode>0</c:formatCode>
                <c:ptCount val="5"/>
                <c:pt idx="0">
                  <c:v>11.88</c:v>
                </c:pt>
                <c:pt idx="1">
                  <c:v>15.65</c:v>
                </c:pt>
                <c:pt idx="2">
                  <c:v>24.22</c:v>
                </c:pt>
                <c:pt idx="3">
                  <c:v>24.38</c:v>
                </c:pt>
                <c:pt idx="4">
                  <c:v>25.34</c:v>
                </c:pt>
              </c:numCache>
            </c:numRef>
          </c:val>
          <c:extLst>
            <c:ext xmlns:c16="http://schemas.microsoft.com/office/drawing/2014/chart" uri="{C3380CC4-5D6E-409C-BE32-E72D297353CC}">
              <c16:uniqueId val="{00000003-AF1E-4C87-9175-BC450AC5999D}"/>
            </c:ext>
          </c:extLst>
        </c:ser>
        <c:ser>
          <c:idx val="4"/>
          <c:order val="4"/>
          <c:tx>
            <c:strRef>
              <c:f>'Figure 6'!$G$26</c:f>
              <c:strCache>
                <c:ptCount val="1"/>
                <c:pt idx="0">
                  <c:v>5-Les plus performants</c:v>
                </c:pt>
              </c:strCache>
            </c:strRef>
          </c:tx>
          <c:spPr>
            <a:solidFill>
              <a:schemeClr val="accent6">
                <a:lumMod val="75000"/>
              </a:schemeClr>
            </a:solidFill>
            <a:ln>
              <a:noFill/>
            </a:ln>
            <a:effectLst/>
          </c:spPr>
          <c:invertIfNegative val="0"/>
          <c:cat>
            <c:strRef>
              <c:f>'Figure 6'!$B$27:$B$31</c:f>
              <c:strCache>
                <c:ptCount val="5"/>
                <c:pt idx="0">
                  <c:v>Très défavorisés</c:v>
                </c:pt>
                <c:pt idx="1">
                  <c:v>Défavorisés</c:v>
                </c:pt>
                <c:pt idx="2">
                  <c:v>Moyens</c:v>
                </c:pt>
                <c:pt idx="3">
                  <c:v>Favorisés</c:v>
                </c:pt>
                <c:pt idx="4">
                  <c:v>Très favorisés</c:v>
                </c:pt>
              </c:strCache>
            </c:strRef>
          </c:cat>
          <c:val>
            <c:numRef>
              <c:f>'Figure 6'!$G$27:$G$31</c:f>
              <c:numCache>
                <c:formatCode>0</c:formatCode>
                <c:ptCount val="5"/>
                <c:pt idx="0">
                  <c:v>6.07</c:v>
                </c:pt>
                <c:pt idx="1">
                  <c:v>9.77</c:v>
                </c:pt>
                <c:pt idx="2">
                  <c:v>18.329999999999998</c:v>
                </c:pt>
                <c:pt idx="3">
                  <c:v>28.14</c:v>
                </c:pt>
                <c:pt idx="4">
                  <c:v>42.57</c:v>
                </c:pt>
              </c:numCache>
            </c:numRef>
          </c:val>
          <c:extLst>
            <c:ext xmlns:c16="http://schemas.microsoft.com/office/drawing/2014/chart" uri="{C3380CC4-5D6E-409C-BE32-E72D297353CC}">
              <c16:uniqueId val="{00000004-AF1E-4C87-9175-BC450AC5999D}"/>
            </c:ext>
          </c:extLst>
        </c:ser>
        <c:dLbls>
          <c:showLegendKey val="0"/>
          <c:showVal val="0"/>
          <c:showCatName val="0"/>
          <c:showSerName val="0"/>
          <c:showPercent val="0"/>
          <c:showBubbleSize val="0"/>
        </c:dLbls>
        <c:gapWidth val="150"/>
        <c:overlap val="100"/>
        <c:axId val="430280256"/>
        <c:axId val="430278616"/>
      </c:barChart>
      <c:catAx>
        <c:axId val="430280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78616"/>
        <c:crosses val="autoZero"/>
        <c:auto val="1"/>
        <c:lblAlgn val="ctr"/>
        <c:lblOffset val="100"/>
        <c:noMultiLvlLbl val="0"/>
      </c:catAx>
      <c:valAx>
        <c:axId val="43027861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80256"/>
        <c:crosses val="autoZero"/>
        <c:crossBetween val="between"/>
      </c:valAx>
      <c:spPr>
        <a:noFill/>
        <a:ln>
          <a:noFill/>
        </a:ln>
        <a:effectLst/>
      </c:spPr>
    </c:plotArea>
    <c:legend>
      <c:legendPos val="b"/>
      <c:layout>
        <c:manualLayout>
          <c:xMode val="edge"/>
          <c:yMode val="edge"/>
          <c:x val="2.3273985656251578E-2"/>
          <c:y val="0.88378708244595972"/>
          <c:w val="0.94283631743484297"/>
          <c:h val="9.63618009287300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'Figure 6'!$C$26</c:f>
              <c:strCache>
                <c:ptCount val="1"/>
                <c:pt idx="0">
                  <c:v>1-Les moins performants</c:v>
                </c:pt>
              </c:strCache>
            </c:strRef>
          </c:tx>
          <c:spPr>
            <a:solidFill>
              <a:schemeClr val="accent2">
                <a:lumMod val="75000"/>
              </a:schemeClr>
            </a:solidFill>
            <a:ln>
              <a:noFill/>
            </a:ln>
            <a:effectLst/>
          </c:spPr>
          <c:invertIfNegative val="0"/>
          <c:cat>
            <c:strRef>
              <c:f>'Figure 6'!$B$27:$B$31</c:f>
              <c:strCache>
                <c:ptCount val="5"/>
                <c:pt idx="0">
                  <c:v>Très défavorisés</c:v>
                </c:pt>
                <c:pt idx="1">
                  <c:v>Défavorisés</c:v>
                </c:pt>
                <c:pt idx="2">
                  <c:v>Moyens</c:v>
                </c:pt>
                <c:pt idx="3">
                  <c:v>Favorisés</c:v>
                </c:pt>
                <c:pt idx="4">
                  <c:v>Très favorisés</c:v>
                </c:pt>
              </c:strCache>
            </c:strRef>
          </c:cat>
          <c:val>
            <c:numRef>
              <c:f>'Figure 6'!$J$27:$J$31</c:f>
              <c:numCache>
                <c:formatCode>0</c:formatCode>
                <c:ptCount val="5"/>
                <c:pt idx="0">
                  <c:v>37.979999999999997</c:v>
                </c:pt>
                <c:pt idx="1">
                  <c:v>26.48</c:v>
                </c:pt>
                <c:pt idx="2">
                  <c:v>15.08</c:v>
                </c:pt>
                <c:pt idx="3">
                  <c:v>11.47</c:v>
                </c:pt>
                <c:pt idx="4">
                  <c:v>8.99</c:v>
                </c:pt>
              </c:numCache>
            </c:numRef>
          </c:val>
          <c:extLst>
            <c:ext xmlns:c16="http://schemas.microsoft.com/office/drawing/2014/chart" uri="{C3380CC4-5D6E-409C-BE32-E72D297353CC}">
              <c16:uniqueId val="{00000000-3DBC-4863-AB27-03C233C975EB}"/>
            </c:ext>
          </c:extLst>
        </c:ser>
        <c:ser>
          <c:idx val="2"/>
          <c:order val="1"/>
          <c:tx>
            <c:strRef>
              <c:f>'Figure 6'!$D$26</c:f>
              <c:strCache>
                <c:ptCount val="1"/>
                <c:pt idx="0">
                  <c:v>2</c:v>
                </c:pt>
              </c:strCache>
            </c:strRef>
          </c:tx>
          <c:spPr>
            <a:solidFill>
              <a:schemeClr val="accent2">
                <a:lumMod val="60000"/>
                <a:lumOff val="40000"/>
              </a:schemeClr>
            </a:solidFill>
            <a:ln>
              <a:noFill/>
            </a:ln>
            <a:effectLst/>
          </c:spPr>
          <c:invertIfNegative val="0"/>
          <c:cat>
            <c:strRef>
              <c:f>'Figure 6'!$B$27:$B$31</c:f>
              <c:strCache>
                <c:ptCount val="5"/>
                <c:pt idx="0">
                  <c:v>Très défavorisés</c:v>
                </c:pt>
                <c:pt idx="1">
                  <c:v>Défavorisés</c:v>
                </c:pt>
                <c:pt idx="2">
                  <c:v>Moyens</c:v>
                </c:pt>
                <c:pt idx="3">
                  <c:v>Favorisés</c:v>
                </c:pt>
                <c:pt idx="4">
                  <c:v>Très favorisés</c:v>
                </c:pt>
              </c:strCache>
            </c:strRef>
          </c:cat>
          <c:val>
            <c:numRef>
              <c:f>'Figure 6'!$K$27:$K$31</c:f>
              <c:numCache>
                <c:formatCode>0</c:formatCode>
                <c:ptCount val="5"/>
                <c:pt idx="0">
                  <c:v>24.09</c:v>
                </c:pt>
                <c:pt idx="1">
                  <c:v>25.49</c:v>
                </c:pt>
                <c:pt idx="2">
                  <c:v>20.3</c:v>
                </c:pt>
                <c:pt idx="3">
                  <c:v>16.37</c:v>
                </c:pt>
                <c:pt idx="4">
                  <c:v>13.75</c:v>
                </c:pt>
              </c:numCache>
            </c:numRef>
          </c:val>
          <c:extLst>
            <c:ext xmlns:c16="http://schemas.microsoft.com/office/drawing/2014/chart" uri="{C3380CC4-5D6E-409C-BE32-E72D297353CC}">
              <c16:uniqueId val="{00000001-3DBC-4863-AB27-03C233C975EB}"/>
            </c:ext>
          </c:extLst>
        </c:ser>
        <c:ser>
          <c:idx val="3"/>
          <c:order val="2"/>
          <c:tx>
            <c:strRef>
              <c:f>'Figure 6'!$E$26</c:f>
              <c:strCache>
                <c:ptCount val="1"/>
                <c:pt idx="0">
                  <c:v>3</c:v>
                </c:pt>
              </c:strCache>
            </c:strRef>
          </c:tx>
          <c:spPr>
            <a:solidFill>
              <a:schemeClr val="accent4">
                <a:lumMod val="40000"/>
                <a:lumOff val="60000"/>
              </a:schemeClr>
            </a:solidFill>
            <a:ln>
              <a:noFill/>
            </a:ln>
            <a:effectLst/>
          </c:spPr>
          <c:invertIfNegative val="0"/>
          <c:cat>
            <c:strRef>
              <c:f>'Figure 6'!$B$27:$B$31</c:f>
              <c:strCache>
                <c:ptCount val="5"/>
                <c:pt idx="0">
                  <c:v>Très défavorisés</c:v>
                </c:pt>
                <c:pt idx="1">
                  <c:v>Défavorisés</c:v>
                </c:pt>
                <c:pt idx="2">
                  <c:v>Moyens</c:v>
                </c:pt>
                <c:pt idx="3">
                  <c:v>Favorisés</c:v>
                </c:pt>
                <c:pt idx="4">
                  <c:v>Très favorisés</c:v>
                </c:pt>
              </c:strCache>
            </c:strRef>
          </c:cat>
          <c:val>
            <c:numRef>
              <c:f>'Figure 6'!$L$27:$L$31</c:f>
              <c:numCache>
                <c:formatCode>0</c:formatCode>
                <c:ptCount val="5"/>
                <c:pt idx="0">
                  <c:v>17.760000000000002</c:v>
                </c:pt>
                <c:pt idx="1">
                  <c:v>20.89</c:v>
                </c:pt>
                <c:pt idx="2">
                  <c:v>22.15</c:v>
                </c:pt>
                <c:pt idx="3">
                  <c:v>20.420000000000002</c:v>
                </c:pt>
                <c:pt idx="4">
                  <c:v>18.77</c:v>
                </c:pt>
              </c:numCache>
            </c:numRef>
          </c:val>
          <c:extLst>
            <c:ext xmlns:c16="http://schemas.microsoft.com/office/drawing/2014/chart" uri="{C3380CC4-5D6E-409C-BE32-E72D297353CC}">
              <c16:uniqueId val="{00000002-3DBC-4863-AB27-03C233C975EB}"/>
            </c:ext>
          </c:extLst>
        </c:ser>
        <c:ser>
          <c:idx val="5"/>
          <c:order val="3"/>
          <c:tx>
            <c:strRef>
              <c:f>'Figure 6'!$F$26</c:f>
              <c:strCache>
                <c:ptCount val="1"/>
                <c:pt idx="0">
                  <c:v>4</c:v>
                </c:pt>
              </c:strCache>
            </c:strRef>
          </c:tx>
          <c:spPr>
            <a:solidFill>
              <a:schemeClr val="accent6">
                <a:lumMod val="40000"/>
                <a:lumOff val="60000"/>
              </a:schemeClr>
            </a:solidFill>
            <a:ln>
              <a:noFill/>
            </a:ln>
            <a:effectLst/>
          </c:spPr>
          <c:invertIfNegative val="0"/>
          <c:val>
            <c:numRef>
              <c:f>'Figure 6'!$M$27:$M$31</c:f>
              <c:numCache>
                <c:formatCode>0</c:formatCode>
                <c:ptCount val="5"/>
                <c:pt idx="0">
                  <c:v>12.57</c:v>
                </c:pt>
                <c:pt idx="1">
                  <c:v>16.45</c:v>
                </c:pt>
                <c:pt idx="2">
                  <c:v>22.51</c:v>
                </c:pt>
                <c:pt idx="3">
                  <c:v>24.13</c:v>
                </c:pt>
                <c:pt idx="4">
                  <c:v>24.33</c:v>
                </c:pt>
              </c:numCache>
            </c:numRef>
          </c:val>
          <c:extLst>
            <c:ext xmlns:c16="http://schemas.microsoft.com/office/drawing/2014/chart" uri="{C3380CC4-5D6E-409C-BE32-E72D297353CC}">
              <c16:uniqueId val="{00000003-3DBC-4863-AB27-03C233C975EB}"/>
            </c:ext>
          </c:extLst>
        </c:ser>
        <c:ser>
          <c:idx val="4"/>
          <c:order val="4"/>
          <c:tx>
            <c:strRef>
              <c:f>'Figure 6'!$G$26</c:f>
              <c:strCache>
                <c:ptCount val="1"/>
                <c:pt idx="0">
                  <c:v>5-Les plus performants</c:v>
                </c:pt>
              </c:strCache>
            </c:strRef>
          </c:tx>
          <c:spPr>
            <a:solidFill>
              <a:schemeClr val="accent6">
                <a:lumMod val="75000"/>
              </a:schemeClr>
            </a:solidFill>
            <a:ln>
              <a:noFill/>
            </a:ln>
            <a:effectLst/>
          </c:spPr>
          <c:invertIfNegative val="0"/>
          <c:cat>
            <c:strRef>
              <c:f>'Figure 6'!$B$27:$B$31</c:f>
              <c:strCache>
                <c:ptCount val="5"/>
                <c:pt idx="0">
                  <c:v>Très défavorisés</c:v>
                </c:pt>
                <c:pt idx="1">
                  <c:v>Défavorisés</c:v>
                </c:pt>
                <c:pt idx="2">
                  <c:v>Moyens</c:v>
                </c:pt>
                <c:pt idx="3">
                  <c:v>Favorisés</c:v>
                </c:pt>
                <c:pt idx="4">
                  <c:v>Très favorisés</c:v>
                </c:pt>
              </c:strCache>
            </c:strRef>
          </c:cat>
          <c:val>
            <c:numRef>
              <c:f>'Figure 6'!$N$27:$N$31</c:f>
              <c:numCache>
                <c:formatCode>0</c:formatCode>
                <c:ptCount val="5"/>
                <c:pt idx="0">
                  <c:v>7.61</c:v>
                </c:pt>
                <c:pt idx="1">
                  <c:v>10.68</c:v>
                </c:pt>
                <c:pt idx="2">
                  <c:v>19.95</c:v>
                </c:pt>
                <c:pt idx="3">
                  <c:v>27.6</c:v>
                </c:pt>
                <c:pt idx="4">
                  <c:v>34.15</c:v>
                </c:pt>
              </c:numCache>
            </c:numRef>
          </c:val>
          <c:extLst>
            <c:ext xmlns:c16="http://schemas.microsoft.com/office/drawing/2014/chart" uri="{C3380CC4-5D6E-409C-BE32-E72D297353CC}">
              <c16:uniqueId val="{00000004-3DBC-4863-AB27-03C233C975EB}"/>
            </c:ext>
          </c:extLst>
        </c:ser>
        <c:dLbls>
          <c:showLegendKey val="0"/>
          <c:showVal val="0"/>
          <c:showCatName val="0"/>
          <c:showSerName val="0"/>
          <c:showPercent val="0"/>
          <c:showBubbleSize val="0"/>
        </c:dLbls>
        <c:gapWidth val="150"/>
        <c:overlap val="100"/>
        <c:axId val="430280256"/>
        <c:axId val="430278616"/>
      </c:barChart>
      <c:catAx>
        <c:axId val="430280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78616"/>
        <c:crosses val="autoZero"/>
        <c:auto val="1"/>
        <c:lblAlgn val="ctr"/>
        <c:lblOffset val="100"/>
        <c:noMultiLvlLbl val="0"/>
      </c:catAx>
      <c:valAx>
        <c:axId val="43027861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80256"/>
        <c:crosses val="autoZero"/>
        <c:crossBetween val="between"/>
      </c:valAx>
      <c:spPr>
        <a:noFill/>
        <a:ln>
          <a:noFill/>
        </a:ln>
        <a:effectLst/>
      </c:spPr>
    </c:plotArea>
    <c:legend>
      <c:legendPos val="b"/>
      <c:layout>
        <c:manualLayout>
          <c:xMode val="edge"/>
          <c:yMode val="edge"/>
          <c:x val="2.3273985656251578E-2"/>
          <c:y val="0.88378708244595972"/>
          <c:w val="0.94283631743484297"/>
          <c:h val="9.63618009287300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'Figure 6.1'!$C$26</c:f>
              <c:strCache>
                <c:ptCount val="1"/>
                <c:pt idx="0">
                  <c:v>1-Les moins performants</c:v>
                </c:pt>
              </c:strCache>
            </c:strRef>
          </c:tx>
          <c:spPr>
            <a:solidFill>
              <a:schemeClr val="accent2">
                <a:lumMod val="75000"/>
              </a:schemeClr>
            </a:solidFill>
            <a:ln>
              <a:noFill/>
            </a:ln>
            <a:effectLst/>
          </c:spPr>
          <c:invertIfNegative val="0"/>
          <c:cat>
            <c:strRef>
              <c:f>'Figure 6.1'!$B$27:$B$31</c:f>
              <c:strCache>
                <c:ptCount val="5"/>
                <c:pt idx="0">
                  <c:v>Très défavorisés</c:v>
                </c:pt>
                <c:pt idx="1">
                  <c:v>Défavorisés</c:v>
                </c:pt>
                <c:pt idx="2">
                  <c:v>Moyens</c:v>
                </c:pt>
                <c:pt idx="3">
                  <c:v>Favorisés</c:v>
                </c:pt>
                <c:pt idx="4">
                  <c:v>Très favorisés</c:v>
                </c:pt>
              </c:strCache>
            </c:strRef>
          </c:cat>
          <c:val>
            <c:numRef>
              <c:f>'Figure 6.1'!$C$27:$C$31</c:f>
              <c:numCache>
                <c:formatCode>0</c:formatCode>
                <c:ptCount val="5"/>
                <c:pt idx="0">
                  <c:v>40.08</c:v>
                </c:pt>
                <c:pt idx="1">
                  <c:v>24.27</c:v>
                </c:pt>
                <c:pt idx="2">
                  <c:v>14.56</c:v>
                </c:pt>
                <c:pt idx="3">
                  <c:v>10.86</c:v>
                </c:pt>
                <c:pt idx="4">
                  <c:v>6.18</c:v>
                </c:pt>
              </c:numCache>
            </c:numRef>
          </c:val>
          <c:extLst>
            <c:ext xmlns:c16="http://schemas.microsoft.com/office/drawing/2014/chart" uri="{C3380CC4-5D6E-409C-BE32-E72D297353CC}">
              <c16:uniqueId val="{00000000-2C88-42E4-9E5E-B25EEF483AA7}"/>
            </c:ext>
          </c:extLst>
        </c:ser>
        <c:ser>
          <c:idx val="2"/>
          <c:order val="1"/>
          <c:tx>
            <c:strRef>
              <c:f>'Figure 6.1'!$D$26</c:f>
              <c:strCache>
                <c:ptCount val="1"/>
                <c:pt idx="0">
                  <c:v>2</c:v>
                </c:pt>
              </c:strCache>
            </c:strRef>
          </c:tx>
          <c:spPr>
            <a:solidFill>
              <a:schemeClr val="accent2">
                <a:lumMod val="40000"/>
                <a:lumOff val="60000"/>
              </a:schemeClr>
            </a:solidFill>
            <a:ln>
              <a:noFill/>
            </a:ln>
            <a:effectLst/>
          </c:spPr>
          <c:invertIfNegative val="0"/>
          <c:cat>
            <c:strRef>
              <c:f>'Figure 6.1'!$B$27:$B$31</c:f>
              <c:strCache>
                <c:ptCount val="5"/>
                <c:pt idx="0">
                  <c:v>Très défavorisés</c:v>
                </c:pt>
                <c:pt idx="1">
                  <c:v>Défavorisés</c:v>
                </c:pt>
                <c:pt idx="2">
                  <c:v>Moyens</c:v>
                </c:pt>
                <c:pt idx="3">
                  <c:v>Favorisés</c:v>
                </c:pt>
                <c:pt idx="4">
                  <c:v>Très favorisés</c:v>
                </c:pt>
              </c:strCache>
            </c:strRef>
          </c:cat>
          <c:val>
            <c:numRef>
              <c:f>'Figure 6.1'!$D$27:$D$31</c:f>
              <c:numCache>
                <c:formatCode>0</c:formatCode>
                <c:ptCount val="5"/>
                <c:pt idx="0">
                  <c:v>24.27</c:v>
                </c:pt>
                <c:pt idx="1">
                  <c:v>24.55</c:v>
                </c:pt>
                <c:pt idx="2">
                  <c:v>20.260000000000002</c:v>
                </c:pt>
                <c:pt idx="3">
                  <c:v>17.04</c:v>
                </c:pt>
                <c:pt idx="4">
                  <c:v>12.32</c:v>
                </c:pt>
              </c:numCache>
            </c:numRef>
          </c:val>
          <c:extLst>
            <c:ext xmlns:c16="http://schemas.microsoft.com/office/drawing/2014/chart" uri="{C3380CC4-5D6E-409C-BE32-E72D297353CC}">
              <c16:uniqueId val="{00000001-2C88-42E4-9E5E-B25EEF483AA7}"/>
            </c:ext>
          </c:extLst>
        </c:ser>
        <c:ser>
          <c:idx val="3"/>
          <c:order val="2"/>
          <c:tx>
            <c:strRef>
              <c:f>'Figure 6.1'!$E$26</c:f>
              <c:strCache>
                <c:ptCount val="1"/>
                <c:pt idx="0">
                  <c:v>3</c:v>
                </c:pt>
              </c:strCache>
            </c:strRef>
          </c:tx>
          <c:spPr>
            <a:solidFill>
              <a:schemeClr val="accent4">
                <a:lumMod val="40000"/>
                <a:lumOff val="60000"/>
              </a:schemeClr>
            </a:solidFill>
            <a:ln>
              <a:noFill/>
            </a:ln>
            <a:effectLst/>
          </c:spPr>
          <c:invertIfNegative val="0"/>
          <c:cat>
            <c:strRef>
              <c:f>'Figure 6.1'!$B$27:$B$31</c:f>
              <c:strCache>
                <c:ptCount val="5"/>
                <c:pt idx="0">
                  <c:v>Très défavorisés</c:v>
                </c:pt>
                <c:pt idx="1">
                  <c:v>Défavorisés</c:v>
                </c:pt>
                <c:pt idx="2">
                  <c:v>Moyens</c:v>
                </c:pt>
                <c:pt idx="3">
                  <c:v>Favorisés</c:v>
                </c:pt>
                <c:pt idx="4">
                  <c:v>Très favorisés</c:v>
                </c:pt>
              </c:strCache>
            </c:strRef>
          </c:cat>
          <c:val>
            <c:numRef>
              <c:f>'Figure 6.1'!$E$27:$E$31</c:f>
              <c:numCache>
                <c:formatCode>0</c:formatCode>
                <c:ptCount val="5"/>
                <c:pt idx="0">
                  <c:v>16.73</c:v>
                </c:pt>
                <c:pt idx="1">
                  <c:v>21.36</c:v>
                </c:pt>
                <c:pt idx="2">
                  <c:v>24.78</c:v>
                </c:pt>
                <c:pt idx="3">
                  <c:v>20.18</c:v>
                </c:pt>
                <c:pt idx="4">
                  <c:v>16.5</c:v>
                </c:pt>
              </c:numCache>
            </c:numRef>
          </c:val>
          <c:extLst>
            <c:ext xmlns:c16="http://schemas.microsoft.com/office/drawing/2014/chart" uri="{C3380CC4-5D6E-409C-BE32-E72D297353CC}">
              <c16:uniqueId val="{00000002-2C88-42E4-9E5E-B25EEF483AA7}"/>
            </c:ext>
          </c:extLst>
        </c:ser>
        <c:ser>
          <c:idx val="5"/>
          <c:order val="3"/>
          <c:tx>
            <c:strRef>
              <c:f>'Figure 6.1'!$F$26</c:f>
              <c:strCache>
                <c:ptCount val="1"/>
                <c:pt idx="0">
                  <c:v>4</c:v>
                </c:pt>
              </c:strCache>
            </c:strRef>
          </c:tx>
          <c:spPr>
            <a:solidFill>
              <a:schemeClr val="accent6">
                <a:lumMod val="40000"/>
                <a:lumOff val="60000"/>
              </a:schemeClr>
            </a:solidFill>
            <a:ln>
              <a:noFill/>
            </a:ln>
            <a:effectLst/>
          </c:spPr>
          <c:invertIfNegative val="0"/>
          <c:val>
            <c:numRef>
              <c:f>'Figure 6.1'!$F$27:$F$31</c:f>
              <c:numCache>
                <c:formatCode>0</c:formatCode>
                <c:ptCount val="5"/>
                <c:pt idx="0">
                  <c:v>12.83</c:v>
                </c:pt>
                <c:pt idx="1">
                  <c:v>17.600000000000001</c:v>
                </c:pt>
                <c:pt idx="2">
                  <c:v>20.25</c:v>
                </c:pt>
                <c:pt idx="3">
                  <c:v>24.63</c:v>
                </c:pt>
                <c:pt idx="4">
                  <c:v>26.52</c:v>
                </c:pt>
              </c:numCache>
            </c:numRef>
          </c:val>
          <c:extLst>
            <c:ext xmlns:c16="http://schemas.microsoft.com/office/drawing/2014/chart" uri="{C3380CC4-5D6E-409C-BE32-E72D297353CC}">
              <c16:uniqueId val="{00000003-2C88-42E4-9E5E-B25EEF483AA7}"/>
            </c:ext>
          </c:extLst>
        </c:ser>
        <c:ser>
          <c:idx val="4"/>
          <c:order val="4"/>
          <c:tx>
            <c:strRef>
              <c:f>'Figure 6.1'!$G$26</c:f>
              <c:strCache>
                <c:ptCount val="1"/>
                <c:pt idx="0">
                  <c:v>5-Les plus performants</c:v>
                </c:pt>
              </c:strCache>
            </c:strRef>
          </c:tx>
          <c:spPr>
            <a:solidFill>
              <a:schemeClr val="accent6">
                <a:lumMod val="75000"/>
              </a:schemeClr>
            </a:solidFill>
            <a:ln>
              <a:noFill/>
            </a:ln>
            <a:effectLst/>
          </c:spPr>
          <c:invertIfNegative val="0"/>
          <c:cat>
            <c:strRef>
              <c:f>'Figure 6.1'!$B$27:$B$31</c:f>
              <c:strCache>
                <c:ptCount val="5"/>
                <c:pt idx="0">
                  <c:v>Très défavorisés</c:v>
                </c:pt>
                <c:pt idx="1">
                  <c:v>Défavorisés</c:v>
                </c:pt>
                <c:pt idx="2">
                  <c:v>Moyens</c:v>
                </c:pt>
                <c:pt idx="3">
                  <c:v>Favorisés</c:v>
                </c:pt>
                <c:pt idx="4">
                  <c:v>Très favorisés</c:v>
                </c:pt>
              </c:strCache>
            </c:strRef>
          </c:cat>
          <c:val>
            <c:numRef>
              <c:f>'Figure 6.1'!$G$27:$G$31</c:f>
              <c:numCache>
                <c:formatCode>0</c:formatCode>
                <c:ptCount val="5"/>
                <c:pt idx="0">
                  <c:v>6.09</c:v>
                </c:pt>
                <c:pt idx="1">
                  <c:v>12.22</c:v>
                </c:pt>
                <c:pt idx="2">
                  <c:v>20.16</c:v>
                </c:pt>
                <c:pt idx="3">
                  <c:v>27.29</c:v>
                </c:pt>
                <c:pt idx="4">
                  <c:v>38.47</c:v>
                </c:pt>
              </c:numCache>
            </c:numRef>
          </c:val>
          <c:extLst>
            <c:ext xmlns:c16="http://schemas.microsoft.com/office/drawing/2014/chart" uri="{C3380CC4-5D6E-409C-BE32-E72D297353CC}">
              <c16:uniqueId val="{00000004-2C88-42E4-9E5E-B25EEF483AA7}"/>
            </c:ext>
          </c:extLst>
        </c:ser>
        <c:dLbls>
          <c:showLegendKey val="0"/>
          <c:showVal val="0"/>
          <c:showCatName val="0"/>
          <c:showSerName val="0"/>
          <c:showPercent val="0"/>
          <c:showBubbleSize val="0"/>
        </c:dLbls>
        <c:gapWidth val="150"/>
        <c:overlap val="100"/>
        <c:axId val="430280256"/>
        <c:axId val="430278616"/>
      </c:barChart>
      <c:catAx>
        <c:axId val="430280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78616"/>
        <c:crosses val="autoZero"/>
        <c:auto val="1"/>
        <c:lblAlgn val="ctr"/>
        <c:lblOffset val="100"/>
        <c:noMultiLvlLbl val="0"/>
      </c:catAx>
      <c:valAx>
        <c:axId val="43027861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80256"/>
        <c:crosses val="autoZero"/>
        <c:crossBetween val="between"/>
      </c:valAx>
      <c:spPr>
        <a:noFill/>
        <a:ln>
          <a:noFill/>
        </a:ln>
        <a:effectLst/>
      </c:spPr>
    </c:plotArea>
    <c:legend>
      <c:legendPos val="b"/>
      <c:layout>
        <c:manualLayout>
          <c:xMode val="edge"/>
          <c:yMode val="edge"/>
          <c:x val="2.3273985656251578E-2"/>
          <c:y val="0.88378708244595972"/>
          <c:w val="0.94283631743484297"/>
          <c:h val="9.63618009287300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'Figure 6.1'!$C$26</c:f>
              <c:strCache>
                <c:ptCount val="1"/>
                <c:pt idx="0">
                  <c:v>1-Les moins performants</c:v>
                </c:pt>
              </c:strCache>
            </c:strRef>
          </c:tx>
          <c:spPr>
            <a:solidFill>
              <a:schemeClr val="accent2">
                <a:lumMod val="75000"/>
              </a:schemeClr>
            </a:solidFill>
            <a:ln>
              <a:noFill/>
            </a:ln>
            <a:effectLst/>
          </c:spPr>
          <c:invertIfNegative val="0"/>
          <c:cat>
            <c:strRef>
              <c:f>'Figure 6.1'!$B$27:$B$31</c:f>
              <c:strCache>
                <c:ptCount val="5"/>
                <c:pt idx="0">
                  <c:v>Très défavorisés</c:v>
                </c:pt>
                <c:pt idx="1">
                  <c:v>Défavorisés</c:v>
                </c:pt>
                <c:pt idx="2">
                  <c:v>Moyens</c:v>
                </c:pt>
                <c:pt idx="3">
                  <c:v>Favorisés</c:v>
                </c:pt>
                <c:pt idx="4">
                  <c:v>Très favorisés</c:v>
                </c:pt>
              </c:strCache>
            </c:strRef>
          </c:cat>
          <c:val>
            <c:numRef>
              <c:f>'Figure 6.1'!$J$27:$J$31</c:f>
              <c:numCache>
                <c:formatCode>0</c:formatCode>
                <c:ptCount val="5"/>
                <c:pt idx="0">
                  <c:v>37.47</c:v>
                </c:pt>
                <c:pt idx="1">
                  <c:v>25.13</c:v>
                </c:pt>
                <c:pt idx="2">
                  <c:v>15.4</c:v>
                </c:pt>
                <c:pt idx="3">
                  <c:v>12.04</c:v>
                </c:pt>
                <c:pt idx="4">
                  <c:v>9.9499999999999993</c:v>
                </c:pt>
              </c:numCache>
            </c:numRef>
          </c:val>
          <c:extLst>
            <c:ext xmlns:c16="http://schemas.microsoft.com/office/drawing/2014/chart" uri="{C3380CC4-5D6E-409C-BE32-E72D297353CC}">
              <c16:uniqueId val="{00000000-7EBD-4621-AE11-672CB2987894}"/>
            </c:ext>
          </c:extLst>
        </c:ser>
        <c:ser>
          <c:idx val="2"/>
          <c:order val="1"/>
          <c:tx>
            <c:strRef>
              <c:f>'Figure 6.1'!$D$26</c:f>
              <c:strCache>
                <c:ptCount val="1"/>
                <c:pt idx="0">
                  <c:v>2</c:v>
                </c:pt>
              </c:strCache>
            </c:strRef>
          </c:tx>
          <c:spPr>
            <a:solidFill>
              <a:schemeClr val="accent2">
                <a:lumMod val="60000"/>
                <a:lumOff val="40000"/>
              </a:schemeClr>
            </a:solidFill>
            <a:ln>
              <a:noFill/>
            </a:ln>
            <a:effectLst/>
          </c:spPr>
          <c:invertIfNegative val="0"/>
          <c:cat>
            <c:strRef>
              <c:f>'Figure 6.1'!$B$27:$B$31</c:f>
              <c:strCache>
                <c:ptCount val="5"/>
                <c:pt idx="0">
                  <c:v>Très défavorisés</c:v>
                </c:pt>
                <c:pt idx="1">
                  <c:v>Défavorisés</c:v>
                </c:pt>
                <c:pt idx="2">
                  <c:v>Moyens</c:v>
                </c:pt>
                <c:pt idx="3">
                  <c:v>Favorisés</c:v>
                </c:pt>
                <c:pt idx="4">
                  <c:v>Très favorisés</c:v>
                </c:pt>
              </c:strCache>
            </c:strRef>
          </c:cat>
          <c:val>
            <c:numRef>
              <c:f>'Figure 6.1'!$K$27:$K$31</c:f>
              <c:numCache>
                <c:formatCode>0</c:formatCode>
                <c:ptCount val="5"/>
                <c:pt idx="0">
                  <c:v>24.68</c:v>
                </c:pt>
                <c:pt idx="1">
                  <c:v>24.99</c:v>
                </c:pt>
                <c:pt idx="2">
                  <c:v>19.84</c:v>
                </c:pt>
                <c:pt idx="3">
                  <c:v>16.59</c:v>
                </c:pt>
                <c:pt idx="4">
                  <c:v>13.9</c:v>
                </c:pt>
              </c:numCache>
            </c:numRef>
          </c:val>
          <c:extLst>
            <c:ext xmlns:c16="http://schemas.microsoft.com/office/drawing/2014/chart" uri="{C3380CC4-5D6E-409C-BE32-E72D297353CC}">
              <c16:uniqueId val="{00000001-7EBD-4621-AE11-672CB2987894}"/>
            </c:ext>
          </c:extLst>
        </c:ser>
        <c:ser>
          <c:idx val="3"/>
          <c:order val="2"/>
          <c:tx>
            <c:strRef>
              <c:f>'Figure 6.1'!$E$26</c:f>
              <c:strCache>
                <c:ptCount val="1"/>
                <c:pt idx="0">
                  <c:v>3</c:v>
                </c:pt>
              </c:strCache>
            </c:strRef>
          </c:tx>
          <c:spPr>
            <a:solidFill>
              <a:schemeClr val="accent4">
                <a:lumMod val="40000"/>
                <a:lumOff val="60000"/>
              </a:schemeClr>
            </a:solidFill>
            <a:ln>
              <a:noFill/>
            </a:ln>
            <a:effectLst/>
          </c:spPr>
          <c:invertIfNegative val="0"/>
          <c:cat>
            <c:strRef>
              <c:f>'Figure 6.1'!$B$27:$B$31</c:f>
              <c:strCache>
                <c:ptCount val="5"/>
                <c:pt idx="0">
                  <c:v>Très défavorisés</c:v>
                </c:pt>
                <c:pt idx="1">
                  <c:v>Défavorisés</c:v>
                </c:pt>
                <c:pt idx="2">
                  <c:v>Moyens</c:v>
                </c:pt>
                <c:pt idx="3">
                  <c:v>Favorisés</c:v>
                </c:pt>
                <c:pt idx="4">
                  <c:v>Très favorisés</c:v>
                </c:pt>
              </c:strCache>
            </c:strRef>
          </c:cat>
          <c:val>
            <c:numRef>
              <c:f>'Figure 6.1'!$L$27:$L$31</c:f>
              <c:numCache>
                <c:formatCode>0</c:formatCode>
                <c:ptCount val="5"/>
                <c:pt idx="0">
                  <c:v>17.61</c:v>
                </c:pt>
                <c:pt idx="1">
                  <c:v>21.21</c:v>
                </c:pt>
                <c:pt idx="2">
                  <c:v>22.53</c:v>
                </c:pt>
                <c:pt idx="3">
                  <c:v>19.96</c:v>
                </c:pt>
                <c:pt idx="4">
                  <c:v>18.690000000000001</c:v>
                </c:pt>
              </c:numCache>
            </c:numRef>
          </c:val>
          <c:extLst>
            <c:ext xmlns:c16="http://schemas.microsoft.com/office/drawing/2014/chart" uri="{C3380CC4-5D6E-409C-BE32-E72D297353CC}">
              <c16:uniqueId val="{00000002-7EBD-4621-AE11-672CB2987894}"/>
            </c:ext>
          </c:extLst>
        </c:ser>
        <c:ser>
          <c:idx val="5"/>
          <c:order val="3"/>
          <c:tx>
            <c:strRef>
              <c:f>'Figure 6.1'!$F$26</c:f>
              <c:strCache>
                <c:ptCount val="1"/>
                <c:pt idx="0">
                  <c:v>4</c:v>
                </c:pt>
              </c:strCache>
            </c:strRef>
          </c:tx>
          <c:spPr>
            <a:solidFill>
              <a:schemeClr val="accent6">
                <a:lumMod val="40000"/>
                <a:lumOff val="60000"/>
              </a:schemeClr>
            </a:solidFill>
            <a:ln>
              <a:noFill/>
            </a:ln>
            <a:effectLst/>
          </c:spPr>
          <c:invertIfNegative val="0"/>
          <c:val>
            <c:numRef>
              <c:f>'Figure 6.1'!$M$27:$M$31</c:f>
              <c:numCache>
                <c:formatCode>0</c:formatCode>
                <c:ptCount val="5"/>
                <c:pt idx="0">
                  <c:v>12.7</c:v>
                </c:pt>
                <c:pt idx="1">
                  <c:v>17.010000000000002</c:v>
                </c:pt>
                <c:pt idx="2">
                  <c:v>22.22</c:v>
                </c:pt>
                <c:pt idx="3">
                  <c:v>23.73</c:v>
                </c:pt>
                <c:pt idx="4">
                  <c:v>24.34</c:v>
                </c:pt>
              </c:numCache>
            </c:numRef>
          </c:val>
          <c:extLst>
            <c:ext xmlns:c16="http://schemas.microsoft.com/office/drawing/2014/chart" uri="{C3380CC4-5D6E-409C-BE32-E72D297353CC}">
              <c16:uniqueId val="{00000003-7EBD-4621-AE11-672CB2987894}"/>
            </c:ext>
          </c:extLst>
        </c:ser>
        <c:ser>
          <c:idx val="4"/>
          <c:order val="4"/>
          <c:tx>
            <c:strRef>
              <c:f>'Figure 6.1'!$G$26</c:f>
              <c:strCache>
                <c:ptCount val="1"/>
                <c:pt idx="0">
                  <c:v>5-Les plus performants</c:v>
                </c:pt>
              </c:strCache>
            </c:strRef>
          </c:tx>
          <c:spPr>
            <a:solidFill>
              <a:schemeClr val="accent6">
                <a:lumMod val="75000"/>
              </a:schemeClr>
            </a:solidFill>
            <a:ln>
              <a:noFill/>
            </a:ln>
            <a:effectLst/>
          </c:spPr>
          <c:invertIfNegative val="0"/>
          <c:cat>
            <c:strRef>
              <c:f>'Figure 6.1'!$B$27:$B$31</c:f>
              <c:strCache>
                <c:ptCount val="5"/>
                <c:pt idx="0">
                  <c:v>Très défavorisés</c:v>
                </c:pt>
                <c:pt idx="1">
                  <c:v>Défavorisés</c:v>
                </c:pt>
                <c:pt idx="2">
                  <c:v>Moyens</c:v>
                </c:pt>
                <c:pt idx="3">
                  <c:v>Favorisés</c:v>
                </c:pt>
                <c:pt idx="4">
                  <c:v>Très favorisés</c:v>
                </c:pt>
              </c:strCache>
            </c:strRef>
          </c:cat>
          <c:val>
            <c:numRef>
              <c:f>'Figure 6.1'!$N$27:$N$31</c:f>
              <c:numCache>
                <c:formatCode>0</c:formatCode>
                <c:ptCount val="5"/>
                <c:pt idx="0">
                  <c:v>7.54</c:v>
                </c:pt>
                <c:pt idx="1">
                  <c:v>11.66</c:v>
                </c:pt>
                <c:pt idx="2">
                  <c:v>20.010000000000002</c:v>
                </c:pt>
                <c:pt idx="3">
                  <c:v>27.67</c:v>
                </c:pt>
                <c:pt idx="4">
                  <c:v>33.119999999999997</c:v>
                </c:pt>
              </c:numCache>
            </c:numRef>
          </c:val>
          <c:extLst>
            <c:ext xmlns:c16="http://schemas.microsoft.com/office/drawing/2014/chart" uri="{C3380CC4-5D6E-409C-BE32-E72D297353CC}">
              <c16:uniqueId val="{00000004-7EBD-4621-AE11-672CB2987894}"/>
            </c:ext>
          </c:extLst>
        </c:ser>
        <c:dLbls>
          <c:showLegendKey val="0"/>
          <c:showVal val="0"/>
          <c:showCatName val="0"/>
          <c:showSerName val="0"/>
          <c:showPercent val="0"/>
          <c:showBubbleSize val="0"/>
        </c:dLbls>
        <c:gapWidth val="150"/>
        <c:overlap val="100"/>
        <c:axId val="430280256"/>
        <c:axId val="430278616"/>
      </c:barChart>
      <c:catAx>
        <c:axId val="430280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78616"/>
        <c:crosses val="autoZero"/>
        <c:auto val="1"/>
        <c:lblAlgn val="ctr"/>
        <c:lblOffset val="100"/>
        <c:noMultiLvlLbl val="0"/>
      </c:catAx>
      <c:valAx>
        <c:axId val="43027861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80256"/>
        <c:crosses val="autoZero"/>
        <c:crossBetween val="between"/>
      </c:valAx>
      <c:spPr>
        <a:noFill/>
        <a:ln>
          <a:noFill/>
        </a:ln>
        <a:effectLst/>
      </c:spPr>
    </c:plotArea>
    <c:legend>
      <c:legendPos val="b"/>
      <c:layout>
        <c:manualLayout>
          <c:xMode val="edge"/>
          <c:yMode val="edge"/>
          <c:x val="2.3273985656251578E-2"/>
          <c:y val="0.88378708244595972"/>
          <c:w val="0.94283631743484297"/>
          <c:h val="9.63618009287300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'Figure 6.2'!$C$26</c:f>
              <c:strCache>
                <c:ptCount val="1"/>
                <c:pt idx="0">
                  <c:v>1-Les moins performants</c:v>
                </c:pt>
              </c:strCache>
            </c:strRef>
          </c:tx>
          <c:spPr>
            <a:solidFill>
              <a:schemeClr val="accent2">
                <a:lumMod val="75000"/>
              </a:schemeClr>
            </a:solidFill>
            <a:ln>
              <a:noFill/>
            </a:ln>
            <a:effectLst/>
          </c:spPr>
          <c:invertIfNegative val="0"/>
          <c:cat>
            <c:strRef>
              <c:f>'Figure 6.2'!$B$27:$B$31</c:f>
              <c:strCache>
                <c:ptCount val="5"/>
                <c:pt idx="0">
                  <c:v>Très défavorisés</c:v>
                </c:pt>
                <c:pt idx="1">
                  <c:v>Défavorisés</c:v>
                </c:pt>
                <c:pt idx="2">
                  <c:v>Moyens</c:v>
                </c:pt>
                <c:pt idx="3">
                  <c:v>Favorisés</c:v>
                </c:pt>
                <c:pt idx="4">
                  <c:v>Très favorisés</c:v>
                </c:pt>
              </c:strCache>
            </c:strRef>
          </c:cat>
          <c:val>
            <c:numRef>
              <c:f>'Figure 6.2'!$C$27:$C$31</c:f>
              <c:numCache>
                <c:formatCode>0</c:formatCode>
                <c:ptCount val="5"/>
                <c:pt idx="0">
                  <c:v>38.26</c:v>
                </c:pt>
                <c:pt idx="1">
                  <c:v>26.66</c:v>
                </c:pt>
                <c:pt idx="2">
                  <c:v>14.29</c:v>
                </c:pt>
                <c:pt idx="3">
                  <c:v>11.16</c:v>
                </c:pt>
                <c:pt idx="4">
                  <c:v>5.77</c:v>
                </c:pt>
              </c:numCache>
            </c:numRef>
          </c:val>
          <c:extLst>
            <c:ext xmlns:c16="http://schemas.microsoft.com/office/drawing/2014/chart" uri="{C3380CC4-5D6E-409C-BE32-E72D297353CC}">
              <c16:uniqueId val="{00000000-8E3C-4D40-A243-AB22ACB544AD}"/>
            </c:ext>
          </c:extLst>
        </c:ser>
        <c:ser>
          <c:idx val="2"/>
          <c:order val="1"/>
          <c:tx>
            <c:strRef>
              <c:f>'Figure 6.2'!$D$26</c:f>
              <c:strCache>
                <c:ptCount val="1"/>
                <c:pt idx="0">
                  <c:v>2</c:v>
                </c:pt>
              </c:strCache>
            </c:strRef>
          </c:tx>
          <c:spPr>
            <a:solidFill>
              <a:schemeClr val="accent2">
                <a:lumMod val="40000"/>
                <a:lumOff val="60000"/>
              </a:schemeClr>
            </a:solidFill>
            <a:ln>
              <a:noFill/>
            </a:ln>
            <a:effectLst/>
          </c:spPr>
          <c:invertIfNegative val="0"/>
          <c:cat>
            <c:strRef>
              <c:f>'Figure 6.2'!$B$27:$B$31</c:f>
              <c:strCache>
                <c:ptCount val="5"/>
                <c:pt idx="0">
                  <c:v>Très défavorisés</c:v>
                </c:pt>
                <c:pt idx="1">
                  <c:v>Défavorisés</c:v>
                </c:pt>
                <c:pt idx="2">
                  <c:v>Moyens</c:v>
                </c:pt>
                <c:pt idx="3">
                  <c:v>Favorisés</c:v>
                </c:pt>
                <c:pt idx="4">
                  <c:v>Très favorisés</c:v>
                </c:pt>
              </c:strCache>
            </c:strRef>
          </c:cat>
          <c:val>
            <c:numRef>
              <c:f>'Figure 6.2'!$D$27:$D$31</c:f>
              <c:numCache>
                <c:formatCode>0</c:formatCode>
                <c:ptCount val="5"/>
                <c:pt idx="0">
                  <c:v>26.45</c:v>
                </c:pt>
                <c:pt idx="1">
                  <c:v>24.18</c:v>
                </c:pt>
                <c:pt idx="2">
                  <c:v>19.11</c:v>
                </c:pt>
                <c:pt idx="3">
                  <c:v>17.3</c:v>
                </c:pt>
                <c:pt idx="4">
                  <c:v>11.1</c:v>
                </c:pt>
              </c:numCache>
            </c:numRef>
          </c:val>
          <c:extLst>
            <c:ext xmlns:c16="http://schemas.microsoft.com/office/drawing/2014/chart" uri="{C3380CC4-5D6E-409C-BE32-E72D297353CC}">
              <c16:uniqueId val="{00000001-8E3C-4D40-A243-AB22ACB544AD}"/>
            </c:ext>
          </c:extLst>
        </c:ser>
        <c:ser>
          <c:idx val="3"/>
          <c:order val="2"/>
          <c:tx>
            <c:strRef>
              <c:f>'Figure 6.2'!$E$26</c:f>
              <c:strCache>
                <c:ptCount val="1"/>
                <c:pt idx="0">
                  <c:v>3</c:v>
                </c:pt>
              </c:strCache>
            </c:strRef>
          </c:tx>
          <c:spPr>
            <a:solidFill>
              <a:schemeClr val="accent4">
                <a:lumMod val="40000"/>
                <a:lumOff val="60000"/>
              </a:schemeClr>
            </a:solidFill>
            <a:ln>
              <a:noFill/>
            </a:ln>
            <a:effectLst/>
          </c:spPr>
          <c:invertIfNegative val="0"/>
          <c:cat>
            <c:strRef>
              <c:f>'Figure 6.2'!$B$27:$B$31</c:f>
              <c:strCache>
                <c:ptCount val="5"/>
                <c:pt idx="0">
                  <c:v>Très défavorisés</c:v>
                </c:pt>
                <c:pt idx="1">
                  <c:v>Défavorisés</c:v>
                </c:pt>
                <c:pt idx="2">
                  <c:v>Moyens</c:v>
                </c:pt>
                <c:pt idx="3">
                  <c:v>Favorisés</c:v>
                </c:pt>
                <c:pt idx="4">
                  <c:v>Très favorisés</c:v>
                </c:pt>
              </c:strCache>
            </c:strRef>
          </c:cat>
          <c:val>
            <c:numRef>
              <c:f>'Figure 6.2'!$E$27:$E$31</c:f>
              <c:numCache>
                <c:formatCode>0</c:formatCode>
                <c:ptCount val="5"/>
                <c:pt idx="0">
                  <c:v>17.7</c:v>
                </c:pt>
                <c:pt idx="1">
                  <c:v>21.78</c:v>
                </c:pt>
                <c:pt idx="2">
                  <c:v>23.42</c:v>
                </c:pt>
                <c:pt idx="3">
                  <c:v>20.34</c:v>
                </c:pt>
                <c:pt idx="4">
                  <c:v>16.329999999999998</c:v>
                </c:pt>
              </c:numCache>
            </c:numRef>
          </c:val>
          <c:extLst>
            <c:ext xmlns:c16="http://schemas.microsoft.com/office/drawing/2014/chart" uri="{C3380CC4-5D6E-409C-BE32-E72D297353CC}">
              <c16:uniqueId val="{00000002-8E3C-4D40-A243-AB22ACB544AD}"/>
            </c:ext>
          </c:extLst>
        </c:ser>
        <c:ser>
          <c:idx val="5"/>
          <c:order val="3"/>
          <c:tx>
            <c:strRef>
              <c:f>'Figure 6.2'!$F$26</c:f>
              <c:strCache>
                <c:ptCount val="1"/>
                <c:pt idx="0">
                  <c:v>4</c:v>
                </c:pt>
              </c:strCache>
            </c:strRef>
          </c:tx>
          <c:spPr>
            <a:solidFill>
              <a:schemeClr val="accent6">
                <a:lumMod val="40000"/>
                <a:lumOff val="60000"/>
              </a:schemeClr>
            </a:solidFill>
            <a:ln>
              <a:noFill/>
            </a:ln>
            <a:effectLst/>
          </c:spPr>
          <c:invertIfNegative val="0"/>
          <c:val>
            <c:numRef>
              <c:f>'Figure 6.2'!$F$27:$F$31</c:f>
              <c:numCache>
                <c:formatCode>0</c:formatCode>
                <c:ptCount val="5"/>
                <c:pt idx="0">
                  <c:v>11.57</c:v>
                </c:pt>
                <c:pt idx="1">
                  <c:v>17.760000000000002</c:v>
                </c:pt>
                <c:pt idx="2">
                  <c:v>23.93</c:v>
                </c:pt>
                <c:pt idx="3">
                  <c:v>22.27</c:v>
                </c:pt>
                <c:pt idx="4">
                  <c:v>26.05</c:v>
                </c:pt>
              </c:numCache>
            </c:numRef>
          </c:val>
          <c:extLst>
            <c:ext xmlns:c16="http://schemas.microsoft.com/office/drawing/2014/chart" uri="{C3380CC4-5D6E-409C-BE32-E72D297353CC}">
              <c16:uniqueId val="{00000003-8E3C-4D40-A243-AB22ACB544AD}"/>
            </c:ext>
          </c:extLst>
        </c:ser>
        <c:ser>
          <c:idx val="4"/>
          <c:order val="4"/>
          <c:tx>
            <c:strRef>
              <c:f>'Figure 6.2'!$G$26</c:f>
              <c:strCache>
                <c:ptCount val="1"/>
                <c:pt idx="0">
                  <c:v>5-Les plus performants</c:v>
                </c:pt>
              </c:strCache>
            </c:strRef>
          </c:tx>
          <c:spPr>
            <a:solidFill>
              <a:schemeClr val="accent6">
                <a:lumMod val="75000"/>
              </a:schemeClr>
            </a:solidFill>
            <a:ln>
              <a:noFill/>
            </a:ln>
            <a:effectLst/>
          </c:spPr>
          <c:invertIfNegative val="0"/>
          <c:cat>
            <c:strRef>
              <c:f>'Figure 6.2'!$B$27:$B$31</c:f>
              <c:strCache>
                <c:ptCount val="5"/>
                <c:pt idx="0">
                  <c:v>Très défavorisés</c:v>
                </c:pt>
                <c:pt idx="1">
                  <c:v>Défavorisés</c:v>
                </c:pt>
                <c:pt idx="2">
                  <c:v>Moyens</c:v>
                </c:pt>
                <c:pt idx="3">
                  <c:v>Favorisés</c:v>
                </c:pt>
                <c:pt idx="4">
                  <c:v>Très favorisés</c:v>
                </c:pt>
              </c:strCache>
            </c:strRef>
          </c:cat>
          <c:val>
            <c:numRef>
              <c:f>'Figure 6.2'!$G$27:$G$31</c:f>
              <c:numCache>
                <c:formatCode>0</c:formatCode>
                <c:ptCount val="5"/>
                <c:pt idx="0">
                  <c:v>6.02</c:v>
                </c:pt>
                <c:pt idx="1">
                  <c:v>9.6300000000000008</c:v>
                </c:pt>
                <c:pt idx="2">
                  <c:v>19.25</c:v>
                </c:pt>
                <c:pt idx="3">
                  <c:v>28.92</c:v>
                </c:pt>
                <c:pt idx="4">
                  <c:v>40.75</c:v>
                </c:pt>
              </c:numCache>
            </c:numRef>
          </c:val>
          <c:extLst>
            <c:ext xmlns:c16="http://schemas.microsoft.com/office/drawing/2014/chart" uri="{C3380CC4-5D6E-409C-BE32-E72D297353CC}">
              <c16:uniqueId val="{00000004-8E3C-4D40-A243-AB22ACB544AD}"/>
            </c:ext>
          </c:extLst>
        </c:ser>
        <c:dLbls>
          <c:showLegendKey val="0"/>
          <c:showVal val="0"/>
          <c:showCatName val="0"/>
          <c:showSerName val="0"/>
          <c:showPercent val="0"/>
          <c:showBubbleSize val="0"/>
        </c:dLbls>
        <c:gapWidth val="150"/>
        <c:overlap val="100"/>
        <c:axId val="430280256"/>
        <c:axId val="430278616"/>
      </c:barChart>
      <c:catAx>
        <c:axId val="430280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78616"/>
        <c:crosses val="autoZero"/>
        <c:auto val="1"/>
        <c:lblAlgn val="ctr"/>
        <c:lblOffset val="100"/>
        <c:noMultiLvlLbl val="0"/>
      </c:catAx>
      <c:valAx>
        <c:axId val="43027861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80256"/>
        <c:crosses val="autoZero"/>
        <c:crossBetween val="between"/>
      </c:valAx>
      <c:spPr>
        <a:noFill/>
        <a:ln>
          <a:noFill/>
        </a:ln>
        <a:effectLst/>
      </c:spPr>
    </c:plotArea>
    <c:legend>
      <c:legendPos val="b"/>
      <c:layout>
        <c:manualLayout>
          <c:xMode val="edge"/>
          <c:yMode val="edge"/>
          <c:x val="2.3273985656251578E-2"/>
          <c:y val="0.88378708244595972"/>
          <c:w val="0.94283631743484297"/>
          <c:h val="9.63618009287300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'Figure 6.2'!$C$26</c:f>
              <c:strCache>
                <c:ptCount val="1"/>
                <c:pt idx="0">
                  <c:v>1-Les moins performants</c:v>
                </c:pt>
              </c:strCache>
            </c:strRef>
          </c:tx>
          <c:spPr>
            <a:solidFill>
              <a:schemeClr val="accent2">
                <a:lumMod val="75000"/>
              </a:schemeClr>
            </a:solidFill>
            <a:ln>
              <a:noFill/>
            </a:ln>
            <a:effectLst/>
          </c:spPr>
          <c:invertIfNegative val="0"/>
          <c:cat>
            <c:strRef>
              <c:f>'Figure 6.2'!$B$27:$B$31</c:f>
              <c:strCache>
                <c:ptCount val="5"/>
                <c:pt idx="0">
                  <c:v>Très défavorisés</c:v>
                </c:pt>
                <c:pt idx="1">
                  <c:v>Défavorisés</c:v>
                </c:pt>
                <c:pt idx="2">
                  <c:v>Moyens</c:v>
                </c:pt>
                <c:pt idx="3">
                  <c:v>Favorisés</c:v>
                </c:pt>
                <c:pt idx="4">
                  <c:v>Très favorisés</c:v>
                </c:pt>
              </c:strCache>
            </c:strRef>
          </c:cat>
          <c:val>
            <c:numRef>
              <c:f>'Figure 6.2'!$J$27:$J$31</c:f>
              <c:numCache>
                <c:formatCode>0</c:formatCode>
                <c:ptCount val="5"/>
                <c:pt idx="0">
                  <c:v>37.35</c:v>
                </c:pt>
                <c:pt idx="1">
                  <c:v>25.78</c:v>
                </c:pt>
                <c:pt idx="2">
                  <c:v>15.36</c:v>
                </c:pt>
                <c:pt idx="3">
                  <c:v>11.93</c:v>
                </c:pt>
                <c:pt idx="4">
                  <c:v>9.57</c:v>
                </c:pt>
              </c:numCache>
            </c:numRef>
          </c:val>
          <c:extLst>
            <c:ext xmlns:c16="http://schemas.microsoft.com/office/drawing/2014/chart" uri="{C3380CC4-5D6E-409C-BE32-E72D297353CC}">
              <c16:uniqueId val="{00000000-8F61-436F-BAFB-F25633768888}"/>
            </c:ext>
          </c:extLst>
        </c:ser>
        <c:ser>
          <c:idx val="2"/>
          <c:order val="1"/>
          <c:tx>
            <c:strRef>
              <c:f>'Figure 6.2'!$D$26</c:f>
              <c:strCache>
                <c:ptCount val="1"/>
                <c:pt idx="0">
                  <c:v>2</c:v>
                </c:pt>
              </c:strCache>
            </c:strRef>
          </c:tx>
          <c:spPr>
            <a:solidFill>
              <a:schemeClr val="accent2">
                <a:lumMod val="60000"/>
                <a:lumOff val="40000"/>
              </a:schemeClr>
            </a:solidFill>
            <a:ln>
              <a:noFill/>
            </a:ln>
            <a:effectLst/>
          </c:spPr>
          <c:invertIfNegative val="0"/>
          <c:cat>
            <c:strRef>
              <c:f>'Figure 6.2'!$B$27:$B$31</c:f>
              <c:strCache>
                <c:ptCount val="5"/>
                <c:pt idx="0">
                  <c:v>Très défavorisés</c:v>
                </c:pt>
                <c:pt idx="1">
                  <c:v>Défavorisés</c:v>
                </c:pt>
                <c:pt idx="2">
                  <c:v>Moyens</c:v>
                </c:pt>
                <c:pt idx="3">
                  <c:v>Favorisés</c:v>
                </c:pt>
                <c:pt idx="4">
                  <c:v>Très favorisés</c:v>
                </c:pt>
              </c:strCache>
            </c:strRef>
          </c:cat>
          <c:val>
            <c:numRef>
              <c:f>'Figure 6.2'!$K$27:$K$31</c:f>
              <c:numCache>
                <c:formatCode>0</c:formatCode>
                <c:ptCount val="5"/>
                <c:pt idx="0">
                  <c:v>24.4</c:v>
                </c:pt>
                <c:pt idx="1">
                  <c:v>24.94</c:v>
                </c:pt>
                <c:pt idx="2">
                  <c:v>20.23</c:v>
                </c:pt>
                <c:pt idx="3">
                  <c:v>16.57</c:v>
                </c:pt>
                <c:pt idx="4">
                  <c:v>13.87</c:v>
                </c:pt>
              </c:numCache>
            </c:numRef>
          </c:val>
          <c:extLst>
            <c:ext xmlns:c16="http://schemas.microsoft.com/office/drawing/2014/chart" uri="{C3380CC4-5D6E-409C-BE32-E72D297353CC}">
              <c16:uniqueId val="{00000001-8F61-436F-BAFB-F25633768888}"/>
            </c:ext>
          </c:extLst>
        </c:ser>
        <c:ser>
          <c:idx val="3"/>
          <c:order val="2"/>
          <c:tx>
            <c:strRef>
              <c:f>'Figure 6.2'!$E$26</c:f>
              <c:strCache>
                <c:ptCount val="1"/>
                <c:pt idx="0">
                  <c:v>3</c:v>
                </c:pt>
              </c:strCache>
            </c:strRef>
          </c:tx>
          <c:spPr>
            <a:solidFill>
              <a:schemeClr val="accent4">
                <a:lumMod val="40000"/>
                <a:lumOff val="60000"/>
              </a:schemeClr>
            </a:solidFill>
            <a:ln>
              <a:noFill/>
            </a:ln>
            <a:effectLst/>
          </c:spPr>
          <c:invertIfNegative val="0"/>
          <c:cat>
            <c:strRef>
              <c:f>'Figure 6.2'!$B$27:$B$31</c:f>
              <c:strCache>
                <c:ptCount val="5"/>
                <c:pt idx="0">
                  <c:v>Très défavorisés</c:v>
                </c:pt>
                <c:pt idx="1">
                  <c:v>Défavorisés</c:v>
                </c:pt>
                <c:pt idx="2">
                  <c:v>Moyens</c:v>
                </c:pt>
                <c:pt idx="3">
                  <c:v>Favorisés</c:v>
                </c:pt>
                <c:pt idx="4">
                  <c:v>Très favorisés</c:v>
                </c:pt>
              </c:strCache>
            </c:strRef>
          </c:cat>
          <c:val>
            <c:numRef>
              <c:f>'Figure 6.2'!$L$27:$L$31</c:f>
              <c:numCache>
                <c:formatCode>0</c:formatCode>
                <c:ptCount val="5"/>
                <c:pt idx="0">
                  <c:v>17.79</c:v>
                </c:pt>
                <c:pt idx="1">
                  <c:v>21.16</c:v>
                </c:pt>
                <c:pt idx="2">
                  <c:v>21.96</c:v>
                </c:pt>
                <c:pt idx="3">
                  <c:v>20.39</c:v>
                </c:pt>
                <c:pt idx="4">
                  <c:v>18.7</c:v>
                </c:pt>
              </c:numCache>
            </c:numRef>
          </c:val>
          <c:extLst>
            <c:ext xmlns:c16="http://schemas.microsoft.com/office/drawing/2014/chart" uri="{C3380CC4-5D6E-409C-BE32-E72D297353CC}">
              <c16:uniqueId val="{00000002-8F61-436F-BAFB-F25633768888}"/>
            </c:ext>
          </c:extLst>
        </c:ser>
        <c:ser>
          <c:idx val="5"/>
          <c:order val="3"/>
          <c:tx>
            <c:strRef>
              <c:f>'Figure 6.2'!$F$26</c:f>
              <c:strCache>
                <c:ptCount val="1"/>
                <c:pt idx="0">
                  <c:v>4</c:v>
                </c:pt>
              </c:strCache>
            </c:strRef>
          </c:tx>
          <c:spPr>
            <a:solidFill>
              <a:schemeClr val="accent6">
                <a:lumMod val="40000"/>
                <a:lumOff val="60000"/>
              </a:schemeClr>
            </a:solidFill>
            <a:ln>
              <a:noFill/>
            </a:ln>
            <a:effectLst/>
          </c:spPr>
          <c:invertIfNegative val="0"/>
          <c:val>
            <c:numRef>
              <c:f>'Figure 6.2'!$M$27:$M$31</c:f>
              <c:numCache>
                <c:formatCode>0</c:formatCode>
                <c:ptCount val="5"/>
                <c:pt idx="0">
                  <c:v>12.81</c:v>
                </c:pt>
                <c:pt idx="1">
                  <c:v>16.61</c:v>
                </c:pt>
                <c:pt idx="2">
                  <c:v>22.47</c:v>
                </c:pt>
                <c:pt idx="3">
                  <c:v>23.69</c:v>
                </c:pt>
                <c:pt idx="4">
                  <c:v>24.42</c:v>
                </c:pt>
              </c:numCache>
            </c:numRef>
          </c:val>
          <c:extLst>
            <c:ext xmlns:c16="http://schemas.microsoft.com/office/drawing/2014/chart" uri="{C3380CC4-5D6E-409C-BE32-E72D297353CC}">
              <c16:uniqueId val="{00000003-8F61-436F-BAFB-F25633768888}"/>
            </c:ext>
          </c:extLst>
        </c:ser>
        <c:ser>
          <c:idx val="4"/>
          <c:order val="4"/>
          <c:tx>
            <c:strRef>
              <c:f>'Figure 6.2'!$G$26</c:f>
              <c:strCache>
                <c:ptCount val="1"/>
                <c:pt idx="0">
                  <c:v>5-Les plus performants</c:v>
                </c:pt>
              </c:strCache>
            </c:strRef>
          </c:tx>
          <c:spPr>
            <a:solidFill>
              <a:schemeClr val="accent6">
                <a:lumMod val="75000"/>
              </a:schemeClr>
            </a:solidFill>
            <a:ln>
              <a:noFill/>
            </a:ln>
            <a:effectLst/>
          </c:spPr>
          <c:invertIfNegative val="0"/>
          <c:cat>
            <c:strRef>
              <c:f>'Figure 6.2'!$B$27:$B$31</c:f>
              <c:strCache>
                <c:ptCount val="5"/>
                <c:pt idx="0">
                  <c:v>Très défavorisés</c:v>
                </c:pt>
                <c:pt idx="1">
                  <c:v>Défavorisés</c:v>
                </c:pt>
                <c:pt idx="2">
                  <c:v>Moyens</c:v>
                </c:pt>
                <c:pt idx="3">
                  <c:v>Favorisés</c:v>
                </c:pt>
                <c:pt idx="4">
                  <c:v>Très favorisés</c:v>
                </c:pt>
              </c:strCache>
            </c:strRef>
          </c:cat>
          <c:val>
            <c:numRef>
              <c:f>'Figure 6.2'!$N$27:$N$31</c:f>
              <c:numCache>
                <c:formatCode>0</c:formatCode>
                <c:ptCount val="5"/>
                <c:pt idx="0">
                  <c:v>7.64</c:v>
                </c:pt>
                <c:pt idx="1">
                  <c:v>11.5</c:v>
                </c:pt>
                <c:pt idx="2">
                  <c:v>19.98</c:v>
                </c:pt>
                <c:pt idx="3">
                  <c:v>27.42</c:v>
                </c:pt>
                <c:pt idx="4">
                  <c:v>33.44</c:v>
                </c:pt>
              </c:numCache>
            </c:numRef>
          </c:val>
          <c:extLst>
            <c:ext xmlns:c16="http://schemas.microsoft.com/office/drawing/2014/chart" uri="{C3380CC4-5D6E-409C-BE32-E72D297353CC}">
              <c16:uniqueId val="{00000004-8F61-436F-BAFB-F25633768888}"/>
            </c:ext>
          </c:extLst>
        </c:ser>
        <c:dLbls>
          <c:showLegendKey val="0"/>
          <c:showVal val="0"/>
          <c:showCatName val="0"/>
          <c:showSerName val="0"/>
          <c:showPercent val="0"/>
          <c:showBubbleSize val="0"/>
        </c:dLbls>
        <c:gapWidth val="150"/>
        <c:overlap val="100"/>
        <c:axId val="430280256"/>
        <c:axId val="430278616"/>
      </c:barChart>
      <c:catAx>
        <c:axId val="430280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78616"/>
        <c:crosses val="autoZero"/>
        <c:auto val="1"/>
        <c:lblAlgn val="ctr"/>
        <c:lblOffset val="100"/>
        <c:noMultiLvlLbl val="0"/>
      </c:catAx>
      <c:valAx>
        <c:axId val="43027861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80256"/>
        <c:crosses val="autoZero"/>
        <c:crossBetween val="between"/>
      </c:valAx>
      <c:spPr>
        <a:noFill/>
        <a:ln>
          <a:noFill/>
        </a:ln>
        <a:effectLst/>
      </c:spPr>
    </c:plotArea>
    <c:legend>
      <c:legendPos val="b"/>
      <c:layout>
        <c:manualLayout>
          <c:xMode val="edge"/>
          <c:yMode val="edge"/>
          <c:x val="2.3273985656251578E-2"/>
          <c:y val="0.88378708244595972"/>
          <c:w val="0.94283631743484297"/>
          <c:h val="9.63618009287300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2703412073491E-2"/>
          <c:y val="3.259259259259259E-2"/>
          <c:w val="0.8469884076990376"/>
          <c:h val="0.82038840733143648"/>
        </c:manualLayout>
      </c:layout>
      <c:barChart>
        <c:barDir val="col"/>
        <c:grouping val="stacked"/>
        <c:varyColors val="0"/>
        <c:ser>
          <c:idx val="0"/>
          <c:order val="0"/>
          <c:tx>
            <c:strRef>
              <c:f>'Figure 6.3'!$C$25</c:f>
              <c:strCache>
                <c:ptCount val="1"/>
                <c:pt idx="0">
                  <c:v>1-Les moins performants</c:v>
                </c:pt>
              </c:strCache>
            </c:strRef>
          </c:tx>
          <c:spPr>
            <a:solidFill>
              <a:schemeClr val="accent2">
                <a:lumMod val="75000"/>
              </a:schemeClr>
            </a:solidFill>
            <a:ln>
              <a:noFill/>
            </a:ln>
            <a:effectLst/>
          </c:spPr>
          <c:invertIfNegative val="0"/>
          <c:cat>
            <c:numRef>
              <c:f>'Figure 6.3'!$B$26:$B$33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6.3'!$C$26:$C$33</c:f>
              <c:numCache>
                <c:formatCode>0</c:formatCode>
                <c:ptCount val="8"/>
                <c:pt idx="0">
                  <c:v>37.42</c:v>
                </c:pt>
                <c:pt idx="1">
                  <c:v>38.119999999999997</c:v>
                </c:pt>
                <c:pt idx="2">
                  <c:v>38.479999999999997</c:v>
                </c:pt>
                <c:pt idx="3">
                  <c:v>35.86</c:v>
                </c:pt>
                <c:pt idx="4">
                  <c:v>39.1</c:v>
                </c:pt>
                <c:pt idx="5">
                  <c:v>42.07</c:v>
                </c:pt>
                <c:pt idx="6">
                  <c:v>39.619999999999997</c:v>
                </c:pt>
                <c:pt idx="7">
                  <c:v>39.35</c:v>
                </c:pt>
              </c:numCache>
            </c:numRef>
          </c:val>
          <c:extLst>
            <c:ext xmlns:c16="http://schemas.microsoft.com/office/drawing/2014/chart" uri="{C3380CC4-5D6E-409C-BE32-E72D297353CC}">
              <c16:uniqueId val="{00000000-F9F0-4B31-A3AF-4964888FC1EA}"/>
            </c:ext>
          </c:extLst>
        </c:ser>
        <c:ser>
          <c:idx val="2"/>
          <c:order val="1"/>
          <c:tx>
            <c:strRef>
              <c:f>'Figure 6.3'!$D$25</c:f>
              <c:strCache>
                <c:ptCount val="1"/>
                <c:pt idx="0">
                  <c:v>2</c:v>
                </c:pt>
              </c:strCache>
            </c:strRef>
          </c:tx>
          <c:spPr>
            <a:solidFill>
              <a:schemeClr val="accent2">
                <a:lumMod val="40000"/>
                <a:lumOff val="60000"/>
              </a:schemeClr>
            </a:solidFill>
            <a:ln>
              <a:noFill/>
            </a:ln>
            <a:effectLst/>
          </c:spPr>
          <c:invertIfNegative val="0"/>
          <c:cat>
            <c:numRef>
              <c:f>'Figure 6.3'!$B$26:$B$33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6.3'!$D$26:$D$33</c:f>
              <c:numCache>
                <c:formatCode>0</c:formatCode>
                <c:ptCount val="8"/>
                <c:pt idx="0">
                  <c:v>25.76</c:v>
                </c:pt>
                <c:pt idx="1">
                  <c:v>23.87</c:v>
                </c:pt>
                <c:pt idx="2">
                  <c:v>26.12</c:v>
                </c:pt>
                <c:pt idx="3">
                  <c:v>25.8</c:v>
                </c:pt>
                <c:pt idx="4">
                  <c:v>26.44</c:v>
                </c:pt>
                <c:pt idx="5">
                  <c:v>25.21</c:v>
                </c:pt>
                <c:pt idx="6">
                  <c:v>26.36</c:v>
                </c:pt>
                <c:pt idx="7">
                  <c:v>24.58</c:v>
                </c:pt>
              </c:numCache>
            </c:numRef>
          </c:val>
          <c:extLst>
            <c:ext xmlns:c16="http://schemas.microsoft.com/office/drawing/2014/chart" uri="{C3380CC4-5D6E-409C-BE32-E72D297353CC}">
              <c16:uniqueId val="{00000001-F9F0-4B31-A3AF-4964888FC1EA}"/>
            </c:ext>
          </c:extLst>
        </c:ser>
        <c:ser>
          <c:idx val="3"/>
          <c:order val="2"/>
          <c:tx>
            <c:strRef>
              <c:f>'Figure 6.3'!$E$25</c:f>
              <c:strCache>
                <c:ptCount val="1"/>
                <c:pt idx="0">
                  <c:v>3</c:v>
                </c:pt>
              </c:strCache>
            </c:strRef>
          </c:tx>
          <c:spPr>
            <a:solidFill>
              <a:schemeClr val="accent4">
                <a:lumMod val="40000"/>
                <a:lumOff val="60000"/>
              </a:schemeClr>
            </a:solidFill>
            <a:ln>
              <a:noFill/>
            </a:ln>
            <a:effectLst/>
          </c:spPr>
          <c:invertIfNegative val="0"/>
          <c:cat>
            <c:numRef>
              <c:f>'Figure 6.3'!$B$26:$B$33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6.3'!$E$26:$E$33</c:f>
              <c:numCache>
                <c:formatCode>0</c:formatCode>
                <c:ptCount val="8"/>
                <c:pt idx="0">
                  <c:v>12.94</c:v>
                </c:pt>
                <c:pt idx="1">
                  <c:v>18.309999999999999</c:v>
                </c:pt>
                <c:pt idx="2">
                  <c:v>16.14</c:v>
                </c:pt>
                <c:pt idx="3">
                  <c:v>18.96</c:v>
                </c:pt>
                <c:pt idx="4">
                  <c:v>16.350000000000001</c:v>
                </c:pt>
                <c:pt idx="5">
                  <c:v>15.27</c:v>
                </c:pt>
                <c:pt idx="6">
                  <c:v>18.28</c:v>
                </c:pt>
                <c:pt idx="7">
                  <c:v>18.11</c:v>
                </c:pt>
              </c:numCache>
            </c:numRef>
          </c:val>
          <c:extLst>
            <c:ext xmlns:c16="http://schemas.microsoft.com/office/drawing/2014/chart" uri="{C3380CC4-5D6E-409C-BE32-E72D297353CC}">
              <c16:uniqueId val="{00000002-F9F0-4B31-A3AF-4964888FC1EA}"/>
            </c:ext>
          </c:extLst>
        </c:ser>
        <c:ser>
          <c:idx val="4"/>
          <c:order val="3"/>
          <c:tx>
            <c:strRef>
              <c:f>'Figure 6.3'!$F$25</c:f>
              <c:strCache>
                <c:ptCount val="1"/>
                <c:pt idx="0">
                  <c:v>4</c:v>
                </c:pt>
              </c:strCache>
            </c:strRef>
          </c:tx>
          <c:spPr>
            <a:solidFill>
              <a:schemeClr val="accent6">
                <a:lumMod val="40000"/>
                <a:lumOff val="60000"/>
              </a:schemeClr>
            </a:solidFill>
            <a:ln>
              <a:noFill/>
            </a:ln>
            <a:effectLst/>
          </c:spPr>
          <c:invertIfNegative val="0"/>
          <c:cat>
            <c:numRef>
              <c:f>'Figure 6.3'!$B$26:$B$33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6.3'!$F$26:$F$33</c:f>
              <c:numCache>
                <c:formatCode>0</c:formatCode>
                <c:ptCount val="8"/>
                <c:pt idx="0">
                  <c:v>12.77</c:v>
                </c:pt>
                <c:pt idx="1">
                  <c:v>12.85</c:v>
                </c:pt>
                <c:pt idx="2">
                  <c:v>11.57</c:v>
                </c:pt>
                <c:pt idx="3">
                  <c:v>12.21</c:v>
                </c:pt>
                <c:pt idx="4">
                  <c:v>11.35</c:v>
                </c:pt>
                <c:pt idx="5">
                  <c:v>10.86</c:v>
                </c:pt>
                <c:pt idx="6">
                  <c:v>10.85</c:v>
                </c:pt>
                <c:pt idx="7">
                  <c:v>11.88</c:v>
                </c:pt>
              </c:numCache>
            </c:numRef>
          </c:val>
          <c:extLst>
            <c:ext xmlns:c16="http://schemas.microsoft.com/office/drawing/2014/chart" uri="{C3380CC4-5D6E-409C-BE32-E72D297353CC}">
              <c16:uniqueId val="{00000003-F9F0-4B31-A3AF-4964888FC1EA}"/>
            </c:ext>
          </c:extLst>
        </c:ser>
        <c:ser>
          <c:idx val="6"/>
          <c:order val="4"/>
          <c:tx>
            <c:strRef>
              <c:f>'Figure 6.3'!$G$25</c:f>
              <c:strCache>
                <c:ptCount val="1"/>
                <c:pt idx="0">
                  <c:v>5-Les plus performants</c:v>
                </c:pt>
              </c:strCache>
            </c:strRef>
          </c:tx>
          <c:spPr>
            <a:solidFill>
              <a:schemeClr val="accent6">
                <a:lumMod val="75000"/>
              </a:schemeClr>
            </a:solidFill>
            <a:ln>
              <a:noFill/>
            </a:ln>
            <a:effectLst/>
          </c:spPr>
          <c:invertIfNegative val="0"/>
          <c:cat>
            <c:numRef>
              <c:f>'Figure 6.3'!$B$26:$B$33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6.3'!$G$26:$G$33</c:f>
              <c:numCache>
                <c:formatCode>0</c:formatCode>
                <c:ptCount val="8"/>
                <c:pt idx="0">
                  <c:v>11.11</c:v>
                </c:pt>
                <c:pt idx="1">
                  <c:v>6.85</c:v>
                </c:pt>
                <c:pt idx="2">
                  <c:v>7.69</c:v>
                </c:pt>
                <c:pt idx="3">
                  <c:v>7.17</c:v>
                </c:pt>
                <c:pt idx="4">
                  <c:v>6.77</c:v>
                </c:pt>
                <c:pt idx="5">
                  <c:v>6.59</c:v>
                </c:pt>
                <c:pt idx="6">
                  <c:v>4.8899999999999997</c:v>
                </c:pt>
                <c:pt idx="7">
                  <c:v>6.07</c:v>
                </c:pt>
              </c:numCache>
            </c:numRef>
          </c:val>
          <c:extLst>
            <c:ext xmlns:c16="http://schemas.microsoft.com/office/drawing/2014/chart" uri="{C3380CC4-5D6E-409C-BE32-E72D297353CC}">
              <c16:uniqueId val="{00000004-F9F0-4B31-A3AF-4964888FC1EA}"/>
            </c:ext>
          </c:extLst>
        </c:ser>
        <c:dLbls>
          <c:showLegendKey val="0"/>
          <c:showVal val="0"/>
          <c:showCatName val="0"/>
          <c:showSerName val="0"/>
          <c:showPercent val="0"/>
          <c:showBubbleSize val="0"/>
        </c:dLbls>
        <c:gapWidth val="0"/>
        <c:overlap val="100"/>
        <c:axId val="559562376"/>
        <c:axId val="559562704"/>
      </c:barChart>
      <c:catAx>
        <c:axId val="559562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704"/>
        <c:crosses val="autoZero"/>
        <c:auto val="1"/>
        <c:lblAlgn val="ctr"/>
        <c:lblOffset val="100"/>
        <c:noMultiLvlLbl val="0"/>
      </c:catAx>
      <c:valAx>
        <c:axId val="5595627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376"/>
        <c:crosses val="autoZero"/>
        <c:crossBetween val="between"/>
      </c:valAx>
      <c:spPr>
        <a:noFill/>
        <a:ln>
          <a:noFill/>
        </a:ln>
        <a:effectLst/>
      </c:spPr>
    </c:plotArea>
    <c:legend>
      <c:legendPos val="b"/>
      <c:layout>
        <c:manualLayout>
          <c:xMode val="edge"/>
          <c:yMode val="edge"/>
          <c:x val="6.4744531933508306E-2"/>
          <c:y val="0.9064450031981296"/>
          <c:w val="0.79412773403324588"/>
          <c:h val="5.23259476286394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2703412073491E-2"/>
          <c:y val="3.259259259259259E-2"/>
          <c:w val="0.8469884076990376"/>
          <c:h val="0.82038840733143648"/>
        </c:manualLayout>
      </c:layout>
      <c:barChart>
        <c:barDir val="col"/>
        <c:grouping val="stacked"/>
        <c:varyColors val="0"/>
        <c:ser>
          <c:idx val="0"/>
          <c:order val="0"/>
          <c:tx>
            <c:strRef>
              <c:f>'Figure 6.3'!$C$25</c:f>
              <c:strCache>
                <c:ptCount val="1"/>
                <c:pt idx="0">
                  <c:v>1-Les moins performants</c:v>
                </c:pt>
              </c:strCache>
            </c:strRef>
          </c:tx>
          <c:spPr>
            <a:solidFill>
              <a:schemeClr val="accent2">
                <a:lumMod val="75000"/>
              </a:schemeClr>
            </a:solidFill>
            <a:ln>
              <a:noFill/>
            </a:ln>
            <a:effectLst/>
          </c:spPr>
          <c:invertIfNegative val="0"/>
          <c:cat>
            <c:numRef>
              <c:f>'Figure 6.3'!$B$26:$B$33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6.3'!$K$26:$K$33</c:f>
              <c:numCache>
                <c:formatCode>0</c:formatCode>
                <c:ptCount val="8"/>
                <c:pt idx="0">
                  <c:v>7.61</c:v>
                </c:pt>
                <c:pt idx="1">
                  <c:v>7.26</c:v>
                </c:pt>
                <c:pt idx="2">
                  <c:v>5.57</c:v>
                </c:pt>
                <c:pt idx="3">
                  <c:v>5.0599999999999996</c:v>
                </c:pt>
                <c:pt idx="4">
                  <c:v>5.52</c:v>
                </c:pt>
                <c:pt idx="5">
                  <c:v>5.47</c:v>
                </c:pt>
                <c:pt idx="6">
                  <c:v>6.89</c:v>
                </c:pt>
                <c:pt idx="7">
                  <c:v>5.15</c:v>
                </c:pt>
              </c:numCache>
            </c:numRef>
          </c:val>
          <c:extLst>
            <c:ext xmlns:c16="http://schemas.microsoft.com/office/drawing/2014/chart" uri="{C3380CC4-5D6E-409C-BE32-E72D297353CC}">
              <c16:uniqueId val="{00000000-760C-4560-BC6C-E0E123AFCB86}"/>
            </c:ext>
          </c:extLst>
        </c:ser>
        <c:ser>
          <c:idx val="2"/>
          <c:order val="1"/>
          <c:tx>
            <c:strRef>
              <c:f>'Figure 6.3'!$D$25</c:f>
              <c:strCache>
                <c:ptCount val="1"/>
                <c:pt idx="0">
                  <c:v>2</c:v>
                </c:pt>
              </c:strCache>
            </c:strRef>
          </c:tx>
          <c:spPr>
            <a:solidFill>
              <a:schemeClr val="accent2">
                <a:lumMod val="40000"/>
                <a:lumOff val="60000"/>
              </a:schemeClr>
            </a:solidFill>
            <a:ln>
              <a:noFill/>
            </a:ln>
            <a:effectLst/>
          </c:spPr>
          <c:invertIfNegative val="0"/>
          <c:cat>
            <c:numRef>
              <c:f>'Figure 6.3'!$B$26:$B$33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6.3'!$L$26:$L$33</c:f>
              <c:numCache>
                <c:formatCode>0</c:formatCode>
                <c:ptCount val="8"/>
                <c:pt idx="0">
                  <c:v>12.27</c:v>
                </c:pt>
                <c:pt idx="1">
                  <c:v>13.26</c:v>
                </c:pt>
                <c:pt idx="2">
                  <c:v>11.59</c:v>
                </c:pt>
                <c:pt idx="3">
                  <c:v>12.25</c:v>
                </c:pt>
                <c:pt idx="4">
                  <c:v>11.08</c:v>
                </c:pt>
                <c:pt idx="5">
                  <c:v>8.7899999999999991</c:v>
                </c:pt>
                <c:pt idx="6">
                  <c:v>10.27</c:v>
                </c:pt>
                <c:pt idx="7">
                  <c:v>10.44</c:v>
                </c:pt>
              </c:numCache>
            </c:numRef>
          </c:val>
          <c:extLst>
            <c:ext xmlns:c16="http://schemas.microsoft.com/office/drawing/2014/chart" uri="{C3380CC4-5D6E-409C-BE32-E72D297353CC}">
              <c16:uniqueId val="{00000001-760C-4560-BC6C-E0E123AFCB86}"/>
            </c:ext>
          </c:extLst>
        </c:ser>
        <c:ser>
          <c:idx val="3"/>
          <c:order val="2"/>
          <c:tx>
            <c:strRef>
              <c:f>'Figure 6.3'!$E$25</c:f>
              <c:strCache>
                <c:ptCount val="1"/>
                <c:pt idx="0">
                  <c:v>3</c:v>
                </c:pt>
              </c:strCache>
            </c:strRef>
          </c:tx>
          <c:spPr>
            <a:solidFill>
              <a:schemeClr val="accent4">
                <a:lumMod val="40000"/>
                <a:lumOff val="60000"/>
              </a:schemeClr>
            </a:solidFill>
            <a:ln>
              <a:noFill/>
            </a:ln>
            <a:effectLst/>
          </c:spPr>
          <c:invertIfNegative val="0"/>
          <c:cat>
            <c:numRef>
              <c:f>'Figure 6.3'!$B$26:$B$33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6.3'!$M$26:$M$33</c:f>
              <c:numCache>
                <c:formatCode>0</c:formatCode>
                <c:ptCount val="8"/>
                <c:pt idx="0">
                  <c:v>21.96</c:v>
                </c:pt>
                <c:pt idx="1">
                  <c:v>16.91</c:v>
                </c:pt>
                <c:pt idx="2">
                  <c:v>14.17</c:v>
                </c:pt>
                <c:pt idx="3">
                  <c:v>16.25</c:v>
                </c:pt>
                <c:pt idx="4">
                  <c:v>17.559999999999999</c:v>
                </c:pt>
                <c:pt idx="5">
                  <c:v>17.52</c:v>
                </c:pt>
                <c:pt idx="6">
                  <c:v>17.07</c:v>
                </c:pt>
                <c:pt idx="7">
                  <c:v>16.510000000000002</c:v>
                </c:pt>
              </c:numCache>
            </c:numRef>
          </c:val>
          <c:extLst>
            <c:ext xmlns:c16="http://schemas.microsoft.com/office/drawing/2014/chart" uri="{C3380CC4-5D6E-409C-BE32-E72D297353CC}">
              <c16:uniqueId val="{00000002-760C-4560-BC6C-E0E123AFCB86}"/>
            </c:ext>
          </c:extLst>
        </c:ser>
        <c:ser>
          <c:idx val="4"/>
          <c:order val="3"/>
          <c:tx>
            <c:strRef>
              <c:f>'Figure 6.3'!$F$25</c:f>
              <c:strCache>
                <c:ptCount val="1"/>
                <c:pt idx="0">
                  <c:v>4</c:v>
                </c:pt>
              </c:strCache>
            </c:strRef>
          </c:tx>
          <c:spPr>
            <a:solidFill>
              <a:schemeClr val="accent6">
                <a:lumMod val="40000"/>
                <a:lumOff val="60000"/>
              </a:schemeClr>
            </a:solidFill>
            <a:ln>
              <a:noFill/>
            </a:ln>
            <a:effectLst/>
          </c:spPr>
          <c:invertIfNegative val="0"/>
          <c:cat>
            <c:numRef>
              <c:f>'Figure 6.3'!$B$26:$B$33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6.3'!$N$26:$N$33</c:f>
              <c:numCache>
                <c:formatCode>0</c:formatCode>
                <c:ptCount val="8"/>
                <c:pt idx="0">
                  <c:v>22.14</c:v>
                </c:pt>
                <c:pt idx="1">
                  <c:v>25.65</c:v>
                </c:pt>
                <c:pt idx="2">
                  <c:v>25.87</c:v>
                </c:pt>
                <c:pt idx="3">
                  <c:v>25.01</c:v>
                </c:pt>
                <c:pt idx="4">
                  <c:v>26.13</c:v>
                </c:pt>
                <c:pt idx="5">
                  <c:v>29.3</c:v>
                </c:pt>
                <c:pt idx="6">
                  <c:v>27.24</c:v>
                </c:pt>
                <c:pt idx="7">
                  <c:v>25.34</c:v>
                </c:pt>
              </c:numCache>
            </c:numRef>
          </c:val>
          <c:extLst>
            <c:ext xmlns:c16="http://schemas.microsoft.com/office/drawing/2014/chart" uri="{C3380CC4-5D6E-409C-BE32-E72D297353CC}">
              <c16:uniqueId val="{00000003-760C-4560-BC6C-E0E123AFCB86}"/>
            </c:ext>
          </c:extLst>
        </c:ser>
        <c:ser>
          <c:idx val="6"/>
          <c:order val="4"/>
          <c:tx>
            <c:strRef>
              <c:f>'Figure 6.3'!$G$25</c:f>
              <c:strCache>
                <c:ptCount val="1"/>
                <c:pt idx="0">
                  <c:v>5-Les plus performants</c:v>
                </c:pt>
              </c:strCache>
            </c:strRef>
          </c:tx>
          <c:spPr>
            <a:solidFill>
              <a:schemeClr val="accent6">
                <a:lumMod val="75000"/>
              </a:schemeClr>
            </a:solidFill>
            <a:ln>
              <a:noFill/>
            </a:ln>
            <a:effectLst/>
          </c:spPr>
          <c:invertIfNegative val="0"/>
          <c:cat>
            <c:numRef>
              <c:f>'Figure 6.3'!$B$26:$B$33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6.3'!$O$26:$O$33</c:f>
              <c:numCache>
                <c:formatCode>0</c:formatCode>
                <c:ptCount val="8"/>
                <c:pt idx="0">
                  <c:v>36.01</c:v>
                </c:pt>
                <c:pt idx="1">
                  <c:v>36.92</c:v>
                </c:pt>
                <c:pt idx="2">
                  <c:v>42.79</c:v>
                </c:pt>
                <c:pt idx="3">
                  <c:v>41.43</c:v>
                </c:pt>
                <c:pt idx="4">
                  <c:v>39.700000000000003</c:v>
                </c:pt>
                <c:pt idx="5">
                  <c:v>38.92</c:v>
                </c:pt>
                <c:pt idx="6">
                  <c:v>38.53</c:v>
                </c:pt>
                <c:pt idx="7">
                  <c:v>42.57</c:v>
                </c:pt>
              </c:numCache>
            </c:numRef>
          </c:val>
          <c:extLst>
            <c:ext xmlns:c16="http://schemas.microsoft.com/office/drawing/2014/chart" uri="{C3380CC4-5D6E-409C-BE32-E72D297353CC}">
              <c16:uniqueId val="{00000004-760C-4560-BC6C-E0E123AFCB86}"/>
            </c:ext>
          </c:extLst>
        </c:ser>
        <c:dLbls>
          <c:showLegendKey val="0"/>
          <c:showVal val="0"/>
          <c:showCatName val="0"/>
          <c:showSerName val="0"/>
          <c:showPercent val="0"/>
          <c:showBubbleSize val="0"/>
        </c:dLbls>
        <c:gapWidth val="0"/>
        <c:overlap val="100"/>
        <c:axId val="559562376"/>
        <c:axId val="559562704"/>
      </c:barChart>
      <c:catAx>
        <c:axId val="559562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704"/>
        <c:crosses val="autoZero"/>
        <c:auto val="1"/>
        <c:lblAlgn val="ctr"/>
        <c:lblOffset val="100"/>
        <c:noMultiLvlLbl val="0"/>
      </c:catAx>
      <c:valAx>
        <c:axId val="5595627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376"/>
        <c:crosses val="autoZero"/>
        <c:crossBetween val="between"/>
      </c:valAx>
      <c:spPr>
        <a:noFill/>
        <a:ln>
          <a:noFill/>
        </a:ln>
        <a:effectLst/>
      </c:spPr>
    </c:plotArea>
    <c:legend>
      <c:legendPos val="b"/>
      <c:layout>
        <c:manualLayout>
          <c:xMode val="edge"/>
          <c:yMode val="edge"/>
          <c:x val="6.4744531933508306E-2"/>
          <c:y val="0.9064450031981296"/>
          <c:w val="0.79412773403324588"/>
          <c:h val="5.23259476286394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2703412073491E-2"/>
          <c:y val="3.259259259259259E-2"/>
          <c:w val="0.8469884076990376"/>
          <c:h val="0.82038840733143648"/>
        </c:manualLayout>
      </c:layout>
      <c:barChart>
        <c:barDir val="col"/>
        <c:grouping val="stacked"/>
        <c:varyColors val="0"/>
        <c:ser>
          <c:idx val="0"/>
          <c:order val="0"/>
          <c:tx>
            <c:strRef>
              <c:f>'Figure 6.4'!$C$25</c:f>
              <c:strCache>
                <c:ptCount val="1"/>
                <c:pt idx="0">
                  <c:v>1-Les moins performants</c:v>
                </c:pt>
              </c:strCache>
            </c:strRef>
          </c:tx>
          <c:spPr>
            <a:solidFill>
              <a:schemeClr val="accent2">
                <a:lumMod val="75000"/>
              </a:schemeClr>
            </a:solidFill>
            <a:ln>
              <a:noFill/>
            </a:ln>
            <a:effectLst/>
          </c:spPr>
          <c:invertIfNegative val="0"/>
          <c:cat>
            <c:numRef>
              <c:f>'Figure 6.4'!$B$26:$B$33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6.4'!$C$26:$C$33</c:f>
              <c:numCache>
                <c:formatCode>0</c:formatCode>
                <c:ptCount val="8"/>
                <c:pt idx="0">
                  <c:v>38.090000000000003</c:v>
                </c:pt>
                <c:pt idx="1">
                  <c:v>36.950000000000003</c:v>
                </c:pt>
                <c:pt idx="2">
                  <c:v>36.659999999999997</c:v>
                </c:pt>
                <c:pt idx="3">
                  <c:v>35.78</c:v>
                </c:pt>
                <c:pt idx="4">
                  <c:v>39.29</c:v>
                </c:pt>
                <c:pt idx="5">
                  <c:v>41.75</c:v>
                </c:pt>
                <c:pt idx="6">
                  <c:v>40.22</c:v>
                </c:pt>
                <c:pt idx="7">
                  <c:v>40.08</c:v>
                </c:pt>
              </c:numCache>
            </c:numRef>
          </c:val>
          <c:extLst>
            <c:ext xmlns:c16="http://schemas.microsoft.com/office/drawing/2014/chart" uri="{C3380CC4-5D6E-409C-BE32-E72D297353CC}">
              <c16:uniqueId val="{00000000-5F47-48C5-8119-6251F971EC73}"/>
            </c:ext>
          </c:extLst>
        </c:ser>
        <c:ser>
          <c:idx val="2"/>
          <c:order val="1"/>
          <c:tx>
            <c:strRef>
              <c:f>'Figure 6.4'!$D$25</c:f>
              <c:strCache>
                <c:ptCount val="1"/>
                <c:pt idx="0">
                  <c:v>2</c:v>
                </c:pt>
              </c:strCache>
            </c:strRef>
          </c:tx>
          <c:spPr>
            <a:solidFill>
              <a:schemeClr val="accent2">
                <a:lumMod val="40000"/>
                <a:lumOff val="60000"/>
              </a:schemeClr>
            </a:solidFill>
            <a:ln>
              <a:noFill/>
            </a:ln>
            <a:effectLst/>
          </c:spPr>
          <c:invertIfNegative val="0"/>
          <c:cat>
            <c:numRef>
              <c:f>'Figure 6.4'!$B$26:$B$33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6.4'!$D$26:$D$33</c:f>
              <c:numCache>
                <c:formatCode>0</c:formatCode>
                <c:ptCount val="8"/>
                <c:pt idx="0">
                  <c:v>24.06</c:v>
                </c:pt>
                <c:pt idx="1">
                  <c:v>25.07</c:v>
                </c:pt>
                <c:pt idx="2">
                  <c:v>25.52</c:v>
                </c:pt>
                <c:pt idx="3">
                  <c:v>26.36</c:v>
                </c:pt>
                <c:pt idx="4">
                  <c:v>25.39</c:v>
                </c:pt>
                <c:pt idx="5">
                  <c:v>24.94</c:v>
                </c:pt>
                <c:pt idx="6">
                  <c:v>25.36</c:v>
                </c:pt>
                <c:pt idx="7">
                  <c:v>24.27</c:v>
                </c:pt>
              </c:numCache>
            </c:numRef>
          </c:val>
          <c:extLst>
            <c:ext xmlns:c16="http://schemas.microsoft.com/office/drawing/2014/chart" uri="{C3380CC4-5D6E-409C-BE32-E72D297353CC}">
              <c16:uniqueId val="{00000001-5F47-48C5-8119-6251F971EC73}"/>
            </c:ext>
          </c:extLst>
        </c:ser>
        <c:ser>
          <c:idx val="3"/>
          <c:order val="2"/>
          <c:tx>
            <c:strRef>
              <c:f>'Figure 6.4'!$E$25</c:f>
              <c:strCache>
                <c:ptCount val="1"/>
                <c:pt idx="0">
                  <c:v>3</c:v>
                </c:pt>
              </c:strCache>
            </c:strRef>
          </c:tx>
          <c:spPr>
            <a:solidFill>
              <a:schemeClr val="accent4">
                <a:lumMod val="40000"/>
                <a:lumOff val="60000"/>
              </a:schemeClr>
            </a:solidFill>
            <a:ln>
              <a:noFill/>
            </a:ln>
            <a:effectLst/>
          </c:spPr>
          <c:invertIfNegative val="0"/>
          <c:cat>
            <c:numRef>
              <c:f>'Figure 6.4'!$B$26:$B$33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6.4'!$E$26:$E$33</c:f>
              <c:numCache>
                <c:formatCode>0</c:formatCode>
                <c:ptCount val="8"/>
                <c:pt idx="0">
                  <c:v>17.57</c:v>
                </c:pt>
                <c:pt idx="1">
                  <c:v>16.95</c:v>
                </c:pt>
                <c:pt idx="2">
                  <c:v>16.940000000000001</c:v>
                </c:pt>
                <c:pt idx="3">
                  <c:v>17.440000000000001</c:v>
                </c:pt>
                <c:pt idx="4">
                  <c:v>17.27</c:v>
                </c:pt>
                <c:pt idx="5">
                  <c:v>15.53</c:v>
                </c:pt>
                <c:pt idx="6">
                  <c:v>18.149999999999999</c:v>
                </c:pt>
                <c:pt idx="7">
                  <c:v>16.73</c:v>
                </c:pt>
              </c:numCache>
            </c:numRef>
          </c:val>
          <c:extLst>
            <c:ext xmlns:c16="http://schemas.microsoft.com/office/drawing/2014/chart" uri="{C3380CC4-5D6E-409C-BE32-E72D297353CC}">
              <c16:uniqueId val="{00000002-5F47-48C5-8119-6251F971EC73}"/>
            </c:ext>
          </c:extLst>
        </c:ser>
        <c:ser>
          <c:idx val="4"/>
          <c:order val="3"/>
          <c:tx>
            <c:strRef>
              <c:f>'Figure 6.4'!$F$25</c:f>
              <c:strCache>
                <c:ptCount val="1"/>
                <c:pt idx="0">
                  <c:v>4</c:v>
                </c:pt>
              </c:strCache>
            </c:strRef>
          </c:tx>
          <c:spPr>
            <a:solidFill>
              <a:schemeClr val="accent6">
                <a:lumMod val="40000"/>
                <a:lumOff val="60000"/>
              </a:schemeClr>
            </a:solidFill>
            <a:ln>
              <a:noFill/>
            </a:ln>
            <a:effectLst/>
          </c:spPr>
          <c:invertIfNegative val="0"/>
          <c:cat>
            <c:numRef>
              <c:f>'Figure 6.4'!$B$26:$B$33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6.4'!$F$26:$F$33</c:f>
              <c:numCache>
                <c:formatCode>0</c:formatCode>
                <c:ptCount val="8"/>
                <c:pt idx="0">
                  <c:v>12.06</c:v>
                </c:pt>
                <c:pt idx="1">
                  <c:v>12.28</c:v>
                </c:pt>
                <c:pt idx="2">
                  <c:v>13.12</c:v>
                </c:pt>
                <c:pt idx="3">
                  <c:v>13.21</c:v>
                </c:pt>
                <c:pt idx="4">
                  <c:v>11.92</c:v>
                </c:pt>
                <c:pt idx="5">
                  <c:v>11.95</c:v>
                </c:pt>
                <c:pt idx="6">
                  <c:v>10.86</c:v>
                </c:pt>
                <c:pt idx="7">
                  <c:v>12.83</c:v>
                </c:pt>
              </c:numCache>
            </c:numRef>
          </c:val>
          <c:extLst>
            <c:ext xmlns:c16="http://schemas.microsoft.com/office/drawing/2014/chart" uri="{C3380CC4-5D6E-409C-BE32-E72D297353CC}">
              <c16:uniqueId val="{00000003-5F47-48C5-8119-6251F971EC73}"/>
            </c:ext>
          </c:extLst>
        </c:ser>
        <c:ser>
          <c:idx val="6"/>
          <c:order val="4"/>
          <c:tx>
            <c:strRef>
              <c:f>'Figure 6.4'!$G$25</c:f>
              <c:strCache>
                <c:ptCount val="1"/>
                <c:pt idx="0">
                  <c:v>5-Les plus performants</c:v>
                </c:pt>
              </c:strCache>
            </c:strRef>
          </c:tx>
          <c:spPr>
            <a:solidFill>
              <a:schemeClr val="accent6">
                <a:lumMod val="75000"/>
              </a:schemeClr>
            </a:solidFill>
            <a:ln>
              <a:noFill/>
            </a:ln>
            <a:effectLst/>
          </c:spPr>
          <c:invertIfNegative val="0"/>
          <c:cat>
            <c:numRef>
              <c:f>'Figure 6.4'!$B$26:$B$33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6.4'!$G$26:$G$33</c:f>
              <c:numCache>
                <c:formatCode>0</c:formatCode>
                <c:ptCount val="8"/>
                <c:pt idx="0">
                  <c:v>8.2200000000000006</c:v>
                </c:pt>
                <c:pt idx="1">
                  <c:v>8.76</c:v>
                </c:pt>
                <c:pt idx="2">
                  <c:v>7.77</c:v>
                </c:pt>
                <c:pt idx="3">
                  <c:v>7.21</c:v>
                </c:pt>
                <c:pt idx="4">
                  <c:v>6.14</c:v>
                </c:pt>
                <c:pt idx="5">
                  <c:v>5.83</c:v>
                </c:pt>
                <c:pt idx="6">
                  <c:v>5.41</c:v>
                </c:pt>
                <c:pt idx="7">
                  <c:v>6.09</c:v>
                </c:pt>
              </c:numCache>
            </c:numRef>
          </c:val>
          <c:extLst>
            <c:ext xmlns:c16="http://schemas.microsoft.com/office/drawing/2014/chart" uri="{C3380CC4-5D6E-409C-BE32-E72D297353CC}">
              <c16:uniqueId val="{00000004-5F47-48C5-8119-6251F971EC73}"/>
            </c:ext>
          </c:extLst>
        </c:ser>
        <c:dLbls>
          <c:showLegendKey val="0"/>
          <c:showVal val="0"/>
          <c:showCatName val="0"/>
          <c:showSerName val="0"/>
          <c:showPercent val="0"/>
          <c:showBubbleSize val="0"/>
        </c:dLbls>
        <c:gapWidth val="0"/>
        <c:overlap val="100"/>
        <c:axId val="559562376"/>
        <c:axId val="559562704"/>
      </c:barChart>
      <c:catAx>
        <c:axId val="559562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704"/>
        <c:crosses val="autoZero"/>
        <c:auto val="1"/>
        <c:lblAlgn val="ctr"/>
        <c:lblOffset val="100"/>
        <c:noMultiLvlLbl val="0"/>
      </c:catAx>
      <c:valAx>
        <c:axId val="5595627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376"/>
        <c:crosses val="autoZero"/>
        <c:crossBetween val="between"/>
      </c:valAx>
      <c:spPr>
        <a:noFill/>
        <a:ln>
          <a:noFill/>
        </a:ln>
        <a:effectLst/>
      </c:spPr>
    </c:plotArea>
    <c:legend>
      <c:legendPos val="b"/>
      <c:layout>
        <c:manualLayout>
          <c:xMode val="edge"/>
          <c:yMode val="edge"/>
          <c:x val="6.4744531933508306E-2"/>
          <c:y val="0.9064450031981296"/>
          <c:w val="0.79412773403324588"/>
          <c:h val="5.23259476286394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'Figure 1.1 Web'!$C$26</c:f>
              <c:strCache>
                <c:ptCount val="1"/>
                <c:pt idx="0">
                  <c:v>1-Les moins performants</c:v>
                </c:pt>
              </c:strCache>
            </c:strRef>
          </c:tx>
          <c:spPr>
            <a:solidFill>
              <a:schemeClr val="accent2">
                <a:lumMod val="75000"/>
              </a:schemeClr>
            </a:solidFill>
            <a:ln>
              <a:noFill/>
            </a:ln>
            <a:effectLst/>
          </c:spPr>
          <c:invertIfNegative val="0"/>
          <c:cat>
            <c:strRef>
              <c:f>'Figure 1.1 Web'!$B$27:$B$31</c:f>
              <c:strCache>
                <c:ptCount val="5"/>
                <c:pt idx="0">
                  <c:v>Très défavorisés (20 %)</c:v>
                </c:pt>
                <c:pt idx="1">
                  <c:v>Défavorisés (20 %)</c:v>
                </c:pt>
                <c:pt idx="2">
                  <c:v>Moyens (20 %)</c:v>
                </c:pt>
                <c:pt idx="3">
                  <c:v>Favorisés (20 %)</c:v>
                </c:pt>
                <c:pt idx="4">
                  <c:v>Très favorisés (20 %)</c:v>
                </c:pt>
              </c:strCache>
            </c:strRef>
          </c:cat>
          <c:val>
            <c:numRef>
              <c:f>'Figure 1.1 Web'!$C$27:$C$31</c:f>
              <c:numCache>
                <c:formatCode>0</c:formatCode>
                <c:ptCount val="5"/>
                <c:pt idx="0">
                  <c:v>39.79</c:v>
                </c:pt>
                <c:pt idx="1">
                  <c:v>26.065999999999999</c:v>
                </c:pt>
                <c:pt idx="2">
                  <c:v>18.848000000000003</c:v>
                </c:pt>
                <c:pt idx="3">
                  <c:v>11.769</c:v>
                </c:pt>
                <c:pt idx="4">
                  <c:v>5.8790000000000004</c:v>
                </c:pt>
              </c:numCache>
            </c:numRef>
          </c:val>
          <c:extLst>
            <c:ext xmlns:c16="http://schemas.microsoft.com/office/drawing/2014/chart" uri="{C3380CC4-5D6E-409C-BE32-E72D297353CC}">
              <c16:uniqueId val="{00000000-AD1F-4677-84B0-76B355016B84}"/>
            </c:ext>
          </c:extLst>
        </c:ser>
        <c:ser>
          <c:idx val="2"/>
          <c:order val="1"/>
          <c:tx>
            <c:strRef>
              <c:f>'Figure 1.1 Web'!$D$26</c:f>
              <c:strCache>
                <c:ptCount val="1"/>
                <c:pt idx="0">
                  <c:v>2</c:v>
                </c:pt>
              </c:strCache>
            </c:strRef>
          </c:tx>
          <c:spPr>
            <a:solidFill>
              <a:schemeClr val="accent2">
                <a:lumMod val="40000"/>
                <a:lumOff val="60000"/>
              </a:schemeClr>
            </a:solidFill>
            <a:ln>
              <a:noFill/>
            </a:ln>
            <a:effectLst/>
          </c:spPr>
          <c:invertIfNegative val="0"/>
          <c:cat>
            <c:strRef>
              <c:f>'Figure 1.1 Web'!$B$27:$B$31</c:f>
              <c:strCache>
                <c:ptCount val="5"/>
                <c:pt idx="0">
                  <c:v>Très défavorisés (20 %)</c:v>
                </c:pt>
                <c:pt idx="1">
                  <c:v>Défavorisés (20 %)</c:v>
                </c:pt>
                <c:pt idx="2">
                  <c:v>Moyens (20 %)</c:v>
                </c:pt>
                <c:pt idx="3">
                  <c:v>Favorisés (20 %)</c:v>
                </c:pt>
                <c:pt idx="4">
                  <c:v>Très favorisés (20 %)</c:v>
                </c:pt>
              </c:strCache>
            </c:strRef>
          </c:cat>
          <c:val>
            <c:numRef>
              <c:f>'Figure 1.1 Web'!$D$27:$D$31</c:f>
              <c:numCache>
                <c:formatCode>0</c:formatCode>
                <c:ptCount val="5"/>
                <c:pt idx="0">
                  <c:v>25.183</c:v>
                </c:pt>
                <c:pt idx="1">
                  <c:v>25.198999999999998</c:v>
                </c:pt>
                <c:pt idx="2">
                  <c:v>22.239000000000001</c:v>
                </c:pt>
                <c:pt idx="3">
                  <c:v>17.774999999999999</c:v>
                </c:pt>
                <c:pt idx="4">
                  <c:v>11.126999999999999</c:v>
                </c:pt>
              </c:numCache>
            </c:numRef>
          </c:val>
          <c:extLst>
            <c:ext xmlns:c16="http://schemas.microsoft.com/office/drawing/2014/chart" uri="{C3380CC4-5D6E-409C-BE32-E72D297353CC}">
              <c16:uniqueId val="{00000001-AD1F-4677-84B0-76B355016B84}"/>
            </c:ext>
          </c:extLst>
        </c:ser>
        <c:ser>
          <c:idx val="3"/>
          <c:order val="2"/>
          <c:tx>
            <c:strRef>
              <c:f>'Figure 1.1 Web'!$E$26</c:f>
              <c:strCache>
                <c:ptCount val="1"/>
                <c:pt idx="0">
                  <c:v>3</c:v>
                </c:pt>
              </c:strCache>
            </c:strRef>
          </c:tx>
          <c:spPr>
            <a:solidFill>
              <a:schemeClr val="accent4">
                <a:lumMod val="40000"/>
                <a:lumOff val="60000"/>
              </a:schemeClr>
            </a:solidFill>
            <a:ln>
              <a:noFill/>
            </a:ln>
            <a:effectLst/>
          </c:spPr>
          <c:invertIfNegative val="0"/>
          <c:cat>
            <c:strRef>
              <c:f>'Figure 1.1 Web'!$B$27:$B$31</c:f>
              <c:strCache>
                <c:ptCount val="5"/>
                <c:pt idx="0">
                  <c:v>Très défavorisés (20 %)</c:v>
                </c:pt>
                <c:pt idx="1">
                  <c:v>Défavorisés (20 %)</c:v>
                </c:pt>
                <c:pt idx="2">
                  <c:v>Moyens (20 %)</c:v>
                </c:pt>
                <c:pt idx="3">
                  <c:v>Favorisés (20 %)</c:v>
                </c:pt>
                <c:pt idx="4">
                  <c:v>Très favorisés (20 %)</c:v>
                </c:pt>
              </c:strCache>
            </c:strRef>
          </c:cat>
          <c:val>
            <c:numRef>
              <c:f>'Figure 1.1 Web'!$E$27:$E$31</c:f>
              <c:numCache>
                <c:formatCode>0</c:formatCode>
                <c:ptCount val="5"/>
                <c:pt idx="0">
                  <c:v>17.233000000000001</c:v>
                </c:pt>
                <c:pt idx="1">
                  <c:v>21.279999999999998</c:v>
                </c:pt>
                <c:pt idx="2">
                  <c:v>22.434999999999999</c:v>
                </c:pt>
                <c:pt idx="3">
                  <c:v>21.707999999999998</c:v>
                </c:pt>
                <c:pt idx="4">
                  <c:v>17.574999999999999</c:v>
                </c:pt>
              </c:numCache>
            </c:numRef>
          </c:val>
          <c:extLst>
            <c:ext xmlns:c16="http://schemas.microsoft.com/office/drawing/2014/chart" uri="{C3380CC4-5D6E-409C-BE32-E72D297353CC}">
              <c16:uniqueId val="{00000002-AD1F-4677-84B0-76B355016B84}"/>
            </c:ext>
          </c:extLst>
        </c:ser>
        <c:ser>
          <c:idx val="5"/>
          <c:order val="3"/>
          <c:tx>
            <c:strRef>
              <c:f>'Figure 1.1 Web'!$F$26</c:f>
              <c:strCache>
                <c:ptCount val="1"/>
                <c:pt idx="0">
                  <c:v>4</c:v>
                </c:pt>
              </c:strCache>
            </c:strRef>
          </c:tx>
          <c:spPr>
            <a:solidFill>
              <a:schemeClr val="accent6">
                <a:lumMod val="40000"/>
                <a:lumOff val="60000"/>
              </a:schemeClr>
            </a:solidFill>
            <a:ln>
              <a:noFill/>
            </a:ln>
            <a:effectLst/>
          </c:spPr>
          <c:invertIfNegative val="0"/>
          <c:cat>
            <c:strRef>
              <c:f>'Figure 1.1 Web'!$B$27:$B$31</c:f>
              <c:strCache>
                <c:ptCount val="5"/>
                <c:pt idx="0">
                  <c:v>Très défavorisés (20 %)</c:v>
                </c:pt>
                <c:pt idx="1">
                  <c:v>Défavorisés (20 %)</c:v>
                </c:pt>
                <c:pt idx="2">
                  <c:v>Moyens (20 %)</c:v>
                </c:pt>
                <c:pt idx="3">
                  <c:v>Favorisés (20 %)</c:v>
                </c:pt>
                <c:pt idx="4">
                  <c:v>Très favorisés (20 %)</c:v>
                </c:pt>
              </c:strCache>
            </c:strRef>
          </c:cat>
          <c:val>
            <c:numRef>
              <c:f>'Figure 1.1 Web'!$F$27:$F$31</c:f>
              <c:numCache>
                <c:formatCode>0</c:formatCode>
                <c:ptCount val="5"/>
                <c:pt idx="0">
                  <c:v>11.422000000000001</c:v>
                </c:pt>
                <c:pt idx="1">
                  <c:v>16.773</c:v>
                </c:pt>
                <c:pt idx="2">
                  <c:v>20.613</c:v>
                </c:pt>
                <c:pt idx="3">
                  <c:v>24.349</c:v>
                </c:pt>
                <c:pt idx="4">
                  <c:v>25.674000000000003</c:v>
                </c:pt>
              </c:numCache>
            </c:numRef>
          </c:val>
          <c:extLst>
            <c:ext xmlns:c16="http://schemas.microsoft.com/office/drawing/2014/chart" uri="{C3380CC4-5D6E-409C-BE32-E72D297353CC}">
              <c16:uniqueId val="{00000003-AD1F-4677-84B0-76B355016B84}"/>
            </c:ext>
          </c:extLst>
        </c:ser>
        <c:ser>
          <c:idx val="4"/>
          <c:order val="4"/>
          <c:tx>
            <c:strRef>
              <c:f>'Figure 1.1 Web'!$G$26</c:f>
              <c:strCache>
                <c:ptCount val="1"/>
                <c:pt idx="0">
                  <c:v>5-Les plus performants</c:v>
                </c:pt>
              </c:strCache>
            </c:strRef>
          </c:tx>
          <c:spPr>
            <a:solidFill>
              <a:schemeClr val="accent6">
                <a:lumMod val="75000"/>
              </a:schemeClr>
            </a:solidFill>
            <a:ln>
              <a:noFill/>
            </a:ln>
            <a:effectLst/>
          </c:spPr>
          <c:invertIfNegative val="0"/>
          <c:cat>
            <c:strRef>
              <c:f>'Figure 1.1 Web'!$B$27:$B$31</c:f>
              <c:strCache>
                <c:ptCount val="5"/>
                <c:pt idx="0">
                  <c:v>Très défavorisés (20 %)</c:v>
                </c:pt>
                <c:pt idx="1">
                  <c:v>Défavorisés (20 %)</c:v>
                </c:pt>
                <c:pt idx="2">
                  <c:v>Moyens (20 %)</c:v>
                </c:pt>
                <c:pt idx="3">
                  <c:v>Favorisés (20 %)</c:v>
                </c:pt>
                <c:pt idx="4">
                  <c:v>Très favorisés (20 %)</c:v>
                </c:pt>
              </c:strCache>
            </c:strRef>
          </c:cat>
          <c:val>
            <c:numRef>
              <c:f>'Figure 1.1 Web'!$G$27:$G$31</c:f>
              <c:numCache>
                <c:formatCode>0</c:formatCode>
                <c:ptCount val="5"/>
                <c:pt idx="0">
                  <c:v>6.3710000000000004</c:v>
                </c:pt>
                <c:pt idx="1">
                  <c:v>10.682</c:v>
                </c:pt>
                <c:pt idx="2">
                  <c:v>15.865000000000002</c:v>
                </c:pt>
                <c:pt idx="3">
                  <c:v>24.399000000000001</c:v>
                </c:pt>
                <c:pt idx="4">
                  <c:v>39.745999999999995</c:v>
                </c:pt>
              </c:numCache>
            </c:numRef>
          </c:val>
          <c:extLst>
            <c:ext xmlns:c16="http://schemas.microsoft.com/office/drawing/2014/chart" uri="{C3380CC4-5D6E-409C-BE32-E72D297353CC}">
              <c16:uniqueId val="{00000004-AD1F-4677-84B0-76B355016B84}"/>
            </c:ext>
          </c:extLst>
        </c:ser>
        <c:dLbls>
          <c:showLegendKey val="0"/>
          <c:showVal val="0"/>
          <c:showCatName val="0"/>
          <c:showSerName val="0"/>
          <c:showPercent val="0"/>
          <c:showBubbleSize val="0"/>
        </c:dLbls>
        <c:gapWidth val="150"/>
        <c:overlap val="100"/>
        <c:axId val="430280256"/>
        <c:axId val="430278616"/>
      </c:barChart>
      <c:catAx>
        <c:axId val="430280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78616"/>
        <c:crosses val="autoZero"/>
        <c:auto val="1"/>
        <c:lblAlgn val="ctr"/>
        <c:lblOffset val="100"/>
        <c:noMultiLvlLbl val="0"/>
      </c:catAx>
      <c:valAx>
        <c:axId val="43027861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80256"/>
        <c:crosses val="autoZero"/>
        <c:crossBetween val="between"/>
      </c:valAx>
      <c:spPr>
        <a:noFill/>
        <a:ln>
          <a:noFill/>
        </a:ln>
        <a:effectLst/>
      </c:spPr>
    </c:plotArea>
    <c:legend>
      <c:legendPos val="b"/>
      <c:layout>
        <c:manualLayout>
          <c:xMode val="edge"/>
          <c:yMode val="edge"/>
          <c:x val="2.3273985656251578E-2"/>
          <c:y val="0.88378708244595972"/>
          <c:w val="0.94283631743484297"/>
          <c:h val="9.63618009287300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2703412073491E-2"/>
          <c:y val="3.259259259259259E-2"/>
          <c:w val="0.8469884076990376"/>
          <c:h val="0.82038840733143648"/>
        </c:manualLayout>
      </c:layout>
      <c:barChart>
        <c:barDir val="col"/>
        <c:grouping val="stacked"/>
        <c:varyColors val="0"/>
        <c:ser>
          <c:idx val="0"/>
          <c:order val="0"/>
          <c:tx>
            <c:strRef>
              <c:f>'Figure 6.4'!$C$25</c:f>
              <c:strCache>
                <c:ptCount val="1"/>
                <c:pt idx="0">
                  <c:v>1-Les moins performants</c:v>
                </c:pt>
              </c:strCache>
            </c:strRef>
          </c:tx>
          <c:spPr>
            <a:solidFill>
              <a:schemeClr val="accent2">
                <a:lumMod val="75000"/>
              </a:schemeClr>
            </a:solidFill>
            <a:ln>
              <a:noFill/>
            </a:ln>
            <a:effectLst/>
          </c:spPr>
          <c:invertIfNegative val="0"/>
          <c:cat>
            <c:numRef>
              <c:f>'Figure 6.4'!$B$26:$B$33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6.4'!$K$26:$K$33</c:f>
              <c:numCache>
                <c:formatCode>0</c:formatCode>
                <c:ptCount val="8"/>
                <c:pt idx="0">
                  <c:v>6.11</c:v>
                </c:pt>
                <c:pt idx="1">
                  <c:v>6.85</c:v>
                </c:pt>
                <c:pt idx="2">
                  <c:v>5.3</c:v>
                </c:pt>
                <c:pt idx="3">
                  <c:v>5.07</c:v>
                </c:pt>
                <c:pt idx="4">
                  <c:v>6.52</c:v>
                </c:pt>
                <c:pt idx="5">
                  <c:v>5.56</c:v>
                </c:pt>
                <c:pt idx="6">
                  <c:v>6.59</c:v>
                </c:pt>
                <c:pt idx="7">
                  <c:v>6.18</c:v>
                </c:pt>
              </c:numCache>
            </c:numRef>
          </c:val>
          <c:extLst>
            <c:ext xmlns:c16="http://schemas.microsoft.com/office/drawing/2014/chart" uri="{C3380CC4-5D6E-409C-BE32-E72D297353CC}">
              <c16:uniqueId val="{00000000-10A2-448C-9B45-CCF720ABDCA5}"/>
            </c:ext>
          </c:extLst>
        </c:ser>
        <c:ser>
          <c:idx val="2"/>
          <c:order val="1"/>
          <c:tx>
            <c:strRef>
              <c:f>'Figure 6.4'!$D$25</c:f>
              <c:strCache>
                <c:ptCount val="1"/>
                <c:pt idx="0">
                  <c:v>2</c:v>
                </c:pt>
              </c:strCache>
            </c:strRef>
          </c:tx>
          <c:spPr>
            <a:solidFill>
              <a:schemeClr val="accent2">
                <a:lumMod val="40000"/>
                <a:lumOff val="60000"/>
              </a:schemeClr>
            </a:solidFill>
            <a:ln>
              <a:noFill/>
            </a:ln>
            <a:effectLst/>
          </c:spPr>
          <c:invertIfNegative val="0"/>
          <c:cat>
            <c:numRef>
              <c:f>'Figure 6.4'!$B$26:$B$33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6.4'!$L$26:$L$33</c:f>
              <c:numCache>
                <c:formatCode>0</c:formatCode>
                <c:ptCount val="8"/>
                <c:pt idx="0">
                  <c:v>13.22</c:v>
                </c:pt>
                <c:pt idx="1">
                  <c:v>12.75</c:v>
                </c:pt>
                <c:pt idx="2">
                  <c:v>11.27</c:v>
                </c:pt>
                <c:pt idx="3">
                  <c:v>12.78</c:v>
                </c:pt>
                <c:pt idx="4">
                  <c:v>11.92</c:v>
                </c:pt>
                <c:pt idx="5">
                  <c:v>10.65</c:v>
                </c:pt>
                <c:pt idx="6">
                  <c:v>12.39</c:v>
                </c:pt>
                <c:pt idx="7">
                  <c:v>12.32</c:v>
                </c:pt>
              </c:numCache>
            </c:numRef>
          </c:val>
          <c:extLst>
            <c:ext xmlns:c16="http://schemas.microsoft.com/office/drawing/2014/chart" uri="{C3380CC4-5D6E-409C-BE32-E72D297353CC}">
              <c16:uniqueId val="{00000001-10A2-448C-9B45-CCF720ABDCA5}"/>
            </c:ext>
          </c:extLst>
        </c:ser>
        <c:ser>
          <c:idx val="3"/>
          <c:order val="2"/>
          <c:tx>
            <c:strRef>
              <c:f>'Figure 6.4'!$E$25</c:f>
              <c:strCache>
                <c:ptCount val="1"/>
                <c:pt idx="0">
                  <c:v>3</c:v>
                </c:pt>
              </c:strCache>
            </c:strRef>
          </c:tx>
          <c:spPr>
            <a:solidFill>
              <a:schemeClr val="accent4">
                <a:lumMod val="40000"/>
                <a:lumOff val="60000"/>
              </a:schemeClr>
            </a:solidFill>
            <a:ln>
              <a:noFill/>
            </a:ln>
            <a:effectLst/>
          </c:spPr>
          <c:invertIfNegative val="0"/>
          <c:cat>
            <c:numRef>
              <c:f>'Figure 6.4'!$B$26:$B$33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6.4'!$M$26:$M$33</c:f>
              <c:numCache>
                <c:formatCode>0</c:formatCode>
                <c:ptCount val="8"/>
                <c:pt idx="0">
                  <c:v>18.190000000000001</c:v>
                </c:pt>
                <c:pt idx="1">
                  <c:v>19.850000000000001</c:v>
                </c:pt>
                <c:pt idx="2">
                  <c:v>18.7</c:v>
                </c:pt>
                <c:pt idx="3">
                  <c:v>16.37</c:v>
                </c:pt>
                <c:pt idx="4">
                  <c:v>17.46</c:v>
                </c:pt>
                <c:pt idx="5">
                  <c:v>18.45</c:v>
                </c:pt>
                <c:pt idx="6">
                  <c:v>17.600000000000001</c:v>
                </c:pt>
                <c:pt idx="7">
                  <c:v>16.5</c:v>
                </c:pt>
              </c:numCache>
            </c:numRef>
          </c:val>
          <c:extLst>
            <c:ext xmlns:c16="http://schemas.microsoft.com/office/drawing/2014/chart" uri="{C3380CC4-5D6E-409C-BE32-E72D297353CC}">
              <c16:uniqueId val="{00000002-10A2-448C-9B45-CCF720ABDCA5}"/>
            </c:ext>
          </c:extLst>
        </c:ser>
        <c:ser>
          <c:idx val="4"/>
          <c:order val="3"/>
          <c:tx>
            <c:strRef>
              <c:f>'Figure 6.4'!$F$25</c:f>
              <c:strCache>
                <c:ptCount val="1"/>
                <c:pt idx="0">
                  <c:v>4</c:v>
                </c:pt>
              </c:strCache>
            </c:strRef>
          </c:tx>
          <c:spPr>
            <a:solidFill>
              <a:schemeClr val="accent6">
                <a:lumMod val="40000"/>
                <a:lumOff val="60000"/>
              </a:schemeClr>
            </a:solidFill>
            <a:ln>
              <a:noFill/>
            </a:ln>
            <a:effectLst/>
          </c:spPr>
          <c:invertIfNegative val="0"/>
          <c:cat>
            <c:numRef>
              <c:f>'Figure 6.4'!$B$26:$B$33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6.4'!$N$26:$N$33</c:f>
              <c:numCache>
                <c:formatCode>0</c:formatCode>
                <c:ptCount val="8"/>
                <c:pt idx="0">
                  <c:v>24.13</c:v>
                </c:pt>
                <c:pt idx="1">
                  <c:v>23.89</c:v>
                </c:pt>
                <c:pt idx="2">
                  <c:v>27.62</c:v>
                </c:pt>
                <c:pt idx="3">
                  <c:v>26.53</c:v>
                </c:pt>
                <c:pt idx="4">
                  <c:v>24.47</c:v>
                </c:pt>
                <c:pt idx="5">
                  <c:v>26.37</c:v>
                </c:pt>
                <c:pt idx="6">
                  <c:v>25.43</c:v>
                </c:pt>
                <c:pt idx="7">
                  <c:v>26.52</c:v>
                </c:pt>
              </c:numCache>
            </c:numRef>
          </c:val>
          <c:extLst>
            <c:ext xmlns:c16="http://schemas.microsoft.com/office/drawing/2014/chart" uri="{C3380CC4-5D6E-409C-BE32-E72D297353CC}">
              <c16:uniqueId val="{00000003-10A2-448C-9B45-CCF720ABDCA5}"/>
            </c:ext>
          </c:extLst>
        </c:ser>
        <c:ser>
          <c:idx val="6"/>
          <c:order val="4"/>
          <c:tx>
            <c:strRef>
              <c:f>'Figure 6.4'!$G$25</c:f>
              <c:strCache>
                <c:ptCount val="1"/>
                <c:pt idx="0">
                  <c:v>5-Les plus performants</c:v>
                </c:pt>
              </c:strCache>
            </c:strRef>
          </c:tx>
          <c:spPr>
            <a:solidFill>
              <a:schemeClr val="accent6">
                <a:lumMod val="75000"/>
              </a:schemeClr>
            </a:solidFill>
            <a:ln>
              <a:noFill/>
            </a:ln>
            <a:effectLst/>
          </c:spPr>
          <c:invertIfNegative val="0"/>
          <c:cat>
            <c:numRef>
              <c:f>'Figure 6.4'!$B$26:$B$33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6.4'!$O$26:$O$33</c:f>
              <c:numCache>
                <c:formatCode>0</c:formatCode>
                <c:ptCount val="8"/>
                <c:pt idx="0">
                  <c:v>38.35</c:v>
                </c:pt>
                <c:pt idx="1">
                  <c:v>36.65</c:v>
                </c:pt>
                <c:pt idx="2">
                  <c:v>37.11</c:v>
                </c:pt>
                <c:pt idx="3">
                  <c:v>39.25</c:v>
                </c:pt>
                <c:pt idx="4">
                  <c:v>39.630000000000003</c:v>
                </c:pt>
                <c:pt idx="5">
                  <c:v>38.979999999999997</c:v>
                </c:pt>
                <c:pt idx="6">
                  <c:v>37.99</c:v>
                </c:pt>
                <c:pt idx="7">
                  <c:v>38.47</c:v>
                </c:pt>
              </c:numCache>
            </c:numRef>
          </c:val>
          <c:extLst>
            <c:ext xmlns:c16="http://schemas.microsoft.com/office/drawing/2014/chart" uri="{C3380CC4-5D6E-409C-BE32-E72D297353CC}">
              <c16:uniqueId val="{00000004-10A2-448C-9B45-CCF720ABDCA5}"/>
            </c:ext>
          </c:extLst>
        </c:ser>
        <c:dLbls>
          <c:showLegendKey val="0"/>
          <c:showVal val="0"/>
          <c:showCatName val="0"/>
          <c:showSerName val="0"/>
          <c:showPercent val="0"/>
          <c:showBubbleSize val="0"/>
        </c:dLbls>
        <c:gapWidth val="0"/>
        <c:overlap val="100"/>
        <c:axId val="559562376"/>
        <c:axId val="559562704"/>
      </c:barChart>
      <c:catAx>
        <c:axId val="559562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704"/>
        <c:crosses val="autoZero"/>
        <c:auto val="1"/>
        <c:lblAlgn val="ctr"/>
        <c:lblOffset val="100"/>
        <c:noMultiLvlLbl val="0"/>
      </c:catAx>
      <c:valAx>
        <c:axId val="5595627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376"/>
        <c:crosses val="autoZero"/>
        <c:crossBetween val="between"/>
      </c:valAx>
      <c:spPr>
        <a:noFill/>
        <a:ln>
          <a:noFill/>
        </a:ln>
        <a:effectLst/>
      </c:spPr>
    </c:plotArea>
    <c:legend>
      <c:legendPos val="b"/>
      <c:layout>
        <c:manualLayout>
          <c:xMode val="edge"/>
          <c:yMode val="edge"/>
          <c:x val="6.4744531933508306E-2"/>
          <c:y val="0.9064450031981296"/>
          <c:w val="0.79412773403324588"/>
          <c:h val="5.23259476286394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2703412073491E-2"/>
          <c:y val="3.259259259259259E-2"/>
          <c:w val="0.8469884076990376"/>
          <c:h val="0.82038840733143648"/>
        </c:manualLayout>
      </c:layout>
      <c:barChart>
        <c:barDir val="col"/>
        <c:grouping val="stacked"/>
        <c:varyColors val="0"/>
        <c:ser>
          <c:idx val="0"/>
          <c:order val="0"/>
          <c:tx>
            <c:strRef>
              <c:f>'Figure 6.5'!$C$25</c:f>
              <c:strCache>
                <c:ptCount val="1"/>
                <c:pt idx="0">
                  <c:v>1-Les moins performants</c:v>
                </c:pt>
              </c:strCache>
            </c:strRef>
          </c:tx>
          <c:spPr>
            <a:solidFill>
              <a:schemeClr val="accent2">
                <a:lumMod val="75000"/>
              </a:schemeClr>
            </a:solidFill>
            <a:ln>
              <a:noFill/>
            </a:ln>
            <a:effectLst/>
          </c:spPr>
          <c:invertIfNegative val="0"/>
          <c:cat>
            <c:numRef>
              <c:f>'Figure 6.5'!$B$26:$B$33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6.5'!$C$26:$C$33</c:f>
              <c:numCache>
                <c:formatCode>0</c:formatCode>
                <c:ptCount val="8"/>
                <c:pt idx="0">
                  <c:v>36.869999999999997</c:v>
                </c:pt>
                <c:pt idx="1">
                  <c:v>36.659999999999997</c:v>
                </c:pt>
                <c:pt idx="2">
                  <c:v>39.67</c:v>
                </c:pt>
                <c:pt idx="3">
                  <c:v>35.71</c:v>
                </c:pt>
                <c:pt idx="4">
                  <c:v>40.770000000000003</c:v>
                </c:pt>
                <c:pt idx="5">
                  <c:v>43.63</c:v>
                </c:pt>
                <c:pt idx="6">
                  <c:v>41.63</c:v>
                </c:pt>
                <c:pt idx="7">
                  <c:v>38.26</c:v>
                </c:pt>
              </c:numCache>
            </c:numRef>
          </c:val>
          <c:extLst>
            <c:ext xmlns:c16="http://schemas.microsoft.com/office/drawing/2014/chart" uri="{C3380CC4-5D6E-409C-BE32-E72D297353CC}">
              <c16:uniqueId val="{00000000-A81D-435D-83DE-0428A321DF5A}"/>
            </c:ext>
          </c:extLst>
        </c:ser>
        <c:ser>
          <c:idx val="2"/>
          <c:order val="1"/>
          <c:tx>
            <c:strRef>
              <c:f>'Figure 6.5'!$D$25</c:f>
              <c:strCache>
                <c:ptCount val="1"/>
                <c:pt idx="0">
                  <c:v>2</c:v>
                </c:pt>
              </c:strCache>
            </c:strRef>
          </c:tx>
          <c:spPr>
            <a:solidFill>
              <a:schemeClr val="accent2">
                <a:lumMod val="40000"/>
                <a:lumOff val="60000"/>
              </a:schemeClr>
            </a:solidFill>
            <a:ln>
              <a:noFill/>
            </a:ln>
            <a:effectLst/>
          </c:spPr>
          <c:invertIfNegative val="0"/>
          <c:cat>
            <c:numRef>
              <c:f>'Figure 6.5'!$B$26:$B$33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6.5'!$D$26:$D$33</c:f>
              <c:numCache>
                <c:formatCode>0</c:formatCode>
                <c:ptCount val="8"/>
                <c:pt idx="0">
                  <c:v>24.85</c:v>
                </c:pt>
                <c:pt idx="1">
                  <c:v>26.21</c:v>
                </c:pt>
                <c:pt idx="2">
                  <c:v>25.55</c:v>
                </c:pt>
                <c:pt idx="3">
                  <c:v>25.67</c:v>
                </c:pt>
                <c:pt idx="4">
                  <c:v>23.55</c:v>
                </c:pt>
                <c:pt idx="5">
                  <c:v>24.24</c:v>
                </c:pt>
                <c:pt idx="6">
                  <c:v>27.02</c:v>
                </c:pt>
                <c:pt idx="7">
                  <c:v>26.45</c:v>
                </c:pt>
              </c:numCache>
            </c:numRef>
          </c:val>
          <c:extLst>
            <c:ext xmlns:c16="http://schemas.microsoft.com/office/drawing/2014/chart" uri="{C3380CC4-5D6E-409C-BE32-E72D297353CC}">
              <c16:uniqueId val="{00000001-A81D-435D-83DE-0428A321DF5A}"/>
            </c:ext>
          </c:extLst>
        </c:ser>
        <c:ser>
          <c:idx val="3"/>
          <c:order val="2"/>
          <c:tx>
            <c:strRef>
              <c:f>'Figure 6.5'!$E$25</c:f>
              <c:strCache>
                <c:ptCount val="1"/>
                <c:pt idx="0">
                  <c:v>3</c:v>
                </c:pt>
              </c:strCache>
            </c:strRef>
          </c:tx>
          <c:spPr>
            <a:solidFill>
              <a:schemeClr val="accent4">
                <a:lumMod val="40000"/>
                <a:lumOff val="60000"/>
              </a:schemeClr>
            </a:solidFill>
            <a:ln>
              <a:noFill/>
            </a:ln>
            <a:effectLst/>
          </c:spPr>
          <c:invertIfNegative val="0"/>
          <c:cat>
            <c:numRef>
              <c:f>'Figure 6.5'!$B$26:$B$33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6.5'!$E$26:$E$33</c:f>
              <c:numCache>
                <c:formatCode>0</c:formatCode>
                <c:ptCount val="8"/>
                <c:pt idx="0">
                  <c:v>15.7</c:v>
                </c:pt>
                <c:pt idx="1">
                  <c:v>17.559999999999999</c:v>
                </c:pt>
                <c:pt idx="2">
                  <c:v>17.37</c:v>
                </c:pt>
                <c:pt idx="3">
                  <c:v>18.3</c:v>
                </c:pt>
                <c:pt idx="4">
                  <c:v>16.57</c:v>
                </c:pt>
                <c:pt idx="5">
                  <c:v>14.74</c:v>
                </c:pt>
                <c:pt idx="6">
                  <c:v>16.25</c:v>
                </c:pt>
                <c:pt idx="7">
                  <c:v>17.7</c:v>
                </c:pt>
              </c:numCache>
            </c:numRef>
          </c:val>
          <c:extLst>
            <c:ext xmlns:c16="http://schemas.microsoft.com/office/drawing/2014/chart" uri="{C3380CC4-5D6E-409C-BE32-E72D297353CC}">
              <c16:uniqueId val="{00000002-A81D-435D-83DE-0428A321DF5A}"/>
            </c:ext>
          </c:extLst>
        </c:ser>
        <c:ser>
          <c:idx val="4"/>
          <c:order val="3"/>
          <c:tx>
            <c:strRef>
              <c:f>'Figure 6.5'!$F$25</c:f>
              <c:strCache>
                <c:ptCount val="1"/>
                <c:pt idx="0">
                  <c:v>4</c:v>
                </c:pt>
              </c:strCache>
            </c:strRef>
          </c:tx>
          <c:spPr>
            <a:solidFill>
              <a:schemeClr val="accent6">
                <a:lumMod val="40000"/>
                <a:lumOff val="60000"/>
              </a:schemeClr>
            </a:solidFill>
            <a:ln>
              <a:noFill/>
            </a:ln>
            <a:effectLst/>
          </c:spPr>
          <c:invertIfNegative val="0"/>
          <c:cat>
            <c:numRef>
              <c:f>'Figure 6.5'!$B$26:$B$33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6.5'!$F$26:$F$33</c:f>
              <c:numCache>
                <c:formatCode>0</c:formatCode>
                <c:ptCount val="8"/>
                <c:pt idx="0">
                  <c:v>14.71</c:v>
                </c:pt>
                <c:pt idx="1">
                  <c:v>12.93</c:v>
                </c:pt>
                <c:pt idx="2">
                  <c:v>11.16</c:v>
                </c:pt>
                <c:pt idx="3">
                  <c:v>12.72</c:v>
                </c:pt>
                <c:pt idx="4">
                  <c:v>11.69</c:v>
                </c:pt>
                <c:pt idx="5">
                  <c:v>11.17</c:v>
                </c:pt>
                <c:pt idx="6">
                  <c:v>9.3000000000000007</c:v>
                </c:pt>
                <c:pt idx="7">
                  <c:v>11.57</c:v>
                </c:pt>
              </c:numCache>
            </c:numRef>
          </c:val>
          <c:extLst>
            <c:ext xmlns:c16="http://schemas.microsoft.com/office/drawing/2014/chart" uri="{C3380CC4-5D6E-409C-BE32-E72D297353CC}">
              <c16:uniqueId val="{00000003-A81D-435D-83DE-0428A321DF5A}"/>
            </c:ext>
          </c:extLst>
        </c:ser>
        <c:ser>
          <c:idx val="6"/>
          <c:order val="4"/>
          <c:tx>
            <c:strRef>
              <c:f>'Figure 6.5'!$G$25</c:f>
              <c:strCache>
                <c:ptCount val="1"/>
                <c:pt idx="0">
                  <c:v>5-Les plus performants</c:v>
                </c:pt>
              </c:strCache>
            </c:strRef>
          </c:tx>
          <c:spPr>
            <a:solidFill>
              <a:schemeClr val="accent6">
                <a:lumMod val="75000"/>
              </a:schemeClr>
            </a:solidFill>
            <a:ln>
              <a:noFill/>
            </a:ln>
            <a:effectLst/>
          </c:spPr>
          <c:invertIfNegative val="0"/>
          <c:cat>
            <c:numRef>
              <c:f>'Figure 6.5'!$B$26:$B$33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6.5'!$G$26:$G$33</c:f>
              <c:numCache>
                <c:formatCode>0</c:formatCode>
                <c:ptCount val="8"/>
                <c:pt idx="0">
                  <c:v>7.87</c:v>
                </c:pt>
                <c:pt idx="1">
                  <c:v>6.64</c:v>
                </c:pt>
                <c:pt idx="2">
                  <c:v>6.25</c:v>
                </c:pt>
                <c:pt idx="3">
                  <c:v>7.6</c:v>
                </c:pt>
                <c:pt idx="4">
                  <c:v>7.42</c:v>
                </c:pt>
                <c:pt idx="5">
                  <c:v>6.23</c:v>
                </c:pt>
                <c:pt idx="6">
                  <c:v>5.81</c:v>
                </c:pt>
                <c:pt idx="7">
                  <c:v>6.02</c:v>
                </c:pt>
              </c:numCache>
            </c:numRef>
          </c:val>
          <c:extLst>
            <c:ext xmlns:c16="http://schemas.microsoft.com/office/drawing/2014/chart" uri="{C3380CC4-5D6E-409C-BE32-E72D297353CC}">
              <c16:uniqueId val="{00000004-A81D-435D-83DE-0428A321DF5A}"/>
            </c:ext>
          </c:extLst>
        </c:ser>
        <c:dLbls>
          <c:showLegendKey val="0"/>
          <c:showVal val="0"/>
          <c:showCatName val="0"/>
          <c:showSerName val="0"/>
          <c:showPercent val="0"/>
          <c:showBubbleSize val="0"/>
        </c:dLbls>
        <c:gapWidth val="0"/>
        <c:overlap val="100"/>
        <c:axId val="559562376"/>
        <c:axId val="559562704"/>
      </c:barChart>
      <c:catAx>
        <c:axId val="559562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704"/>
        <c:crosses val="autoZero"/>
        <c:auto val="1"/>
        <c:lblAlgn val="ctr"/>
        <c:lblOffset val="100"/>
        <c:noMultiLvlLbl val="0"/>
      </c:catAx>
      <c:valAx>
        <c:axId val="5595627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376"/>
        <c:crosses val="autoZero"/>
        <c:crossBetween val="between"/>
      </c:valAx>
      <c:spPr>
        <a:noFill/>
        <a:ln>
          <a:noFill/>
        </a:ln>
        <a:effectLst/>
      </c:spPr>
    </c:plotArea>
    <c:legend>
      <c:legendPos val="b"/>
      <c:layout>
        <c:manualLayout>
          <c:xMode val="edge"/>
          <c:yMode val="edge"/>
          <c:x val="6.4744531933508306E-2"/>
          <c:y val="0.9064450031981296"/>
          <c:w val="0.79412773403324588"/>
          <c:h val="5.23259476286394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2703412073491E-2"/>
          <c:y val="3.259259259259259E-2"/>
          <c:w val="0.8469884076990376"/>
          <c:h val="0.82038840733143648"/>
        </c:manualLayout>
      </c:layout>
      <c:barChart>
        <c:barDir val="col"/>
        <c:grouping val="stacked"/>
        <c:varyColors val="0"/>
        <c:ser>
          <c:idx val="0"/>
          <c:order val="0"/>
          <c:tx>
            <c:strRef>
              <c:f>'Figure 6.5'!$C$25</c:f>
              <c:strCache>
                <c:ptCount val="1"/>
                <c:pt idx="0">
                  <c:v>1-Les moins performants</c:v>
                </c:pt>
              </c:strCache>
            </c:strRef>
          </c:tx>
          <c:spPr>
            <a:solidFill>
              <a:schemeClr val="accent2">
                <a:lumMod val="75000"/>
              </a:schemeClr>
            </a:solidFill>
            <a:ln>
              <a:noFill/>
            </a:ln>
            <a:effectLst/>
          </c:spPr>
          <c:invertIfNegative val="0"/>
          <c:cat>
            <c:numRef>
              <c:f>'Figure 6.5'!$B$26:$B$33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6.5'!$K$26:$K$33</c:f>
              <c:numCache>
                <c:formatCode>0</c:formatCode>
                <c:ptCount val="8"/>
                <c:pt idx="0">
                  <c:v>6.42</c:v>
                </c:pt>
                <c:pt idx="1">
                  <c:v>6.07</c:v>
                </c:pt>
                <c:pt idx="2">
                  <c:v>4.9400000000000004</c:v>
                </c:pt>
                <c:pt idx="3">
                  <c:v>5.16</c:v>
                </c:pt>
                <c:pt idx="4">
                  <c:v>5.41</c:v>
                </c:pt>
                <c:pt idx="5">
                  <c:v>5.52</c:v>
                </c:pt>
                <c:pt idx="6">
                  <c:v>6.18</c:v>
                </c:pt>
                <c:pt idx="7">
                  <c:v>5.77</c:v>
                </c:pt>
              </c:numCache>
            </c:numRef>
          </c:val>
          <c:extLst>
            <c:ext xmlns:c16="http://schemas.microsoft.com/office/drawing/2014/chart" uri="{C3380CC4-5D6E-409C-BE32-E72D297353CC}">
              <c16:uniqueId val="{00000000-67C4-401B-AFDB-76EBA073F834}"/>
            </c:ext>
          </c:extLst>
        </c:ser>
        <c:ser>
          <c:idx val="2"/>
          <c:order val="1"/>
          <c:tx>
            <c:strRef>
              <c:f>'Figure 6.5'!$D$25</c:f>
              <c:strCache>
                <c:ptCount val="1"/>
                <c:pt idx="0">
                  <c:v>2</c:v>
                </c:pt>
              </c:strCache>
            </c:strRef>
          </c:tx>
          <c:spPr>
            <a:solidFill>
              <a:schemeClr val="accent2">
                <a:lumMod val="40000"/>
                <a:lumOff val="60000"/>
              </a:schemeClr>
            </a:solidFill>
            <a:ln>
              <a:noFill/>
            </a:ln>
            <a:effectLst/>
          </c:spPr>
          <c:invertIfNegative val="0"/>
          <c:cat>
            <c:numRef>
              <c:f>'Figure 6.5'!$B$26:$B$33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6.5'!$L$26:$L$33</c:f>
              <c:numCache>
                <c:formatCode>0</c:formatCode>
                <c:ptCount val="8"/>
                <c:pt idx="0">
                  <c:v>11.57</c:v>
                </c:pt>
                <c:pt idx="1">
                  <c:v>13.01</c:v>
                </c:pt>
                <c:pt idx="2">
                  <c:v>9.8800000000000008</c:v>
                </c:pt>
                <c:pt idx="3">
                  <c:v>12.71</c:v>
                </c:pt>
                <c:pt idx="4">
                  <c:v>12.51</c:v>
                </c:pt>
                <c:pt idx="5">
                  <c:v>8.86</c:v>
                </c:pt>
                <c:pt idx="6">
                  <c:v>11.74</c:v>
                </c:pt>
                <c:pt idx="7">
                  <c:v>11.1</c:v>
                </c:pt>
              </c:numCache>
            </c:numRef>
          </c:val>
          <c:extLst>
            <c:ext xmlns:c16="http://schemas.microsoft.com/office/drawing/2014/chart" uri="{C3380CC4-5D6E-409C-BE32-E72D297353CC}">
              <c16:uniqueId val="{00000001-67C4-401B-AFDB-76EBA073F834}"/>
            </c:ext>
          </c:extLst>
        </c:ser>
        <c:ser>
          <c:idx val="3"/>
          <c:order val="2"/>
          <c:tx>
            <c:strRef>
              <c:f>'Figure 6.5'!$E$25</c:f>
              <c:strCache>
                <c:ptCount val="1"/>
                <c:pt idx="0">
                  <c:v>3</c:v>
                </c:pt>
              </c:strCache>
            </c:strRef>
          </c:tx>
          <c:spPr>
            <a:solidFill>
              <a:schemeClr val="accent4">
                <a:lumMod val="40000"/>
                <a:lumOff val="60000"/>
              </a:schemeClr>
            </a:solidFill>
            <a:ln>
              <a:noFill/>
            </a:ln>
            <a:effectLst/>
          </c:spPr>
          <c:invertIfNegative val="0"/>
          <c:cat>
            <c:numRef>
              <c:f>'Figure 6.5'!$B$26:$B$33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6.5'!$M$26:$M$33</c:f>
              <c:numCache>
                <c:formatCode>0</c:formatCode>
                <c:ptCount val="8"/>
                <c:pt idx="0">
                  <c:v>19.850000000000001</c:v>
                </c:pt>
                <c:pt idx="1">
                  <c:v>18.75</c:v>
                </c:pt>
                <c:pt idx="2">
                  <c:v>15.05</c:v>
                </c:pt>
                <c:pt idx="3">
                  <c:v>17.66</c:v>
                </c:pt>
                <c:pt idx="4">
                  <c:v>18.2</c:v>
                </c:pt>
                <c:pt idx="5">
                  <c:v>18.690000000000001</c:v>
                </c:pt>
                <c:pt idx="6">
                  <c:v>18.04</c:v>
                </c:pt>
                <c:pt idx="7">
                  <c:v>16.329999999999998</c:v>
                </c:pt>
              </c:numCache>
            </c:numRef>
          </c:val>
          <c:extLst>
            <c:ext xmlns:c16="http://schemas.microsoft.com/office/drawing/2014/chart" uri="{C3380CC4-5D6E-409C-BE32-E72D297353CC}">
              <c16:uniqueId val="{00000002-67C4-401B-AFDB-76EBA073F834}"/>
            </c:ext>
          </c:extLst>
        </c:ser>
        <c:ser>
          <c:idx val="4"/>
          <c:order val="3"/>
          <c:tx>
            <c:strRef>
              <c:f>'Figure 6.5'!$F$25</c:f>
              <c:strCache>
                <c:ptCount val="1"/>
                <c:pt idx="0">
                  <c:v>4</c:v>
                </c:pt>
              </c:strCache>
            </c:strRef>
          </c:tx>
          <c:spPr>
            <a:solidFill>
              <a:schemeClr val="accent6">
                <a:lumMod val="40000"/>
                <a:lumOff val="60000"/>
              </a:schemeClr>
            </a:solidFill>
            <a:ln>
              <a:noFill/>
            </a:ln>
            <a:effectLst/>
          </c:spPr>
          <c:invertIfNegative val="0"/>
          <c:cat>
            <c:numRef>
              <c:f>'Figure 6.5'!$B$26:$B$33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6.5'!$N$26:$N$33</c:f>
              <c:numCache>
                <c:formatCode>0</c:formatCode>
                <c:ptCount val="8"/>
                <c:pt idx="0">
                  <c:v>22.94</c:v>
                </c:pt>
                <c:pt idx="1">
                  <c:v>25.31</c:v>
                </c:pt>
                <c:pt idx="2">
                  <c:v>26.79</c:v>
                </c:pt>
                <c:pt idx="3">
                  <c:v>25.95</c:v>
                </c:pt>
                <c:pt idx="4">
                  <c:v>26.12</c:v>
                </c:pt>
                <c:pt idx="5">
                  <c:v>27.54</c:v>
                </c:pt>
                <c:pt idx="6">
                  <c:v>26.39</c:v>
                </c:pt>
                <c:pt idx="7">
                  <c:v>26.05</c:v>
                </c:pt>
              </c:numCache>
            </c:numRef>
          </c:val>
          <c:extLst>
            <c:ext xmlns:c16="http://schemas.microsoft.com/office/drawing/2014/chart" uri="{C3380CC4-5D6E-409C-BE32-E72D297353CC}">
              <c16:uniqueId val="{00000003-67C4-401B-AFDB-76EBA073F834}"/>
            </c:ext>
          </c:extLst>
        </c:ser>
        <c:ser>
          <c:idx val="6"/>
          <c:order val="4"/>
          <c:tx>
            <c:strRef>
              <c:f>'Figure 6.5'!$G$25</c:f>
              <c:strCache>
                <c:ptCount val="1"/>
                <c:pt idx="0">
                  <c:v>5-Les plus performants</c:v>
                </c:pt>
              </c:strCache>
            </c:strRef>
          </c:tx>
          <c:spPr>
            <a:solidFill>
              <a:schemeClr val="accent6">
                <a:lumMod val="75000"/>
              </a:schemeClr>
            </a:solidFill>
            <a:ln>
              <a:noFill/>
            </a:ln>
            <a:effectLst/>
          </c:spPr>
          <c:invertIfNegative val="0"/>
          <c:cat>
            <c:numRef>
              <c:f>'Figure 6.5'!$B$26:$B$33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6.5'!$O$26:$O$33</c:f>
              <c:numCache>
                <c:formatCode>0</c:formatCode>
                <c:ptCount val="8"/>
                <c:pt idx="0">
                  <c:v>39.21</c:v>
                </c:pt>
                <c:pt idx="1">
                  <c:v>36.86</c:v>
                </c:pt>
                <c:pt idx="2">
                  <c:v>43.35</c:v>
                </c:pt>
                <c:pt idx="3">
                  <c:v>38.51</c:v>
                </c:pt>
                <c:pt idx="4">
                  <c:v>37.76</c:v>
                </c:pt>
                <c:pt idx="5">
                  <c:v>39.39</c:v>
                </c:pt>
                <c:pt idx="6">
                  <c:v>37.65</c:v>
                </c:pt>
                <c:pt idx="7">
                  <c:v>40.75</c:v>
                </c:pt>
              </c:numCache>
            </c:numRef>
          </c:val>
          <c:extLst>
            <c:ext xmlns:c16="http://schemas.microsoft.com/office/drawing/2014/chart" uri="{C3380CC4-5D6E-409C-BE32-E72D297353CC}">
              <c16:uniqueId val="{00000004-67C4-401B-AFDB-76EBA073F834}"/>
            </c:ext>
          </c:extLst>
        </c:ser>
        <c:dLbls>
          <c:showLegendKey val="0"/>
          <c:showVal val="0"/>
          <c:showCatName val="0"/>
          <c:showSerName val="0"/>
          <c:showPercent val="0"/>
          <c:showBubbleSize val="0"/>
        </c:dLbls>
        <c:gapWidth val="0"/>
        <c:overlap val="100"/>
        <c:axId val="559562376"/>
        <c:axId val="559562704"/>
      </c:barChart>
      <c:catAx>
        <c:axId val="559562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704"/>
        <c:crosses val="autoZero"/>
        <c:auto val="1"/>
        <c:lblAlgn val="ctr"/>
        <c:lblOffset val="100"/>
        <c:noMultiLvlLbl val="0"/>
      </c:catAx>
      <c:valAx>
        <c:axId val="5595627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376"/>
        <c:crosses val="autoZero"/>
        <c:crossBetween val="between"/>
      </c:valAx>
      <c:spPr>
        <a:noFill/>
        <a:ln>
          <a:noFill/>
        </a:ln>
        <a:effectLst/>
      </c:spPr>
    </c:plotArea>
    <c:legend>
      <c:legendPos val="b"/>
      <c:layout>
        <c:manualLayout>
          <c:xMode val="edge"/>
          <c:yMode val="edge"/>
          <c:x val="6.4744531933508306E-2"/>
          <c:y val="0.9064450031981296"/>
          <c:w val="0.79412773403324588"/>
          <c:h val="5.23259476286394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2703412073491E-2"/>
          <c:y val="3.259259259259259E-2"/>
          <c:w val="0.8469884076990376"/>
          <c:h val="0.82038840733143648"/>
        </c:manualLayout>
      </c:layout>
      <c:barChart>
        <c:barDir val="col"/>
        <c:grouping val="stacked"/>
        <c:varyColors val="0"/>
        <c:ser>
          <c:idx val="0"/>
          <c:order val="0"/>
          <c:tx>
            <c:strRef>
              <c:f>'Figure 6.6'!$C$25</c:f>
              <c:strCache>
                <c:ptCount val="1"/>
                <c:pt idx="0">
                  <c:v>1-Les moins performants</c:v>
                </c:pt>
              </c:strCache>
            </c:strRef>
          </c:tx>
          <c:spPr>
            <a:solidFill>
              <a:schemeClr val="accent2">
                <a:lumMod val="75000"/>
              </a:schemeClr>
            </a:solidFill>
            <a:ln>
              <a:noFill/>
            </a:ln>
            <a:effectLst/>
          </c:spPr>
          <c:invertIfNegative val="0"/>
          <c:cat>
            <c:numRef>
              <c:f>'Figure 6.6'!$B$26:$B$33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6.6'!$C$26:$C$33</c:f>
              <c:numCache>
                <c:formatCode>0</c:formatCode>
                <c:ptCount val="8"/>
                <c:pt idx="0">
                  <c:v>36.590000000000003</c:v>
                </c:pt>
                <c:pt idx="1">
                  <c:v>37.119999999999997</c:v>
                </c:pt>
                <c:pt idx="2">
                  <c:v>38.479999999999997</c:v>
                </c:pt>
                <c:pt idx="3">
                  <c:v>38.83</c:v>
                </c:pt>
                <c:pt idx="4">
                  <c:v>38.229999999999997</c:v>
                </c:pt>
                <c:pt idx="5">
                  <c:v>37.74</c:v>
                </c:pt>
                <c:pt idx="6">
                  <c:v>37.79</c:v>
                </c:pt>
                <c:pt idx="7">
                  <c:v>37.979999999999997</c:v>
                </c:pt>
              </c:numCache>
            </c:numRef>
          </c:val>
          <c:extLst>
            <c:ext xmlns:c16="http://schemas.microsoft.com/office/drawing/2014/chart" uri="{C3380CC4-5D6E-409C-BE32-E72D297353CC}">
              <c16:uniqueId val="{00000000-6EFB-4066-9A45-5FD5050AC957}"/>
            </c:ext>
          </c:extLst>
        </c:ser>
        <c:ser>
          <c:idx val="2"/>
          <c:order val="1"/>
          <c:tx>
            <c:strRef>
              <c:f>'Figure 6.6'!$D$25</c:f>
              <c:strCache>
                <c:ptCount val="1"/>
                <c:pt idx="0">
                  <c:v>2</c:v>
                </c:pt>
              </c:strCache>
            </c:strRef>
          </c:tx>
          <c:spPr>
            <a:solidFill>
              <a:schemeClr val="accent2">
                <a:lumMod val="40000"/>
                <a:lumOff val="60000"/>
              </a:schemeClr>
            </a:solidFill>
            <a:ln>
              <a:noFill/>
            </a:ln>
            <a:effectLst/>
          </c:spPr>
          <c:invertIfNegative val="0"/>
          <c:cat>
            <c:numRef>
              <c:f>'Figure 6.6'!$B$26:$B$33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6.6'!$D$26:$D$33</c:f>
              <c:numCache>
                <c:formatCode>0</c:formatCode>
                <c:ptCount val="8"/>
                <c:pt idx="0">
                  <c:v>21.9</c:v>
                </c:pt>
                <c:pt idx="1">
                  <c:v>23.63</c:v>
                </c:pt>
                <c:pt idx="2">
                  <c:v>23.48</c:v>
                </c:pt>
                <c:pt idx="3">
                  <c:v>24.3</c:v>
                </c:pt>
                <c:pt idx="4">
                  <c:v>23.98</c:v>
                </c:pt>
                <c:pt idx="5">
                  <c:v>24.51</c:v>
                </c:pt>
                <c:pt idx="6">
                  <c:v>24.62</c:v>
                </c:pt>
                <c:pt idx="7">
                  <c:v>24.09</c:v>
                </c:pt>
              </c:numCache>
            </c:numRef>
          </c:val>
          <c:extLst>
            <c:ext xmlns:c16="http://schemas.microsoft.com/office/drawing/2014/chart" uri="{C3380CC4-5D6E-409C-BE32-E72D297353CC}">
              <c16:uniqueId val="{00000001-6EFB-4066-9A45-5FD5050AC957}"/>
            </c:ext>
          </c:extLst>
        </c:ser>
        <c:ser>
          <c:idx val="3"/>
          <c:order val="2"/>
          <c:tx>
            <c:strRef>
              <c:f>'Figure 6.6'!$E$25</c:f>
              <c:strCache>
                <c:ptCount val="1"/>
                <c:pt idx="0">
                  <c:v>3</c:v>
                </c:pt>
              </c:strCache>
            </c:strRef>
          </c:tx>
          <c:spPr>
            <a:solidFill>
              <a:schemeClr val="accent4">
                <a:lumMod val="40000"/>
                <a:lumOff val="60000"/>
              </a:schemeClr>
            </a:solidFill>
            <a:ln>
              <a:noFill/>
            </a:ln>
            <a:effectLst/>
          </c:spPr>
          <c:invertIfNegative val="0"/>
          <c:cat>
            <c:numRef>
              <c:f>'Figure 6.6'!$B$26:$B$33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6.6'!$E$26:$E$33</c:f>
              <c:numCache>
                <c:formatCode>0</c:formatCode>
                <c:ptCount val="8"/>
                <c:pt idx="0">
                  <c:v>16.16</c:v>
                </c:pt>
                <c:pt idx="1">
                  <c:v>17.850000000000001</c:v>
                </c:pt>
                <c:pt idx="2">
                  <c:v>17.54</c:v>
                </c:pt>
                <c:pt idx="3">
                  <c:v>17.47</c:v>
                </c:pt>
                <c:pt idx="4">
                  <c:v>17.36</c:v>
                </c:pt>
                <c:pt idx="5">
                  <c:v>17.57</c:v>
                </c:pt>
                <c:pt idx="6">
                  <c:v>17.489999999999998</c:v>
                </c:pt>
                <c:pt idx="7">
                  <c:v>17.760000000000002</c:v>
                </c:pt>
              </c:numCache>
            </c:numRef>
          </c:val>
          <c:extLst>
            <c:ext xmlns:c16="http://schemas.microsoft.com/office/drawing/2014/chart" uri="{C3380CC4-5D6E-409C-BE32-E72D297353CC}">
              <c16:uniqueId val="{00000002-6EFB-4066-9A45-5FD5050AC957}"/>
            </c:ext>
          </c:extLst>
        </c:ser>
        <c:ser>
          <c:idx val="4"/>
          <c:order val="3"/>
          <c:tx>
            <c:strRef>
              <c:f>'Figure 6.6'!$F$25</c:f>
              <c:strCache>
                <c:ptCount val="1"/>
                <c:pt idx="0">
                  <c:v>4</c:v>
                </c:pt>
              </c:strCache>
            </c:strRef>
          </c:tx>
          <c:spPr>
            <a:solidFill>
              <a:schemeClr val="accent6">
                <a:lumMod val="40000"/>
                <a:lumOff val="60000"/>
              </a:schemeClr>
            </a:solidFill>
            <a:ln>
              <a:noFill/>
            </a:ln>
            <a:effectLst/>
          </c:spPr>
          <c:invertIfNegative val="0"/>
          <c:cat>
            <c:numRef>
              <c:f>'Figure 6.6'!$B$26:$B$33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6.6'!$F$26:$F$33</c:f>
              <c:numCache>
                <c:formatCode>0</c:formatCode>
                <c:ptCount val="8"/>
                <c:pt idx="0">
                  <c:v>14.22</c:v>
                </c:pt>
                <c:pt idx="1">
                  <c:v>12.92</c:v>
                </c:pt>
                <c:pt idx="2">
                  <c:v>12.31</c:v>
                </c:pt>
                <c:pt idx="3">
                  <c:v>12.28</c:v>
                </c:pt>
                <c:pt idx="4">
                  <c:v>12.48</c:v>
                </c:pt>
                <c:pt idx="5">
                  <c:v>12.51</c:v>
                </c:pt>
                <c:pt idx="6">
                  <c:v>12.49</c:v>
                </c:pt>
                <c:pt idx="7">
                  <c:v>12.57</c:v>
                </c:pt>
              </c:numCache>
            </c:numRef>
          </c:val>
          <c:extLst>
            <c:ext xmlns:c16="http://schemas.microsoft.com/office/drawing/2014/chart" uri="{C3380CC4-5D6E-409C-BE32-E72D297353CC}">
              <c16:uniqueId val="{00000003-6EFB-4066-9A45-5FD5050AC957}"/>
            </c:ext>
          </c:extLst>
        </c:ser>
        <c:ser>
          <c:idx val="6"/>
          <c:order val="4"/>
          <c:tx>
            <c:strRef>
              <c:f>'Figure 6.6'!$G$25</c:f>
              <c:strCache>
                <c:ptCount val="1"/>
                <c:pt idx="0">
                  <c:v>5-Les plus performants</c:v>
                </c:pt>
              </c:strCache>
            </c:strRef>
          </c:tx>
          <c:spPr>
            <a:solidFill>
              <a:schemeClr val="accent6">
                <a:lumMod val="75000"/>
              </a:schemeClr>
            </a:solidFill>
            <a:ln>
              <a:noFill/>
            </a:ln>
            <a:effectLst/>
          </c:spPr>
          <c:invertIfNegative val="0"/>
          <c:cat>
            <c:numRef>
              <c:f>'Figure 6.6'!$B$26:$B$33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6.6'!$G$26:$G$33</c:f>
              <c:numCache>
                <c:formatCode>0</c:formatCode>
                <c:ptCount val="8"/>
                <c:pt idx="0">
                  <c:v>11.13</c:v>
                </c:pt>
                <c:pt idx="1">
                  <c:v>8.48</c:v>
                </c:pt>
                <c:pt idx="2">
                  <c:v>8.19</c:v>
                </c:pt>
                <c:pt idx="3">
                  <c:v>7.12</c:v>
                </c:pt>
                <c:pt idx="4">
                  <c:v>7.95</c:v>
                </c:pt>
                <c:pt idx="5">
                  <c:v>7.67</c:v>
                </c:pt>
                <c:pt idx="6">
                  <c:v>7.61</c:v>
                </c:pt>
                <c:pt idx="7">
                  <c:v>7.61</c:v>
                </c:pt>
              </c:numCache>
            </c:numRef>
          </c:val>
          <c:extLst>
            <c:ext xmlns:c16="http://schemas.microsoft.com/office/drawing/2014/chart" uri="{C3380CC4-5D6E-409C-BE32-E72D297353CC}">
              <c16:uniqueId val="{00000004-6EFB-4066-9A45-5FD5050AC957}"/>
            </c:ext>
          </c:extLst>
        </c:ser>
        <c:dLbls>
          <c:showLegendKey val="0"/>
          <c:showVal val="0"/>
          <c:showCatName val="0"/>
          <c:showSerName val="0"/>
          <c:showPercent val="0"/>
          <c:showBubbleSize val="0"/>
        </c:dLbls>
        <c:gapWidth val="0"/>
        <c:overlap val="100"/>
        <c:axId val="559562376"/>
        <c:axId val="559562704"/>
      </c:barChart>
      <c:catAx>
        <c:axId val="559562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704"/>
        <c:crosses val="autoZero"/>
        <c:auto val="1"/>
        <c:lblAlgn val="ctr"/>
        <c:lblOffset val="100"/>
        <c:noMultiLvlLbl val="0"/>
      </c:catAx>
      <c:valAx>
        <c:axId val="5595627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376"/>
        <c:crosses val="autoZero"/>
        <c:crossBetween val="between"/>
      </c:valAx>
      <c:spPr>
        <a:noFill/>
        <a:ln>
          <a:noFill/>
        </a:ln>
        <a:effectLst/>
      </c:spPr>
    </c:plotArea>
    <c:legend>
      <c:legendPos val="b"/>
      <c:layout>
        <c:manualLayout>
          <c:xMode val="edge"/>
          <c:yMode val="edge"/>
          <c:x val="6.4744531933508306E-2"/>
          <c:y val="0.9064450031981296"/>
          <c:w val="0.79412773403324588"/>
          <c:h val="5.23259476286394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2703412073491E-2"/>
          <c:y val="3.259259259259259E-2"/>
          <c:w val="0.8469884076990376"/>
          <c:h val="0.82038840733143648"/>
        </c:manualLayout>
      </c:layout>
      <c:barChart>
        <c:barDir val="col"/>
        <c:grouping val="stacked"/>
        <c:varyColors val="0"/>
        <c:ser>
          <c:idx val="0"/>
          <c:order val="0"/>
          <c:tx>
            <c:strRef>
              <c:f>'Figure 6.6'!$C$25</c:f>
              <c:strCache>
                <c:ptCount val="1"/>
                <c:pt idx="0">
                  <c:v>1-Les moins performants</c:v>
                </c:pt>
              </c:strCache>
            </c:strRef>
          </c:tx>
          <c:spPr>
            <a:solidFill>
              <a:schemeClr val="accent2">
                <a:lumMod val="75000"/>
              </a:schemeClr>
            </a:solidFill>
            <a:ln>
              <a:noFill/>
            </a:ln>
            <a:effectLst/>
          </c:spPr>
          <c:invertIfNegative val="0"/>
          <c:cat>
            <c:numRef>
              <c:f>'Figure 6.6'!$B$26:$B$33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6.6'!$K$26:$K$33</c:f>
              <c:numCache>
                <c:formatCode>0</c:formatCode>
                <c:ptCount val="8"/>
                <c:pt idx="0">
                  <c:v>8.18</c:v>
                </c:pt>
                <c:pt idx="1">
                  <c:v>7.99</c:v>
                </c:pt>
                <c:pt idx="2">
                  <c:v>7.39</c:v>
                </c:pt>
                <c:pt idx="3">
                  <c:v>7.28</c:v>
                </c:pt>
                <c:pt idx="4">
                  <c:v>7.28</c:v>
                </c:pt>
                <c:pt idx="5">
                  <c:v>7.79</c:v>
                </c:pt>
                <c:pt idx="6">
                  <c:v>8.77</c:v>
                </c:pt>
                <c:pt idx="7">
                  <c:v>8.99</c:v>
                </c:pt>
              </c:numCache>
            </c:numRef>
          </c:val>
          <c:extLst>
            <c:ext xmlns:c16="http://schemas.microsoft.com/office/drawing/2014/chart" uri="{C3380CC4-5D6E-409C-BE32-E72D297353CC}">
              <c16:uniqueId val="{00000000-3220-41F0-B5BD-CD4C52F86E93}"/>
            </c:ext>
          </c:extLst>
        </c:ser>
        <c:ser>
          <c:idx val="2"/>
          <c:order val="1"/>
          <c:tx>
            <c:strRef>
              <c:f>'Figure 6.6'!$D$25</c:f>
              <c:strCache>
                <c:ptCount val="1"/>
                <c:pt idx="0">
                  <c:v>2</c:v>
                </c:pt>
              </c:strCache>
            </c:strRef>
          </c:tx>
          <c:spPr>
            <a:solidFill>
              <a:schemeClr val="accent2">
                <a:lumMod val="40000"/>
                <a:lumOff val="60000"/>
              </a:schemeClr>
            </a:solidFill>
            <a:ln>
              <a:noFill/>
            </a:ln>
            <a:effectLst/>
          </c:spPr>
          <c:invertIfNegative val="0"/>
          <c:cat>
            <c:numRef>
              <c:f>'Figure 6.6'!$B$26:$B$33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6.6'!$L$26:$L$33</c:f>
              <c:numCache>
                <c:formatCode>0</c:formatCode>
                <c:ptCount val="8"/>
                <c:pt idx="0">
                  <c:v>13.94</c:v>
                </c:pt>
                <c:pt idx="1">
                  <c:v>12.89</c:v>
                </c:pt>
                <c:pt idx="2">
                  <c:v>13.21</c:v>
                </c:pt>
                <c:pt idx="3">
                  <c:v>12.75</c:v>
                </c:pt>
                <c:pt idx="4">
                  <c:v>12.52</c:v>
                </c:pt>
                <c:pt idx="5">
                  <c:v>13.07</c:v>
                </c:pt>
                <c:pt idx="6">
                  <c:v>13.49</c:v>
                </c:pt>
                <c:pt idx="7">
                  <c:v>13.75</c:v>
                </c:pt>
              </c:numCache>
            </c:numRef>
          </c:val>
          <c:extLst>
            <c:ext xmlns:c16="http://schemas.microsoft.com/office/drawing/2014/chart" uri="{C3380CC4-5D6E-409C-BE32-E72D297353CC}">
              <c16:uniqueId val="{00000001-3220-41F0-B5BD-CD4C52F86E93}"/>
            </c:ext>
          </c:extLst>
        </c:ser>
        <c:ser>
          <c:idx val="3"/>
          <c:order val="2"/>
          <c:tx>
            <c:strRef>
              <c:f>'Figure 6.6'!$E$25</c:f>
              <c:strCache>
                <c:ptCount val="1"/>
                <c:pt idx="0">
                  <c:v>3</c:v>
                </c:pt>
              </c:strCache>
            </c:strRef>
          </c:tx>
          <c:spPr>
            <a:solidFill>
              <a:schemeClr val="accent4">
                <a:lumMod val="40000"/>
                <a:lumOff val="60000"/>
              </a:schemeClr>
            </a:solidFill>
            <a:ln>
              <a:noFill/>
            </a:ln>
            <a:effectLst/>
          </c:spPr>
          <c:invertIfNegative val="0"/>
          <c:cat>
            <c:numRef>
              <c:f>'Figure 6.6'!$B$26:$B$33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6.6'!$M$26:$M$33</c:f>
              <c:numCache>
                <c:formatCode>0</c:formatCode>
                <c:ptCount val="8"/>
                <c:pt idx="0">
                  <c:v>18.89</c:v>
                </c:pt>
                <c:pt idx="1">
                  <c:v>18.16</c:v>
                </c:pt>
                <c:pt idx="2">
                  <c:v>18.14</c:v>
                </c:pt>
                <c:pt idx="3">
                  <c:v>18.2</c:v>
                </c:pt>
                <c:pt idx="4">
                  <c:v>18.28</c:v>
                </c:pt>
                <c:pt idx="5">
                  <c:v>18.239999999999998</c:v>
                </c:pt>
                <c:pt idx="6">
                  <c:v>18.440000000000001</c:v>
                </c:pt>
                <c:pt idx="7">
                  <c:v>18.77</c:v>
                </c:pt>
              </c:numCache>
            </c:numRef>
          </c:val>
          <c:extLst>
            <c:ext xmlns:c16="http://schemas.microsoft.com/office/drawing/2014/chart" uri="{C3380CC4-5D6E-409C-BE32-E72D297353CC}">
              <c16:uniqueId val="{00000002-3220-41F0-B5BD-CD4C52F86E93}"/>
            </c:ext>
          </c:extLst>
        </c:ser>
        <c:ser>
          <c:idx val="4"/>
          <c:order val="3"/>
          <c:tx>
            <c:strRef>
              <c:f>'Figure 6.6'!$F$25</c:f>
              <c:strCache>
                <c:ptCount val="1"/>
                <c:pt idx="0">
                  <c:v>4</c:v>
                </c:pt>
              </c:strCache>
            </c:strRef>
          </c:tx>
          <c:spPr>
            <a:solidFill>
              <a:schemeClr val="accent6">
                <a:lumMod val="40000"/>
                <a:lumOff val="60000"/>
              </a:schemeClr>
            </a:solidFill>
            <a:ln>
              <a:noFill/>
            </a:ln>
            <a:effectLst/>
          </c:spPr>
          <c:invertIfNegative val="0"/>
          <c:cat>
            <c:numRef>
              <c:f>'Figure 6.6'!$B$26:$B$33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6.6'!$N$26:$N$33</c:f>
              <c:numCache>
                <c:formatCode>0</c:formatCode>
                <c:ptCount val="8"/>
                <c:pt idx="0">
                  <c:v>24.55</c:v>
                </c:pt>
                <c:pt idx="1">
                  <c:v>24.75</c:v>
                </c:pt>
                <c:pt idx="2">
                  <c:v>25.23</c:v>
                </c:pt>
                <c:pt idx="3">
                  <c:v>24.88</c:v>
                </c:pt>
                <c:pt idx="4">
                  <c:v>25.15</c:v>
                </c:pt>
                <c:pt idx="5">
                  <c:v>25.22</c:v>
                </c:pt>
                <c:pt idx="6">
                  <c:v>24.95</c:v>
                </c:pt>
                <c:pt idx="7">
                  <c:v>24.33</c:v>
                </c:pt>
              </c:numCache>
            </c:numRef>
          </c:val>
          <c:extLst>
            <c:ext xmlns:c16="http://schemas.microsoft.com/office/drawing/2014/chart" uri="{C3380CC4-5D6E-409C-BE32-E72D297353CC}">
              <c16:uniqueId val="{00000003-3220-41F0-B5BD-CD4C52F86E93}"/>
            </c:ext>
          </c:extLst>
        </c:ser>
        <c:ser>
          <c:idx val="6"/>
          <c:order val="4"/>
          <c:tx>
            <c:strRef>
              <c:f>'Figure 6.6'!$G$25</c:f>
              <c:strCache>
                <c:ptCount val="1"/>
                <c:pt idx="0">
                  <c:v>5-Les plus performants</c:v>
                </c:pt>
              </c:strCache>
            </c:strRef>
          </c:tx>
          <c:spPr>
            <a:solidFill>
              <a:schemeClr val="accent6">
                <a:lumMod val="75000"/>
              </a:schemeClr>
            </a:solidFill>
            <a:ln>
              <a:noFill/>
            </a:ln>
            <a:effectLst/>
          </c:spPr>
          <c:invertIfNegative val="0"/>
          <c:cat>
            <c:numRef>
              <c:f>'Figure 6.6'!$B$26:$B$33</c:f>
              <c:numCache>
                <c:formatCode>General</c:formatCode>
                <c:ptCount val="8"/>
                <c:pt idx="0">
                  <c:v>2000</c:v>
                </c:pt>
                <c:pt idx="1">
                  <c:v>2003</c:v>
                </c:pt>
                <c:pt idx="2">
                  <c:v>2006</c:v>
                </c:pt>
                <c:pt idx="3">
                  <c:v>2009</c:v>
                </c:pt>
                <c:pt idx="4">
                  <c:v>2012</c:v>
                </c:pt>
                <c:pt idx="5">
                  <c:v>2015</c:v>
                </c:pt>
                <c:pt idx="6">
                  <c:v>2018</c:v>
                </c:pt>
                <c:pt idx="7">
                  <c:v>2022</c:v>
                </c:pt>
              </c:numCache>
            </c:numRef>
          </c:cat>
          <c:val>
            <c:numRef>
              <c:f>'Figure 6.6'!$O$26:$O$33</c:f>
              <c:numCache>
                <c:formatCode>0</c:formatCode>
                <c:ptCount val="8"/>
                <c:pt idx="0">
                  <c:v>34.44</c:v>
                </c:pt>
                <c:pt idx="1">
                  <c:v>36.21</c:v>
                </c:pt>
                <c:pt idx="2">
                  <c:v>36.03</c:v>
                </c:pt>
                <c:pt idx="3">
                  <c:v>36.89</c:v>
                </c:pt>
                <c:pt idx="4">
                  <c:v>36.78</c:v>
                </c:pt>
                <c:pt idx="5">
                  <c:v>35.67</c:v>
                </c:pt>
                <c:pt idx="6">
                  <c:v>34.35</c:v>
                </c:pt>
                <c:pt idx="7">
                  <c:v>34.15</c:v>
                </c:pt>
              </c:numCache>
            </c:numRef>
          </c:val>
          <c:extLst>
            <c:ext xmlns:c16="http://schemas.microsoft.com/office/drawing/2014/chart" uri="{C3380CC4-5D6E-409C-BE32-E72D297353CC}">
              <c16:uniqueId val="{00000004-3220-41F0-B5BD-CD4C52F86E93}"/>
            </c:ext>
          </c:extLst>
        </c:ser>
        <c:dLbls>
          <c:showLegendKey val="0"/>
          <c:showVal val="0"/>
          <c:showCatName val="0"/>
          <c:showSerName val="0"/>
          <c:showPercent val="0"/>
          <c:showBubbleSize val="0"/>
        </c:dLbls>
        <c:gapWidth val="0"/>
        <c:overlap val="100"/>
        <c:axId val="559562376"/>
        <c:axId val="559562704"/>
      </c:barChart>
      <c:catAx>
        <c:axId val="559562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704"/>
        <c:crosses val="autoZero"/>
        <c:auto val="1"/>
        <c:lblAlgn val="ctr"/>
        <c:lblOffset val="100"/>
        <c:noMultiLvlLbl val="0"/>
      </c:catAx>
      <c:valAx>
        <c:axId val="5595627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562376"/>
        <c:crosses val="autoZero"/>
        <c:crossBetween val="between"/>
      </c:valAx>
      <c:spPr>
        <a:noFill/>
        <a:ln>
          <a:noFill/>
        </a:ln>
        <a:effectLst/>
      </c:spPr>
    </c:plotArea>
    <c:legend>
      <c:legendPos val="b"/>
      <c:layout>
        <c:manualLayout>
          <c:xMode val="edge"/>
          <c:yMode val="edge"/>
          <c:x val="6.4744531933508306E-2"/>
          <c:y val="0.9064450031981296"/>
          <c:w val="0.79412773403324588"/>
          <c:h val="5.23259476286394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'Figure 1.1 Web'!$C$26</c:f>
              <c:strCache>
                <c:ptCount val="1"/>
                <c:pt idx="0">
                  <c:v>1-Les moins performants</c:v>
                </c:pt>
              </c:strCache>
            </c:strRef>
          </c:tx>
          <c:spPr>
            <a:solidFill>
              <a:schemeClr val="accent2">
                <a:lumMod val="75000"/>
              </a:schemeClr>
            </a:solidFill>
            <a:ln>
              <a:noFill/>
            </a:ln>
            <a:effectLst/>
          </c:spPr>
          <c:invertIfNegative val="0"/>
          <c:cat>
            <c:strRef>
              <c:f>'Figure 1.1 Web'!$B$27:$B$31</c:f>
              <c:strCache>
                <c:ptCount val="5"/>
                <c:pt idx="0">
                  <c:v>Très défavorisés (20 %)</c:v>
                </c:pt>
                <c:pt idx="1">
                  <c:v>Défavorisés (20 %)</c:v>
                </c:pt>
                <c:pt idx="2">
                  <c:v>Moyens (20 %)</c:v>
                </c:pt>
                <c:pt idx="3">
                  <c:v>Favorisés (20 %)</c:v>
                </c:pt>
                <c:pt idx="4">
                  <c:v>Très favorisés (20 %)</c:v>
                </c:pt>
              </c:strCache>
            </c:strRef>
          </c:cat>
          <c:val>
            <c:numRef>
              <c:f>'Figure 1.1 Web'!$H$27:$H$31</c:f>
              <c:numCache>
                <c:formatCode>0</c:formatCode>
                <c:ptCount val="5"/>
                <c:pt idx="0">
                  <c:v>39.71</c:v>
                </c:pt>
                <c:pt idx="1">
                  <c:v>26.596999999999998</c:v>
                </c:pt>
                <c:pt idx="2">
                  <c:v>18.909000000000002</c:v>
                </c:pt>
                <c:pt idx="3">
                  <c:v>11.555</c:v>
                </c:pt>
                <c:pt idx="4">
                  <c:v>5.8549999999999995</c:v>
                </c:pt>
              </c:numCache>
            </c:numRef>
          </c:val>
          <c:extLst>
            <c:ext xmlns:c16="http://schemas.microsoft.com/office/drawing/2014/chart" uri="{C3380CC4-5D6E-409C-BE32-E72D297353CC}">
              <c16:uniqueId val="{00000000-F9BA-481C-8492-328A8E983A84}"/>
            </c:ext>
          </c:extLst>
        </c:ser>
        <c:ser>
          <c:idx val="2"/>
          <c:order val="1"/>
          <c:tx>
            <c:strRef>
              <c:f>'Figure 1.1 Web'!$D$26</c:f>
              <c:strCache>
                <c:ptCount val="1"/>
                <c:pt idx="0">
                  <c:v>2</c:v>
                </c:pt>
              </c:strCache>
            </c:strRef>
          </c:tx>
          <c:spPr>
            <a:solidFill>
              <a:schemeClr val="accent2">
                <a:lumMod val="40000"/>
                <a:lumOff val="60000"/>
              </a:schemeClr>
            </a:solidFill>
            <a:ln>
              <a:noFill/>
            </a:ln>
            <a:effectLst/>
          </c:spPr>
          <c:invertIfNegative val="0"/>
          <c:cat>
            <c:strRef>
              <c:f>'Figure 1.1 Web'!$B$27:$B$31</c:f>
              <c:strCache>
                <c:ptCount val="5"/>
                <c:pt idx="0">
                  <c:v>Très défavorisés (20 %)</c:v>
                </c:pt>
                <c:pt idx="1">
                  <c:v>Défavorisés (20 %)</c:v>
                </c:pt>
                <c:pt idx="2">
                  <c:v>Moyens (20 %)</c:v>
                </c:pt>
                <c:pt idx="3">
                  <c:v>Favorisés (20 %)</c:v>
                </c:pt>
                <c:pt idx="4">
                  <c:v>Très favorisés (20 %)</c:v>
                </c:pt>
              </c:strCache>
            </c:strRef>
          </c:cat>
          <c:val>
            <c:numRef>
              <c:f>'Figure 1.1 Web'!$I$27:$I$31</c:f>
              <c:numCache>
                <c:formatCode>0</c:formatCode>
                <c:ptCount val="5"/>
                <c:pt idx="0">
                  <c:v>24.321999999999999</c:v>
                </c:pt>
                <c:pt idx="1">
                  <c:v>25.282</c:v>
                </c:pt>
                <c:pt idx="2">
                  <c:v>22.899000000000001</c:v>
                </c:pt>
                <c:pt idx="3">
                  <c:v>17.891000000000002</c:v>
                </c:pt>
                <c:pt idx="4">
                  <c:v>11.294</c:v>
                </c:pt>
              </c:numCache>
            </c:numRef>
          </c:val>
          <c:extLst>
            <c:ext xmlns:c16="http://schemas.microsoft.com/office/drawing/2014/chart" uri="{C3380CC4-5D6E-409C-BE32-E72D297353CC}">
              <c16:uniqueId val="{00000001-F9BA-481C-8492-328A8E983A84}"/>
            </c:ext>
          </c:extLst>
        </c:ser>
        <c:ser>
          <c:idx val="3"/>
          <c:order val="2"/>
          <c:tx>
            <c:strRef>
              <c:f>'Figure 1.1 Web'!$E$26</c:f>
              <c:strCache>
                <c:ptCount val="1"/>
                <c:pt idx="0">
                  <c:v>3</c:v>
                </c:pt>
              </c:strCache>
            </c:strRef>
          </c:tx>
          <c:spPr>
            <a:solidFill>
              <a:schemeClr val="accent4">
                <a:lumMod val="40000"/>
                <a:lumOff val="60000"/>
              </a:schemeClr>
            </a:solidFill>
            <a:ln>
              <a:noFill/>
            </a:ln>
            <a:effectLst/>
          </c:spPr>
          <c:invertIfNegative val="0"/>
          <c:cat>
            <c:strRef>
              <c:f>'Figure 1.1 Web'!$B$27:$B$31</c:f>
              <c:strCache>
                <c:ptCount val="5"/>
                <c:pt idx="0">
                  <c:v>Très défavorisés (20 %)</c:v>
                </c:pt>
                <c:pt idx="1">
                  <c:v>Défavorisés (20 %)</c:v>
                </c:pt>
                <c:pt idx="2">
                  <c:v>Moyens (20 %)</c:v>
                </c:pt>
                <c:pt idx="3">
                  <c:v>Favorisés (20 %)</c:v>
                </c:pt>
                <c:pt idx="4">
                  <c:v>Très favorisés (20 %)</c:v>
                </c:pt>
              </c:strCache>
            </c:strRef>
          </c:cat>
          <c:val>
            <c:numRef>
              <c:f>'Figure 1.1 Web'!$J$27:$J$31</c:f>
              <c:numCache>
                <c:formatCode>0</c:formatCode>
                <c:ptCount val="5"/>
                <c:pt idx="0">
                  <c:v>17.213000000000001</c:v>
                </c:pt>
                <c:pt idx="1">
                  <c:v>21.22</c:v>
                </c:pt>
                <c:pt idx="2">
                  <c:v>22.406000000000002</c:v>
                </c:pt>
                <c:pt idx="3">
                  <c:v>21.957999999999998</c:v>
                </c:pt>
                <c:pt idx="4">
                  <c:v>17.366</c:v>
                </c:pt>
              </c:numCache>
            </c:numRef>
          </c:val>
          <c:extLst>
            <c:ext xmlns:c16="http://schemas.microsoft.com/office/drawing/2014/chart" uri="{C3380CC4-5D6E-409C-BE32-E72D297353CC}">
              <c16:uniqueId val="{00000002-F9BA-481C-8492-328A8E983A84}"/>
            </c:ext>
          </c:extLst>
        </c:ser>
        <c:ser>
          <c:idx val="5"/>
          <c:order val="3"/>
          <c:tx>
            <c:strRef>
              <c:f>'Figure 1.1 Web'!$F$26</c:f>
              <c:strCache>
                <c:ptCount val="1"/>
                <c:pt idx="0">
                  <c:v>4</c:v>
                </c:pt>
              </c:strCache>
            </c:strRef>
          </c:tx>
          <c:spPr>
            <a:solidFill>
              <a:schemeClr val="accent6">
                <a:lumMod val="40000"/>
                <a:lumOff val="60000"/>
              </a:schemeClr>
            </a:solidFill>
            <a:ln>
              <a:noFill/>
            </a:ln>
            <a:effectLst/>
          </c:spPr>
          <c:invertIfNegative val="0"/>
          <c:cat>
            <c:strRef>
              <c:f>'Figure 1.1 Web'!$B$27:$B$31</c:f>
              <c:strCache>
                <c:ptCount val="5"/>
                <c:pt idx="0">
                  <c:v>Très défavorisés (20 %)</c:v>
                </c:pt>
                <c:pt idx="1">
                  <c:v>Défavorisés (20 %)</c:v>
                </c:pt>
                <c:pt idx="2">
                  <c:v>Moyens (20 %)</c:v>
                </c:pt>
                <c:pt idx="3">
                  <c:v>Favorisés (20 %)</c:v>
                </c:pt>
                <c:pt idx="4">
                  <c:v>Très favorisés (20 %)</c:v>
                </c:pt>
              </c:strCache>
            </c:strRef>
          </c:cat>
          <c:val>
            <c:numRef>
              <c:f>'Figure 1.1 Web'!$K$27:$K$31</c:f>
              <c:numCache>
                <c:formatCode>0</c:formatCode>
                <c:ptCount val="5"/>
                <c:pt idx="0">
                  <c:v>11.998000000000001</c:v>
                </c:pt>
                <c:pt idx="1">
                  <c:v>16.564999999999998</c:v>
                </c:pt>
                <c:pt idx="2">
                  <c:v>20.322000000000003</c:v>
                </c:pt>
                <c:pt idx="3">
                  <c:v>24.064</c:v>
                </c:pt>
                <c:pt idx="4">
                  <c:v>25.752000000000002</c:v>
                </c:pt>
              </c:numCache>
            </c:numRef>
          </c:val>
          <c:extLst>
            <c:ext xmlns:c16="http://schemas.microsoft.com/office/drawing/2014/chart" uri="{C3380CC4-5D6E-409C-BE32-E72D297353CC}">
              <c16:uniqueId val="{00000003-F9BA-481C-8492-328A8E983A84}"/>
            </c:ext>
          </c:extLst>
        </c:ser>
        <c:ser>
          <c:idx val="4"/>
          <c:order val="4"/>
          <c:tx>
            <c:strRef>
              <c:f>'Figure 1.1 Web'!$L$26</c:f>
              <c:strCache>
                <c:ptCount val="1"/>
                <c:pt idx="0">
                  <c:v>5-Les plus performants</c:v>
                </c:pt>
              </c:strCache>
            </c:strRef>
          </c:tx>
          <c:spPr>
            <a:solidFill>
              <a:schemeClr val="accent6">
                <a:lumMod val="75000"/>
              </a:schemeClr>
            </a:solidFill>
            <a:ln>
              <a:noFill/>
            </a:ln>
            <a:effectLst/>
          </c:spPr>
          <c:invertIfNegative val="0"/>
          <c:cat>
            <c:strRef>
              <c:f>'Figure 1.1 Web'!$B$27:$B$31</c:f>
              <c:strCache>
                <c:ptCount val="5"/>
                <c:pt idx="0">
                  <c:v>Très défavorisés (20 %)</c:v>
                </c:pt>
                <c:pt idx="1">
                  <c:v>Défavorisés (20 %)</c:v>
                </c:pt>
                <c:pt idx="2">
                  <c:v>Moyens (20 %)</c:v>
                </c:pt>
                <c:pt idx="3">
                  <c:v>Favorisés (20 %)</c:v>
                </c:pt>
                <c:pt idx="4">
                  <c:v>Très favorisés (20 %)</c:v>
                </c:pt>
              </c:strCache>
            </c:strRef>
          </c:cat>
          <c:val>
            <c:numRef>
              <c:f>'Figure 1.1 Web'!$L$27:$L$31</c:f>
              <c:numCache>
                <c:formatCode>0</c:formatCode>
                <c:ptCount val="5"/>
                <c:pt idx="0">
                  <c:v>6.7559999999999993</c:v>
                </c:pt>
                <c:pt idx="1">
                  <c:v>10.337</c:v>
                </c:pt>
                <c:pt idx="2">
                  <c:v>15.464</c:v>
                </c:pt>
                <c:pt idx="3">
                  <c:v>24.530999999999999</c:v>
                </c:pt>
                <c:pt idx="4">
                  <c:v>39.733000000000004</c:v>
                </c:pt>
              </c:numCache>
            </c:numRef>
          </c:val>
          <c:extLst>
            <c:ext xmlns:c16="http://schemas.microsoft.com/office/drawing/2014/chart" uri="{C3380CC4-5D6E-409C-BE32-E72D297353CC}">
              <c16:uniqueId val="{00000004-F9BA-481C-8492-328A8E983A84}"/>
            </c:ext>
          </c:extLst>
        </c:ser>
        <c:dLbls>
          <c:showLegendKey val="0"/>
          <c:showVal val="0"/>
          <c:showCatName val="0"/>
          <c:showSerName val="0"/>
          <c:showPercent val="0"/>
          <c:showBubbleSize val="0"/>
        </c:dLbls>
        <c:gapWidth val="150"/>
        <c:overlap val="100"/>
        <c:axId val="430280256"/>
        <c:axId val="430278616"/>
      </c:barChart>
      <c:catAx>
        <c:axId val="430280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78616"/>
        <c:crosses val="autoZero"/>
        <c:auto val="1"/>
        <c:lblAlgn val="ctr"/>
        <c:lblOffset val="100"/>
        <c:noMultiLvlLbl val="0"/>
      </c:catAx>
      <c:valAx>
        <c:axId val="43027861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80256"/>
        <c:crosses val="autoZero"/>
        <c:crossBetween val="between"/>
      </c:valAx>
      <c:spPr>
        <a:noFill/>
        <a:ln>
          <a:noFill/>
        </a:ln>
        <a:effectLst/>
      </c:spPr>
    </c:plotArea>
    <c:legend>
      <c:legendPos val="b"/>
      <c:layout>
        <c:manualLayout>
          <c:xMode val="edge"/>
          <c:yMode val="edge"/>
          <c:x val="2.3273985656251578E-2"/>
          <c:y val="0.88378708244595972"/>
          <c:w val="0.94283631743484297"/>
          <c:h val="9.63618009287300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'Figure 1.2 Web'!$C$26</c:f>
              <c:strCache>
                <c:ptCount val="1"/>
                <c:pt idx="0">
                  <c:v>1-Les moins performants</c:v>
                </c:pt>
              </c:strCache>
            </c:strRef>
          </c:tx>
          <c:spPr>
            <a:solidFill>
              <a:schemeClr val="accent2">
                <a:lumMod val="75000"/>
              </a:schemeClr>
            </a:solidFill>
            <a:ln>
              <a:noFill/>
            </a:ln>
            <a:effectLst/>
          </c:spPr>
          <c:invertIfNegative val="0"/>
          <c:cat>
            <c:strRef>
              <c:f>'Figure 1.2 Web'!$B$27:$B$33</c:f>
              <c:strCache>
                <c:ptCount val="7"/>
                <c:pt idx="0">
                  <c:v>Cadre supérieur (22 %)</c:v>
                </c:pt>
                <c:pt idx="1">
                  <c:v>Professions intermédiaires (14 %)</c:v>
                </c:pt>
                <c:pt idx="2">
                  <c:v>Agriculteur (2 %)</c:v>
                </c:pt>
                <c:pt idx="3">
                  <c:v>Artisan-commerçant (11 %)</c:v>
                </c:pt>
                <c:pt idx="4">
                  <c:v>Employé (18 %)</c:v>
                </c:pt>
                <c:pt idx="5">
                  <c:v>Ouvrier (25 %)</c:v>
                </c:pt>
                <c:pt idx="6">
                  <c:v>Inactif (10 %)</c:v>
                </c:pt>
              </c:strCache>
            </c:strRef>
          </c:cat>
          <c:val>
            <c:numRef>
              <c:f>'Figure 1.2 Web'!$C$27:$C$33</c:f>
              <c:numCache>
                <c:formatCode>0</c:formatCode>
                <c:ptCount val="7"/>
                <c:pt idx="0">
                  <c:v>6.1280000000000001</c:v>
                </c:pt>
                <c:pt idx="1">
                  <c:v>12.795000000000002</c:v>
                </c:pt>
                <c:pt idx="2">
                  <c:v>18.841999999999999</c:v>
                </c:pt>
                <c:pt idx="3">
                  <c:v>18.178000000000001</c:v>
                </c:pt>
                <c:pt idx="4">
                  <c:v>19.009999999999998</c:v>
                </c:pt>
                <c:pt idx="5">
                  <c:v>27.095999999999997</c:v>
                </c:pt>
                <c:pt idx="6">
                  <c:v>40.685000000000002</c:v>
                </c:pt>
              </c:numCache>
            </c:numRef>
          </c:val>
          <c:extLst>
            <c:ext xmlns:c16="http://schemas.microsoft.com/office/drawing/2014/chart" uri="{C3380CC4-5D6E-409C-BE32-E72D297353CC}">
              <c16:uniqueId val="{00000000-B16E-49A1-9A43-663546B4887E}"/>
            </c:ext>
          </c:extLst>
        </c:ser>
        <c:ser>
          <c:idx val="2"/>
          <c:order val="1"/>
          <c:tx>
            <c:strRef>
              <c:f>'Figure 1.2 Web'!$D$26</c:f>
              <c:strCache>
                <c:ptCount val="1"/>
                <c:pt idx="0">
                  <c:v>2</c:v>
                </c:pt>
              </c:strCache>
            </c:strRef>
          </c:tx>
          <c:spPr>
            <a:solidFill>
              <a:schemeClr val="accent2">
                <a:lumMod val="40000"/>
                <a:lumOff val="60000"/>
              </a:schemeClr>
            </a:solidFill>
            <a:ln>
              <a:noFill/>
            </a:ln>
            <a:effectLst/>
          </c:spPr>
          <c:invertIfNegative val="0"/>
          <c:cat>
            <c:strRef>
              <c:f>'Figure 1.2 Web'!$B$27:$B$33</c:f>
              <c:strCache>
                <c:ptCount val="7"/>
                <c:pt idx="0">
                  <c:v>Cadre supérieur (22 %)</c:v>
                </c:pt>
                <c:pt idx="1">
                  <c:v>Professions intermédiaires (14 %)</c:v>
                </c:pt>
                <c:pt idx="2">
                  <c:v>Agriculteur (2 %)</c:v>
                </c:pt>
                <c:pt idx="3">
                  <c:v>Artisan-commerçant (11 %)</c:v>
                </c:pt>
                <c:pt idx="4">
                  <c:v>Employé (18 %)</c:v>
                </c:pt>
                <c:pt idx="5">
                  <c:v>Ouvrier (25 %)</c:v>
                </c:pt>
                <c:pt idx="6">
                  <c:v>Inactif (10 %)</c:v>
                </c:pt>
              </c:strCache>
            </c:strRef>
          </c:cat>
          <c:val>
            <c:numRef>
              <c:f>'Figure 1.2 Web'!$D$27:$D$33</c:f>
              <c:numCache>
                <c:formatCode>0</c:formatCode>
                <c:ptCount val="7"/>
                <c:pt idx="0">
                  <c:v>11.643000000000001</c:v>
                </c:pt>
                <c:pt idx="1">
                  <c:v>18.481000000000002</c:v>
                </c:pt>
                <c:pt idx="2">
                  <c:v>20.891000000000002</c:v>
                </c:pt>
                <c:pt idx="3">
                  <c:v>21.312999999999999</c:v>
                </c:pt>
                <c:pt idx="4">
                  <c:v>21.661000000000001</c:v>
                </c:pt>
                <c:pt idx="5">
                  <c:v>25.28</c:v>
                </c:pt>
                <c:pt idx="6">
                  <c:v>22.980999999999998</c:v>
                </c:pt>
              </c:numCache>
            </c:numRef>
          </c:val>
          <c:extLst>
            <c:ext xmlns:c16="http://schemas.microsoft.com/office/drawing/2014/chart" uri="{C3380CC4-5D6E-409C-BE32-E72D297353CC}">
              <c16:uniqueId val="{00000001-B16E-49A1-9A43-663546B4887E}"/>
            </c:ext>
          </c:extLst>
        </c:ser>
        <c:ser>
          <c:idx val="3"/>
          <c:order val="2"/>
          <c:tx>
            <c:strRef>
              <c:f>'Figure 1.2 Web'!$E$26</c:f>
              <c:strCache>
                <c:ptCount val="1"/>
                <c:pt idx="0">
                  <c:v>3</c:v>
                </c:pt>
              </c:strCache>
            </c:strRef>
          </c:tx>
          <c:spPr>
            <a:solidFill>
              <a:schemeClr val="accent4">
                <a:lumMod val="40000"/>
                <a:lumOff val="60000"/>
              </a:schemeClr>
            </a:solidFill>
            <a:ln>
              <a:noFill/>
            </a:ln>
            <a:effectLst/>
          </c:spPr>
          <c:invertIfNegative val="0"/>
          <c:cat>
            <c:strRef>
              <c:f>'Figure 1.2 Web'!$B$27:$B$33</c:f>
              <c:strCache>
                <c:ptCount val="7"/>
                <c:pt idx="0">
                  <c:v>Cadre supérieur (22 %)</c:v>
                </c:pt>
                <c:pt idx="1">
                  <c:v>Professions intermédiaires (14 %)</c:v>
                </c:pt>
                <c:pt idx="2">
                  <c:v>Agriculteur (2 %)</c:v>
                </c:pt>
                <c:pt idx="3">
                  <c:v>Artisan-commerçant (11 %)</c:v>
                </c:pt>
                <c:pt idx="4">
                  <c:v>Employé (18 %)</c:v>
                </c:pt>
                <c:pt idx="5">
                  <c:v>Ouvrier (25 %)</c:v>
                </c:pt>
                <c:pt idx="6">
                  <c:v>Inactif (10 %)</c:v>
                </c:pt>
              </c:strCache>
            </c:strRef>
          </c:cat>
          <c:val>
            <c:numRef>
              <c:f>'Figure 1.2 Web'!$E$27:$E$33</c:f>
              <c:numCache>
                <c:formatCode>0</c:formatCode>
                <c:ptCount val="7"/>
                <c:pt idx="0">
                  <c:v>17.707000000000001</c:v>
                </c:pt>
                <c:pt idx="1">
                  <c:v>21.448999999999998</c:v>
                </c:pt>
                <c:pt idx="2">
                  <c:v>21.404</c:v>
                </c:pt>
                <c:pt idx="3">
                  <c:v>21.615000000000002</c:v>
                </c:pt>
                <c:pt idx="4">
                  <c:v>21.856000000000002</c:v>
                </c:pt>
                <c:pt idx="5">
                  <c:v>21.010999999999999</c:v>
                </c:pt>
                <c:pt idx="6">
                  <c:v>16.593</c:v>
                </c:pt>
              </c:numCache>
            </c:numRef>
          </c:val>
          <c:extLst>
            <c:ext xmlns:c16="http://schemas.microsoft.com/office/drawing/2014/chart" uri="{C3380CC4-5D6E-409C-BE32-E72D297353CC}">
              <c16:uniqueId val="{00000002-B16E-49A1-9A43-663546B4887E}"/>
            </c:ext>
          </c:extLst>
        </c:ser>
        <c:ser>
          <c:idx val="5"/>
          <c:order val="3"/>
          <c:tx>
            <c:strRef>
              <c:f>'Figure 1.2 Web'!$F$26</c:f>
              <c:strCache>
                <c:ptCount val="1"/>
                <c:pt idx="0">
                  <c:v>4</c:v>
                </c:pt>
              </c:strCache>
            </c:strRef>
          </c:tx>
          <c:spPr>
            <a:solidFill>
              <a:schemeClr val="accent6">
                <a:lumMod val="40000"/>
                <a:lumOff val="60000"/>
              </a:schemeClr>
            </a:solidFill>
            <a:ln>
              <a:noFill/>
            </a:ln>
            <a:effectLst/>
          </c:spPr>
          <c:invertIfNegative val="0"/>
          <c:val>
            <c:numRef>
              <c:f>'Figure 1.2 Web'!$F$27:$F$33</c:f>
              <c:numCache>
                <c:formatCode>0</c:formatCode>
                <c:ptCount val="7"/>
                <c:pt idx="0">
                  <c:v>25.542999999999999</c:v>
                </c:pt>
                <c:pt idx="1">
                  <c:v>23.481999999999999</c:v>
                </c:pt>
                <c:pt idx="2">
                  <c:v>20.78</c:v>
                </c:pt>
                <c:pt idx="3">
                  <c:v>20.763000000000002</c:v>
                </c:pt>
                <c:pt idx="4">
                  <c:v>20.553999999999998</c:v>
                </c:pt>
                <c:pt idx="5">
                  <c:v>16.395</c:v>
                </c:pt>
                <c:pt idx="6">
                  <c:v>12.094000000000001</c:v>
                </c:pt>
              </c:numCache>
            </c:numRef>
          </c:val>
          <c:extLst>
            <c:ext xmlns:c16="http://schemas.microsoft.com/office/drawing/2014/chart" uri="{C3380CC4-5D6E-409C-BE32-E72D297353CC}">
              <c16:uniqueId val="{00000003-B16E-49A1-9A43-663546B4887E}"/>
            </c:ext>
          </c:extLst>
        </c:ser>
        <c:ser>
          <c:idx val="4"/>
          <c:order val="4"/>
          <c:tx>
            <c:strRef>
              <c:f>'Figure 1.2 Web'!$G$26</c:f>
              <c:strCache>
                <c:ptCount val="1"/>
                <c:pt idx="0">
                  <c:v>5-Les plus performants</c:v>
                </c:pt>
              </c:strCache>
            </c:strRef>
          </c:tx>
          <c:spPr>
            <a:solidFill>
              <a:schemeClr val="accent6">
                <a:lumMod val="75000"/>
              </a:schemeClr>
            </a:solidFill>
            <a:ln>
              <a:noFill/>
            </a:ln>
            <a:effectLst/>
          </c:spPr>
          <c:invertIfNegative val="0"/>
          <c:cat>
            <c:strRef>
              <c:f>'Figure 1.2 Web'!$B$27:$B$33</c:f>
              <c:strCache>
                <c:ptCount val="7"/>
                <c:pt idx="0">
                  <c:v>Cadre supérieur (22 %)</c:v>
                </c:pt>
                <c:pt idx="1">
                  <c:v>Professions intermédiaires (14 %)</c:v>
                </c:pt>
                <c:pt idx="2">
                  <c:v>Agriculteur (2 %)</c:v>
                </c:pt>
                <c:pt idx="3">
                  <c:v>Artisan-commerçant (11 %)</c:v>
                </c:pt>
                <c:pt idx="4">
                  <c:v>Employé (18 %)</c:v>
                </c:pt>
                <c:pt idx="5">
                  <c:v>Ouvrier (25 %)</c:v>
                </c:pt>
                <c:pt idx="6">
                  <c:v>Inactif (10 %)</c:v>
                </c:pt>
              </c:strCache>
            </c:strRef>
          </c:cat>
          <c:val>
            <c:numRef>
              <c:f>'Figure 1.2 Web'!$G$27:$G$33</c:f>
              <c:numCache>
                <c:formatCode>0</c:formatCode>
                <c:ptCount val="7"/>
                <c:pt idx="0">
                  <c:v>38.978999999999999</c:v>
                </c:pt>
                <c:pt idx="1">
                  <c:v>23.794</c:v>
                </c:pt>
                <c:pt idx="2">
                  <c:v>18.082000000000001</c:v>
                </c:pt>
                <c:pt idx="3">
                  <c:v>18.131</c:v>
                </c:pt>
                <c:pt idx="4">
                  <c:v>16.919</c:v>
                </c:pt>
                <c:pt idx="5">
                  <c:v>10.217000000000001</c:v>
                </c:pt>
                <c:pt idx="6">
                  <c:v>7.6469999999999994</c:v>
                </c:pt>
              </c:numCache>
            </c:numRef>
          </c:val>
          <c:extLst>
            <c:ext xmlns:c16="http://schemas.microsoft.com/office/drawing/2014/chart" uri="{C3380CC4-5D6E-409C-BE32-E72D297353CC}">
              <c16:uniqueId val="{00000004-B16E-49A1-9A43-663546B4887E}"/>
            </c:ext>
          </c:extLst>
        </c:ser>
        <c:dLbls>
          <c:showLegendKey val="0"/>
          <c:showVal val="0"/>
          <c:showCatName val="0"/>
          <c:showSerName val="0"/>
          <c:showPercent val="0"/>
          <c:showBubbleSize val="0"/>
        </c:dLbls>
        <c:gapWidth val="150"/>
        <c:overlap val="100"/>
        <c:axId val="430280256"/>
        <c:axId val="430278616"/>
      </c:barChart>
      <c:catAx>
        <c:axId val="430280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78616"/>
        <c:crosses val="autoZero"/>
        <c:auto val="1"/>
        <c:lblAlgn val="ctr"/>
        <c:lblOffset val="100"/>
        <c:noMultiLvlLbl val="0"/>
      </c:catAx>
      <c:valAx>
        <c:axId val="430278616"/>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80256"/>
        <c:crosses val="autoZero"/>
        <c:crossBetween val="between"/>
      </c:valAx>
      <c:spPr>
        <a:noFill/>
        <a:ln>
          <a:noFill/>
        </a:ln>
        <a:effectLst/>
      </c:spPr>
    </c:plotArea>
    <c:legend>
      <c:legendPos val="b"/>
      <c:layout>
        <c:manualLayout>
          <c:xMode val="edge"/>
          <c:yMode val="edge"/>
          <c:x val="2.3273985656251578E-2"/>
          <c:y val="0.88378708244595972"/>
          <c:w val="0.94283631743484297"/>
          <c:h val="9.63618009287300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'Figure 1.2 Web'!$C$26</c:f>
              <c:strCache>
                <c:ptCount val="1"/>
                <c:pt idx="0">
                  <c:v>1-Les moins performants</c:v>
                </c:pt>
              </c:strCache>
            </c:strRef>
          </c:tx>
          <c:spPr>
            <a:solidFill>
              <a:schemeClr val="accent2">
                <a:lumMod val="75000"/>
              </a:schemeClr>
            </a:solidFill>
            <a:ln>
              <a:noFill/>
            </a:ln>
            <a:effectLst/>
          </c:spPr>
          <c:invertIfNegative val="0"/>
          <c:cat>
            <c:strRef>
              <c:f>'Figure 1.2 Web'!$B$27:$B$33</c:f>
              <c:strCache>
                <c:ptCount val="7"/>
                <c:pt idx="0">
                  <c:v>Cadre supérieur (22 %)</c:v>
                </c:pt>
                <c:pt idx="1">
                  <c:v>Professions intermédiaires (14 %)</c:v>
                </c:pt>
                <c:pt idx="2">
                  <c:v>Agriculteur (2 %)</c:v>
                </c:pt>
                <c:pt idx="3">
                  <c:v>Artisan-commerçant (11 %)</c:v>
                </c:pt>
                <c:pt idx="4">
                  <c:v>Employé (18 %)</c:v>
                </c:pt>
                <c:pt idx="5">
                  <c:v>Ouvrier (25 %)</c:v>
                </c:pt>
                <c:pt idx="6">
                  <c:v>Inactif (10 %)</c:v>
                </c:pt>
              </c:strCache>
            </c:strRef>
          </c:cat>
          <c:val>
            <c:numRef>
              <c:f>'Figure 1.2 Web'!$H$27:$H$33</c:f>
              <c:numCache>
                <c:formatCode>0</c:formatCode>
                <c:ptCount val="7"/>
                <c:pt idx="0">
                  <c:v>6.25</c:v>
                </c:pt>
                <c:pt idx="1">
                  <c:v>13.505000000000001</c:v>
                </c:pt>
                <c:pt idx="2">
                  <c:v>13.814000000000002</c:v>
                </c:pt>
                <c:pt idx="3">
                  <c:v>16.747</c:v>
                </c:pt>
                <c:pt idx="4">
                  <c:v>20.204000000000001</c:v>
                </c:pt>
                <c:pt idx="5">
                  <c:v>25.928000000000001</c:v>
                </c:pt>
                <c:pt idx="6">
                  <c:v>41.802</c:v>
                </c:pt>
              </c:numCache>
            </c:numRef>
          </c:val>
          <c:extLst>
            <c:ext xmlns:c16="http://schemas.microsoft.com/office/drawing/2014/chart" uri="{C3380CC4-5D6E-409C-BE32-E72D297353CC}">
              <c16:uniqueId val="{00000000-A050-47D3-868B-B2BECB88F4D3}"/>
            </c:ext>
          </c:extLst>
        </c:ser>
        <c:ser>
          <c:idx val="2"/>
          <c:order val="1"/>
          <c:tx>
            <c:strRef>
              <c:f>'Figure 1.2 Web'!$D$26</c:f>
              <c:strCache>
                <c:ptCount val="1"/>
                <c:pt idx="0">
                  <c:v>2</c:v>
                </c:pt>
              </c:strCache>
            </c:strRef>
          </c:tx>
          <c:spPr>
            <a:solidFill>
              <a:schemeClr val="accent2">
                <a:lumMod val="40000"/>
                <a:lumOff val="60000"/>
              </a:schemeClr>
            </a:solidFill>
            <a:ln>
              <a:noFill/>
            </a:ln>
            <a:effectLst/>
          </c:spPr>
          <c:invertIfNegative val="0"/>
          <c:cat>
            <c:strRef>
              <c:f>'Figure 1.2 Web'!$B$27:$B$33</c:f>
              <c:strCache>
                <c:ptCount val="7"/>
                <c:pt idx="0">
                  <c:v>Cadre supérieur (22 %)</c:v>
                </c:pt>
                <c:pt idx="1">
                  <c:v>Professions intermédiaires (14 %)</c:v>
                </c:pt>
                <c:pt idx="2">
                  <c:v>Agriculteur (2 %)</c:v>
                </c:pt>
                <c:pt idx="3">
                  <c:v>Artisan-commerçant (11 %)</c:v>
                </c:pt>
                <c:pt idx="4">
                  <c:v>Employé (18 %)</c:v>
                </c:pt>
                <c:pt idx="5">
                  <c:v>Ouvrier (25 %)</c:v>
                </c:pt>
                <c:pt idx="6">
                  <c:v>Inactif (10 %)</c:v>
                </c:pt>
              </c:strCache>
            </c:strRef>
          </c:cat>
          <c:val>
            <c:numRef>
              <c:f>'Figure 1.2 Web'!$I$27:$I$33</c:f>
              <c:numCache>
                <c:formatCode>0</c:formatCode>
                <c:ptCount val="7"/>
                <c:pt idx="0">
                  <c:v>11.572000000000001</c:v>
                </c:pt>
                <c:pt idx="1">
                  <c:v>18.013999999999999</c:v>
                </c:pt>
                <c:pt idx="2">
                  <c:v>19.828000000000003</c:v>
                </c:pt>
                <c:pt idx="3">
                  <c:v>20.988</c:v>
                </c:pt>
                <c:pt idx="4">
                  <c:v>21.812000000000001</c:v>
                </c:pt>
                <c:pt idx="5">
                  <c:v>25.027999999999999</c:v>
                </c:pt>
                <c:pt idx="6">
                  <c:v>23.925999999999998</c:v>
                </c:pt>
              </c:numCache>
            </c:numRef>
          </c:val>
          <c:extLst>
            <c:ext xmlns:c16="http://schemas.microsoft.com/office/drawing/2014/chart" uri="{C3380CC4-5D6E-409C-BE32-E72D297353CC}">
              <c16:uniqueId val="{00000001-A050-47D3-868B-B2BECB88F4D3}"/>
            </c:ext>
          </c:extLst>
        </c:ser>
        <c:ser>
          <c:idx val="3"/>
          <c:order val="2"/>
          <c:tx>
            <c:strRef>
              <c:f>'Figure 1.2 Web'!$E$26</c:f>
              <c:strCache>
                <c:ptCount val="1"/>
                <c:pt idx="0">
                  <c:v>3</c:v>
                </c:pt>
              </c:strCache>
            </c:strRef>
          </c:tx>
          <c:spPr>
            <a:solidFill>
              <a:schemeClr val="accent4">
                <a:lumMod val="40000"/>
                <a:lumOff val="60000"/>
              </a:schemeClr>
            </a:solidFill>
            <a:ln>
              <a:noFill/>
            </a:ln>
            <a:effectLst/>
          </c:spPr>
          <c:invertIfNegative val="0"/>
          <c:cat>
            <c:strRef>
              <c:f>'Figure 1.2 Web'!$B$27:$B$33</c:f>
              <c:strCache>
                <c:ptCount val="7"/>
                <c:pt idx="0">
                  <c:v>Cadre supérieur (22 %)</c:v>
                </c:pt>
                <c:pt idx="1">
                  <c:v>Professions intermédiaires (14 %)</c:v>
                </c:pt>
                <c:pt idx="2">
                  <c:v>Agriculteur (2 %)</c:v>
                </c:pt>
                <c:pt idx="3">
                  <c:v>Artisan-commerçant (11 %)</c:v>
                </c:pt>
                <c:pt idx="4">
                  <c:v>Employé (18 %)</c:v>
                </c:pt>
                <c:pt idx="5">
                  <c:v>Ouvrier (25 %)</c:v>
                </c:pt>
                <c:pt idx="6">
                  <c:v>Inactif (10 %)</c:v>
                </c:pt>
              </c:strCache>
            </c:strRef>
          </c:cat>
          <c:val>
            <c:numRef>
              <c:f>'Figure 1.2 Web'!$J$27:$J$33</c:f>
              <c:numCache>
                <c:formatCode>0</c:formatCode>
                <c:ptCount val="7"/>
                <c:pt idx="0">
                  <c:v>17.727999999999998</c:v>
                </c:pt>
                <c:pt idx="1">
                  <c:v>21.443000000000001</c:v>
                </c:pt>
                <c:pt idx="2">
                  <c:v>22.503999999999998</c:v>
                </c:pt>
                <c:pt idx="3">
                  <c:v>21.911000000000001</c:v>
                </c:pt>
                <c:pt idx="4">
                  <c:v>21.451000000000001</c:v>
                </c:pt>
                <c:pt idx="5">
                  <c:v>21.312000000000001</c:v>
                </c:pt>
                <c:pt idx="6">
                  <c:v>16.231999999999999</c:v>
                </c:pt>
              </c:numCache>
            </c:numRef>
          </c:val>
          <c:extLst>
            <c:ext xmlns:c16="http://schemas.microsoft.com/office/drawing/2014/chart" uri="{C3380CC4-5D6E-409C-BE32-E72D297353CC}">
              <c16:uniqueId val="{00000002-A050-47D3-868B-B2BECB88F4D3}"/>
            </c:ext>
          </c:extLst>
        </c:ser>
        <c:ser>
          <c:idx val="5"/>
          <c:order val="3"/>
          <c:tx>
            <c:strRef>
              <c:f>'Figure 1.2 Web'!$F$26</c:f>
              <c:strCache>
                <c:ptCount val="1"/>
                <c:pt idx="0">
                  <c:v>4</c:v>
                </c:pt>
              </c:strCache>
            </c:strRef>
          </c:tx>
          <c:spPr>
            <a:solidFill>
              <a:schemeClr val="accent6">
                <a:lumMod val="40000"/>
                <a:lumOff val="60000"/>
              </a:schemeClr>
            </a:solidFill>
            <a:ln>
              <a:noFill/>
            </a:ln>
            <a:effectLst/>
          </c:spPr>
          <c:invertIfNegative val="0"/>
          <c:val>
            <c:numRef>
              <c:f>'Figure 1.2 Web'!$K$27:$K$33</c:f>
              <c:numCache>
                <c:formatCode>0</c:formatCode>
                <c:ptCount val="7"/>
                <c:pt idx="0">
                  <c:v>25.582000000000001</c:v>
                </c:pt>
                <c:pt idx="1">
                  <c:v>23.352</c:v>
                </c:pt>
                <c:pt idx="2">
                  <c:v>22.98</c:v>
                </c:pt>
                <c:pt idx="3">
                  <c:v>21.422000000000001</c:v>
                </c:pt>
                <c:pt idx="4">
                  <c:v>20.147000000000002</c:v>
                </c:pt>
                <c:pt idx="5">
                  <c:v>16.882999999999999</c:v>
                </c:pt>
                <c:pt idx="6">
                  <c:v>11.196999999999999</c:v>
                </c:pt>
              </c:numCache>
            </c:numRef>
          </c:val>
          <c:extLst>
            <c:ext xmlns:c16="http://schemas.microsoft.com/office/drawing/2014/chart" uri="{C3380CC4-5D6E-409C-BE32-E72D297353CC}">
              <c16:uniqueId val="{00000003-A050-47D3-868B-B2BECB88F4D3}"/>
            </c:ext>
          </c:extLst>
        </c:ser>
        <c:ser>
          <c:idx val="4"/>
          <c:order val="4"/>
          <c:tx>
            <c:strRef>
              <c:f>'Figure 1.2 Web'!$L$26</c:f>
              <c:strCache>
                <c:ptCount val="1"/>
                <c:pt idx="0">
                  <c:v>5-Les plus performants</c:v>
                </c:pt>
              </c:strCache>
            </c:strRef>
          </c:tx>
          <c:spPr>
            <a:solidFill>
              <a:schemeClr val="accent6">
                <a:lumMod val="75000"/>
              </a:schemeClr>
            </a:solidFill>
            <a:ln>
              <a:noFill/>
            </a:ln>
            <a:effectLst/>
          </c:spPr>
          <c:invertIfNegative val="0"/>
          <c:cat>
            <c:strRef>
              <c:f>'Figure 1.2 Web'!$B$27:$B$33</c:f>
              <c:strCache>
                <c:ptCount val="7"/>
                <c:pt idx="0">
                  <c:v>Cadre supérieur (22 %)</c:v>
                </c:pt>
                <c:pt idx="1">
                  <c:v>Professions intermédiaires (14 %)</c:v>
                </c:pt>
                <c:pt idx="2">
                  <c:v>Agriculteur (2 %)</c:v>
                </c:pt>
                <c:pt idx="3">
                  <c:v>Artisan-commerçant (11 %)</c:v>
                </c:pt>
                <c:pt idx="4">
                  <c:v>Employé (18 %)</c:v>
                </c:pt>
                <c:pt idx="5">
                  <c:v>Ouvrier (25 %)</c:v>
                </c:pt>
                <c:pt idx="6">
                  <c:v>Inactif (10 %)</c:v>
                </c:pt>
              </c:strCache>
            </c:strRef>
          </c:cat>
          <c:val>
            <c:numRef>
              <c:f>'Figure 1.2 Web'!$L$27:$L$33</c:f>
              <c:numCache>
                <c:formatCode>0</c:formatCode>
                <c:ptCount val="7"/>
                <c:pt idx="0">
                  <c:v>38.868000000000002</c:v>
                </c:pt>
                <c:pt idx="1">
                  <c:v>23.685000000000002</c:v>
                </c:pt>
                <c:pt idx="2">
                  <c:v>20.873000000000001</c:v>
                </c:pt>
                <c:pt idx="3">
                  <c:v>18.931999999999999</c:v>
                </c:pt>
                <c:pt idx="4">
                  <c:v>16.384999999999998</c:v>
                </c:pt>
                <c:pt idx="5">
                  <c:v>10.849</c:v>
                </c:pt>
                <c:pt idx="6">
                  <c:v>6.8430000000000009</c:v>
                </c:pt>
              </c:numCache>
            </c:numRef>
          </c:val>
          <c:extLst>
            <c:ext xmlns:c16="http://schemas.microsoft.com/office/drawing/2014/chart" uri="{C3380CC4-5D6E-409C-BE32-E72D297353CC}">
              <c16:uniqueId val="{00000004-A050-47D3-868B-B2BECB88F4D3}"/>
            </c:ext>
          </c:extLst>
        </c:ser>
        <c:dLbls>
          <c:showLegendKey val="0"/>
          <c:showVal val="0"/>
          <c:showCatName val="0"/>
          <c:showSerName val="0"/>
          <c:showPercent val="0"/>
          <c:showBubbleSize val="0"/>
        </c:dLbls>
        <c:gapWidth val="150"/>
        <c:overlap val="100"/>
        <c:axId val="430280256"/>
        <c:axId val="430278616"/>
      </c:barChart>
      <c:catAx>
        <c:axId val="430280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78616"/>
        <c:crosses val="autoZero"/>
        <c:auto val="1"/>
        <c:lblAlgn val="ctr"/>
        <c:lblOffset val="100"/>
        <c:noMultiLvlLbl val="0"/>
      </c:catAx>
      <c:valAx>
        <c:axId val="430278616"/>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0280256"/>
        <c:crosses val="autoZero"/>
        <c:crossBetween val="between"/>
      </c:valAx>
      <c:spPr>
        <a:noFill/>
        <a:ln>
          <a:noFill/>
        </a:ln>
        <a:effectLst/>
      </c:spPr>
    </c:plotArea>
    <c:legend>
      <c:legendPos val="b"/>
      <c:layout>
        <c:manualLayout>
          <c:xMode val="edge"/>
          <c:yMode val="edge"/>
          <c:x val="2.3273985656251578E-2"/>
          <c:y val="0.88378708244595972"/>
          <c:w val="0.94283631743484297"/>
          <c:h val="9.63618009287300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800437534855402E-2"/>
          <c:y val="3.259259259259259E-2"/>
          <c:w val="0.8805153417612932"/>
          <c:h val="0.77126299212598426"/>
        </c:manualLayout>
      </c:layout>
      <c:barChart>
        <c:barDir val="col"/>
        <c:grouping val="stacked"/>
        <c:varyColors val="0"/>
        <c:ser>
          <c:idx val="0"/>
          <c:order val="0"/>
          <c:tx>
            <c:strRef>
              <c:f>'Figure 2'!$C$32</c:f>
              <c:strCache>
                <c:ptCount val="1"/>
                <c:pt idx="0">
                  <c:v>1-Les moins performants</c:v>
                </c:pt>
              </c:strCache>
            </c:strRef>
          </c:tx>
          <c:spPr>
            <a:solidFill>
              <a:schemeClr val="accent2">
                <a:lumMod val="75000"/>
              </a:schemeClr>
            </a:solidFill>
            <a:ln w="25400">
              <a:noFill/>
            </a:ln>
            <a:effectLst/>
          </c:spPr>
          <c:invertIfNegative val="0"/>
          <c:cat>
            <c:strRef>
              <c:f>'Figure 2'!$B$33:$B$37</c:f>
              <c:strCache>
                <c:ptCount val="5"/>
                <c:pt idx="0">
                  <c:v>2de</c:v>
                </c:pt>
                <c:pt idx="1">
                  <c:v>3e</c:v>
                </c:pt>
                <c:pt idx="2">
                  <c:v>6e</c:v>
                </c:pt>
                <c:pt idx="3">
                  <c:v>CE2</c:v>
                </c:pt>
                <c:pt idx="4">
                  <c:v>CP</c:v>
                </c:pt>
              </c:strCache>
            </c:strRef>
          </c:cat>
          <c:val>
            <c:numRef>
              <c:f>'Figure 2'!$C$33:$C$37</c:f>
              <c:numCache>
                <c:formatCode>0</c:formatCode>
                <c:ptCount val="5"/>
                <c:pt idx="0">
                  <c:v>6.7450999999999999</c:v>
                </c:pt>
                <c:pt idx="1">
                  <c:v>7.2727000000000004</c:v>
                </c:pt>
                <c:pt idx="2">
                  <c:v>5.7473999999999998</c:v>
                </c:pt>
                <c:pt idx="3">
                  <c:v>6.9777000000000005</c:v>
                </c:pt>
                <c:pt idx="4">
                  <c:v>7.4881000000000002</c:v>
                </c:pt>
              </c:numCache>
            </c:numRef>
          </c:val>
          <c:extLst>
            <c:ext xmlns:c16="http://schemas.microsoft.com/office/drawing/2014/chart" uri="{C3380CC4-5D6E-409C-BE32-E72D297353CC}">
              <c16:uniqueId val="{00000000-230A-4AE6-A5DE-B12F65105968}"/>
            </c:ext>
          </c:extLst>
        </c:ser>
        <c:ser>
          <c:idx val="2"/>
          <c:order val="1"/>
          <c:tx>
            <c:strRef>
              <c:f>'Figure 2'!$D$32</c:f>
              <c:strCache>
                <c:ptCount val="1"/>
                <c:pt idx="0">
                  <c:v>2</c:v>
                </c:pt>
              </c:strCache>
            </c:strRef>
          </c:tx>
          <c:spPr>
            <a:solidFill>
              <a:schemeClr val="accent2">
                <a:lumMod val="40000"/>
                <a:lumOff val="60000"/>
              </a:schemeClr>
            </a:solidFill>
            <a:ln w="25400">
              <a:noFill/>
            </a:ln>
            <a:effectLst/>
          </c:spPr>
          <c:invertIfNegative val="0"/>
          <c:cat>
            <c:strRef>
              <c:f>'Figure 2'!$B$33:$B$37</c:f>
              <c:strCache>
                <c:ptCount val="5"/>
                <c:pt idx="0">
                  <c:v>2de</c:v>
                </c:pt>
                <c:pt idx="1">
                  <c:v>3e</c:v>
                </c:pt>
                <c:pt idx="2">
                  <c:v>6e</c:v>
                </c:pt>
                <c:pt idx="3">
                  <c:v>CE2</c:v>
                </c:pt>
                <c:pt idx="4">
                  <c:v>CP</c:v>
                </c:pt>
              </c:strCache>
            </c:strRef>
          </c:cat>
          <c:val>
            <c:numRef>
              <c:f>'Figure 2'!$D$33:$D$37</c:f>
              <c:numCache>
                <c:formatCode>0</c:formatCode>
                <c:ptCount val="5"/>
                <c:pt idx="0">
                  <c:v>11.450000000000001</c:v>
                </c:pt>
                <c:pt idx="1">
                  <c:v>13.087999999999999</c:v>
                </c:pt>
                <c:pt idx="2">
                  <c:v>11.505000000000001</c:v>
                </c:pt>
                <c:pt idx="3">
                  <c:v>12.809000000000001</c:v>
                </c:pt>
                <c:pt idx="4">
                  <c:v>13.777000000000001</c:v>
                </c:pt>
              </c:numCache>
            </c:numRef>
          </c:val>
          <c:extLst>
            <c:ext xmlns:c16="http://schemas.microsoft.com/office/drawing/2014/chart" uri="{C3380CC4-5D6E-409C-BE32-E72D297353CC}">
              <c16:uniqueId val="{00000001-230A-4AE6-A5DE-B12F65105968}"/>
            </c:ext>
          </c:extLst>
        </c:ser>
        <c:ser>
          <c:idx val="3"/>
          <c:order val="2"/>
          <c:tx>
            <c:strRef>
              <c:f>'Figure 2'!$E$32</c:f>
              <c:strCache>
                <c:ptCount val="1"/>
                <c:pt idx="0">
                  <c:v>3</c:v>
                </c:pt>
              </c:strCache>
            </c:strRef>
          </c:tx>
          <c:spPr>
            <a:solidFill>
              <a:schemeClr val="accent4">
                <a:lumMod val="40000"/>
                <a:lumOff val="60000"/>
              </a:schemeClr>
            </a:solidFill>
            <a:ln w="25400">
              <a:noFill/>
            </a:ln>
            <a:effectLst/>
          </c:spPr>
          <c:invertIfNegative val="0"/>
          <c:cat>
            <c:strRef>
              <c:f>'Figure 2'!$B$33:$B$37</c:f>
              <c:strCache>
                <c:ptCount val="5"/>
                <c:pt idx="0">
                  <c:v>2de</c:v>
                </c:pt>
                <c:pt idx="1">
                  <c:v>3e</c:v>
                </c:pt>
                <c:pt idx="2">
                  <c:v>6e</c:v>
                </c:pt>
                <c:pt idx="3">
                  <c:v>CE2</c:v>
                </c:pt>
                <c:pt idx="4">
                  <c:v>CP</c:v>
                </c:pt>
              </c:strCache>
            </c:strRef>
          </c:cat>
          <c:val>
            <c:numRef>
              <c:f>'Figure 2'!$E$33:$E$37</c:f>
              <c:numCache>
                <c:formatCode>0</c:formatCode>
                <c:ptCount val="5"/>
                <c:pt idx="0">
                  <c:v>17.478999999999999</c:v>
                </c:pt>
                <c:pt idx="1">
                  <c:v>18.417000000000002</c:v>
                </c:pt>
                <c:pt idx="2">
                  <c:v>16.983999999999998</c:v>
                </c:pt>
                <c:pt idx="3">
                  <c:v>17.943999999999999</c:v>
                </c:pt>
                <c:pt idx="4">
                  <c:v>19.16</c:v>
                </c:pt>
              </c:numCache>
            </c:numRef>
          </c:val>
          <c:extLst>
            <c:ext xmlns:c16="http://schemas.microsoft.com/office/drawing/2014/chart" uri="{C3380CC4-5D6E-409C-BE32-E72D297353CC}">
              <c16:uniqueId val="{00000002-230A-4AE6-A5DE-B12F65105968}"/>
            </c:ext>
          </c:extLst>
        </c:ser>
        <c:ser>
          <c:idx val="4"/>
          <c:order val="3"/>
          <c:tx>
            <c:strRef>
              <c:f>'Figure 2'!$F$32</c:f>
              <c:strCache>
                <c:ptCount val="1"/>
                <c:pt idx="0">
                  <c:v>4</c:v>
                </c:pt>
              </c:strCache>
            </c:strRef>
          </c:tx>
          <c:spPr>
            <a:solidFill>
              <a:schemeClr val="accent6">
                <a:lumMod val="40000"/>
                <a:lumOff val="60000"/>
              </a:schemeClr>
            </a:solidFill>
            <a:ln w="25400">
              <a:noFill/>
            </a:ln>
            <a:effectLst/>
          </c:spPr>
          <c:invertIfNegative val="0"/>
          <c:cat>
            <c:strRef>
              <c:f>'Figure 2'!$B$33:$B$37</c:f>
              <c:strCache>
                <c:ptCount val="5"/>
                <c:pt idx="0">
                  <c:v>2de</c:v>
                </c:pt>
                <c:pt idx="1">
                  <c:v>3e</c:v>
                </c:pt>
                <c:pt idx="2">
                  <c:v>6e</c:v>
                </c:pt>
                <c:pt idx="3">
                  <c:v>CE2</c:v>
                </c:pt>
                <c:pt idx="4">
                  <c:v>CP</c:v>
                </c:pt>
              </c:strCache>
            </c:strRef>
          </c:cat>
          <c:val>
            <c:numRef>
              <c:f>'Figure 2'!$F$33:$F$37</c:f>
              <c:numCache>
                <c:formatCode>0</c:formatCode>
                <c:ptCount val="5"/>
                <c:pt idx="0">
                  <c:v>25.585999999999999</c:v>
                </c:pt>
                <c:pt idx="1">
                  <c:v>25.008000000000003</c:v>
                </c:pt>
                <c:pt idx="2">
                  <c:v>26.328000000000003</c:v>
                </c:pt>
                <c:pt idx="3">
                  <c:v>25.2</c:v>
                </c:pt>
                <c:pt idx="4">
                  <c:v>26.051999999999996</c:v>
                </c:pt>
              </c:numCache>
            </c:numRef>
          </c:val>
          <c:extLst>
            <c:ext xmlns:c16="http://schemas.microsoft.com/office/drawing/2014/chart" uri="{C3380CC4-5D6E-409C-BE32-E72D297353CC}">
              <c16:uniqueId val="{00000003-230A-4AE6-A5DE-B12F65105968}"/>
            </c:ext>
          </c:extLst>
        </c:ser>
        <c:ser>
          <c:idx val="6"/>
          <c:order val="4"/>
          <c:tx>
            <c:strRef>
              <c:f>'Figure 2'!$G$32</c:f>
              <c:strCache>
                <c:ptCount val="1"/>
                <c:pt idx="0">
                  <c:v>5-Les plus performants</c:v>
                </c:pt>
              </c:strCache>
            </c:strRef>
          </c:tx>
          <c:spPr>
            <a:solidFill>
              <a:schemeClr val="accent6">
                <a:lumMod val="75000"/>
              </a:schemeClr>
            </a:solidFill>
            <a:ln w="25400">
              <a:noFill/>
            </a:ln>
            <a:effectLst/>
          </c:spPr>
          <c:invertIfNegative val="0"/>
          <c:cat>
            <c:strRef>
              <c:f>'Figure 2'!$B$33:$B$37</c:f>
              <c:strCache>
                <c:ptCount val="5"/>
                <c:pt idx="0">
                  <c:v>2de</c:v>
                </c:pt>
                <c:pt idx="1">
                  <c:v>3e</c:v>
                </c:pt>
                <c:pt idx="2">
                  <c:v>6e</c:v>
                </c:pt>
                <c:pt idx="3">
                  <c:v>CE2</c:v>
                </c:pt>
                <c:pt idx="4">
                  <c:v>CP</c:v>
                </c:pt>
              </c:strCache>
            </c:strRef>
          </c:cat>
          <c:val>
            <c:numRef>
              <c:f>'Figure 2'!$G$33:$G$37</c:f>
              <c:numCache>
                <c:formatCode>0</c:formatCode>
                <c:ptCount val="5"/>
                <c:pt idx="0">
                  <c:v>38.74</c:v>
                </c:pt>
                <c:pt idx="1">
                  <c:v>36.213000000000001</c:v>
                </c:pt>
                <c:pt idx="2">
                  <c:v>39.436999999999998</c:v>
                </c:pt>
                <c:pt idx="3">
                  <c:v>37.067999999999998</c:v>
                </c:pt>
                <c:pt idx="4">
                  <c:v>33.521999999999998</c:v>
                </c:pt>
              </c:numCache>
            </c:numRef>
          </c:val>
          <c:extLst>
            <c:ext xmlns:c16="http://schemas.microsoft.com/office/drawing/2014/chart" uri="{C3380CC4-5D6E-409C-BE32-E72D297353CC}">
              <c16:uniqueId val="{00000004-230A-4AE6-A5DE-B12F65105968}"/>
            </c:ext>
          </c:extLst>
        </c:ser>
        <c:dLbls>
          <c:showLegendKey val="0"/>
          <c:showVal val="0"/>
          <c:showCatName val="0"/>
          <c:showSerName val="0"/>
          <c:showPercent val="0"/>
          <c:showBubbleSize val="0"/>
        </c:dLbls>
        <c:gapWidth val="0"/>
        <c:overlap val="100"/>
        <c:axId val="487637584"/>
        <c:axId val="487637912"/>
      </c:barChart>
      <c:catAx>
        <c:axId val="487637584"/>
        <c:scaling>
          <c:orientation val="maxMin"/>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7637912"/>
        <c:crosses val="autoZero"/>
        <c:auto val="1"/>
        <c:lblAlgn val="ctr"/>
        <c:lblOffset val="100"/>
        <c:noMultiLvlLbl val="0"/>
      </c:catAx>
      <c:valAx>
        <c:axId val="487637912"/>
        <c:scaling>
          <c:orientation val="minMax"/>
          <c:max val="100"/>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7637584"/>
        <c:crosses val="autoZero"/>
        <c:crossBetween val="between"/>
      </c:valAx>
      <c:spPr>
        <a:noFill/>
        <a:ln>
          <a:noFill/>
        </a:ln>
        <a:effectLst/>
      </c:spPr>
    </c:plotArea>
    <c:legend>
      <c:legendPos val="b"/>
      <c:layout>
        <c:manualLayout>
          <c:xMode val="edge"/>
          <c:yMode val="edge"/>
          <c:x val="2.0824601043436104E-2"/>
          <c:y val="0.85198926800816566"/>
          <c:w val="0.89999995036085179"/>
          <c:h val="5.23259476286394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800437534855402E-2"/>
          <c:y val="3.259259259259259E-2"/>
          <c:w val="0.8805153417612932"/>
          <c:h val="0.77126299212598426"/>
        </c:manualLayout>
      </c:layout>
      <c:barChart>
        <c:barDir val="col"/>
        <c:grouping val="stacked"/>
        <c:varyColors val="0"/>
        <c:ser>
          <c:idx val="0"/>
          <c:order val="0"/>
          <c:tx>
            <c:strRef>
              <c:f>'Figure 2'!$J$32</c:f>
              <c:strCache>
                <c:ptCount val="1"/>
                <c:pt idx="0">
                  <c:v>1-Les moins performants</c:v>
                </c:pt>
              </c:strCache>
            </c:strRef>
          </c:tx>
          <c:spPr>
            <a:solidFill>
              <a:schemeClr val="accent2">
                <a:lumMod val="75000"/>
              </a:schemeClr>
            </a:solidFill>
            <a:ln w="25400">
              <a:noFill/>
            </a:ln>
            <a:effectLst/>
          </c:spPr>
          <c:invertIfNegative val="0"/>
          <c:cat>
            <c:strRef>
              <c:f>'Figure 2'!$I$33:$I$37</c:f>
              <c:strCache>
                <c:ptCount val="5"/>
                <c:pt idx="0">
                  <c:v>2de</c:v>
                </c:pt>
                <c:pt idx="1">
                  <c:v>3e</c:v>
                </c:pt>
                <c:pt idx="2">
                  <c:v>6e</c:v>
                </c:pt>
                <c:pt idx="3">
                  <c:v>CE2</c:v>
                </c:pt>
                <c:pt idx="4">
                  <c:v>CP</c:v>
                </c:pt>
              </c:strCache>
            </c:strRef>
          </c:cat>
          <c:val>
            <c:numRef>
              <c:f>'Figure 2'!$J$33:$J$37</c:f>
              <c:numCache>
                <c:formatCode>0</c:formatCode>
                <c:ptCount val="5"/>
                <c:pt idx="0">
                  <c:v>6.6070000000000002</c:v>
                </c:pt>
                <c:pt idx="1">
                  <c:v>6.8500000000000005</c:v>
                </c:pt>
                <c:pt idx="2">
                  <c:v>6.4790000000000001</c:v>
                </c:pt>
                <c:pt idx="3">
                  <c:v>7.4319999999999995</c:v>
                </c:pt>
                <c:pt idx="4">
                  <c:v>10.71</c:v>
                </c:pt>
              </c:numCache>
            </c:numRef>
          </c:val>
          <c:extLst>
            <c:ext xmlns:c16="http://schemas.microsoft.com/office/drawing/2014/chart" uri="{C3380CC4-5D6E-409C-BE32-E72D297353CC}">
              <c16:uniqueId val="{00000000-1456-4749-AC6E-23B14C3E66E4}"/>
            </c:ext>
          </c:extLst>
        </c:ser>
        <c:ser>
          <c:idx val="2"/>
          <c:order val="1"/>
          <c:tx>
            <c:strRef>
              <c:f>'Figure 2'!$K$32</c:f>
              <c:strCache>
                <c:ptCount val="1"/>
                <c:pt idx="0">
                  <c:v>2</c:v>
                </c:pt>
              </c:strCache>
            </c:strRef>
          </c:tx>
          <c:spPr>
            <a:solidFill>
              <a:schemeClr val="accent2">
                <a:lumMod val="40000"/>
                <a:lumOff val="60000"/>
              </a:schemeClr>
            </a:solidFill>
            <a:ln w="25400">
              <a:noFill/>
            </a:ln>
            <a:effectLst/>
          </c:spPr>
          <c:invertIfNegative val="0"/>
          <c:cat>
            <c:strRef>
              <c:f>'Figure 2'!$I$33:$I$37</c:f>
              <c:strCache>
                <c:ptCount val="5"/>
                <c:pt idx="0">
                  <c:v>2de</c:v>
                </c:pt>
                <c:pt idx="1">
                  <c:v>3e</c:v>
                </c:pt>
                <c:pt idx="2">
                  <c:v>6e</c:v>
                </c:pt>
                <c:pt idx="3">
                  <c:v>CE2</c:v>
                </c:pt>
                <c:pt idx="4">
                  <c:v>CP</c:v>
                </c:pt>
              </c:strCache>
            </c:strRef>
          </c:cat>
          <c:val>
            <c:numRef>
              <c:f>'Figure 2'!$K$33:$K$37</c:f>
              <c:numCache>
                <c:formatCode>0</c:formatCode>
                <c:ptCount val="5"/>
                <c:pt idx="0">
                  <c:v>11.61</c:v>
                </c:pt>
                <c:pt idx="1">
                  <c:v>11.792</c:v>
                </c:pt>
                <c:pt idx="2">
                  <c:v>11.706999999999999</c:v>
                </c:pt>
                <c:pt idx="3">
                  <c:v>12.859000000000002</c:v>
                </c:pt>
                <c:pt idx="4">
                  <c:v>15.379999999999999</c:v>
                </c:pt>
              </c:numCache>
            </c:numRef>
          </c:val>
          <c:extLst>
            <c:ext xmlns:c16="http://schemas.microsoft.com/office/drawing/2014/chart" uri="{C3380CC4-5D6E-409C-BE32-E72D297353CC}">
              <c16:uniqueId val="{00000001-1456-4749-AC6E-23B14C3E66E4}"/>
            </c:ext>
          </c:extLst>
        </c:ser>
        <c:ser>
          <c:idx val="3"/>
          <c:order val="2"/>
          <c:tx>
            <c:strRef>
              <c:f>'Figure 2'!$L$32</c:f>
              <c:strCache>
                <c:ptCount val="1"/>
                <c:pt idx="0">
                  <c:v>3</c:v>
                </c:pt>
              </c:strCache>
            </c:strRef>
          </c:tx>
          <c:spPr>
            <a:solidFill>
              <a:schemeClr val="accent4">
                <a:lumMod val="40000"/>
                <a:lumOff val="60000"/>
              </a:schemeClr>
            </a:solidFill>
            <a:ln w="25400">
              <a:noFill/>
            </a:ln>
            <a:effectLst/>
          </c:spPr>
          <c:invertIfNegative val="0"/>
          <c:cat>
            <c:strRef>
              <c:f>'Figure 2'!$I$33:$I$37</c:f>
              <c:strCache>
                <c:ptCount val="5"/>
                <c:pt idx="0">
                  <c:v>2de</c:v>
                </c:pt>
                <c:pt idx="1">
                  <c:v>3e</c:v>
                </c:pt>
                <c:pt idx="2">
                  <c:v>6e</c:v>
                </c:pt>
                <c:pt idx="3">
                  <c:v>CE2</c:v>
                </c:pt>
                <c:pt idx="4">
                  <c:v>CP</c:v>
                </c:pt>
              </c:strCache>
            </c:strRef>
          </c:cat>
          <c:val>
            <c:numRef>
              <c:f>'Figure 2'!$L$33:$L$37</c:f>
              <c:numCache>
                <c:formatCode>0</c:formatCode>
                <c:ptCount val="5"/>
                <c:pt idx="0">
                  <c:v>17.646999999999998</c:v>
                </c:pt>
                <c:pt idx="1">
                  <c:v>17.792999999999999</c:v>
                </c:pt>
                <c:pt idx="2">
                  <c:v>17.559000000000001</c:v>
                </c:pt>
                <c:pt idx="3">
                  <c:v>20.366</c:v>
                </c:pt>
                <c:pt idx="4">
                  <c:v>20.148</c:v>
                </c:pt>
              </c:numCache>
            </c:numRef>
          </c:val>
          <c:extLst>
            <c:ext xmlns:c16="http://schemas.microsoft.com/office/drawing/2014/chart" uri="{C3380CC4-5D6E-409C-BE32-E72D297353CC}">
              <c16:uniqueId val="{00000002-1456-4749-AC6E-23B14C3E66E4}"/>
            </c:ext>
          </c:extLst>
        </c:ser>
        <c:ser>
          <c:idx val="4"/>
          <c:order val="3"/>
          <c:tx>
            <c:strRef>
              <c:f>'Figure 2'!$M$32</c:f>
              <c:strCache>
                <c:ptCount val="1"/>
                <c:pt idx="0">
                  <c:v>4</c:v>
                </c:pt>
              </c:strCache>
            </c:strRef>
          </c:tx>
          <c:spPr>
            <a:solidFill>
              <a:schemeClr val="accent6">
                <a:lumMod val="40000"/>
                <a:lumOff val="60000"/>
              </a:schemeClr>
            </a:solidFill>
            <a:ln w="25400">
              <a:noFill/>
            </a:ln>
            <a:effectLst/>
          </c:spPr>
          <c:invertIfNegative val="0"/>
          <c:cat>
            <c:strRef>
              <c:f>'Figure 2'!$I$33:$I$37</c:f>
              <c:strCache>
                <c:ptCount val="5"/>
                <c:pt idx="0">
                  <c:v>2de</c:v>
                </c:pt>
                <c:pt idx="1">
                  <c:v>3e</c:v>
                </c:pt>
                <c:pt idx="2">
                  <c:v>6e</c:v>
                </c:pt>
                <c:pt idx="3">
                  <c:v>CE2</c:v>
                </c:pt>
                <c:pt idx="4">
                  <c:v>CP</c:v>
                </c:pt>
              </c:strCache>
            </c:strRef>
          </c:cat>
          <c:val>
            <c:numRef>
              <c:f>'Figure 2'!$M$33:$M$37</c:f>
              <c:numCache>
                <c:formatCode>0</c:formatCode>
                <c:ptCount val="5"/>
                <c:pt idx="0">
                  <c:v>25.442999999999998</c:v>
                </c:pt>
                <c:pt idx="1">
                  <c:v>25.445</c:v>
                </c:pt>
                <c:pt idx="2">
                  <c:v>25.844000000000001</c:v>
                </c:pt>
                <c:pt idx="3">
                  <c:v>25.657000000000004</c:v>
                </c:pt>
                <c:pt idx="4">
                  <c:v>24.016000000000002</c:v>
                </c:pt>
              </c:numCache>
            </c:numRef>
          </c:val>
          <c:extLst>
            <c:ext xmlns:c16="http://schemas.microsoft.com/office/drawing/2014/chart" uri="{C3380CC4-5D6E-409C-BE32-E72D297353CC}">
              <c16:uniqueId val="{00000003-1456-4749-AC6E-23B14C3E66E4}"/>
            </c:ext>
          </c:extLst>
        </c:ser>
        <c:ser>
          <c:idx val="6"/>
          <c:order val="4"/>
          <c:tx>
            <c:strRef>
              <c:f>'Figure 2'!$N$32</c:f>
              <c:strCache>
                <c:ptCount val="1"/>
                <c:pt idx="0">
                  <c:v>5-Les plus performants</c:v>
                </c:pt>
              </c:strCache>
            </c:strRef>
          </c:tx>
          <c:spPr>
            <a:solidFill>
              <a:schemeClr val="accent6">
                <a:lumMod val="75000"/>
              </a:schemeClr>
            </a:solidFill>
            <a:ln w="25400">
              <a:noFill/>
            </a:ln>
            <a:effectLst/>
          </c:spPr>
          <c:invertIfNegative val="0"/>
          <c:cat>
            <c:strRef>
              <c:f>'Figure 2'!$I$33:$I$37</c:f>
              <c:strCache>
                <c:ptCount val="5"/>
                <c:pt idx="0">
                  <c:v>2de</c:v>
                </c:pt>
                <c:pt idx="1">
                  <c:v>3e</c:v>
                </c:pt>
                <c:pt idx="2">
                  <c:v>6e</c:v>
                </c:pt>
                <c:pt idx="3">
                  <c:v>CE2</c:v>
                </c:pt>
                <c:pt idx="4">
                  <c:v>CP</c:v>
                </c:pt>
              </c:strCache>
            </c:strRef>
          </c:cat>
          <c:val>
            <c:numRef>
              <c:f>'Figure 2'!$N$33:$N$37</c:f>
              <c:numCache>
                <c:formatCode>0</c:formatCode>
                <c:ptCount val="5"/>
                <c:pt idx="0">
                  <c:v>38.694000000000003</c:v>
                </c:pt>
                <c:pt idx="1">
                  <c:v>38.119999999999997</c:v>
                </c:pt>
                <c:pt idx="2">
                  <c:v>38.411000000000001</c:v>
                </c:pt>
                <c:pt idx="3">
                  <c:v>33.686</c:v>
                </c:pt>
                <c:pt idx="4">
                  <c:v>29.745999999999999</c:v>
                </c:pt>
              </c:numCache>
            </c:numRef>
          </c:val>
          <c:extLst>
            <c:ext xmlns:c16="http://schemas.microsoft.com/office/drawing/2014/chart" uri="{C3380CC4-5D6E-409C-BE32-E72D297353CC}">
              <c16:uniqueId val="{00000004-1456-4749-AC6E-23B14C3E66E4}"/>
            </c:ext>
          </c:extLst>
        </c:ser>
        <c:dLbls>
          <c:showLegendKey val="0"/>
          <c:showVal val="0"/>
          <c:showCatName val="0"/>
          <c:showSerName val="0"/>
          <c:showPercent val="0"/>
          <c:showBubbleSize val="0"/>
        </c:dLbls>
        <c:gapWidth val="0"/>
        <c:overlap val="100"/>
        <c:axId val="487637584"/>
        <c:axId val="487637912"/>
      </c:barChart>
      <c:catAx>
        <c:axId val="487637584"/>
        <c:scaling>
          <c:orientation val="maxMin"/>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7637912"/>
        <c:crosses val="autoZero"/>
        <c:auto val="1"/>
        <c:lblAlgn val="ctr"/>
        <c:lblOffset val="100"/>
        <c:noMultiLvlLbl val="0"/>
      </c:catAx>
      <c:valAx>
        <c:axId val="487637912"/>
        <c:scaling>
          <c:orientation val="minMax"/>
          <c:max val="100"/>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7637584"/>
        <c:crosses val="autoZero"/>
        <c:crossBetween val="between"/>
      </c:valAx>
      <c:spPr>
        <a:noFill/>
        <a:ln>
          <a:noFill/>
        </a:ln>
        <a:effectLst/>
      </c:spPr>
    </c:plotArea>
    <c:legend>
      <c:legendPos val="b"/>
      <c:layout>
        <c:manualLayout>
          <c:xMode val="edge"/>
          <c:yMode val="edge"/>
          <c:x val="2.0824601043436104E-2"/>
          <c:y val="0.85198926800816566"/>
          <c:w val="0.89999995036085179"/>
          <c:h val="5.23259476286394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800437534855402E-2"/>
          <c:y val="3.259259259259259E-2"/>
          <c:w val="0.8805153417612932"/>
          <c:h val="0.77126299212598426"/>
        </c:manualLayout>
      </c:layout>
      <c:barChart>
        <c:barDir val="col"/>
        <c:grouping val="stacked"/>
        <c:varyColors val="0"/>
        <c:ser>
          <c:idx val="0"/>
          <c:order val="0"/>
          <c:tx>
            <c:strRef>
              <c:f>'Figure 2.1 Web'!$C$32</c:f>
              <c:strCache>
                <c:ptCount val="1"/>
                <c:pt idx="0">
                  <c:v>1-Les moins performants</c:v>
                </c:pt>
              </c:strCache>
            </c:strRef>
          </c:tx>
          <c:spPr>
            <a:solidFill>
              <a:schemeClr val="accent2">
                <a:lumMod val="75000"/>
              </a:schemeClr>
            </a:solidFill>
            <a:ln w="25400">
              <a:noFill/>
            </a:ln>
            <a:effectLst/>
          </c:spPr>
          <c:invertIfNegative val="0"/>
          <c:cat>
            <c:strRef>
              <c:f>'Figure 2.1 Web'!$B$33:$B$37</c:f>
              <c:strCache>
                <c:ptCount val="5"/>
                <c:pt idx="0">
                  <c:v>2e</c:v>
                </c:pt>
                <c:pt idx="1">
                  <c:v>3e</c:v>
                </c:pt>
                <c:pt idx="2">
                  <c:v>6e</c:v>
                </c:pt>
                <c:pt idx="3">
                  <c:v>CE2</c:v>
                </c:pt>
                <c:pt idx="4">
                  <c:v>CP</c:v>
                </c:pt>
              </c:strCache>
            </c:strRef>
          </c:cat>
          <c:val>
            <c:numRef>
              <c:f>'Figure 2.1 Web'!$C$33:$C$37</c:f>
              <c:numCache>
                <c:formatCode>0</c:formatCode>
                <c:ptCount val="5"/>
                <c:pt idx="0">
                  <c:v>26.148</c:v>
                </c:pt>
                <c:pt idx="1">
                  <c:v>28.155000000000001</c:v>
                </c:pt>
                <c:pt idx="2">
                  <c:v>28.315000000000001</c:v>
                </c:pt>
                <c:pt idx="3">
                  <c:v>29.606999999999999</c:v>
                </c:pt>
                <c:pt idx="4">
                  <c:v>26.995999999999999</c:v>
                </c:pt>
              </c:numCache>
            </c:numRef>
          </c:val>
          <c:extLst>
            <c:ext xmlns:c16="http://schemas.microsoft.com/office/drawing/2014/chart" uri="{C3380CC4-5D6E-409C-BE32-E72D297353CC}">
              <c16:uniqueId val="{00000000-37CB-435F-844E-DE54B98D054E}"/>
            </c:ext>
          </c:extLst>
        </c:ser>
        <c:ser>
          <c:idx val="2"/>
          <c:order val="1"/>
          <c:tx>
            <c:strRef>
              <c:f>'Figure 2.1 Web'!$D$32</c:f>
              <c:strCache>
                <c:ptCount val="1"/>
                <c:pt idx="0">
                  <c:v>2</c:v>
                </c:pt>
              </c:strCache>
            </c:strRef>
          </c:tx>
          <c:spPr>
            <a:solidFill>
              <a:schemeClr val="accent2">
                <a:lumMod val="40000"/>
                <a:lumOff val="60000"/>
              </a:schemeClr>
            </a:solidFill>
            <a:ln w="25400">
              <a:noFill/>
            </a:ln>
            <a:effectLst/>
          </c:spPr>
          <c:invertIfNegative val="0"/>
          <c:cat>
            <c:strRef>
              <c:f>'Figure 2.1 Web'!$B$33:$B$37</c:f>
              <c:strCache>
                <c:ptCount val="5"/>
                <c:pt idx="0">
                  <c:v>2e</c:v>
                </c:pt>
                <c:pt idx="1">
                  <c:v>3e</c:v>
                </c:pt>
                <c:pt idx="2">
                  <c:v>6e</c:v>
                </c:pt>
                <c:pt idx="3">
                  <c:v>CE2</c:v>
                </c:pt>
                <c:pt idx="4">
                  <c:v>CP</c:v>
                </c:pt>
              </c:strCache>
            </c:strRef>
          </c:cat>
          <c:val>
            <c:numRef>
              <c:f>'Figure 2.1 Web'!$D$33:$D$37</c:f>
              <c:numCache>
                <c:formatCode>0</c:formatCode>
                <c:ptCount val="5"/>
                <c:pt idx="0">
                  <c:v>25.372</c:v>
                </c:pt>
                <c:pt idx="1">
                  <c:v>23.850999999999999</c:v>
                </c:pt>
                <c:pt idx="2">
                  <c:v>24.654</c:v>
                </c:pt>
                <c:pt idx="3">
                  <c:v>23.536000000000001</c:v>
                </c:pt>
                <c:pt idx="4">
                  <c:v>23.541</c:v>
                </c:pt>
              </c:numCache>
            </c:numRef>
          </c:val>
          <c:extLst>
            <c:ext xmlns:c16="http://schemas.microsoft.com/office/drawing/2014/chart" uri="{C3380CC4-5D6E-409C-BE32-E72D297353CC}">
              <c16:uniqueId val="{00000002-37CB-435F-844E-DE54B98D054E}"/>
            </c:ext>
          </c:extLst>
        </c:ser>
        <c:ser>
          <c:idx val="3"/>
          <c:order val="2"/>
          <c:tx>
            <c:strRef>
              <c:f>'Figure 2.1 Web'!$E$32</c:f>
              <c:strCache>
                <c:ptCount val="1"/>
                <c:pt idx="0">
                  <c:v>3</c:v>
                </c:pt>
              </c:strCache>
            </c:strRef>
          </c:tx>
          <c:spPr>
            <a:solidFill>
              <a:schemeClr val="accent4">
                <a:lumMod val="40000"/>
                <a:lumOff val="60000"/>
              </a:schemeClr>
            </a:solidFill>
            <a:ln w="25400">
              <a:noFill/>
            </a:ln>
            <a:effectLst/>
          </c:spPr>
          <c:invertIfNegative val="0"/>
          <c:cat>
            <c:strRef>
              <c:f>'Figure 2.1 Web'!$B$33:$B$37</c:f>
              <c:strCache>
                <c:ptCount val="5"/>
                <c:pt idx="0">
                  <c:v>2e</c:v>
                </c:pt>
                <c:pt idx="1">
                  <c:v>3e</c:v>
                </c:pt>
                <c:pt idx="2">
                  <c:v>6e</c:v>
                </c:pt>
                <c:pt idx="3">
                  <c:v>CE2</c:v>
                </c:pt>
                <c:pt idx="4">
                  <c:v>CP</c:v>
                </c:pt>
              </c:strCache>
            </c:strRef>
          </c:cat>
          <c:val>
            <c:numRef>
              <c:f>'Figure 2.1 Web'!$E$33:$E$37</c:f>
              <c:numCache>
                <c:formatCode>0</c:formatCode>
                <c:ptCount val="5"/>
                <c:pt idx="0">
                  <c:v>21.411999999999999</c:v>
                </c:pt>
                <c:pt idx="1">
                  <c:v>20.154</c:v>
                </c:pt>
                <c:pt idx="2">
                  <c:v>20.861000000000001</c:v>
                </c:pt>
                <c:pt idx="3">
                  <c:v>20.391000000000002</c:v>
                </c:pt>
                <c:pt idx="4">
                  <c:v>19.747</c:v>
                </c:pt>
              </c:numCache>
            </c:numRef>
          </c:val>
          <c:extLst>
            <c:ext xmlns:c16="http://schemas.microsoft.com/office/drawing/2014/chart" uri="{C3380CC4-5D6E-409C-BE32-E72D297353CC}">
              <c16:uniqueId val="{00000003-37CB-435F-844E-DE54B98D054E}"/>
            </c:ext>
          </c:extLst>
        </c:ser>
        <c:ser>
          <c:idx val="4"/>
          <c:order val="3"/>
          <c:tx>
            <c:strRef>
              <c:f>'Figure 2.1 Web'!$F$32</c:f>
              <c:strCache>
                <c:ptCount val="1"/>
                <c:pt idx="0">
                  <c:v>4</c:v>
                </c:pt>
              </c:strCache>
            </c:strRef>
          </c:tx>
          <c:spPr>
            <a:solidFill>
              <a:schemeClr val="accent6">
                <a:lumMod val="40000"/>
                <a:lumOff val="60000"/>
              </a:schemeClr>
            </a:solidFill>
            <a:ln w="25400">
              <a:noFill/>
            </a:ln>
            <a:effectLst/>
          </c:spPr>
          <c:invertIfNegative val="0"/>
          <c:cat>
            <c:strRef>
              <c:f>'Figure 2.1 Web'!$B$33:$B$37</c:f>
              <c:strCache>
                <c:ptCount val="5"/>
                <c:pt idx="0">
                  <c:v>2e</c:v>
                </c:pt>
                <c:pt idx="1">
                  <c:v>3e</c:v>
                </c:pt>
                <c:pt idx="2">
                  <c:v>6e</c:v>
                </c:pt>
                <c:pt idx="3">
                  <c:v>CE2</c:v>
                </c:pt>
                <c:pt idx="4">
                  <c:v>CP</c:v>
                </c:pt>
              </c:strCache>
            </c:strRef>
          </c:cat>
          <c:val>
            <c:numRef>
              <c:f>'Figure 2.1 Web'!$F$33:$F$37</c:f>
              <c:numCache>
                <c:formatCode>0</c:formatCode>
                <c:ptCount val="5"/>
                <c:pt idx="0">
                  <c:v>16.599</c:v>
                </c:pt>
                <c:pt idx="1">
                  <c:v>16.436999999999998</c:v>
                </c:pt>
                <c:pt idx="2">
                  <c:v>15.843999999999999</c:v>
                </c:pt>
                <c:pt idx="3">
                  <c:v>15.762</c:v>
                </c:pt>
                <c:pt idx="4">
                  <c:v>16.913</c:v>
                </c:pt>
              </c:numCache>
            </c:numRef>
          </c:val>
          <c:extLst>
            <c:ext xmlns:c16="http://schemas.microsoft.com/office/drawing/2014/chart" uri="{C3380CC4-5D6E-409C-BE32-E72D297353CC}">
              <c16:uniqueId val="{00000004-37CB-435F-844E-DE54B98D054E}"/>
            </c:ext>
          </c:extLst>
        </c:ser>
        <c:ser>
          <c:idx val="6"/>
          <c:order val="4"/>
          <c:tx>
            <c:strRef>
              <c:f>'Figure 2.1 Web'!$G$32</c:f>
              <c:strCache>
                <c:ptCount val="1"/>
                <c:pt idx="0">
                  <c:v>5-Les plus performants</c:v>
                </c:pt>
              </c:strCache>
            </c:strRef>
          </c:tx>
          <c:spPr>
            <a:solidFill>
              <a:schemeClr val="accent6">
                <a:lumMod val="75000"/>
              </a:schemeClr>
            </a:solidFill>
            <a:ln w="25400">
              <a:noFill/>
            </a:ln>
            <a:effectLst/>
          </c:spPr>
          <c:invertIfNegative val="0"/>
          <c:cat>
            <c:strRef>
              <c:f>'Figure 2.1 Web'!$B$33:$B$37</c:f>
              <c:strCache>
                <c:ptCount val="5"/>
                <c:pt idx="0">
                  <c:v>2e</c:v>
                </c:pt>
                <c:pt idx="1">
                  <c:v>3e</c:v>
                </c:pt>
                <c:pt idx="2">
                  <c:v>6e</c:v>
                </c:pt>
                <c:pt idx="3">
                  <c:v>CE2</c:v>
                </c:pt>
                <c:pt idx="4">
                  <c:v>CP</c:v>
                </c:pt>
              </c:strCache>
            </c:strRef>
          </c:cat>
          <c:val>
            <c:numRef>
              <c:f>'Figure 2.1 Web'!$G$33:$G$37</c:f>
              <c:numCache>
                <c:formatCode>0</c:formatCode>
                <c:ptCount val="5"/>
                <c:pt idx="0">
                  <c:v>10.469000000000001</c:v>
                </c:pt>
                <c:pt idx="1">
                  <c:v>11.403</c:v>
                </c:pt>
                <c:pt idx="2">
                  <c:v>10.324999999999999</c:v>
                </c:pt>
                <c:pt idx="3">
                  <c:v>10.703999999999999</c:v>
                </c:pt>
                <c:pt idx="4">
                  <c:v>12.803000000000001</c:v>
                </c:pt>
              </c:numCache>
            </c:numRef>
          </c:val>
          <c:extLst>
            <c:ext xmlns:c16="http://schemas.microsoft.com/office/drawing/2014/chart" uri="{C3380CC4-5D6E-409C-BE32-E72D297353CC}">
              <c16:uniqueId val="{00000006-37CB-435F-844E-DE54B98D054E}"/>
            </c:ext>
          </c:extLst>
        </c:ser>
        <c:dLbls>
          <c:showLegendKey val="0"/>
          <c:showVal val="0"/>
          <c:showCatName val="0"/>
          <c:showSerName val="0"/>
          <c:showPercent val="0"/>
          <c:showBubbleSize val="0"/>
        </c:dLbls>
        <c:gapWidth val="0"/>
        <c:overlap val="100"/>
        <c:axId val="487637584"/>
        <c:axId val="487637912"/>
      </c:barChart>
      <c:catAx>
        <c:axId val="487637584"/>
        <c:scaling>
          <c:orientation val="maxMin"/>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7637912"/>
        <c:crosses val="autoZero"/>
        <c:auto val="1"/>
        <c:lblAlgn val="ctr"/>
        <c:lblOffset val="100"/>
        <c:noMultiLvlLbl val="0"/>
      </c:catAx>
      <c:valAx>
        <c:axId val="487637912"/>
        <c:scaling>
          <c:orientation val="minMax"/>
          <c:max val="100"/>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7637584"/>
        <c:crosses val="autoZero"/>
        <c:crossBetween val="between"/>
      </c:valAx>
      <c:spPr>
        <a:noFill/>
        <a:ln>
          <a:noFill/>
        </a:ln>
        <a:effectLst/>
      </c:spPr>
    </c:plotArea>
    <c:legend>
      <c:legendPos val="b"/>
      <c:layout>
        <c:manualLayout>
          <c:xMode val="edge"/>
          <c:yMode val="edge"/>
          <c:x val="2.0824601043436104E-2"/>
          <c:y val="0.85198926800816566"/>
          <c:w val="0.89999995036085179"/>
          <c:h val="5.23259476286394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0</xdr:col>
      <xdr:colOff>9525</xdr:colOff>
      <xdr:row>2</xdr:row>
      <xdr:rowOff>0</xdr:rowOff>
    </xdr:from>
    <xdr:to>
      <xdr:col>6</xdr:col>
      <xdr:colOff>352425</xdr:colOff>
      <xdr:row>19</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2</xdr:row>
      <xdr:rowOff>0</xdr:rowOff>
    </xdr:from>
    <xdr:to>
      <xdr:col>16</xdr:col>
      <xdr:colOff>419100</xdr:colOff>
      <xdr:row>19</xdr:row>
      <xdr:rowOff>142875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523875</xdr:colOff>
      <xdr:row>24</xdr:row>
      <xdr:rowOff>95250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xdr:row>
      <xdr:rowOff>0</xdr:rowOff>
    </xdr:from>
    <xdr:to>
      <xdr:col>15</xdr:col>
      <xdr:colOff>0</xdr:colOff>
      <xdr:row>24</xdr:row>
      <xdr:rowOff>95250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0</xdr:colOff>
      <xdr:row>19</xdr:row>
      <xdr:rowOff>142874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xdr:colOff>
      <xdr:row>2</xdr:row>
      <xdr:rowOff>0</xdr:rowOff>
    </xdr:from>
    <xdr:to>
      <xdr:col>17</xdr:col>
      <xdr:colOff>361950</xdr:colOff>
      <xdr:row>19</xdr:row>
      <xdr:rowOff>142874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0</xdr:colOff>
      <xdr:row>19</xdr:row>
      <xdr:rowOff>142874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xdr:colOff>
      <xdr:row>2</xdr:row>
      <xdr:rowOff>0</xdr:rowOff>
    </xdr:from>
    <xdr:to>
      <xdr:col>17</xdr:col>
      <xdr:colOff>361950</xdr:colOff>
      <xdr:row>19</xdr:row>
      <xdr:rowOff>142874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0</xdr:colOff>
      <xdr:row>19</xdr:row>
      <xdr:rowOff>142874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xdr:colOff>
      <xdr:row>2</xdr:row>
      <xdr:rowOff>0</xdr:rowOff>
    </xdr:from>
    <xdr:to>
      <xdr:col>17</xdr:col>
      <xdr:colOff>361950</xdr:colOff>
      <xdr:row>19</xdr:row>
      <xdr:rowOff>142874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9525</xdr:rowOff>
    </xdr:from>
    <xdr:to>
      <xdr:col>8</xdr:col>
      <xdr:colOff>276225</xdr:colOff>
      <xdr:row>19</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xdr:row>
      <xdr:rowOff>0</xdr:rowOff>
    </xdr:from>
    <xdr:to>
      <xdr:col>18</xdr:col>
      <xdr:colOff>28575</xdr:colOff>
      <xdr:row>19</xdr:row>
      <xdr:rowOff>152400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9525</xdr:rowOff>
    </xdr:from>
    <xdr:to>
      <xdr:col>8</xdr:col>
      <xdr:colOff>276225</xdr:colOff>
      <xdr:row>19</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xdr:row>
      <xdr:rowOff>0</xdr:rowOff>
    </xdr:from>
    <xdr:to>
      <xdr:col>18</xdr:col>
      <xdr:colOff>28575</xdr:colOff>
      <xdr:row>19</xdr:row>
      <xdr:rowOff>152400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9525</xdr:rowOff>
    </xdr:from>
    <xdr:to>
      <xdr:col>8</xdr:col>
      <xdr:colOff>276225</xdr:colOff>
      <xdr:row>19</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xdr:row>
      <xdr:rowOff>0</xdr:rowOff>
    </xdr:from>
    <xdr:to>
      <xdr:col>18</xdr:col>
      <xdr:colOff>28575</xdr:colOff>
      <xdr:row>19</xdr:row>
      <xdr:rowOff>152400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9525</xdr:rowOff>
    </xdr:from>
    <xdr:to>
      <xdr:col>8</xdr:col>
      <xdr:colOff>276225</xdr:colOff>
      <xdr:row>19</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xdr:row>
      <xdr:rowOff>0</xdr:rowOff>
    </xdr:from>
    <xdr:to>
      <xdr:col>18</xdr:col>
      <xdr:colOff>28575</xdr:colOff>
      <xdr:row>19</xdr:row>
      <xdr:rowOff>152400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2</xdr:row>
      <xdr:rowOff>0</xdr:rowOff>
    </xdr:from>
    <xdr:to>
      <xdr:col>6</xdr:col>
      <xdr:colOff>352425</xdr:colOff>
      <xdr:row>19</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2</xdr:row>
      <xdr:rowOff>0</xdr:rowOff>
    </xdr:from>
    <xdr:to>
      <xdr:col>16</xdr:col>
      <xdr:colOff>419100</xdr:colOff>
      <xdr:row>19</xdr:row>
      <xdr:rowOff>142875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2</xdr:row>
      <xdr:rowOff>0</xdr:rowOff>
    </xdr:from>
    <xdr:to>
      <xdr:col>6</xdr:col>
      <xdr:colOff>352425</xdr:colOff>
      <xdr:row>19</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2</xdr:row>
      <xdr:rowOff>0</xdr:rowOff>
    </xdr:from>
    <xdr:to>
      <xdr:col>16</xdr:col>
      <xdr:colOff>419100</xdr:colOff>
      <xdr:row>19</xdr:row>
      <xdr:rowOff>142875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180976</xdr:rowOff>
    </xdr:from>
    <xdr:to>
      <xdr:col>6</xdr:col>
      <xdr:colOff>485778</xdr:colOff>
      <xdr:row>24</xdr:row>
      <xdr:rowOff>85726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xdr:row>
      <xdr:rowOff>0</xdr:rowOff>
    </xdr:from>
    <xdr:to>
      <xdr:col>15</xdr:col>
      <xdr:colOff>495303</xdr:colOff>
      <xdr:row>24</xdr:row>
      <xdr:rowOff>95250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180976</xdr:rowOff>
    </xdr:from>
    <xdr:to>
      <xdr:col>6</xdr:col>
      <xdr:colOff>485778</xdr:colOff>
      <xdr:row>24</xdr:row>
      <xdr:rowOff>85726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xdr:row>
      <xdr:rowOff>0</xdr:rowOff>
    </xdr:from>
    <xdr:to>
      <xdr:col>15</xdr:col>
      <xdr:colOff>495303</xdr:colOff>
      <xdr:row>24</xdr:row>
      <xdr:rowOff>95250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2</xdr:row>
      <xdr:rowOff>0</xdr:rowOff>
    </xdr:from>
    <xdr:to>
      <xdr:col>6</xdr:col>
      <xdr:colOff>352425</xdr:colOff>
      <xdr:row>19</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2</xdr:row>
      <xdr:rowOff>0</xdr:rowOff>
    </xdr:from>
    <xdr:to>
      <xdr:col>16</xdr:col>
      <xdr:colOff>419100</xdr:colOff>
      <xdr:row>19</xdr:row>
      <xdr:rowOff>142875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523875</xdr:colOff>
      <xdr:row>24</xdr:row>
      <xdr:rowOff>95250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xdr:row>
      <xdr:rowOff>0</xdr:rowOff>
    </xdr:from>
    <xdr:to>
      <xdr:col>15</xdr:col>
      <xdr:colOff>0</xdr:colOff>
      <xdr:row>24</xdr:row>
      <xdr:rowOff>95250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523875</xdr:colOff>
      <xdr:row>24</xdr:row>
      <xdr:rowOff>95250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xdr:row>
      <xdr:rowOff>0</xdr:rowOff>
    </xdr:from>
    <xdr:to>
      <xdr:col>15</xdr:col>
      <xdr:colOff>0</xdr:colOff>
      <xdr:row>24</xdr:row>
      <xdr:rowOff>95250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523875</xdr:colOff>
      <xdr:row>24</xdr:row>
      <xdr:rowOff>95250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xdr:row>
      <xdr:rowOff>0</xdr:rowOff>
    </xdr:from>
    <xdr:to>
      <xdr:col>15</xdr:col>
      <xdr:colOff>0</xdr:colOff>
      <xdr:row>24</xdr:row>
      <xdr:rowOff>95250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pisa.sharepoint.com/applic/uoe/ind2002/calcul_B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pisa.sharepoint.com/Applic/PISA/PISA%202003%20Initial%20Report/Chapters/Chapter%203%20-%20Learning%20characteristics/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in.oecd.org\Homedir1\Users\nosotros\Desktop\PISA\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s-gen-1\ASgenEDU\Miranda_N\Desktop\system%20level%20data\PISA-D%20countries%20q\Ecuador-SL-questionnaireNM.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ANXA01A2008%20(version%2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pisa.sharepoint.com/NWB/POpula.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ecd-pisa.sharepoint.com/PISA/EduExpen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pisa.sharepoint.com/AS/CD%20Australia/PISA%20Plus/PISA%20Plus%20Final%20Charts/IRPISAPlus_Chap5_ChartCorrec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workbookViewId="0">
      <selection activeCell="P30" sqref="P30"/>
    </sheetView>
  </sheetViews>
  <sheetFormatPr baseColWidth="10" defaultRowHeight="15" x14ac:dyDescent="0.25"/>
  <cols>
    <col min="2" max="2" width="42.85546875" customWidth="1"/>
    <col min="3" max="12" width="7.5703125" customWidth="1"/>
  </cols>
  <sheetData>
    <row r="1" spans="1:8" x14ac:dyDescent="0.25">
      <c r="A1" s="11" t="s">
        <v>97</v>
      </c>
    </row>
    <row r="2" spans="1:8" x14ac:dyDescent="0.25">
      <c r="A2" s="11" t="s">
        <v>37</v>
      </c>
      <c r="H2" s="11" t="s">
        <v>38</v>
      </c>
    </row>
    <row r="3" spans="1:8" x14ac:dyDescent="0.25">
      <c r="A3" s="11"/>
    </row>
    <row r="4" spans="1:8" x14ac:dyDescent="0.25">
      <c r="A4" s="11"/>
    </row>
    <row r="5" spans="1:8" x14ac:dyDescent="0.25">
      <c r="A5" s="11"/>
    </row>
    <row r="6" spans="1:8" x14ac:dyDescent="0.25">
      <c r="A6" s="11"/>
    </row>
    <row r="7" spans="1:8" x14ac:dyDescent="0.25">
      <c r="A7" s="11"/>
    </row>
    <row r="8" spans="1:8" x14ac:dyDescent="0.25">
      <c r="A8" s="11"/>
    </row>
    <row r="9" spans="1:8" x14ac:dyDescent="0.25">
      <c r="A9" s="11"/>
    </row>
    <row r="10" spans="1:8" x14ac:dyDescent="0.25">
      <c r="A10" s="11"/>
    </row>
    <row r="11" spans="1:8" x14ac:dyDescent="0.25">
      <c r="A11" s="11"/>
    </row>
    <row r="12" spans="1:8" x14ac:dyDescent="0.25">
      <c r="A12" s="11"/>
    </row>
    <row r="13" spans="1:8" x14ac:dyDescent="0.25">
      <c r="A13" s="11"/>
    </row>
    <row r="14" spans="1:8" x14ac:dyDescent="0.25">
      <c r="A14" s="11"/>
    </row>
    <row r="15" spans="1:8" x14ac:dyDescent="0.25">
      <c r="A15" s="11"/>
    </row>
    <row r="16" spans="1:8" x14ac:dyDescent="0.25">
      <c r="A16" s="11"/>
    </row>
    <row r="17" spans="1:16" x14ac:dyDescent="0.25">
      <c r="A17" s="11"/>
    </row>
    <row r="18" spans="1:16" x14ac:dyDescent="0.25">
      <c r="A18" s="11"/>
    </row>
    <row r="19" spans="1:16" x14ac:dyDescent="0.25">
      <c r="A19" s="11"/>
    </row>
    <row r="20" spans="1:16" x14ac:dyDescent="0.25">
      <c r="A20" s="11"/>
    </row>
    <row r="21" spans="1:16" ht="61.5" customHeight="1" x14ac:dyDescent="0.25">
      <c r="A21" s="87" t="s">
        <v>83</v>
      </c>
      <c r="B21" s="87"/>
      <c r="C21" s="87"/>
      <c r="D21" s="87"/>
      <c r="E21" s="87"/>
      <c r="F21" s="87"/>
      <c r="G21" s="87"/>
      <c r="H21" s="87"/>
      <c r="I21" s="87"/>
      <c r="J21" s="86"/>
      <c r="K21" s="86"/>
      <c r="L21" s="86"/>
      <c r="M21" s="86"/>
      <c r="N21" s="86"/>
      <c r="O21" s="86"/>
      <c r="P21" s="86"/>
    </row>
    <row r="22" spans="1:16" ht="15.75" customHeight="1" x14ac:dyDescent="0.25">
      <c r="A22" s="85" t="s">
        <v>84</v>
      </c>
      <c r="B22" s="85"/>
      <c r="C22" s="85"/>
      <c r="D22" s="85"/>
      <c r="E22" s="86"/>
      <c r="F22" s="86"/>
      <c r="G22" s="86"/>
      <c r="H22" s="86"/>
      <c r="I22" s="86"/>
    </row>
    <row r="23" spans="1:16" x14ac:dyDescent="0.25">
      <c r="A23" s="14" t="s">
        <v>88</v>
      </c>
      <c r="B23" s="14"/>
      <c r="C23" s="15"/>
      <c r="D23" s="15"/>
    </row>
    <row r="24" spans="1:16" x14ac:dyDescent="0.25">
      <c r="A24" t="s">
        <v>131</v>
      </c>
    </row>
    <row r="25" spans="1:16" ht="60.75" customHeight="1" x14ac:dyDescent="0.25">
      <c r="B25" s="6"/>
      <c r="C25" s="6" t="s">
        <v>12</v>
      </c>
      <c r="D25" s="6">
        <v>2</v>
      </c>
      <c r="E25" s="6">
        <v>3</v>
      </c>
      <c r="F25" s="6">
        <v>4</v>
      </c>
      <c r="G25" s="6" t="s">
        <v>13</v>
      </c>
      <c r="H25" s="10" t="s">
        <v>12</v>
      </c>
      <c r="I25" s="10">
        <v>2</v>
      </c>
      <c r="J25" s="10">
        <v>3</v>
      </c>
      <c r="K25" s="10">
        <v>4</v>
      </c>
      <c r="L25" s="10" t="s">
        <v>13</v>
      </c>
    </row>
    <row r="26" spans="1:16" x14ac:dyDescent="0.25">
      <c r="A26" s="1"/>
      <c r="B26" s="1" t="s">
        <v>31</v>
      </c>
      <c r="C26" s="12">
        <v>5.117</v>
      </c>
      <c r="D26" s="12">
        <v>10.76</v>
      </c>
      <c r="E26" s="12">
        <v>17.076000000000001</v>
      </c>
      <c r="F26" s="12">
        <v>25.960999999999999</v>
      </c>
      <c r="G26" s="12">
        <v>41.085999999999999</v>
      </c>
      <c r="H26" s="13">
        <v>5.0529999999999999</v>
      </c>
      <c r="I26" s="12">
        <v>10.346</v>
      </c>
      <c r="J26" s="13">
        <v>17.231999999999999</v>
      </c>
      <c r="K26" s="13">
        <v>25.888000000000002</v>
      </c>
      <c r="L26" s="13">
        <v>41.481000000000002</v>
      </c>
    </row>
    <row r="27" spans="1:16" x14ac:dyDescent="0.25">
      <c r="A27" s="1"/>
      <c r="B27" s="1" t="s">
        <v>32</v>
      </c>
      <c r="C27" s="12">
        <v>8.9710000000000001</v>
      </c>
      <c r="D27" s="12">
        <v>14.81</v>
      </c>
      <c r="E27" s="12">
        <v>19.923999999999999</v>
      </c>
      <c r="F27" s="12">
        <v>24.754999999999999</v>
      </c>
      <c r="G27" s="12">
        <v>31.539000000000001</v>
      </c>
      <c r="H27" s="13">
        <v>8.9749999999999996</v>
      </c>
      <c r="I27" s="12">
        <v>14.877000000000001</v>
      </c>
      <c r="J27" s="13">
        <v>19.763000000000002</v>
      </c>
      <c r="K27" s="13">
        <v>25.038</v>
      </c>
      <c r="L27" s="13">
        <v>31.347000000000001</v>
      </c>
    </row>
    <row r="28" spans="1:16" x14ac:dyDescent="0.25">
      <c r="A28" s="1"/>
      <c r="B28" s="1" t="s">
        <v>33</v>
      </c>
      <c r="C28" s="12">
        <v>16.193999999999999</v>
      </c>
      <c r="D28" s="12">
        <v>21.143000000000001</v>
      </c>
      <c r="E28" s="12">
        <v>22.239000000000001</v>
      </c>
      <c r="F28" s="12">
        <v>21.895</v>
      </c>
      <c r="G28" s="12">
        <v>18.527000000000001</v>
      </c>
      <c r="H28" s="13">
        <v>17.018000000000001</v>
      </c>
      <c r="I28" s="12">
        <v>20.725999999999999</v>
      </c>
      <c r="J28" s="13">
        <v>22.132000000000001</v>
      </c>
      <c r="K28" s="13">
        <v>21.666</v>
      </c>
      <c r="L28" s="13">
        <v>18.457999999999998</v>
      </c>
    </row>
    <row r="29" spans="1:16" x14ac:dyDescent="0.25">
      <c r="A29" s="1"/>
      <c r="B29" s="1" t="s">
        <v>34</v>
      </c>
      <c r="C29" s="12">
        <v>21.427</v>
      </c>
      <c r="D29" s="12">
        <v>23.43</v>
      </c>
      <c r="E29" s="12">
        <v>21.745000000000001</v>
      </c>
      <c r="F29" s="12">
        <v>19.187999999999999</v>
      </c>
      <c r="G29" s="12">
        <v>14.209</v>
      </c>
      <c r="H29" s="13">
        <v>19.190000000000001</v>
      </c>
      <c r="I29" s="12">
        <v>22.986999999999998</v>
      </c>
      <c r="J29" s="13">
        <v>22.422999999999998</v>
      </c>
      <c r="K29" s="13">
        <v>20.052</v>
      </c>
      <c r="L29" s="13">
        <v>15.349</v>
      </c>
    </row>
    <row r="30" spans="1:16" x14ac:dyDescent="0.25">
      <c r="A30" s="1"/>
      <c r="B30" s="1" t="s">
        <v>35</v>
      </c>
      <c r="C30" s="12">
        <v>26.006</v>
      </c>
      <c r="D30" s="12">
        <v>26.140999999999998</v>
      </c>
      <c r="E30" s="12">
        <v>21.765000000000001</v>
      </c>
      <c r="F30" s="12">
        <v>16.347999999999999</v>
      </c>
      <c r="G30" s="12">
        <v>9.7409999999999997</v>
      </c>
      <c r="H30" s="13">
        <v>24.939</v>
      </c>
      <c r="I30" s="12">
        <v>25.331</v>
      </c>
      <c r="J30" s="13">
        <v>21.895</v>
      </c>
      <c r="K30" s="13">
        <v>17.338999999999999</v>
      </c>
      <c r="L30" s="13">
        <v>10.497</v>
      </c>
    </row>
    <row r="31" spans="1:16" x14ac:dyDescent="0.25">
      <c r="A31" s="1"/>
      <c r="B31" s="1" t="s">
        <v>82</v>
      </c>
      <c r="C31" s="12">
        <v>27.956</v>
      </c>
      <c r="D31" s="12">
        <v>24.166</v>
      </c>
      <c r="E31" s="12">
        <v>20.283999999999999</v>
      </c>
      <c r="F31" s="12">
        <v>16.381</v>
      </c>
      <c r="G31" s="12">
        <v>11.212999999999999</v>
      </c>
      <c r="H31" s="13">
        <v>28.116</v>
      </c>
      <c r="I31" s="12">
        <v>24.562000000000001</v>
      </c>
      <c r="J31" s="13">
        <v>20.306999999999999</v>
      </c>
      <c r="K31" s="13">
        <v>16.059000000000001</v>
      </c>
      <c r="L31" s="13">
        <v>10.956</v>
      </c>
    </row>
    <row r="32" spans="1:16" x14ac:dyDescent="0.25">
      <c r="A32" s="1"/>
      <c r="B32" s="1" t="s">
        <v>36</v>
      </c>
      <c r="C32" s="12">
        <v>45.433999999999997</v>
      </c>
      <c r="D32" s="12">
        <v>22.710999999999999</v>
      </c>
      <c r="E32" s="12">
        <v>15.353</v>
      </c>
      <c r="F32" s="12">
        <v>10.5</v>
      </c>
      <c r="G32" s="12">
        <v>6.0010000000000003</v>
      </c>
      <c r="H32" s="13">
        <v>46.411999999999999</v>
      </c>
      <c r="I32" s="12">
        <v>23.82</v>
      </c>
      <c r="J32" s="13">
        <v>14.997999999999999</v>
      </c>
      <c r="K32" s="13">
        <v>9.5169999999999995</v>
      </c>
      <c r="L32" s="13">
        <v>5.2539999999999996</v>
      </c>
    </row>
  </sheetData>
  <mergeCells count="2">
    <mergeCell ref="A22:I22"/>
    <mergeCell ref="A21:P2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2"/>
  <sheetViews>
    <sheetView zoomScaleNormal="100" workbookViewId="0">
      <selection activeCell="A29" sqref="A29"/>
    </sheetView>
  </sheetViews>
  <sheetFormatPr baseColWidth="10" defaultRowHeight="15" x14ac:dyDescent="0.25"/>
  <cols>
    <col min="3" max="7" width="7.5703125" customWidth="1"/>
    <col min="9" max="9" width="13.7109375" customWidth="1"/>
  </cols>
  <sheetData>
    <row r="1" spans="1:25" x14ac:dyDescent="0.25">
      <c r="A1" s="11" t="s">
        <v>104</v>
      </c>
    </row>
    <row r="2" spans="1:25" x14ac:dyDescent="0.25">
      <c r="A2" s="11" t="s">
        <v>37</v>
      </c>
      <c r="J2" s="11" t="s">
        <v>38</v>
      </c>
    </row>
    <row r="8" spans="1:25" x14ac:dyDescent="0.25">
      <c r="R8" s="87"/>
      <c r="S8" s="87"/>
      <c r="T8" s="87"/>
      <c r="U8" s="87"/>
      <c r="V8" s="87"/>
      <c r="W8" s="87"/>
      <c r="X8" s="87"/>
      <c r="Y8" s="87"/>
    </row>
    <row r="9" spans="1:25" x14ac:dyDescent="0.25">
      <c r="R9" s="87"/>
      <c r="S9" s="87"/>
      <c r="T9" s="87"/>
      <c r="U9" s="87"/>
      <c r="V9" s="87"/>
      <c r="W9" s="87"/>
      <c r="X9" s="87"/>
      <c r="Y9" s="87"/>
    </row>
    <row r="10" spans="1:25" x14ac:dyDescent="0.25">
      <c r="R10" s="87"/>
      <c r="S10" s="87"/>
      <c r="T10" s="87"/>
      <c r="U10" s="87"/>
      <c r="V10" s="87"/>
      <c r="W10" s="87"/>
      <c r="X10" s="87"/>
      <c r="Y10" s="87"/>
    </row>
    <row r="26" spans="1:15" ht="33.75" customHeight="1" x14ac:dyDescent="0.25">
      <c r="A26" s="91" t="s">
        <v>129</v>
      </c>
      <c r="B26" s="86"/>
      <c r="C26" s="86"/>
      <c r="D26" s="86"/>
      <c r="E26" s="86"/>
      <c r="F26" s="86"/>
      <c r="G26" s="86"/>
      <c r="H26" s="86"/>
      <c r="I26" s="86"/>
      <c r="J26" s="86"/>
      <c r="K26" s="86"/>
      <c r="L26" s="86"/>
      <c r="M26" s="86"/>
      <c r="N26" s="86"/>
      <c r="O26" s="86"/>
    </row>
    <row r="27" spans="1:15" x14ac:dyDescent="0.25">
      <c r="A27" s="92" t="s">
        <v>87</v>
      </c>
      <c r="B27" s="88"/>
      <c r="C27" s="88"/>
      <c r="D27" s="88"/>
      <c r="E27" s="88"/>
      <c r="F27" s="88"/>
      <c r="G27" s="88"/>
      <c r="H27" s="88"/>
      <c r="I27" s="88"/>
      <c r="J27" s="42"/>
      <c r="K27" s="42"/>
      <c r="L27" s="42"/>
      <c r="M27" s="42"/>
      <c r="N27" s="42"/>
      <c r="O27" s="42"/>
    </row>
    <row r="28" spans="1:15" ht="15" customHeight="1" x14ac:dyDescent="0.25">
      <c r="A28" s="93" t="s">
        <v>106</v>
      </c>
      <c r="B28" s="93"/>
      <c r="C28" s="93"/>
      <c r="D28" s="93"/>
      <c r="E28" s="93"/>
      <c r="F28" s="93"/>
      <c r="G28" s="93"/>
      <c r="H28" s="93"/>
      <c r="I28" s="93"/>
      <c r="J28" s="42"/>
      <c r="K28" s="42"/>
      <c r="L28" s="42"/>
      <c r="M28" s="42"/>
      <c r="N28" s="42"/>
      <c r="O28" s="42"/>
    </row>
    <row r="29" spans="1:15" ht="15" customHeight="1" x14ac:dyDescent="0.25">
      <c r="A29" t="s">
        <v>131</v>
      </c>
      <c r="B29" s="83"/>
      <c r="C29" s="83"/>
      <c r="D29" s="83"/>
      <c r="E29" s="83"/>
      <c r="F29" s="83"/>
      <c r="G29" s="83"/>
      <c r="H29" s="83"/>
      <c r="I29" s="83"/>
      <c r="J29" s="42"/>
      <c r="K29" s="42"/>
      <c r="L29" s="42"/>
      <c r="M29" s="42"/>
      <c r="N29" s="42"/>
      <c r="O29" s="42"/>
    </row>
    <row r="30" spans="1:15" ht="15" customHeight="1" x14ac:dyDescent="0.25">
      <c r="A30" s="83"/>
      <c r="B30" s="83"/>
      <c r="C30" s="83"/>
      <c r="D30" s="83"/>
      <c r="E30" s="83"/>
      <c r="F30" s="83"/>
      <c r="G30" s="83"/>
      <c r="H30" s="83"/>
      <c r="I30" s="83"/>
      <c r="J30" s="42"/>
      <c r="K30" s="42"/>
      <c r="L30" s="42"/>
      <c r="M30" s="42"/>
      <c r="N30" s="42"/>
      <c r="O30" s="42"/>
    </row>
    <row r="31" spans="1:15" ht="60" x14ac:dyDescent="0.25">
      <c r="C31" s="10" t="s">
        <v>12</v>
      </c>
      <c r="D31" s="10">
        <v>2</v>
      </c>
      <c r="E31" s="10">
        <v>3</v>
      </c>
      <c r="F31" s="10">
        <v>4</v>
      </c>
      <c r="G31" s="10" t="s">
        <v>13</v>
      </c>
      <c r="K31" s="10" t="s">
        <v>12</v>
      </c>
      <c r="L31" s="10">
        <v>2</v>
      </c>
      <c r="M31" s="10">
        <v>3</v>
      </c>
      <c r="N31" s="10">
        <v>4</v>
      </c>
      <c r="O31" s="10" t="s">
        <v>13</v>
      </c>
    </row>
    <row r="32" spans="1:15" x14ac:dyDescent="0.25">
      <c r="B32" s="1">
        <v>2002</v>
      </c>
      <c r="C32" s="4">
        <v>9.1951000000000001</v>
      </c>
      <c r="D32" s="4">
        <v>14.404</v>
      </c>
      <c r="E32" s="4">
        <v>18.369</v>
      </c>
      <c r="F32" s="4">
        <v>23.782</v>
      </c>
      <c r="G32" s="4">
        <v>34.25</v>
      </c>
      <c r="J32" s="1">
        <v>2002</v>
      </c>
      <c r="K32" s="4">
        <v>7.5963000000000003</v>
      </c>
      <c r="L32" s="4">
        <v>12.55</v>
      </c>
      <c r="M32" s="4">
        <v>17.871000000000002</v>
      </c>
      <c r="N32" s="4">
        <v>24.664000000000001</v>
      </c>
      <c r="O32" s="4">
        <v>37.319000000000003</v>
      </c>
    </row>
    <row r="33" spans="2:15" x14ac:dyDescent="0.25">
      <c r="B33" s="1">
        <v>2003</v>
      </c>
      <c r="C33" s="4">
        <v>7.9256999999999991</v>
      </c>
      <c r="D33" s="4">
        <v>13.444999999999999</v>
      </c>
      <c r="E33" s="4">
        <v>18.535</v>
      </c>
      <c r="F33" s="4">
        <v>24.295999999999999</v>
      </c>
      <c r="G33" s="4">
        <v>35.798000000000002</v>
      </c>
      <c r="J33" s="1">
        <v>2003</v>
      </c>
      <c r="K33" s="4">
        <v>7.3038000000000007</v>
      </c>
      <c r="L33" s="4">
        <v>11.999000000000001</v>
      </c>
      <c r="M33" s="4">
        <v>17.574999999999999</v>
      </c>
      <c r="N33" s="4">
        <v>25.417000000000002</v>
      </c>
      <c r="O33" s="4">
        <v>37.704999999999998</v>
      </c>
    </row>
    <row r="34" spans="2:15" x14ac:dyDescent="0.25">
      <c r="B34" s="1">
        <v>2004</v>
      </c>
      <c r="C34" s="4">
        <v>7.9877000000000002</v>
      </c>
      <c r="D34" s="4">
        <v>13.741999999999999</v>
      </c>
      <c r="E34" s="4">
        <v>18.664000000000001</v>
      </c>
      <c r="F34" s="4">
        <v>24.773999999999997</v>
      </c>
      <c r="G34" s="4">
        <v>34.832999999999998</v>
      </c>
      <c r="J34" s="1">
        <v>2004</v>
      </c>
      <c r="K34" s="4">
        <v>7.1380999999999997</v>
      </c>
      <c r="L34" s="4">
        <v>11.873000000000001</v>
      </c>
      <c r="M34" s="4">
        <v>18.096</v>
      </c>
      <c r="N34" s="4">
        <v>25.239000000000001</v>
      </c>
      <c r="O34" s="4">
        <v>37.653999999999996</v>
      </c>
    </row>
    <row r="35" spans="2:15" x14ac:dyDescent="0.25">
      <c r="B35" s="1">
        <v>2005</v>
      </c>
      <c r="C35" s="4">
        <v>7.7313999999999989</v>
      </c>
      <c r="D35" s="4">
        <v>13.575999999999999</v>
      </c>
      <c r="E35" s="4">
        <v>18.248000000000001</v>
      </c>
      <c r="F35" s="4">
        <v>24.783999999999999</v>
      </c>
      <c r="G35" s="4">
        <v>35.661000000000001</v>
      </c>
      <c r="J35" s="1">
        <v>2005</v>
      </c>
      <c r="K35" s="4">
        <v>7.2001999999999997</v>
      </c>
      <c r="L35" s="4">
        <v>12.107999999999999</v>
      </c>
      <c r="M35" s="4">
        <v>18.030999999999999</v>
      </c>
      <c r="N35" s="4">
        <v>25.152000000000001</v>
      </c>
      <c r="O35" s="4">
        <v>37.509</v>
      </c>
    </row>
    <row r="36" spans="2:15" x14ac:dyDescent="0.25">
      <c r="B36" s="1">
        <v>2006</v>
      </c>
      <c r="C36" s="4">
        <v>7.8765999999999998</v>
      </c>
      <c r="D36" s="4">
        <v>14.338000000000001</v>
      </c>
      <c r="E36" s="4">
        <v>18.875</v>
      </c>
      <c r="F36" s="4">
        <v>24.134</v>
      </c>
      <c r="G36" s="4">
        <v>34.777000000000001</v>
      </c>
      <c r="J36" s="1">
        <v>2006</v>
      </c>
      <c r="K36" s="4">
        <v>7.4955999999999996</v>
      </c>
      <c r="L36" s="4">
        <v>12.839</v>
      </c>
      <c r="M36" s="4">
        <v>18.669</v>
      </c>
      <c r="N36" s="4">
        <v>25.224000000000004</v>
      </c>
      <c r="O36" s="4">
        <v>35.771000000000001</v>
      </c>
    </row>
    <row r="37" spans="2:15" x14ac:dyDescent="0.25">
      <c r="B37" s="1">
        <v>2007</v>
      </c>
      <c r="C37" s="4">
        <v>6.7238000000000007</v>
      </c>
      <c r="D37" s="4">
        <v>12.328999999999999</v>
      </c>
      <c r="E37" s="4">
        <v>18.010999999999999</v>
      </c>
      <c r="F37" s="4">
        <v>25.6</v>
      </c>
      <c r="G37" s="4">
        <v>37.336000000000006</v>
      </c>
      <c r="J37" s="1">
        <v>2007</v>
      </c>
      <c r="K37" s="4">
        <v>6.7938000000000001</v>
      </c>
      <c r="L37" s="4">
        <v>11.833</v>
      </c>
      <c r="M37" s="4">
        <v>18.224999999999998</v>
      </c>
      <c r="N37" s="4">
        <v>25.893000000000001</v>
      </c>
      <c r="O37" s="4">
        <v>37.256</v>
      </c>
    </row>
    <row r="38" spans="2:15" x14ac:dyDescent="0.25">
      <c r="B38" s="1">
        <v>2008</v>
      </c>
      <c r="C38" s="4">
        <v>6.6437999999999997</v>
      </c>
      <c r="D38" s="4">
        <v>12.338000000000001</v>
      </c>
      <c r="E38" s="4">
        <v>17.858999999999998</v>
      </c>
      <c r="F38" s="4">
        <v>25.106000000000002</v>
      </c>
      <c r="G38" s="4">
        <v>38.052999999999997</v>
      </c>
      <c r="J38" s="1">
        <v>2008</v>
      </c>
      <c r="K38" s="4">
        <v>6.7752999999999997</v>
      </c>
      <c r="L38" s="4">
        <v>11.590999999999999</v>
      </c>
      <c r="M38" s="4">
        <v>17.861000000000001</v>
      </c>
      <c r="N38" s="4">
        <v>25.428000000000001</v>
      </c>
      <c r="O38" s="4">
        <v>38.344999999999999</v>
      </c>
    </row>
    <row r="39" spans="2:15" x14ac:dyDescent="0.25">
      <c r="B39" s="1">
        <v>2009</v>
      </c>
      <c r="C39" s="4">
        <v>6.8090000000000002</v>
      </c>
      <c r="D39" s="4">
        <v>12.629999999999999</v>
      </c>
      <c r="E39" s="4">
        <v>18.143000000000001</v>
      </c>
      <c r="F39" s="4">
        <v>25.55</v>
      </c>
      <c r="G39" s="4">
        <v>36.868000000000002</v>
      </c>
      <c r="J39" s="1">
        <v>2009</v>
      </c>
      <c r="K39" s="4">
        <v>6.5735000000000001</v>
      </c>
      <c r="L39" s="4">
        <v>11.983000000000001</v>
      </c>
      <c r="M39" s="4">
        <v>17.989000000000001</v>
      </c>
      <c r="N39" s="4">
        <v>25.656000000000002</v>
      </c>
      <c r="O39" s="4">
        <v>37.798000000000002</v>
      </c>
    </row>
    <row r="40" spans="2:15" x14ac:dyDescent="0.25">
      <c r="B40" s="1">
        <v>2010</v>
      </c>
      <c r="C40" s="4">
        <v>6.6864999999999997</v>
      </c>
      <c r="D40" s="4">
        <v>12.218</v>
      </c>
      <c r="E40" s="4">
        <v>17.858999999999998</v>
      </c>
      <c r="F40" s="4">
        <v>25.25</v>
      </c>
      <c r="G40" s="4">
        <v>37.985999999999997</v>
      </c>
      <c r="J40" s="1">
        <v>2010</v>
      </c>
      <c r="K40" s="4">
        <v>6.7641000000000009</v>
      </c>
      <c r="L40" s="4">
        <v>11.709</v>
      </c>
      <c r="M40" s="4">
        <v>17.929000000000002</v>
      </c>
      <c r="N40" s="4">
        <v>25.454000000000001</v>
      </c>
      <c r="O40" s="4">
        <v>38.143999999999998</v>
      </c>
    </row>
    <row r="41" spans="2:15" x14ac:dyDescent="0.25">
      <c r="B41" s="1">
        <v>2011</v>
      </c>
      <c r="C41" s="4">
        <v>6.2757999999999994</v>
      </c>
      <c r="D41" s="4">
        <v>11.88</v>
      </c>
      <c r="E41" s="4">
        <v>18.055</v>
      </c>
      <c r="F41" s="4">
        <v>25.806000000000001</v>
      </c>
      <c r="G41" s="4">
        <v>37.984000000000002</v>
      </c>
      <c r="J41" s="1">
        <v>2011</v>
      </c>
      <c r="K41" s="4">
        <v>6.7973000000000008</v>
      </c>
      <c r="L41" s="4">
        <v>11.702</v>
      </c>
      <c r="M41" s="4">
        <v>17.245999999999999</v>
      </c>
      <c r="N41" s="4">
        <v>25.402000000000001</v>
      </c>
      <c r="O41" s="4">
        <v>38.851999999999997</v>
      </c>
    </row>
    <row r="42" spans="2:15" x14ac:dyDescent="0.25">
      <c r="B42" s="1">
        <v>2012</v>
      </c>
      <c r="C42" s="4">
        <v>6.2864000000000004</v>
      </c>
      <c r="D42" s="4">
        <v>11.949</v>
      </c>
      <c r="E42" s="4">
        <v>18.340999999999998</v>
      </c>
      <c r="F42" s="4">
        <v>25.847999999999999</v>
      </c>
      <c r="G42" s="4">
        <v>37.576000000000001</v>
      </c>
      <c r="J42" s="1">
        <v>2012</v>
      </c>
      <c r="K42" s="4">
        <v>6.6090999999999998</v>
      </c>
      <c r="L42" s="4">
        <v>11.63</v>
      </c>
      <c r="M42" s="4">
        <v>18.010999999999999</v>
      </c>
      <c r="N42" s="4">
        <v>25.279</v>
      </c>
      <c r="O42" s="4">
        <v>38.470999999999997</v>
      </c>
    </row>
    <row r="43" spans="2:15" x14ac:dyDescent="0.25">
      <c r="B43" s="1">
        <v>2013</v>
      </c>
      <c r="C43" s="5">
        <v>6.5762999999999998</v>
      </c>
      <c r="D43" s="5">
        <v>12.126000000000001</v>
      </c>
      <c r="E43" s="5">
        <v>18.347999999999999</v>
      </c>
      <c r="F43" s="5">
        <v>25.765999999999998</v>
      </c>
      <c r="G43" s="5">
        <v>37.183999999999997</v>
      </c>
      <c r="J43">
        <v>2013</v>
      </c>
      <c r="K43" s="5">
        <v>6.8368000000000002</v>
      </c>
      <c r="L43" s="5">
        <v>10.951000000000001</v>
      </c>
      <c r="M43" s="5">
        <v>17.11</v>
      </c>
      <c r="N43" s="5">
        <v>25.436999999999998</v>
      </c>
      <c r="O43" s="5">
        <v>39.664999999999999</v>
      </c>
    </row>
    <row r="44" spans="2:15" x14ac:dyDescent="0.25">
      <c r="B44" s="1">
        <v>2014</v>
      </c>
      <c r="C44" s="4">
        <v>7.0351999999999997</v>
      </c>
      <c r="D44" s="4">
        <v>12.616</v>
      </c>
      <c r="E44" s="4">
        <v>18.722999999999999</v>
      </c>
      <c r="F44" s="4">
        <v>25.646000000000001</v>
      </c>
      <c r="G44" s="4">
        <v>35.980000000000004</v>
      </c>
      <c r="J44" s="1">
        <v>2014</v>
      </c>
      <c r="K44" s="4">
        <v>6.9240999999999993</v>
      </c>
      <c r="L44" s="4">
        <v>11.607000000000001</v>
      </c>
      <c r="M44" s="4">
        <v>17.736999999999998</v>
      </c>
      <c r="N44" s="4">
        <v>25.364999999999998</v>
      </c>
      <c r="O44" s="4">
        <v>38.367000000000004</v>
      </c>
    </row>
    <row r="45" spans="2:15" x14ac:dyDescent="0.25">
      <c r="B45" s="1">
        <v>2015</v>
      </c>
      <c r="C45" s="4">
        <v>6.6472000000000007</v>
      </c>
      <c r="D45" s="4">
        <v>12.802</v>
      </c>
      <c r="E45" s="4">
        <v>18.632000000000001</v>
      </c>
      <c r="F45" s="4">
        <v>25.324999999999996</v>
      </c>
      <c r="G45" s="4">
        <v>36.592999999999996</v>
      </c>
      <c r="J45" s="1">
        <v>2015</v>
      </c>
      <c r="K45" s="4">
        <v>5.9699</v>
      </c>
      <c r="L45" s="4">
        <v>10.8</v>
      </c>
      <c r="M45" s="4">
        <v>17.408000000000001</v>
      </c>
      <c r="N45" s="4">
        <v>26.296999999999997</v>
      </c>
      <c r="O45" s="4">
        <v>39.526000000000003</v>
      </c>
    </row>
    <row r="46" spans="2:15" x14ac:dyDescent="0.25">
      <c r="B46" s="1">
        <v>2016</v>
      </c>
      <c r="C46" s="4">
        <v>6.8162000000000003</v>
      </c>
      <c r="D46" s="4">
        <v>12.852</v>
      </c>
      <c r="E46" s="4">
        <v>18.518000000000001</v>
      </c>
      <c r="F46" s="4">
        <v>25.536999999999999</v>
      </c>
      <c r="G46" s="4">
        <v>36.276000000000003</v>
      </c>
      <c r="J46" s="1">
        <v>2016</v>
      </c>
      <c r="K46" s="4">
        <v>6.7059999999999995</v>
      </c>
      <c r="L46" s="4">
        <v>11.146000000000001</v>
      </c>
      <c r="M46" s="4">
        <v>17.242999999999999</v>
      </c>
      <c r="N46" s="4">
        <v>25.635000000000002</v>
      </c>
      <c r="O46" s="4">
        <v>39.271000000000001</v>
      </c>
    </row>
    <row r="47" spans="2:15" x14ac:dyDescent="0.25">
      <c r="B47" s="1">
        <v>2017</v>
      </c>
      <c r="C47" s="4">
        <v>6.7999000000000001</v>
      </c>
      <c r="D47" s="4">
        <v>12.906000000000001</v>
      </c>
      <c r="E47" s="4">
        <v>18.195</v>
      </c>
      <c r="F47" s="4">
        <v>25.227</v>
      </c>
      <c r="G47" s="4">
        <v>36.872</v>
      </c>
      <c r="J47" s="1">
        <v>2017</v>
      </c>
      <c r="K47" s="4">
        <v>6.1989000000000001</v>
      </c>
      <c r="L47" s="4">
        <v>10.933</v>
      </c>
      <c r="M47" s="4">
        <v>16.986000000000001</v>
      </c>
      <c r="N47" s="4">
        <v>25.727</v>
      </c>
      <c r="O47" s="4">
        <v>40.155000000000001</v>
      </c>
    </row>
    <row r="48" spans="2:15" x14ac:dyDescent="0.25">
      <c r="B48" s="1">
        <v>2018</v>
      </c>
      <c r="C48" s="4">
        <v>7.5964</v>
      </c>
      <c r="D48" s="4">
        <v>13.275</v>
      </c>
      <c r="E48" s="4">
        <v>18.343</v>
      </c>
      <c r="F48" s="4">
        <v>24.363</v>
      </c>
      <c r="G48" s="4">
        <v>36.423000000000002</v>
      </c>
      <c r="J48" s="1">
        <v>2018</v>
      </c>
      <c r="K48" s="4">
        <v>5.9995000000000003</v>
      </c>
      <c r="L48" s="4">
        <v>10.827999999999999</v>
      </c>
      <c r="M48" s="4">
        <v>17.125</v>
      </c>
      <c r="N48" s="4">
        <v>25.808999999999997</v>
      </c>
      <c r="O48" s="4">
        <v>40.239000000000004</v>
      </c>
    </row>
    <row r="49" spans="2:15" x14ac:dyDescent="0.25">
      <c r="B49" s="1">
        <v>2019</v>
      </c>
      <c r="C49" s="4">
        <v>6.6789000000000005</v>
      </c>
      <c r="D49" s="4">
        <v>11.781000000000001</v>
      </c>
      <c r="E49" s="4">
        <v>17.513999999999999</v>
      </c>
      <c r="F49" s="4">
        <v>25.28</v>
      </c>
      <c r="G49" s="4">
        <v>38.746000000000002</v>
      </c>
      <c r="J49" s="1">
        <v>2019</v>
      </c>
      <c r="K49" s="4">
        <v>6.7008000000000001</v>
      </c>
      <c r="L49" s="4">
        <v>10.516999999999999</v>
      </c>
      <c r="M49" s="4">
        <v>16.833000000000002</v>
      </c>
      <c r="N49" s="4">
        <v>25.483000000000001</v>
      </c>
      <c r="O49" s="4">
        <v>40.466000000000001</v>
      </c>
    </row>
    <row r="50" spans="2:15" x14ac:dyDescent="0.25">
      <c r="B50" s="1">
        <v>2020</v>
      </c>
      <c r="J50">
        <v>2020</v>
      </c>
    </row>
    <row r="51" spans="2:15" x14ac:dyDescent="0.25">
      <c r="B51" s="1">
        <v>2021</v>
      </c>
      <c r="C51" s="5">
        <v>6.7636000000000003</v>
      </c>
      <c r="D51" s="5">
        <v>12.955</v>
      </c>
      <c r="E51" s="5">
        <v>18.128</v>
      </c>
      <c r="F51" s="5">
        <v>24.884</v>
      </c>
      <c r="G51" s="5">
        <v>37.269000000000005</v>
      </c>
      <c r="J51">
        <v>2021</v>
      </c>
      <c r="K51" s="5">
        <v>5.6852999999999998</v>
      </c>
      <c r="L51" s="5">
        <v>10.388</v>
      </c>
      <c r="M51" s="5">
        <v>16.974</v>
      </c>
      <c r="N51" s="5">
        <v>26.178000000000001</v>
      </c>
      <c r="O51" s="5">
        <v>40.774000000000001</v>
      </c>
    </row>
    <row r="52" spans="2:15" x14ac:dyDescent="0.25">
      <c r="B52" s="1">
        <v>2022</v>
      </c>
      <c r="C52" s="5">
        <v>6.5495999999999999</v>
      </c>
      <c r="D52" s="5">
        <v>12.242000000000001</v>
      </c>
      <c r="E52" s="5">
        <v>18.006</v>
      </c>
      <c r="F52" s="5">
        <v>25.478000000000002</v>
      </c>
      <c r="G52" s="5">
        <v>37.724000000000004</v>
      </c>
      <c r="J52">
        <v>2022</v>
      </c>
      <c r="K52" s="5">
        <v>6.0618999999999996</v>
      </c>
      <c r="L52" s="5">
        <v>9.9770000000000003</v>
      </c>
      <c r="M52" s="5">
        <v>16.381999999999998</v>
      </c>
      <c r="N52" s="5">
        <v>25.746999999999996</v>
      </c>
      <c r="O52" s="5">
        <v>41.831000000000003</v>
      </c>
    </row>
  </sheetData>
  <mergeCells count="4">
    <mergeCell ref="R8:Y10"/>
    <mergeCell ref="A26:O26"/>
    <mergeCell ref="A27:I27"/>
    <mergeCell ref="A28:I28"/>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zoomScaleNormal="100" workbookViewId="0">
      <selection activeCell="I32" sqref="I32"/>
    </sheetView>
  </sheetViews>
  <sheetFormatPr baseColWidth="10" defaultRowHeight="15" x14ac:dyDescent="0.25"/>
  <cols>
    <col min="3" max="7" width="7.5703125" customWidth="1"/>
  </cols>
  <sheetData>
    <row r="1" spans="1:10" x14ac:dyDescent="0.25">
      <c r="A1" s="11" t="s">
        <v>107</v>
      </c>
    </row>
    <row r="2" spans="1:10" x14ac:dyDescent="0.25">
      <c r="A2" s="11" t="s">
        <v>37</v>
      </c>
      <c r="J2" s="11" t="s">
        <v>38</v>
      </c>
    </row>
    <row r="26" spans="1:15" ht="32.25" customHeight="1" x14ac:dyDescent="0.25">
      <c r="A26" s="87" t="s">
        <v>51</v>
      </c>
      <c r="B26" s="86"/>
      <c r="C26" s="86"/>
      <c r="D26" s="86"/>
      <c r="E26" s="86"/>
      <c r="F26" s="86"/>
      <c r="G26" s="86"/>
      <c r="H26" s="86"/>
      <c r="I26" s="86"/>
      <c r="J26" s="86"/>
      <c r="K26" s="86"/>
      <c r="L26" s="86"/>
      <c r="M26" s="86"/>
      <c r="N26" s="86"/>
      <c r="O26" s="86"/>
    </row>
    <row r="27" spans="1:15" s="42" customFormat="1" x14ac:dyDescent="0.25">
      <c r="A27" s="92" t="s">
        <v>87</v>
      </c>
      <c r="B27" s="88"/>
      <c r="C27" s="88"/>
      <c r="D27" s="88"/>
      <c r="E27" s="88"/>
      <c r="F27" s="88"/>
      <c r="G27" s="88"/>
      <c r="H27" s="88"/>
      <c r="I27" s="88"/>
    </row>
    <row r="28" spans="1:15" s="42" customFormat="1" x14ac:dyDescent="0.25">
      <c r="A28" s="93" t="s">
        <v>106</v>
      </c>
      <c r="B28" s="93"/>
      <c r="C28" s="93"/>
      <c r="D28" s="93"/>
      <c r="E28" s="93"/>
      <c r="F28" s="93"/>
      <c r="G28" s="93"/>
      <c r="H28" s="93"/>
      <c r="I28" s="93"/>
    </row>
    <row r="29" spans="1:15" s="42" customFormat="1" x14ac:dyDescent="0.25">
      <c r="A29" t="s">
        <v>131</v>
      </c>
      <c r="B29" s="83"/>
      <c r="C29" s="83"/>
      <c r="D29" s="83"/>
      <c r="E29" s="83"/>
      <c r="F29" s="83"/>
      <c r="G29" s="83"/>
      <c r="H29" s="83"/>
      <c r="I29" s="83"/>
    </row>
    <row r="30" spans="1:15" ht="60" x14ac:dyDescent="0.25">
      <c r="C30" s="10" t="s">
        <v>12</v>
      </c>
      <c r="D30" s="10">
        <v>2</v>
      </c>
      <c r="E30" s="10">
        <v>3</v>
      </c>
      <c r="F30" s="10">
        <v>4</v>
      </c>
      <c r="G30" s="10" t="s">
        <v>13</v>
      </c>
      <c r="K30" s="10" t="s">
        <v>12</v>
      </c>
      <c r="L30" s="10">
        <v>2</v>
      </c>
      <c r="M30" s="10">
        <v>3</v>
      </c>
      <c r="N30" s="10">
        <v>4</v>
      </c>
      <c r="O30" s="10" t="s">
        <v>13</v>
      </c>
    </row>
    <row r="31" spans="1:15" x14ac:dyDescent="0.25">
      <c r="B31" s="1">
        <v>2002</v>
      </c>
      <c r="C31" s="4">
        <v>26.277000000000001</v>
      </c>
      <c r="D31" s="4">
        <v>22.820999999999998</v>
      </c>
      <c r="E31" s="4">
        <v>20.336000000000002</v>
      </c>
      <c r="F31" s="4">
        <v>17.399999999999999</v>
      </c>
      <c r="G31" s="4">
        <v>13.166</v>
      </c>
      <c r="J31" s="1">
        <v>2002</v>
      </c>
      <c r="K31" s="4">
        <v>26.975999999999999</v>
      </c>
      <c r="L31" s="4">
        <v>23.559000000000001</v>
      </c>
      <c r="M31" s="4">
        <v>20.25</v>
      </c>
      <c r="N31" s="4">
        <v>17.108999999999998</v>
      </c>
      <c r="O31" s="4">
        <v>12.106</v>
      </c>
    </row>
    <row r="32" spans="1:15" x14ac:dyDescent="0.25">
      <c r="B32" s="1">
        <v>2003</v>
      </c>
      <c r="C32" s="4">
        <v>27.434999999999999</v>
      </c>
      <c r="D32" s="4">
        <v>23.768000000000001</v>
      </c>
      <c r="E32" s="4">
        <v>20.09</v>
      </c>
      <c r="F32" s="4">
        <v>16.878999999999998</v>
      </c>
      <c r="G32" s="4">
        <v>11.827999999999999</v>
      </c>
      <c r="J32" s="1">
        <v>2003</v>
      </c>
      <c r="K32" s="4">
        <v>27.578000000000003</v>
      </c>
      <c r="L32" s="4">
        <v>23.616</v>
      </c>
      <c r="M32" s="4">
        <v>20.704000000000001</v>
      </c>
      <c r="N32" s="4">
        <v>16.617999999999999</v>
      </c>
      <c r="O32" s="4">
        <v>11.484999999999999</v>
      </c>
    </row>
    <row r="33" spans="2:15" x14ac:dyDescent="0.25">
      <c r="B33" s="1">
        <v>2004</v>
      </c>
      <c r="C33" s="4">
        <v>27.266000000000002</v>
      </c>
      <c r="D33" s="4">
        <v>23.364999999999998</v>
      </c>
      <c r="E33" s="4">
        <v>20.177999999999997</v>
      </c>
      <c r="F33" s="4">
        <v>16.905000000000001</v>
      </c>
      <c r="G33" s="4">
        <v>12.286</v>
      </c>
      <c r="J33" s="1">
        <v>2004</v>
      </c>
      <c r="K33" s="4">
        <v>26.417000000000002</v>
      </c>
      <c r="L33" s="4">
        <v>23.998000000000001</v>
      </c>
      <c r="M33" s="4">
        <v>20.626000000000001</v>
      </c>
      <c r="N33" s="4">
        <v>16.989000000000001</v>
      </c>
      <c r="O33" s="4">
        <v>11.97</v>
      </c>
    </row>
    <row r="34" spans="2:15" x14ac:dyDescent="0.25">
      <c r="B34" s="1">
        <v>2005</v>
      </c>
      <c r="C34" s="4">
        <v>27.655999999999999</v>
      </c>
      <c r="D34" s="4">
        <v>23.614999999999998</v>
      </c>
      <c r="E34" s="4">
        <v>20.352</v>
      </c>
      <c r="F34" s="4">
        <v>16.614999999999998</v>
      </c>
      <c r="G34" s="4">
        <v>11.762</v>
      </c>
      <c r="J34" s="1">
        <v>2005</v>
      </c>
      <c r="K34" s="4">
        <v>26.089000000000002</v>
      </c>
      <c r="L34" s="4">
        <v>23.850999999999999</v>
      </c>
      <c r="M34" s="4">
        <v>20.651</v>
      </c>
      <c r="N34" s="4">
        <v>17.189</v>
      </c>
      <c r="O34" s="4">
        <v>12.22</v>
      </c>
    </row>
    <row r="35" spans="2:15" x14ac:dyDescent="0.25">
      <c r="B35" s="1">
        <v>2006</v>
      </c>
      <c r="C35" s="4">
        <v>27.512999999999998</v>
      </c>
      <c r="D35" s="4">
        <v>22.994999999999997</v>
      </c>
      <c r="E35" s="4">
        <v>19.971</v>
      </c>
      <c r="F35" s="4">
        <v>17.224</v>
      </c>
      <c r="G35" s="4">
        <v>12.296999999999999</v>
      </c>
      <c r="J35" s="1">
        <v>2006</v>
      </c>
      <c r="K35" s="4">
        <v>26.315999999999999</v>
      </c>
      <c r="L35" s="4">
        <v>23.664999999999999</v>
      </c>
      <c r="M35" s="4">
        <v>20.48</v>
      </c>
      <c r="N35" s="4">
        <v>16.943999999999999</v>
      </c>
      <c r="O35" s="4">
        <v>12.595000000000001</v>
      </c>
    </row>
    <row r="36" spans="2:15" x14ac:dyDescent="0.25">
      <c r="B36" s="1">
        <v>2007</v>
      </c>
      <c r="C36" s="4">
        <v>27.822000000000003</v>
      </c>
      <c r="D36" s="4">
        <v>24.295000000000002</v>
      </c>
      <c r="E36" s="4">
        <v>20.205000000000002</v>
      </c>
      <c r="F36" s="4">
        <v>16.189</v>
      </c>
      <c r="G36" s="4">
        <v>11.489000000000001</v>
      </c>
      <c r="J36" s="1">
        <v>2007</v>
      </c>
      <c r="K36" s="4">
        <v>26.786999999999999</v>
      </c>
      <c r="L36" s="4">
        <v>23.850999999999999</v>
      </c>
      <c r="M36" s="4">
        <v>20.424999999999997</v>
      </c>
      <c r="N36" s="4">
        <v>16.760000000000002</v>
      </c>
      <c r="O36" s="4">
        <v>12.177</v>
      </c>
    </row>
    <row r="37" spans="2:15" x14ac:dyDescent="0.25">
      <c r="B37" s="1">
        <v>2008</v>
      </c>
      <c r="C37" s="4">
        <v>27.859000000000002</v>
      </c>
      <c r="D37" s="4">
        <v>24.206</v>
      </c>
      <c r="E37" s="4">
        <v>20.251999999999999</v>
      </c>
      <c r="F37" s="4">
        <v>16.625999999999998</v>
      </c>
      <c r="G37" s="4">
        <v>11.057</v>
      </c>
      <c r="J37" s="1">
        <v>2008</v>
      </c>
      <c r="K37" s="4">
        <v>25.946999999999999</v>
      </c>
      <c r="L37" s="4">
        <v>24.643999999999998</v>
      </c>
      <c r="M37" s="4">
        <v>20.694000000000003</v>
      </c>
      <c r="N37" s="4">
        <v>16.930999999999997</v>
      </c>
      <c r="O37" s="4">
        <v>11.784000000000001</v>
      </c>
    </row>
    <row r="38" spans="2:15" x14ac:dyDescent="0.25">
      <c r="B38" s="1">
        <v>2009</v>
      </c>
      <c r="C38" s="4">
        <v>27.361999999999998</v>
      </c>
      <c r="D38" s="4">
        <v>24.474999999999998</v>
      </c>
      <c r="E38" s="4">
        <v>20.510999999999999</v>
      </c>
      <c r="F38" s="4">
        <v>16.361000000000001</v>
      </c>
      <c r="G38" s="4">
        <v>11.291</v>
      </c>
      <c r="J38" s="1">
        <v>2009</v>
      </c>
      <c r="K38" s="4">
        <v>26.849</v>
      </c>
      <c r="L38" s="4">
        <v>24.271000000000001</v>
      </c>
      <c r="M38" s="4">
        <v>20.617999999999999</v>
      </c>
      <c r="N38" s="4">
        <v>16.489999999999998</v>
      </c>
      <c r="O38" s="4">
        <v>11.773</v>
      </c>
    </row>
    <row r="39" spans="2:15" x14ac:dyDescent="0.25">
      <c r="B39" s="1">
        <v>2010</v>
      </c>
      <c r="C39" s="4">
        <v>27.887</v>
      </c>
      <c r="D39" s="4">
        <v>24.57</v>
      </c>
      <c r="E39" s="4">
        <v>20.491999999999997</v>
      </c>
      <c r="F39" s="4">
        <v>16.375</v>
      </c>
      <c r="G39" s="4">
        <v>10.677</v>
      </c>
      <c r="J39" s="1">
        <v>2010</v>
      </c>
      <c r="K39" s="4">
        <v>26.174999999999997</v>
      </c>
      <c r="L39" s="4">
        <v>24.593999999999998</v>
      </c>
      <c r="M39" s="4">
        <v>20.901</v>
      </c>
      <c r="N39" s="4">
        <v>16.637</v>
      </c>
      <c r="O39" s="4">
        <v>11.693000000000001</v>
      </c>
    </row>
    <row r="40" spans="2:15" x14ac:dyDescent="0.25">
      <c r="B40" s="1">
        <v>2011</v>
      </c>
      <c r="C40" s="4">
        <v>28.4</v>
      </c>
      <c r="D40" s="4">
        <v>24.751000000000001</v>
      </c>
      <c r="E40" s="4">
        <v>20.149000000000001</v>
      </c>
      <c r="F40" s="4">
        <v>15.948</v>
      </c>
      <c r="G40" s="4">
        <v>10.752000000000001</v>
      </c>
      <c r="J40" s="1">
        <v>2011</v>
      </c>
      <c r="K40" s="4">
        <v>26.271000000000001</v>
      </c>
      <c r="L40" s="4">
        <v>24.451000000000001</v>
      </c>
      <c r="M40" s="4">
        <v>21.387999999999998</v>
      </c>
      <c r="N40" s="4">
        <v>16.805999999999997</v>
      </c>
      <c r="O40" s="4">
        <v>11.084</v>
      </c>
    </row>
    <row r="41" spans="2:15" x14ac:dyDescent="0.25">
      <c r="B41" s="1">
        <v>2012</v>
      </c>
      <c r="C41" s="4">
        <v>28.484999999999999</v>
      </c>
      <c r="D41" s="4">
        <v>24.686</v>
      </c>
      <c r="E41" s="4">
        <v>20.213999999999999</v>
      </c>
      <c r="F41" s="4">
        <v>15.834999999999999</v>
      </c>
      <c r="G41" s="4">
        <v>10.780000000000001</v>
      </c>
      <c r="J41" s="1">
        <v>2012</v>
      </c>
      <c r="K41" s="4">
        <v>26.332000000000001</v>
      </c>
      <c r="L41" s="4">
        <v>24.771000000000001</v>
      </c>
      <c r="M41" s="4">
        <v>20.91</v>
      </c>
      <c r="N41" s="4">
        <v>16.905000000000001</v>
      </c>
      <c r="O41" s="4">
        <v>11.082000000000001</v>
      </c>
    </row>
    <row r="42" spans="2:15" x14ac:dyDescent="0.25">
      <c r="B42" s="1">
        <v>2013</v>
      </c>
      <c r="C42" s="5">
        <v>28.083000000000002</v>
      </c>
      <c r="D42" s="5">
        <v>24.615000000000002</v>
      </c>
      <c r="E42" s="5">
        <v>20.302</v>
      </c>
      <c r="F42" s="5">
        <v>16.068999999999999</v>
      </c>
      <c r="G42" s="5">
        <v>10.93</v>
      </c>
      <c r="J42">
        <v>2013</v>
      </c>
      <c r="K42" s="5">
        <v>26.271000000000001</v>
      </c>
      <c r="L42" s="5">
        <v>25.319999999999997</v>
      </c>
      <c r="M42" s="5">
        <v>21.17</v>
      </c>
      <c r="N42" s="5">
        <v>16.693999999999999</v>
      </c>
      <c r="O42" s="5">
        <v>10.545</v>
      </c>
    </row>
    <row r="43" spans="2:15" x14ac:dyDescent="0.25">
      <c r="B43" s="1">
        <v>2014</v>
      </c>
      <c r="C43" s="4">
        <v>27.722000000000001</v>
      </c>
      <c r="D43" s="4">
        <v>24.317</v>
      </c>
      <c r="E43" s="4">
        <v>20.327000000000002</v>
      </c>
      <c r="F43" s="4">
        <v>16.207999999999998</v>
      </c>
      <c r="G43" s="4">
        <v>11.425000000000001</v>
      </c>
      <c r="J43" s="1">
        <v>2014</v>
      </c>
      <c r="K43" s="4">
        <v>26.534999999999997</v>
      </c>
      <c r="L43" s="4">
        <v>24.515999999999998</v>
      </c>
      <c r="M43" s="4">
        <v>21.029999999999998</v>
      </c>
      <c r="N43" s="4">
        <v>16.775000000000002</v>
      </c>
      <c r="O43" s="4">
        <v>11.145</v>
      </c>
    </row>
    <row r="44" spans="2:15" x14ac:dyDescent="0.25">
      <c r="B44" s="1">
        <v>2015</v>
      </c>
      <c r="C44" s="4">
        <v>28.51</v>
      </c>
      <c r="D44" s="4">
        <v>24.274000000000001</v>
      </c>
      <c r="E44" s="4">
        <v>20.033999999999999</v>
      </c>
      <c r="F44" s="4">
        <v>16.294</v>
      </c>
      <c r="G44" s="4">
        <v>10.888</v>
      </c>
      <c r="J44" s="1">
        <v>2015</v>
      </c>
      <c r="K44" s="4">
        <v>26.934000000000001</v>
      </c>
      <c r="L44" s="4">
        <v>24.957999999999998</v>
      </c>
      <c r="M44" s="4">
        <v>21.234999999999999</v>
      </c>
      <c r="N44" s="4">
        <v>16.149000000000001</v>
      </c>
      <c r="O44" s="4">
        <v>10.723000000000001</v>
      </c>
    </row>
    <row r="45" spans="2:15" x14ac:dyDescent="0.25">
      <c r="B45" s="1">
        <v>2016</v>
      </c>
      <c r="C45" s="4">
        <v>27.529999999999998</v>
      </c>
      <c r="D45" s="4">
        <v>24.160999999999998</v>
      </c>
      <c r="E45" s="4">
        <v>20.483000000000001</v>
      </c>
      <c r="F45" s="4">
        <v>16.201000000000001</v>
      </c>
      <c r="G45" s="4">
        <v>11.625999999999999</v>
      </c>
      <c r="J45" s="1">
        <v>2016</v>
      </c>
      <c r="K45" s="4">
        <v>26.344000000000001</v>
      </c>
      <c r="L45" s="4">
        <v>24.7</v>
      </c>
      <c r="M45" s="4">
        <v>21.13</v>
      </c>
      <c r="N45" s="4">
        <v>16.888000000000002</v>
      </c>
      <c r="O45" s="4">
        <v>10.938000000000001</v>
      </c>
    </row>
    <row r="46" spans="2:15" x14ac:dyDescent="0.25">
      <c r="B46" s="1">
        <v>2017</v>
      </c>
      <c r="C46" s="4">
        <v>27.372999999999998</v>
      </c>
      <c r="D46" s="4">
        <v>24.164999999999999</v>
      </c>
      <c r="E46" s="4">
        <v>20.560000000000002</v>
      </c>
      <c r="F46" s="4">
        <v>16.760000000000002</v>
      </c>
      <c r="G46" s="4">
        <v>11.141</v>
      </c>
      <c r="J46" s="1">
        <v>2017</v>
      </c>
      <c r="K46" s="4">
        <v>26.925999999999998</v>
      </c>
      <c r="L46" s="4">
        <v>24.751999999999999</v>
      </c>
      <c r="M46" s="4">
        <v>21.393999999999998</v>
      </c>
      <c r="N46" s="4">
        <v>16.532</v>
      </c>
      <c r="O46" s="4">
        <v>10.395</v>
      </c>
    </row>
    <row r="47" spans="2:15" x14ac:dyDescent="0.25">
      <c r="B47" s="1">
        <v>2018</v>
      </c>
      <c r="C47" s="4">
        <v>26.8</v>
      </c>
      <c r="D47" s="4">
        <v>23.899000000000001</v>
      </c>
      <c r="E47" s="4">
        <v>20.445</v>
      </c>
      <c r="F47" s="4">
        <v>17.147000000000002</v>
      </c>
      <c r="G47" s="4">
        <v>11.708</v>
      </c>
      <c r="J47" s="1">
        <v>2018</v>
      </c>
      <c r="K47" s="4">
        <v>26.283000000000001</v>
      </c>
      <c r="L47" s="4">
        <v>24.88</v>
      </c>
      <c r="M47" s="4">
        <v>21.422000000000001</v>
      </c>
      <c r="N47" s="4">
        <v>16.754999999999999</v>
      </c>
      <c r="O47" s="4">
        <v>10.66</v>
      </c>
    </row>
    <row r="48" spans="2:15" x14ac:dyDescent="0.25">
      <c r="B48" s="1">
        <v>2019</v>
      </c>
      <c r="C48" s="4">
        <v>27.36</v>
      </c>
      <c r="D48" s="4">
        <v>24.972999999999999</v>
      </c>
      <c r="E48" s="4">
        <v>20.89</v>
      </c>
      <c r="F48" s="4">
        <v>16.292999999999999</v>
      </c>
      <c r="G48" s="4">
        <v>10.484</v>
      </c>
      <c r="J48" s="1">
        <v>2019</v>
      </c>
      <c r="K48" s="4">
        <v>26.495000000000001</v>
      </c>
      <c r="L48" s="4">
        <v>25.155999999999999</v>
      </c>
      <c r="M48" s="4">
        <v>21.523999999999997</v>
      </c>
      <c r="N48" s="4">
        <v>16.512999999999998</v>
      </c>
      <c r="O48" s="4">
        <v>10.313000000000001</v>
      </c>
    </row>
    <row r="49" spans="2:15" x14ac:dyDescent="0.25">
      <c r="B49" s="1">
        <v>2020</v>
      </c>
      <c r="J49">
        <v>2020</v>
      </c>
    </row>
    <row r="50" spans="2:15" x14ac:dyDescent="0.25">
      <c r="B50" s="1">
        <v>2021</v>
      </c>
      <c r="C50" s="5">
        <v>26.961000000000002</v>
      </c>
      <c r="D50" s="5">
        <v>24.340999999999998</v>
      </c>
      <c r="E50" s="5">
        <v>20.678999999999998</v>
      </c>
      <c r="F50" s="5">
        <v>16.742000000000001</v>
      </c>
      <c r="G50" s="5">
        <v>11.276999999999999</v>
      </c>
      <c r="J50">
        <v>2021</v>
      </c>
      <c r="K50" s="5">
        <v>26.634</v>
      </c>
      <c r="L50" s="5">
        <v>25.494</v>
      </c>
      <c r="M50" s="5">
        <v>21.597999999999999</v>
      </c>
      <c r="N50" s="5">
        <v>16.184000000000001</v>
      </c>
      <c r="O50" s="5">
        <v>10.090999999999999</v>
      </c>
    </row>
    <row r="51" spans="2:15" x14ac:dyDescent="0.25">
      <c r="B51" s="1">
        <v>2022</v>
      </c>
      <c r="C51" s="5">
        <v>27.961999999999996</v>
      </c>
      <c r="D51" s="5">
        <v>24.533999999999999</v>
      </c>
      <c r="E51" s="5">
        <v>20.541999999999998</v>
      </c>
      <c r="F51" s="5">
        <v>16.211000000000002</v>
      </c>
      <c r="G51" s="5">
        <v>10.750999999999999</v>
      </c>
      <c r="J51">
        <v>2022</v>
      </c>
      <c r="K51" s="5">
        <v>26.757999999999999</v>
      </c>
      <c r="L51" s="5">
        <v>25.507999999999996</v>
      </c>
      <c r="M51" s="5">
        <v>21.785</v>
      </c>
      <c r="N51" s="5">
        <v>16.306000000000001</v>
      </c>
      <c r="O51" s="5">
        <v>9.6430000000000007</v>
      </c>
    </row>
  </sheetData>
  <mergeCells count="3">
    <mergeCell ref="A27:I27"/>
    <mergeCell ref="A28:I28"/>
    <mergeCell ref="A26:O2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zoomScale="115" zoomScaleNormal="115" workbookViewId="0">
      <selection activeCell="Q27" sqref="Q27"/>
    </sheetView>
  </sheetViews>
  <sheetFormatPr baseColWidth="10" defaultRowHeight="15" x14ac:dyDescent="0.25"/>
  <cols>
    <col min="2" max="2" width="28" customWidth="1"/>
    <col min="3" max="16" width="7.5703125" customWidth="1"/>
  </cols>
  <sheetData>
    <row r="1" spans="1:10" x14ac:dyDescent="0.25">
      <c r="A1" s="16" t="s">
        <v>117</v>
      </c>
      <c r="H1" s="3"/>
      <c r="J1" s="3"/>
    </row>
    <row r="2" spans="1:10" x14ac:dyDescent="0.25">
      <c r="A2" s="43" t="s">
        <v>69</v>
      </c>
      <c r="B2" s="1"/>
      <c r="C2" s="1"/>
      <c r="D2" s="1"/>
      <c r="E2" s="1"/>
      <c r="F2" s="1"/>
      <c r="G2" s="1"/>
      <c r="I2" s="43" t="s">
        <v>70</v>
      </c>
    </row>
    <row r="3" spans="1:10" ht="15" customHeight="1" x14ac:dyDescent="0.25">
      <c r="A3" s="3"/>
    </row>
    <row r="4" spans="1:10" x14ac:dyDescent="0.25">
      <c r="A4" s="3"/>
    </row>
    <row r="5" spans="1:10" x14ac:dyDescent="0.25">
      <c r="A5" s="3"/>
    </row>
    <row r="6" spans="1:10" x14ac:dyDescent="0.25">
      <c r="A6" s="3"/>
    </row>
    <row r="7" spans="1:10" x14ac:dyDescent="0.25">
      <c r="A7" s="3"/>
    </row>
    <row r="8" spans="1:10" ht="15" customHeight="1" x14ac:dyDescent="0.25"/>
    <row r="9" spans="1:10" ht="15" customHeight="1" x14ac:dyDescent="0.25"/>
    <row r="10" spans="1:10" ht="15" customHeight="1" x14ac:dyDescent="0.25"/>
    <row r="18" spans="1:17" ht="15" customHeight="1" x14ac:dyDescent="0.25"/>
    <row r="21" spans="1:17" ht="28.5" customHeight="1" x14ac:dyDescent="0.25">
      <c r="A21" s="88" t="s">
        <v>116</v>
      </c>
      <c r="B21" s="88"/>
      <c r="C21" s="88"/>
      <c r="D21" s="88"/>
      <c r="E21" s="88"/>
      <c r="F21" s="88"/>
      <c r="G21" s="88"/>
      <c r="H21" s="88"/>
      <c r="I21" s="88"/>
      <c r="J21" s="88"/>
      <c r="K21" s="88"/>
      <c r="L21" s="88"/>
      <c r="M21" s="88"/>
      <c r="N21" s="88"/>
      <c r="O21" s="88"/>
      <c r="P21" s="88"/>
      <c r="Q21" s="88"/>
    </row>
    <row r="22" spans="1:17" x14ac:dyDescent="0.25">
      <c r="A22" s="79" t="s">
        <v>108</v>
      </c>
      <c r="B22" s="42"/>
      <c r="C22" s="42"/>
    </row>
    <row r="23" spans="1:17" x14ac:dyDescent="0.25">
      <c r="A23" s="94" t="s">
        <v>109</v>
      </c>
      <c r="B23" s="94"/>
      <c r="C23" s="94"/>
    </row>
    <row r="24" spans="1:17" x14ac:dyDescent="0.25">
      <c r="A24" t="s">
        <v>131</v>
      </c>
      <c r="B24" s="84"/>
      <c r="C24" s="84"/>
    </row>
    <row r="25" spans="1:17" x14ac:dyDescent="0.25">
      <c r="A25" s="80"/>
      <c r="B25" s="80"/>
      <c r="C25" s="80"/>
    </row>
    <row r="26" spans="1:17" ht="60" x14ac:dyDescent="0.25">
      <c r="B26" s="3"/>
      <c r="C26" s="3" t="s">
        <v>12</v>
      </c>
      <c r="D26" s="3">
        <v>2</v>
      </c>
      <c r="E26" s="3">
        <v>3</v>
      </c>
      <c r="F26" s="3">
        <v>4</v>
      </c>
      <c r="G26" s="3" t="s">
        <v>13</v>
      </c>
      <c r="I26" s="10"/>
      <c r="J26" s="10" t="s">
        <v>12</v>
      </c>
      <c r="K26" s="10">
        <v>2</v>
      </c>
      <c r="L26" s="10">
        <v>3</v>
      </c>
      <c r="M26" s="10">
        <v>4</v>
      </c>
      <c r="N26" s="10" t="s">
        <v>13</v>
      </c>
    </row>
    <row r="27" spans="1:17" ht="45" x14ac:dyDescent="0.25">
      <c r="B27" s="1" t="s">
        <v>14</v>
      </c>
      <c r="C27" s="4">
        <v>39.35</v>
      </c>
      <c r="D27" s="4">
        <v>24.58</v>
      </c>
      <c r="E27" s="4">
        <v>18.11</v>
      </c>
      <c r="F27" s="4">
        <v>11.88</v>
      </c>
      <c r="G27" s="4">
        <v>6.07</v>
      </c>
      <c r="I27" s="1" t="s">
        <v>14</v>
      </c>
      <c r="J27" s="4">
        <v>37.979999999999997</v>
      </c>
      <c r="K27" s="4">
        <v>24.09</v>
      </c>
      <c r="L27" s="4">
        <v>17.760000000000002</v>
      </c>
      <c r="M27" s="4">
        <v>12.57</v>
      </c>
      <c r="N27" s="4">
        <v>7.61</v>
      </c>
    </row>
    <row r="28" spans="1:17" ht="30" x14ac:dyDescent="0.25">
      <c r="B28" s="1" t="s">
        <v>15</v>
      </c>
      <c r="C28" s="4">
        <v>26.98</v>
      </c>
      <c r="D28" s="4">
        <v>26.03</v>
      </c>
      <c r="E28" s="4">
        <v>21.57</v>
      </c>
      <c r="F28" s="4">
        <v>15.65</v>
      </c>
      <c r="G28" s="4">
        <v>9.77</v>
      </c>
      <c r="I28" s="1" t="s">
        <v>15</v>
      </c>
      <c r="J28" s="4">
        <v>26.48</v>
      </c>
      <c r="K28" s="4">
        <v>25.49</v>
      </c>
      <c r="L28" s="4">
        <v>20.89</v>
      </c>
      <c r="M28" s="4">
        <v>16.45</v>
      </c>
      <c r="N28" s="4">
        <v>10.68</v>
      </c>
    </row>
    <row r="29" spans="1:17" ht="30" x14ac:dyDescent="0.25">
      <c r="B29" s="1" t="s">
        <v>16</v>
      </c>
      <c r="C29" s="4">
        <v>14</v>
      </c>
      <c r="D29" s="4">
        <v>19.75</v>
      </c>
      <c r="E29" s="4">
        <v>23.7</v>
      </c>
      <c r="F29" s="4">
        <v>24.22</v>
      </c>
      <c r="G29" s="4">
        <v>18.329999999999998</v>
      </c>
      <c r="I29" s="1" t="s">
        <v>16</v>
      </c>
      <c r="J29" s="4">
        <v>15.08</v>
      </c>
      <c r="K29" s="4">
        <v>20.3</v>
      </c>
      <c r="L29" s="4">
        <v>22.15</v>
      </c>
      <c r="M29" s="4">
        <v>22.51</v>
      </c>
      <c r="N29" s="4">
        <v>19.95</v>
      </c>
    </row>
    <row r="30" spans="1:17" ht="30" x14ac:dyDescent="0.25">
      <c r="B30" s="1" t="s">
        <v>17</v>
      </c>
      <c r="C30" s="4">
        <v>10.47</v>
      </c>
      <c r="D30" s="4">
        <v>17.38</v>
      </c>
      <c r="E30" s="4">
        <v>19.63</v>
      </c>
      <c r="F30" s="4">
        <v>24.38</v>
      </c>
      <c r="G30" s="4">
        <v>28.14</v>
      </c>
      <c r="I30" s="1" t="s">
        <v>17</v>
      </c>
      <c r="J30" s="4">
        <v>11.47</v>
      </c>
      <c r="K30" s="4">
        <v>16.37</v>
      </c>
      <c r="L30" s="4">
        <v>20.420000000000002</v>
      </c>
      <c r="M30" s="4">
        <v>24.13</v>
      </c>
      <c r="N30" s="4">
        <v>27.6</v>
      </c>
    </row>
    <row r="31" spans="1:17" ht="45" x14ac:dyDescent="0.25">
      <c r="B31" s="1" t="s">
        <v>18</v>
      </c>
      <c r="C31" s="4">
        <v>5.15</v>
      </c>
      <c r="D31" s="4">
        <v>10.44</v>
      </c>
      <c r="E31" s="4">
        <v>16.510000000000002</v>
      </c>
      <c r="F31" s="4">
        <v>25.34</v>
      </c>
      <c r="G31" s="4">
        <v>42.57</v>
      </c>
      <c r="I31" s="1" t="s">
        <v>18</v>
      </c>
      <c r="J31" s="4">
        <v>8.99</v>
      </c>
      <c r="K31" s="4">
        <v>13.75</v>
      </c>
      <c r="L31" s="4">
        <v>18.77</v>
      </c>
      <c r="M31" s="4">
        <v>24.33</v>
      </c>
      <c r="N31" s="4">
        <v>34.15</v>
      </c>
    </row>
  </sheetData>
  <mergeCells count="2">
    <mergeCell ref="A23:C23"/>
    <mergeCell ref="A21:Q2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zoomScale="115" zoomScaleNormal="115" workbookViewId="0">
      <selection activeCell="P27" sqref="P27"/>
    </sheetView>
  </sheetViews>
  <sheetFormatPr baseColWidth="10" defaultRowHeight="15" x14ac:dyDescent="0.25"/>
  <cols>
    <col min="2" max="2" width="28" customWidth="1"/>
    <col min="3" max="16" width="7.5703125" customWidth="1"/>
  </cols>
  <sheetData>
    <row r="1" spans="1:10" x14ac:dyDescent="0.25">
      <c r="A1" s="16" t="s">
        <v>71</v>
      </c>
      <c r="H1" s="10"/>
      <c r="J1" s="10"/>
    </row>
    <row r="2" spans="1:10" x14ac:dyDescent="0.25">
      <c r="A2" s="43" t="s">
        <v>69</v>
      </c>
      <c r="B2" s="1"/>
      <c r="C2" s="1"/>
      <c r="D2" s="1"/>
      <c r="E2" s="1"/>
      <c r="F2" s="1"/>
      <c r="G2" s="1"/>
      <c r="I2" s="43" t="s">
        <v>70</v>
      </c>
    </row>
    <row r="3" spans="1:10" ht="15" customHeight="1" x14ac:dyDescent="0.25">
      <c r="A3" s="10"/>
    </row>
    <row r="4" spans="1:10" x14ac:dyDescent="0.25">
      <c r="A4" s="10"/>
    </row>
    <row r="5" spans="1:10" x14ac:dyDescent="0.25">
      <c r="A5" s="10"/>
    </row>
    <row r="6" spans="1:10" x14ac:dyDescent="0.25">
      <c r="A6" s="10"/>
    </row>
    <row r="7" spans="1:10" x14ac:dyDescent="0.25">
      <c r="A7" s="10"/>
    </row>
    <row r="8" spans="1:10" ht="15" customHeight="1" x14ac:dyDescent="0.25"/>
    <row r="9" spans="1:10" ht="15" customHeight="1" x14ac:dyDescent="0.25"/>
    <row r="10" spans="1:10" ht="15" customHeight="1" x14ac:dyDescent="0.25"/>
    <row r="18" spans="1:17" ht="15" customHeight="1" x14ac:dyDescent="0.25"/>
    <row r="21" spans="1:17" ht="28.5" customHeight="1" x14ac:dyDescent="0.25">
      <c r="A21" s="88" t="s">
        <v>118</v>
      </c>
      <c r="B21" s="88"/>
      <c r="C21" s="88"/>
      <c r="D21" s="88"/>
      <c r="E21" s="88"/>
      <c r="F21" s="88"/>
      <c r="G21" s="88"/>
      <c r="H21" s="88"/>
      <c r="I21" s="88"/>
      <c r="J21" s="88"/>
      <c r="K21" s="88"/>
      <c r="L21" s="88"/>
      <c r="M21" s="88"/>
      <c r="N21" s="88"/>
      <c r="O21" s="88"/>
      <c r="P21" s="88"/>
      <c r="Q21" s="88"/>
    </row>
    <row r="22" spans="1:17" x14ac:dyDescent="0.25">
      <c r="A22" s="79" t="s">
        <v>108</v>
      </c>
      <c r="B22" s="42"/>
      <c r="C22" s="42"/>
    </row>
    <row r="23" spans="1:17" x14ac:dyDescent="0.25">
      <c r="A23" s="94" t="s">
        <v>109</v>
      </c>
      <c r="B23" s="94"/>
      <c r="C23" s="94"/>
    </row>
    <row r="24" spans="1:17" x14ac:dyDescent="0.25">
      <c r="A24" t="s">
        <v>131</v>
      </c>
      <c r="B24" s="84"/>
      <c r="C24" s="84"/>
    </row>
    <row r="25" spans="1:17" x14ac:dyDescent="0.25">
      <c r="A25" s="84"/>
      <c r="B25" s="84"/>
      <c r="C25" s="84"/>
    </row>
    <row r="26" spans="1:17" ht="60" x14ac:dyDescent="0.25">
      <c r="B26" s="10"/>
      <c r="C26" s="10" t="s">
        <v>12</v>
      </c>
      <c r="D26" s="10">
        <v>2</v>
      </c>
      <c r="E26" s="10">
        <v>3</v>
      </c>
      <c r="F26" s="10">
        <v>4</v>
      </c>
      <c r="G26" s="10" t="s">
        <v>13</v>
      </c>
      <c r="I26" s="10"/>
      <c r="J26" s="10" t="s">
        <v>12</v>
      </c>
      <c r="K26" s="10">
        <v>2</v>
      </c>
      <c r="L26" s="10">
        <v>3</v>
      </c>
      <c r="M26" s="10">
        <v>4</v>
      </c>
      <c r="N26" s="10" t="s">
        <v>13</v>
      </c>
    </row>
    <row r="27" spans="1:17" ht="45" x14ac:dyDescent="0.25">
      <c r="B27" s="1" t="s">
        <v>14</v>
      </c>
      <c r="C27" s="4">
        <v>40.08</v>
      </c>
      <c r="D27" s="4">
        <v>24.27</v>
      </c>
      <c r="E27" s="4">
        <v>16.73</v>
      </c>
      <c r="F27" s="4">
        <v>12.83</v>
      </c>
      <c r="G27" s="4">
        <v>6.09</v>
      </c>
      <c r="I27" s="1" t="s">
        <v>14</v>
      </c>
      <c r="J27" s="4">
        <v>37.47</v>
      </c>
      <c r="K27" s="4">
        <v>24.68</v>
      </c>
      <c r="L27" s="4">
        <v>17.61</v>
      </c>
      <c r="M27" s="4">
        <v>12.7</v>
      </c>
      <c r="N27" s="4">
        <v>7.54</v>
      </c>
    </row>
    <row r="28" spans="1:17" ht="30" x14ac:dyDescent="0.25">
      <c r="B28" s="1" t="s">
        <v>15</v>
      </c>
      <c r="C28" s="4">
        <v>24.27</v>
      </c>
      <c r="D28" s="4">
        <v>24.55</v>
      </c>
      <c r="E28" s="4">
        <v>21.36</v>
      </c>
      <c r="F28" s="4">
        <v>17.600000000000001</v>
      </c>
      <c r="G28" s="4">
        <v>12.22</v>
      </c>
      <c r="I28" s="1" t="s">
        <v>15</v>
      </c>
      <c r="J28" s="4">
        <v>25.13</v>
      </c>
      <c r="K28" s="4">
        <v>24.99</v>
      </c>
      <c r="L28" s="4">
        <v>21.21</v>
      </c>
      <c r="M28" s="4">
        <v>17.010000000000002</v>
      </c>
      <c r="N28" s="4">
        <v>11.66</v>
      </c>
    </row>
    <row r="29" spans="1:17" ht="30" x14ac:dyDescent="0.25">
      <c r="B29" s="1" t="s">
        <v>16</v>
      </c>
      <c r="C29" s="4">
        <v>14.56</v>
      </c>
      <c r="D29" s="4">
        <v>20.260000000000002</v>
      </c>
      <c r="E29" s="4">
        <v>24.78</v>
      </c>
      <c r="F29" s="4">
        <v>20.25</v>
      </c>
      <c r="G29" s="4">
        <v>20.16</v>
      </c>
      <c r="I29" s="1" t="s">
        <v>16</v>
      </c>
      <c r="J29" s="4">
        <v>15.4</v>
      </c>
      <c r="K29" s="4">
        <v>19.84</v>
      </c>
      <c r="L29" s="4">
        <v>22.53</v>
      </c>
      <c r="M29" s="4">
        <v>22.22</v>
      </c>
      <c r="N29" s="4">
        <v>20.010000000000002</v>
      </c>
    </row>
    <row r="30" spans="1:17" ht="30" x14ac:dyDescent="0.25">
      <c r="B30" s="1" t="s">
        <v>17</v>
      </c>
      <c r="C30" s="4">
        <v>10.86</v>
      </c>
      <c r="D30" s="4">
        <v>17.04</v>
      </c>
      <c r="E30" s="4">
        <v>20.18</v>
      </c>
      <c r="F30" s="4">
        <v>24.63</v>
      </c>
      <c r="G30" s="4">
        <v>27.29</v>
      </c>
      <c r="I30" s="1" t="s">
        <v>17</v>
      </c>
      <c r="J30" s="4">
        <v>12.04</v>
      </c>
      <c r="K30" s="4">
        <v>16.59</v>
      </c>
      <c r="L30" s="4">
        <v>19.96</v>
      </c>
      <c r="M30" s="4">
        <v>23.73</v>
      </c>
      <c r="N30" s="4">
        <v>27.67</v>
      </c>
    </row>
    <row r="31" spans="1:17" ht="45" x14ac:dyDescent="0.25">
      <c r="B31" s="1" t="s">
        <v>18</v>
      </c>
      <c r="C31" s="4">
        <v>6.18</v>
      </c>
      <c r="D31" s="4">
        <v>12.32</v>
      </c>
      <c r="E31" s="4">
        <v>16.5</v>
      </c>
      <c r="F31" s="4">
        <v>26.52</v>
      </c>
      <c r="G31" s="4">
        <v>38.47</v>
      </c>
      <c r="I31" s="1" t="s">
        <v>18</v>
      </c>
      <c r="J31" s="4">
        <v>9.9499999999999993</v>
      </c>
      <c r="K31" s="4">
        <v>13.9</v>
      </c>
      <c r="L31" s="4">
        <v>18.690000000000001</v>
      </c>
      <c r="M31" s="4">
        <v>24.34</v>
      </c>
      <c r="N31" s="4">
        <v>33.119999999999997</v>
      </c>
    </row>
  </sheetData>
  <mergeCells count="2">
    <mergeCell ref="A23:C23"/>
    <mergeCell ref="A21:Q2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topLeftCell="A3" zoomScale="115" zoomScaleNormal="115" workbookViewId="0">
      <selection activeCell="P28" sqref="P28"/>
    </sheetView>
  </sheetViews>
  <sheetFormatPr baseColWidth="10" defaultRowHeight="15" x14ac:dyDescent="0.25"/>
  <cols>
    <col min="2" max="2" width="28" customWidth="1"/>
    <col min="3" max="16" width="7.5703125" customWidth="1"/>
  </cols>
  <sheetData>
    <row r="1" spans="1:10" x14ac:dyDescent="0.25">
      <c r="A1" s="16" t="s">
        <v>72</v>
      </c>
      <c r="H1" s="10"/>
      <c r="J1" s="10"/>
    </row>
    <row r="2" spans="1:10" x14ac:dyDescent="0.25">
      <c r="A2" s="43" t="s">
        <v>69</v>
      </c>
      <c r="B2" s="1"/>
      <c r="C2" s="1"/>
      <c r="D2" s="1"/>
      <c r="E2" s="1"/>
      <c r="F2" s="1"/>
      <c r="G2" s="1"/>
      <c r="I2" s="43" t="s">
        <v>70</v>
      </c>
    </row>
    <row r="3" spans="1:10" ht="15" customHeight="1" x14ac:dyDescent="0.25">
      <c r="A3" s="10"/>
    </row>
    <row r="4" spans="1:10" x14ac:dyDescent="0.25">
      <c r="A4" s="10"/>
    </row>
    <row r="5" spans="1:10" x14ac:dyDescent="0.25">
      <c r="A5" s="10"/>
    </row>
    <row r="6" spans="1:10" x14ac:dyDescent="0.25">
      <c r="A6" s="10"/>
    </row>
    <row r="7" spans="1:10" x14ac:dyDescent="0.25">
      <c r="A7" s="10"/>
    </row>
    <row r="8" spans="1:10" ht="15" customHeight="1" x14ac:dyDescent="0.25"/>
    <row r="9" spans="1:10" ht="15" customHeight="1" x14ac:dyDescent="0.25"/>
    <row r="10" spans="1:10" ht="15" customHeight="1" x14ac:dyDescent="0.25"/>
    <row r="18" spans="1:17" ht="15" customHeight="1" x14ac:dyDescent="0.25"/>
    <row r="21" spans="1:17" ht="33.75" customHeight="1" x14ac:dyDescent="0.25">
      <c r="A21" s="88" t="s">
        <v>119</v>
      </c>
      <c r="B21" s="88"/>
      <c r="C21" s="88"/>
      <c r="D21" s="88"/>
      <c r="E21" s="88"/>
      <c r="F21" s="88"/>
      <c r="G21" s="88"/>
      <c r="H21" s="88"/>
      <c r="I21" s="88"/>
      <c r="J21" s="88"/>
      <c r="K21" s="88"/>
      <c r="L21" s="88"/>
      <c r="M21" s="88"/>
      <c r="N21" s="88"/>
      <c r="O21" s="88"/>
      <c r="P21" s="88"/>
      <c r="Q21" s="88"/>
    </row>
    <row r="22" spans="1:17" x14ac:dyDescent="0.25">
      <c r="A22" s="79" t="s">
        <v>108</v>
      </c>
      <c r="B22" s="42"/>
      <c r="C22" s="42"/>
    </row>
    <row r="23" spans="1:17" x14ac:dyDescent="0.25">
      <c r="A23" s="94" t="s">
        <v>109</v>
      </c>
      <c r="B23" s="94"/>
      <c r="C23" s="94"/>
    </row>
    <row r="24" spans="1:17" x14ac:dyDescent="0.25">
      <c r="A24" t="s">
        <v>131</v>
      </c>
      <c r="B24" s="84"/>
      <c r="C24" s="84"/>
    </row>
    <row r="25" spans="1:17" x14ac:dyDescent="0.25">
      <c r="A25" s="84"/>
      <c r="B25" s="84"/>
      <c r="C25" s="84"/>
    </row>
    <row r="26" spans="1:17" ht="60" x14ac:dyDescent="0.25">
      <c r="B26" s="10"/>
      <c r="C26" s="10" t="s">
        <v>12</v>
      </c>
      <c r="D26" s="10">
        <v>2</v>
      </c>
      <c r="E26" s="10">
        <v>3</v>
      </c>
      <c r="F26" s="10">
        <v>4</v>
      </c>
      <c r="G26" s="10" t="s">
        <v>13</v>
      </c>
      <c r="I26" s="10"/>
      <c r="J26" s="10" t="s">
        <v>12</v>
      </c>
      <c r="K26" s="10">
        <v>2</v>
      </c>
      <c r="L26" s="10">
        <v>3</v>
      </c>
      <c r="M26" s="10">
        <v>4</v>
      </c>
      <c r="N26" s="10" t="s">
        <v>13</v>
      </c>
    </row>
    <row r="27" spans="1:17" ht="45" x14ac:dyDescent="0.25">
      <c r="B27" s="1" t="s">
        <v>14</v>
      </c>
      <c r="C27" s="4">
        <v>38.26</v>
      </c>
      <c r="D27" s="4">
        <v>26.45</v>
      </c>
      <c r="E27" s="4">
        <v>17.7</v>
      </c>
      <c r="F27" s="4">
        <v>11.57</v>
      </c>
      <c r="G27" s="4">
        <v>6.02</v>
      </c>
      <c r="I27" s="1" t="s">
        <v>14</v>
      </c>
      <c r="J27" s="4">
        <v>37.35</v>
      </c>
      <c r="K27" s="4">
        <v>24.4</v>
      </c>
      <c r="L27" s="4">
        <v>17.79</v>
      </c>
      <c r="M27" s="4">
        <v>12.81</v>
      </c>
      <c r="N27" s="4">
        <v>7.64</v>
      </c>
    </row>
    <row r="28" spans="1:17" ht="30" x14ac:dyDescent="0.25">
      <c r="B28" s="1" t="s">
        <v>15</v>
      </c>
      <c r="C28" s="4">
        <v>26.66</v>
      </c>
      <c r="D28" s="4">
        <v>24.18</v>
      </c>
      <c r="E28" s="4">
        <v>21.78</v>
      </c>
      <c r="F28" s="4">
        <v>17.760000000000002</v>
      </c>
      <c r="G28" s="4">
        <v>9.6300000000000008</v>
      </c>
      <c r="I28" s="1" t="s">
        <v>15</v>
      </c>
      <c r="J28" s="4">
        <v>25.78</v>
      </c>
      <c r="K28" s="4">
        <v>24.94</v>
      </c>
      <c r="L28" s="4">
        <v>21.16</v>
      </c>
      <c r="M28" s="4">
        <v>16.61</v>
      </c>
      <c r="N28" s="4">
        <v>11.5</v>
      </c>
    </row>
    <row r="29" spans="1:17" ht="30" x14ac:dyDescent="0.25">
      <c r="B29" s="1" t="s">
        <v>16</v>
      </c>
      <c r="C29" s="4">
        <v>14.29</v>
      </c>
      <c r="D29" s="4">
        <v>19.11</v>
      </c>
      <c r="E29" s="4">
        <v>23.42</v>
      </c>
      <c r="F29" s="4">
        <v>23.93</v>
      </c>
      <c r="G29" s="4">
        <v>19.25</v>
      </c>
      <c r="I29" s="1" t="s">
        <v>16</v>
      </c>
      <c r="J29" s="4">
        <v>15.36</v>
      </c>
      <c r="K29" s="4">
        <v>20.23</v>
      </c>
      <c r="L29" s="4">
        <v>21.96</v>
      </c>
      <c r="M29" s="4">
        <v>22.47</v>
      </c>
      <c r="N29" s="4">
        <v>19.98</v>
      </c>
    </row>
    <row r="30" spans="1:17" ht="30" x14ac:dyDescent="0.25">
      <c r="B30" s="1" t="s">
        <v>17</v>
      </c>
      <c r="C30" s="4">
        <v>11.16</v>
      </c>
      <c r="D30" s="4">
        <v>17.3</v>
      </c>
      <c r="E30" s="4">
        <v>20.34</v>
      </c>
      <c r="F30" s="4">
        <v>22.27</v>
      </c>
      <c r="G30" s="4">
        <v>28.92</v>
      </c>
      <c r="I30" s="1" t="s">
        <v>17</v>
      </c>
      <c r="J30" s="4">
        <v>11.93</v>
      </c>
      <c r="K30" s="4">
        <v>16.57</v>
      </c>
      <c r="L30" s="4">
        <v>20.39</v>
      </c>
      <c r="M30" s="4">
        <v>23.69</v>
      </c>
      <c r="N30" s="4">
        <v>27.42</v>
      </c>
    </row>
    <row r="31" spans="1:17" ht="45" x14ac:dyDescent="0.25">
      <c r="B31" s="1" t="s">
        <v>18</v>
      </c>
      <c r="C31" s="4">
        <v>5.77</v>
      </c>
      <c r="D31" s="4">
        <v>11.1</v>
      </c>
      <c r="E31" s="4">
        <v>16.329999999999998</v>
      </c>
      <c r="F31" s="4">
        <v>26.05</v>
      </c>
      <c r="G31" s="4">
        <v>40.75</v>
      </c>
      <c r="I31" s="1" t="s">
        <v>18</v>
      </c>
      <c r="J31" s="4">
        <v>9.57</v>
      </c>
      <c r="K31" s="4">
        <v>13.87</v>
      </c>
      <c r="L31" s="4">
        <v>18.7</v>
      </c>
      <c r="M31" s="4">
        <v>24.42</v>
      </c>
      <c r="N31" s="4">
        <v>33.44</v>
      </c>
    </row>
  </sheetData>
  <mergeCells count="2">
    <mergeCell ref="A23:C23"/>
    <mergeCell ref="A21:Q21"/>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zoomScale="115" zoomScaleNormal="115" workbookViewId="0">
      <selection activeCell="A23" sqref="A23"/>
    </sheetView>
  </sheetViews>
  <sheetFormatPr baseColWidth="10" defaultRowHeight="15" x14ac:dyDescent="0.25"/>
  <cols>
    <col min="2" max="18" width="7.5703125" customWidth="1"/>
  </cols>
  <sheetData>
    <row r="1" spans="1:10" x14ac:dyDescent="0.25">
      <c r="A1" s="17" t="s">
        <v>76</v>
      </c>
    </row>
    <row r="2" spans="1:10" x14ac:dyDescent="0.25">
      <c r="A2" s="17" t="s">
        <v>73</v>
      </c>
      <c r="J2" s="17" t="s">
        <v>74</v>
      </c>
    </row>
    <row r="11" spans="1:10" ht="15" customHeight="1" x14ac:dyDescent="0.25"/>
    <row r="12" spans="1:10" ht="15" customHeight="1" x14ac:dyDescent="0.25"/>
    <row r="13" spans="1:10" x14ac:dyDescent="0.25">
      <c r="A13" s="9"/>
      <c r="B13" s="9"/>
      <c r="C13" s="9"/>
      <c r="D13" s="9"/>
      <c r="E13" s="9"/>
      <c r="F13" s="9"/>
      <c r="G13" s="9"/>
    </row>
    <row r="14" spans="1:10" x14ac:dyDescent="0.25">
      <c r="A14" s="9"/>
      <c r="B14" s="9"/>
      <c r="C14" s="9"/>
      <c r="D14" s="9"/>
      <c r="E14" s="9"/>
      <c r="F14" s="9"/>
      <c r="G14" s="9"/>
    </row>
    <row r="15" spans="1:10" x14ac:dyDescent="0.25">
      <c r="A15" s="9"/>
      <c r="B15" s="9"/>
      <c r="C15" s="9"/>
      <c r="D15" s="9"/>
      <c r="E15" s="9"/>
      <c r="F15" s="9"/>
      <c r="G15" s="9"/>
    </row>
    <row r="16" spans="1:10" x14ac:dyDescent="0.25">
      <c r="A16" s="9"/>
      <c r="B16" s="1"/>
      <c r="C16" s="1"/>
      <c r="D16" s="1"/>
      <c r="E16" s="1"/>
      <c r="F16" s="1"/>
      <c r="G16" s="1"/>
    </row>
    <row r="17" spans="1:18" x14ac:dyDescent="0.25">
      <c r="A17" s="9"/>
      <c r="B17" s="1"/>
      <c r="C17" s="1"/>
      <c r="D17" s="1"/>
      <c r="E17" s="1"/>
      <c r="F17" s="1"/>
      <c r="G17" s="1"/>
    </row>
    <row r="18" spans="1:18" x14ac:dyDescent="0.25">
      <c r="A18" s="9"/>
      <c r="B18" s="1"/>
      <c r="C18" s="1"/>
      <c r="D18" s="1"/>
      <c r="E18" s="1"/>
      <c r="F18" s="1"/>
      <c r="G18" s="1"/>
    </row>
    <row r="19" spans="1:18" x14ac:dyDescent="0.25">
      <c r="A19" s="9"/>
      <c r="B19" s="1"/>
      <c r="C19" s="1"/>
      <c r="D19" s="1"/>
      <c r="E19" s="1"/>
      <c r="F19" s="1"/>
      <c r="G19" s="1"/>
    </row>
    <row r="20" spans="1:18" ht="44.25" customHeight="1" x14ac:dyDescent="0.25">
      <c r="A20" s="88" t="s">
        <v>123</v>
      </c>
      <c r="B20" s="88"/>
      <c r="C20" s="88"/>
      <c r="D20" s="88"/>
      <c r="E20" s="88"/>
      <c r="F20" s="88"/>
      <c r="G20" s="88"/>
      <c r="H20" s="88"/>
      <c r="I20" s="88"/>
      <c r="J20" s="88"/>
      <c r="K20" s="88"/>
      <c r="L20" s="88"/>
      <c r="M20" s="88"/>
      <c r="N20" s="88"/>
      <c r="O20" s="88"/>
      <c r="P20" s="88"/>
      <c r="Q20" s="88"/>
      <c r="R20" s="88"/>
    </row>
    <row r="21" spans="1:18" x14ac:dyDescent="0.25">
      <c r="A21" s="79" t="s">
        <v>120</v>
      </c>
      <c r="B21" s="42"/>
      <c r="C21" s="42"/>
    </row>
    <row r="22" spans="1:18" x14ac:dyDescent="0.25">
      <c r="A22" s="94" t="s">
        <v>109</v>
      </c>
      <c r="B22" s="94"/>
      <c r="C22" s="94"/>
    </row>
    <row r="23" spans="1:18" x14ac:dyDescent="0.25">
      <c r="A23" t="s">
        <v>131</v>
      </c>
      <c r="B23" s="84"/>
      <c r="C23" s="84"/>
    </row>
    <row r="24" spans="1:18" x14ac:dyDescent="0.25">
      <c r="A24" s="84"/>
      <c r="B24" s="84"/>
      <c r="C24" s="84"/>
    </row>
    <row r="25" spans="1:18" ht="60" x14ac:dyDescent="0.25">
      <c r="A25" s="9"/>
      <c r="C25" s="9" t="s">
        <v>12</v>
      </c>
      <c r="D25" s="9">
        <v>2</v>
      </c>
      <c r="E25" s="9">
        <v>3</v>
      </c>
      <c r="F25" s="9">
        <v>4</v>
      </c>
      <c r="G25" s="9" t="s">
        <v>13</v>
      </c>
      <c r="K25" t="s">
        <v>12</v>
      </c>
      <c r="L25">
        <v>2</v>
      </c>
      <c r="M25">
        <v>3</v>
      </c>
      <c r="N25">
        <v>4</v>
      </c>
      <c r="O25" t="s">
        <v>13</v>
      </c>
    </row>
    <row r="26" spans="1:18" x14ac:dyDescent="0.25">
      <c r="A26" s="9"/>
      <c r="B26" s="9">
        <v>2000</v>
      </c>
      <c r="C26" s="4">
        <v>37.42</v>
      </c>
      <c r="D26" s="4">
        <v>25.76</v>
      </c>
      <c r="E26" s="4">
        <v>12.94</v>
      </c>
      <c r="F26" s="4">
        <v>12.77</v>
      </c>
      <c r="G26" s="4">
        <v>11.11</v>
      </c>
      <c r="J26">
        <v>2000</v>
      </c>
      <c r="K26" s="5">
        <v>7.61</v>
      </c>
      <c r="L26" s="5">
        <v>12.27</v>
      </c>
      <c r="M26" s="5">
        <v>21.96</v>
      </c>
      <c r="N26" s="5">
        <v>22.14</v>
      </c>
      <c r="O26" s="5">
        <v>36.01</v>
      </c>
      <c r="Q26" s="5">
        <f>F26+G26</f>
        <v>23.88</v>
      </c>
    </row>
    <row r="27" spans="1:18" ht="15" customHeight="1" x14ac:dyDescent="0.25">
      <c r="A27" s="9"/>
      <c r="B27" s="9">
        <v>2003</v>
      </c>
      <c r="C27" s="4">
        <v>38.119999999999997</v>
      </c>
      <c r="D27" s="4">
        <v>23.87</v>
      </c>
      <c r="E27" s="4">
        <v>18.309999999999999</v>
      </c>
      <c r="F27" s="4">
        <v>12.85</v>
      </c>
      <c r="G27" s="4">
        <v>6.85</v>
      </c>
      <c r="J27">
        <v>2003</v>
      </c>
      <c r="K27" s="5">
        <v>7.26</v>
      </c>
      <c r="L27" s="5">
        <v>13.26</v>
      </c>
      <c r="M27" s="5">
        <v>16.91</v>
      </c>
      <c r="N27" s="5">
        <v>25.65</v>
      </c>
      <c r="O27" s="5">
        <v>36.92</v>
      </c>
      <c r="Q27" s="5">
        <f t="shared" ref="Q27:Q33" si="0">F27+G27</f>
        <v>19.7</v>
      </c>
    </row>
    <row r="28" spans="1:18" ht="15" customHeight="1" x14ac:dyDescent="0.25">
      <c r="A28" s="9"/>
      <c r="B28" s="9">
        <v>2006</v>
      </c>
      <c r="C28" s="4">
        <v>38.479999999999997</v>
      </c>
      <c r="D28" s="4">
        <v>26.12</v>
      </c>
      <c r="E28" s="4">
        <v>16.14</v>
      </c>
      <c r="F28" s="4">
        <v>11.57</v>
      </c>
      <c r="G28" s="4">
        <v>7.69</v>
      </c>
      <c r="J28">
        <v>2006</v>
      </c>
      <c r="K28" s="5">
        <v>5.57</v>
      </c>
      <c r="L28" s="5">
        <v>11.59</v>
      </c>
      <c r="M28" s="5">
        <v>14.17</v>
      </c>
      <c r="N28" s="5">
        <v>25.87</v>
      </c>
      <c r="O28" s="5">
        <v>42.79</v>
      </c>
      <c r="Q28" s="5">
        <f t="shared" si="0"/>
        <v>19.260000000000002</v>
      </c>
    </row>
    <row r="29" spans="1:18" x14ac:dyDescent="0.25">
      <c r="B29" s="9">
        <v>2009</v>
      </c>
      <c r="C29" s="4">
        <v>35.86</v>
      </c>
      <c r="D29" s="4">
        <v>25.8</v>
      </c>
      <c r="E29" s="4">
        <v>18.96</v>
      </c>
      <c r="F29" s="4">
        <v>12.21</v>
      </c>
      <c r="G29" s="4">
        <v>7.17</v>
      </c>
      <c r="J29">
        <v>2009</v>
      </c>
      <c r="K29" s="5">
        <v>5.0599999999999996</v>
      </c>
      <c r="L29" s="5">
        <v>12.25</v>
      </c>
      <c r="M29" s="5">
        <v>16.25</v>
      </c>
      <c r="N29" s="5">
        <v>25.01</v>
      </c>
      <c r="O29" s="5">
        <v>41.43</v>
      </c>
      <c r="Q29" s="5">
        <f t="shared" si="0"/>
        <v>19.380000000000003</v>
      </c>
    </row>
    <row r="30" spans="1:18" x14ac:dyDescent="0.25">
      <c r="B30" s="9">
        <v>2012</v>
      </c>
      <c r="C30" s="4">
        <v>39.1</v>
      </c>
      <c r="D30" s="4">
        <v>26.44</v>
      </c>
      <c r="E30" s="4">
        <v>16.350000000000001</v>
      </c>
      <c r="F30" s="4">
        <v>11.35</v>
      </c>
      <c r="G30" s="4">
        <v>6.77</v>
      </c>
      <c r="J30">
        <v>2012</v>
      </c>
      <c r="K30" s="5">
        <v>5.52</v>
      </c>
      <c r="L30" s="5">
        <v>11.08</v>
      </c>
      <c r="M30" s="5">
        <v>17.559999999999999</v>
      </c>
      <c r="N30" s="5">
        <v>26.13</v>
      </c>
      <c r="O30" s="5">
        <v>39.700000000000003</v>
      </c>
      <c r="Q30" s="5">
        <f t="shared" si="0"/>
        <v>18.119999999999997</v>
      </c>
    </row>
    <row r="31" spans="1:18" x14ac:dyDescent="0.25">
      <c r="B31" s="9">
        <v>2015</v>
      </c>
      <c r="C31" s="4">
        <v>42.07</v>
      </c>
      <c r="D31" s="4">
        <v>25.21</v>
      </c>
      <c r="E31" s="4">
        <v>15.27</v>
      </c>
      <c r="F31" s="4">
        <v>10.86</v>
      </c>
      <c r="G31" s="4">
        <v>6.59</v>
      </c>
      <c r="J31">
        <v>2015</v>
      </c>
      <c r="K31" s="5">
        <v>5.47</v>
      </c>
      <c r="L31" s="5">
        <v>8.7899999999999991</v>
      </c>
      <c r="M31" s="5">
        <v>17.52</v>
      </c>
      <c r="N31" s="5">
        <v>29.3</v>
      </c>
      <c r="O31" s="5">
        <v>38.92</v>
      </c>
      <c r="Q31" s="5">
        <f t="shared" si="0"/>
        <v>17.45</v>
      </c>
    </row>
    <row r="32" spans="1:18" x14ac:dyDescent="0.25">
      <c r="B32" s="9">
        <v>2018</v>
      </c>
      <c r="C32" s="4">
        <v>39.619999999999997</v>
      </c>
      <c r="D32" s="4">
        <v>26.36</v>
      </c>
      <c r="E32" s="4">
        <v>18.28</v>
      </c>
      <c r="F32" s="4">
        <v>10.85</v>
      </c>
      <c r="G32" s="4">
        <v>4.8899999999999997</v>
      </c>
      <c r="J32">
        <v>2018</v>
      </c>
      <c r="K32" s="5">
        <v>6.89</v>
      </c>
      <c r="L32" s="5">
        <v>10.27</v>
      </c>
      <c r="M32" s="5">
        <v>17.07</v>
      </c>
      <c r="N32" s="5">
        <v>27.24</v>
      </c>
      <c r="O32" s="5">
        <v>38.53</v>
      </c>
      <c r="Q32" s="5">
        <f t="shared" si="0"/>
        <v>15.739999999999998</v>
      </c>
    </row>
    <row r="33" spans="2:17" x14ac:dyDescent="0.25">
      <c r="B33" s="9">
        <v>2022</v>
      </c>
      <c r="C33" s="4">
        <v>39.35</v>
      </c>
      <c r="D33" s="4">
        <v>24.58</v>
      </c>
      <c r="E33" s="4">
        <v>18.11</v>
      </c>
      <c r="F33" s="4">
        <v>11.88</v>
      </c>
      <c r="G33" s="4">
        <v>6.07</v>
      </c>
      <c r="J33">
        <v>2022</v>
      </c>
      <c r="K33" s="5">
        <v>5.15</v>
      </c>
      <c r="L33" s="5">
        <v>10.44</v>
      </c>
      <c r="M33" s="5">
        <v>16.510000000000002</v>
      </c>
      <c r="N33" s="5">
        <v>25.34</v>
      </c>
      <c r="O33" s="5">
        <v>42.57</v>
      </c>
      <c r="Q33" s="5">
        <f t="shared" si="0"/>
        <v>17.950000000000003</v>
      </c>
    </row>
  </sheetData>
  <mergeCells count="2">
    <mergeCell ref="A22:C22"/>
    <mergeCell ref="A20:R20"/>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zoomScale="115" zoomScaleNormal="115" workbookViewId="0">
      <selection activeCell="T28" sqref="T28"/>
    </sheetView>
  </sheetViews>
  <sheetFormatPr baseColWidth="10" defaultRowHeight="15" x14ac:dyDescent="0.25"/>
  <cols>
    <col min="2" max="18" width="7.5703125" customWidth="1"/>
  </cols>
  <sheetData>
    <row r="1" spans="1:10" x14ac:dyDescent="0.25">
      <c r="A1" s="17" t="s">
        <v>77</v>
      </c>
    </row>
    <row r="2" spans="1:10" x14ac:dyDescent="0.25">
      <c r="A2" s="17" t="s">
        <v>73</v>
      </c>
      <c r="J2" s="17" t="s">
        <v>74</v>
      </c>
    </row>
    <row r="11" spans="1:10" ht="15" customHeight="1" x14ac:dyDescent="0.25"/>
    <row r="12" spans="1:10" ht="15" customHeight="1" x14ac:dyDescent="0.25"/>
    <row r="13" spans="1:10" x14ac:dyDescent="0.25">
      <c r="A13" s="10"/>
      <c r="B13" s="10"/>
      <c r="C13" s="10"/>
      <c r="D13" s="10"/>
      <c r="E13" s="10"/>
      <c r="F13" s="10"/>
      <c r="G13" s="10"/>
    </row>
    <row r="14" spans="1:10" x14ac:dyDescent="0.25">
      <c r="A14" s="10"/>
      <c r="B14" s="10"/>
      <c r="C14" s="10"/>
      <c r="D14" s="10"/>
      <c r="E14" s="10"/>
      <c r="F14" s="10"/>
      <c r="G14" s="10"/>
    </row>
    <row r="15" spans="1:10" x14ac:dyDescent="0.25">
      <c r="A15" s="10"/>
      <c r="B15" s="10"/>
      <c r="C15" s="10"/>
      <c r="D15" s="10"/>
      <c r="E15" s="10"/>
      <c r="F15" s="10"/>
      <c r="G15" s="10"/>
    </row>
    <row r="16" spans="1:10" x14ac:dyDescent="0.25">
      <c r="A16" s="10"/>
      <c r="B16" s="1"/>
      <c r="C16" s="1"/>
      <c r="D16" s="1"/>
      <c r="E16" s="1"/>
      <c r="F16" s="1"/>
      <c r="G16" s="1"/>
    </row>
    <row r="17" spans="1:18" x14ac:dyDescent="0.25">
      <c r="A17" s="10"/>
      <c r="B17" s="1"/>
      <c r="C17" s="1"/>
      <c r="D17" s="1"/>
      <c r="E17" s="1"/>
      <c r="F17" s="1"/>
      <c r="G17" s="1"/>
    </row>
    <row r="18" spans="1:18" x14ac:dyDescent="0.25">
      <c r="A18" s="10"/>
      <c r="B18" s="1"/>
      <c r="C18" s="1"/>
      <c r="D18" s="1"/>
      <c r="E18" s="1"/>
      <c r="F18" s="1"/>
      <c r="G18" s="1"/>
    </row>
    <row r="19" spans="1:18" x14ac:dyDescent="0.25">
      <c r="A19" s="10"/>
      <c r="B19" s="1"/>
      <c r="C19" s="1"/>
      <c r="D19" s="1"/>
      <c r="E19" s="1"/>
      <c r="F19" s="1"/>
      <c r="G19" s="1"/>
    </row>
    <row r="20" spans="1:18" ht="42" customHeight="1" x14ac:dyDescent="0.25">
      <c r="A20" s="88" t="s">
        <v>122</v>
      </c>
      <c r="B20" s="88"/>
      <c r="C20" s="88"/>
      <c r="D20" s="88"/>
      <c r="E20" s="88"/>
      <c r="F20" s="88"/>
      <c r="G20" s="88"/>
      <c r="H20" s="88"/>
      <c r="I20" s="88"/>
      <c r="J20" s="88"/>
      <c r="K20" s="88"/>
      <c r="L20" s="88"/>
      <c r="M20" s="88"/>
      <c r="N20" s="88"/>
      <c r="O20" s="88"/>
      <c r="P20" s="88"/>
      <c r="Q20" s="88"/>
      <c r="R20" s="88"/>
    </row>
    <row r="21" spans="1:18" x14ac:dyDescent="0.25">
      <c r="A21" s="79" t="s">
        <v>120</v>
      </c>
      <c r="B21" s="42"/>
      <c r="C21" s="42"/>
    </row>
    <row r="22" spans="1:18" x14ac:dyDescent="0.25">
      <c r="A22" s="94" t="s">
        <v>109</v>
      </c>
      <c r="B22" s="94"/>
      <c r="C22" s="94"/>
    </row>
    <row r="23" spans="1:18" x14ac:dyDescent="0.25">
      <c r="A23" t="s">
        <v>131</v>
      </c>
      <c r="B23" s="84"/>
      <c r="C23" s="84"/>
    </row>
    <row r="24" spans="1:18" x14ac:dyDescent="0.25">
      <c r="A24" s="84"/>
      <c r="B24" s="84"/>
      <c r="C24" s="84"/>
    </row>
    <row r="25" spans="1:18" ht="45" x14ac:dyDescent="0.25">
      <c r="A25" s="10"/>
      <c r="C25" s="10" t="s">
        <v>12</v>
      </c>
      <c r="D25" s="10">
        <v>2</v>
      </c>
      <c r="E25" s="10">
        <v>3</v>
      </c>
      <c r="F25" s="10">
        <v>4</v>
      </c>
      <c r="G25" s="10" t="s">
        <v>13</v>
      </c>
      <c r="K25" t="s">
        <v>12</v>
      </c>
      <c r="L25">
        <v>2</v>
      </c>
      <c r="M25">
        <v>3</v>
      </c>
      <c r="N25">
        <v>4</v>
      </c>
      <c r="O25" t="s">
        <v>13</v>
      </c>
    </row>
    <row r="26" spans="1:18" x14ac:dyDescent="0.25">
      <c r="A26" s="10"/>
      <c r="B26" s="10">
        <v>2000</v>
      </c>
      <c r="C26" s="4">
        <v>38.090000000000003</v>
      </c>
      <c r="D26" s="4">
        <v>24.06</v>
      </c>
      <c r="E26" s="4">
        <v>17.57</v>
      </c>
      <c r="F26" s="4">
        <v>12.06</v>
      </c>
      <c r="G26" s="4">
        <v>8.2200000000000006</v>
      </c>
      <c r="J26">
        <v>2000</v>
      </c>
      <c r="K26" s="5">
        <v>6.11</v>
      </c>
      <c r="L26" s="5">
        <v>13.22</v>
      </c>
      <c r="M26" s="5">
        <v>18.190000000000001</v>
      </c>
      <c r="N26" s="5">
        <v>24.13</v>
      </c>
      <c r="O26" s="5">
        <v>38.35</v>
      </c>
    </row>
    <row r="27" spans="1:18" ht="15" customHeight="1" x14ac:dyDescent="0.25">
      <c r="A27" s="10"/>
      <c r="B27" s="10">
        <v>2003</v>
      </c>
      <c r="C27" s="4">
        <v>36.950000000000003</v>
      </c>
      <c r="D27" s="4">
        <v>25.07</v>
      </c>
      <c r="E27" s="4">
        <v>16.95</v>
      </c>
      <c r="F27" s="4">
        <v>12.28</v>
      </c>
      <c r="G27" s="4">
        <v>8.76</v>
      </c>
      <c r="J27">
        <v>2003</v>
      </c>
      <c r="K27" s="5">
        <v>6.85</v>
      </c>
      <c r="L27" s="5">
        <v>12.75</v>
      </c>
      <c r="M27" s="5">
        <v>19.850000000000001</v>
      </c>
      <c r="N27" s="5">
        <v>23.89</v>
      </c>
      <c r="O27" s="5">
        <v>36.65</v>
      </c>
    </row>
    <row r="28" spans="1:18" ht="15" customHeight="1" x14ac:dyDescent="0.25">
      <c r="B28" s="10">
        <v>2006</v>
      </c>
      <c r="C28" s="4">
        <v>36.659999999999997</v>
      </c>
      <c r="D28" s="4">
        <v>25.52</v>
      </c>
      <c r="E28" s="4">
        <v>16.940000000000001</v>
      </c>
      <c r="F28" s="4">
        <v>13.12</v>
      </c>
      <c r="G28" s="4">
        <v>7.77</v>
      </c>
      <c r="J28">
        <v>2006</v>
      </c>
      <c r="K28" s="5">
        <v>5.3</v>
      </c>
      <c r="L28" s="5">
        <v>11.27</v>
      </c>
      <c r="M28" s="5">
        <v>18.7</v>
      </c>
      <c r="N28" s="5">
        <v>27.62</v>
      </c>
      <c r="O28" s="5">
        <v>37.11</v>
      </c>
    </row>
    <row r="29" spans="1:18" x14ac:dyDescent="0.25">
      <c r="B29" s="10">
        <v>2009</v>
      </c>
      <c r="C29" s="4">
        <v>35.78</v>
      </c>
      <c r="D29" s="4">
        <v>26.36</v>
      </c>
      <c r="E29" s="4">
        <v>17.440000000000001</v>
      </c>
      <c r="F29" s="4">
        <v>13.21</v>
      </c>
      <c r="G29" s="4">
        <v>7.21</v>
      </c>
      <c r="J29">
        <v>2009</v>
      </c>
      <c r="K29" s="5">
        <v>5.07</v>
      </c>
      <c r="L29" s="5">
        <v>12.78</v>
      </c>
      <c r="M29" s="5">
        <v>16.37</v>
      </c>
      <c r="N29" s="5">
        <v>26.53</v>
      </c>
      <c r="O29" s="5">
        <v>39.25</v>
      </c>
    </row>
    <row r="30" spans="1:18" x14ac:dyDescent="0.25">
      <c r="B30" s="10">
        <v>2012</v>
      </c>
      <c r="C30" s="4">
        <v>39.29</v>
      </c>
      <c r="D30" s="4">
        <v>25.39</v>
      </c>
      <c r="E30" s="4">
        <v>17.27</v>
      </c>
      <c r="F30" s="4">
        <v>11.92</v>
      </c>
      <c r="G30" s="4">
        <v>6.14</v>
      </c>
      <c r="J30">
        <v>2012</v>
      </c>
      <c r="K30" s="5">
        <v>6.52</v>
      </c>
      <c r="L30" s="5">
        <v>11.92</v>
      </c>
      <c r="M30" s="5">
        <v>17.46</v>
      </c>
      <c r="N30" s="5">
        <v>24.47</v>
      </c>
      <c r="O30" s="5">
        <v>39.630000000000003</v>
      </c>
    </row>
    <row r="31" spans="1:18" x14ac:dyDescent="0.25">
      <c r="B31" s="10">
        <v>2015</v>
      </c>
      <c r="C31" s="4">
        <v>41.75</v>
      </c>
      <c r="D31" s="4">
        <v>24.94</v>
      </c>
      <c r="E31" s="4">
        <v>15.53</v>
      </c>
      <c r="F31" s="4">
        <v>11.95</v>
      </c>
      <c r="G31" s="4">
        <v>5.83</v>
      </c>
      <c r="J31">
        <v>2015</v>
      </c>
      <c r="K31" s="5">
        <v>5.56</v>
      </c>
      <c r="L31" s="5">
        <v>10.65</v>
      </c>
      <c r="M31" s="5">
        <v>18.45</v>
      </c>
      <c r="N31" s="5">
        <v>26.37</v>
      </c>
      <c r="O31" s="5">
        <v>38.979999999999997</v>
      </c>
    </row>
    <row r="32" spans="1:18" x14ac:dyDescent="0.25">
      <c r="B32" s="10">
        <v>2018</v>
      </c>
      <c r="C32" s="4">
        <v>40.22</v>
      </c>
      <c r="D32" s="4">
        <v>25.36</v>
      </c>
      <c r="E32" s="4">
        <v>18.149999999999999</v>
      </c>
      <c r="F32" s="4">
        <v>10.86</v>
      </c>
      <c r="G32" s="4">
        <v>5.41</v>
      </c>
      <c r="J32">
        <v>2018</v>
      </c>
      <c r="K32" s="5">
        <v>6.59</v>
      </c>
      <c r="L32" s="5">
        <v>12.39</v>
      </c>
      <c r="M32" s="5">
        <v>17.600000000000001</v>
      </c>
      <c r="N32" s="5">
        <v>25.43</v>
      </c>
      <c r="O32" s="5">
        <v>37.99</v>
      </c>
    </row>
    <row r="33" spans="2:15" x14ac:dyDescent="0.25">
      <c r="B33" s="10">
        <v>2022</v>
      </c>
      <c r="C33" s="4">
        <v>40.08</v>
      </c>
      <c r="D33" s="4">
        <v>24.27</v>
      </c>
      <c r="E33" s="4">
        <v>16.73</v>
      </c>
      <c r="F33" s="4">
        <v>12.83</v>
      </c>
      <c r="G33" s="4">
        <v>6.09</v>
      </c>
      <c r="J33">
        <v>2022</v>
      </c>
      <c r="K33" s="5">
        <v>6.18</v>
      </c>
      <c r="L33" s="5">
        <v>12.32</v>
      </c>
      <c r="M33" s="5">
        <v>16.5</v>
      </c>
      <c r="N33" s="5">
        <v>26.52</v>
      </c>
      <c r="O33" s="5">
        <v>38.47</v>
      </c>
    </row>
  </sheetData>
  <mergeCells count="2">
    <mergeCell ref="A22:C22"/>
    <mergeCell ref="A20:R20"/>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zoomScale="115" zoomScaleNormal="115" workbookViewId="0">
      <selection activeCell="T28" sqref="T28"/>
    </sheetView>
  </sheetViews>
  <sheetFormatPr baseColWidth="10" defaultRowHeight="15" x14ac:dyDescent="0.25"/>
  <cols>
    <col min="2" max="18" width="7.5703125" customWidth="1"/>
  </cols>
  <sheetData>
    <row r="1" spans="1:10" x14ac:dyDescent="0.25">
      <c r="A1" s="17" t="s">
        <v>78</v>
      </c>
    </row>
    <row r="2" spans="1:10" x14ac:dyDescent="0.25">
      <c r="A2" s="17" t="s">
        <v>73</v>
      </c>
      <c r="J2" s="17" t="s">
        <v>74</v>
      </c>
    </row>
    <row r="11" spans="1:10" ht="15" customHeight="1" x14ac:dyDescent="0.25"/>
    <row r="12" spans="1:10" ht="15" customHeight="1" x14ac:dyDescent="0.25"/>
    <row r="13" spans="1:10" x14ac:dyDescent="0.25">
      <c r="A13" s="10"/>
      <c r="B13" s="10"/>
      <c r="C13" s="10"/>
      <c r="D13" s="10"/>
      <c r="E13" s="10"/>
      <c r="F13" s="10"/>
      <c r="G13" s="10"/>
    </row>
    <row r="14" spans="1:10" x14ac:dyDescent="0.25">
      <c r="A14" s="10"/>
      <c r="B14" s="10"/>
      <c r="C14" s="10"/>
      <c r="D14" s="10"/>
      <c r="E14" s="10"/>
      <c r="F14" s="10"/>
      <c r="G14" s="10"/>
    </row>
    <row r="15" spans="1:10" x14ac:dyDescent="0.25">
      <c r="A15" s="10"/>
      <c r="B15" s="10"/>
      <c r="C15" s="10"/>
      <c r="D15" s="10"/>
      <c r="E15" s="10"/>
      <c r="F15" s="10"/>
      <c r="G15" s="10"/>
    </row>
    <row r="16" spans="1:10" x14ac:dyDescent="0.25">
      <c r="A16" s="10"/>
      <c r="B16" s="1"/>
      <c r="C16" s="1"/>
      <c r="D16" s="1"/>
      <c r="E16" s="1"/>
      <c r="F16" s="1"/>
      <c r="G16" s="1"/>
    </row>
    <row r="17" spans="1:18" x14ac:dyDescent="0.25">
      <c r="A17" s="10"/>
      <c r="B17" s="1"/>
      <c r="C17" s="1"/>
      <c r="D17" s="1"/>
      <c r="E17" s="1"/>
      <c r="F17" s="1"/>
      <c r="G17" s="1"/>
    </row>
    <row r="18" spans="1:18" x14ac:dyDescent="0.25">
      <c r="A18" s="10"/>
      <c r="B18" s="1"/>
      <c r="C18" s="1"/>
      <c r="D18" s="1"/>
      <c r="E18" s="1"/>
      <c r="F18" s="1"/>
      <c r="G18" s="1"/>
    </row>
    <row r="19" spans="1:18" x14ac:dyDescent="0.25">
      <c r="A19" s="10"/>
      <c r="B19" s="1"/>
      <c r="C19" s="1"/>
      <c r="D19" s="1"/>
      <c r="E19" s="1"/>
      <c r="F19" s="1"/>
      <c r="G19" s="1"/>
    </row>
    <row r="20" spans="1:18" ht="42" customHeight="1" x14ac:dyDescent="0.25">
      <c r="A20" s="88" t="s">
        <v>121</v>
      </c>
      <c r="B20" s="88"/>
      <c r="C20" s="88"/>
      <c r="D20" s="88"/>
      <c r="E20" s="88"/>
      <c r="F20" s="88"/>
      <c r="G20" s="88"/>
      <c r="H20" s="88"/>
      <c r="I20" s="88"/>
      <c r="J20" s="88"/>
      <c r="K20" s="88"/>
      <c r="L20" s="88"/>
      <c r="M20" s="88"/>
      <c r="N20" s="88"/>
      <c r="O20" s="88"/>
      <c r="P20" s="88"/>
      <c r="Q20" s="88"/>
      <c r="R20" s="88"/>
    </row>
    <row r="21" spans="1:18" x14ac:dyDescent="0.25">
      <c r="A21" s="79" t="s">
        <v>120</v>
      </c>
      <c r="B21" s="42"/>
      <c r="C21" s="42"/>
    </row>
    <row r="22" spans="1:18" x14ac:dyDescent="0.25">
      <c r="A22" s="94" t="s">
        <v>109</v>
      </c>
      <c r="B22" s="94"/>
      <c r="C22" s="94"/>
    </row>
    <row r="23" spans="1:18" x14ac:dyDescent="0.25">
      <c r="A23" t="s">
        <v>131</v>
      </c>
      <c r="B23" s="84"/>
      <c r="C23" s="84"/>
    </row>
    <row r="24" spans="1:18" x14ac:dyDescent="0.25">
      <c r="A24" s="84"/>
      <c r="B24" s="84"/>
      <c r="C24" s="84"/>
    </row>
    <row r="25" spans="1:18" ht="45" x14ac:dyDescent="0.25">
      <c r="A25" s="10"/>
      <c r="C25" s="10" t="s">
        <v>12</v>
      </c>
      <c r="D25" s="10">
        <v>2</v>
      </c>
      <c r="E25" s="10">
        <v>3</v>
      </c>
      <c r="F25" s="10">
        <v>4</v>
      </c>
      <c r="G25" s="10" t="s">
        <v>13</v>
      </c>
      <c r="K25" t="s">
        <v>12</v>
      </c>
      <c r="L25">
        <v>2</v>
      </c>
      <c r="M25">
        <v>3</v>
      </c>
      <c r="N25">
        <v>4</v>
      </c>
      <c r="O25" t="s">
        <v>13</v>
      </c>
    </row>
    <row r="26" spans="1:18" x14ac:dyDescent="0.25">
      <c r="A26" s="10"/>
      <c r="B26" s="10">
        <v>2000</v>
      </c>
      <c r="C26" s="4">
        <v>36.869999999999997</v>
      </c>
      <c r="D26" s="4">
        <v>24.85</v>
      </c>
      <c r="E26" s="4">
        <v>15.7</v>
      </c>
      <c r="F26" s="4">
        <v>14.71</v>
      </c>
      <c r="G26" s="4">
        <v>7.87</v>
      </c>
      <c r="J26">
        <v>2000</v>
      </c>
      <c r="K26" s="5">
        <v>6.42</v>
      </c>
      <c r="L26" s="5">
        <v>11.57</v>
      </c>
      <c r="M26" s="5">
        <v>19.850000000000001</v>
      </c>
      <c r="N26" s="5">
        <v>22.94</v>
      </c>
      <c r="O26" s="5">
        <v>39.21</v>
      </c>
    </row>
    <row r="27" spans="1:18" ht="15" customHeight="1" x14ac:dyDescent="0.25">
      <c r="A27" s="10"/>
      <c r="B27" s="10">
        <v>2003</v>
      </c>
      <c r="C27" s="4">
        <v>36.659999999999997</v>
      </c>
      <c r="D27" s="4">
        <v>26.21</v>
      </c>
      <c r="E27" s="4">
        <v>17.559999999999999</v>
      </c>
      <c r="F27" s="4">
        <v>12.93</v>
      </c>
      <c r="G27" s="4">
        <v>6.64</v>
      </c>
      <c r="J27">
        <v>2003</v>
      </c>
      <c r="K27" s="5">
        <v>6.07</v>
      </c>
      <c r="L27" s="5">
        <v>13.01</v>
      </c>
      <c r="M27" s="5">
        <v>18.75</v>
      </c>
      <c r="N27" s="5">
        <v>25.31</v>
      </c>
      <c r="O27" s="5">
        <v>36.86</v>
      </c>
    </row>
    <row r="28" spans="1:18" ht="15" customHeight="1" x14ac:dyDescent="0.25">
      <c r="B28" s="10">
        <v>2006</v>
      </c>
      <c r="C28" s="4">
        <v>39.67</v>
      </c>
      <c r="D28" s="4">
        <v>25.55</v>
      </c>
      <c r="E28" s="4">
        <v>17.37</v>
      </c>
      <c r="F28" s="4">
        <v>11.16</v>
      </c>
      <c r="G28" s="4">
        <v>6.25</v>
      </c>
      <c r="J28">
        <v>2006</v>
      </c>
      <c r="K28" s="5">
        <v>4.9400000000000004</v>
      </c>
      <c r="L28" s="5">
        <v>9.8800000000000008</v>
      </c>
      <c r="M28" s="5">
        <v>15.05</v>
      </c>
      <c r="N28" s="5">
        <v>26.79</v>
      </c>
      <c r="O28" s="5">
        <v>43.35</v>
      </c>
    </row>
    <row r="29" spans="1:18" x14ac:dyDescent="0.25">
      <c r="B29" s="10">
        <v>2009</v>
      </c>
      <c r="C29" s="4">
        <v>35.71</v>
      </c>
      <c r="D29" s="4">
        <v>25.67</v>
      </c>
      <c r="E29" s="4">
        <v>18.3</v>
      </c>
      <c r="F29" s="4">
        <v>12.72</v>
      </c>
      <c r="G29" s="4">
        <v>7.6</v>
      </c>
      <c r="J29">
        <v>2009</v>
      </c>
      <c r="K29" s="5">
        <v>5.16</v>
      </c>
      <c r="L29" s="5">
        <v>12.71</v>
      </c>
      <c r="M29" s="5">
        <v>17.66</v>
      </c>
      <c r="N29" s="5">
        <v>25.95</v>
      </c>
      <c r="O29" s="5">
        <v>38.51</v>
      </c>
    </row>
    <row r="30" spans="1:18" x14ac:dyDescent="0.25">
      <c r="B30" s="10">
        <v>2012</v>
      </c>
      <c r="C30" s="4">
        <v>40.770000000000003</v>
      </c>
      <c r="D30" s="4">
        <v>23.55</v>
      </c>
      <c r="E30" s="4">
        <v>16.57</v>
      </c>
      <c r="F30" s="4">
        <v>11.69</v>
      </c>
      <c r="G30" s="4">
        <v>7.42</v>
      </c>
      <c r="J30">
        <v>2012</v>
      </c>
      <c r="K30" s="5">
        <v>5.41</v>
      </c>
      <c r="L30" s="5">
        <v>12.51</v>
      </c>
      <c r="M30" s="5">
        <v>18.2</v>
      </c>
      <c r="N30" s="5">
        <v>26.12</v>
      </c>
      <c r="O30" s="5">
        <v>37.76</v>
      </c>
    </row>
    <row r="31" spans="1:18" x14ac:dyDescent="0.25">
      <c r="B31" s="10">
        <v>2015</v>
      </c>
      <c r="C31" s="4">
        <v>43.63</v>
      </c>
      <c r="D31" s="4">
        <v>24.24</v>
      </c>
      <c r="E31" s="4">
        <v>14.74</v>
      </c>
      <c r="F31" s="4">
        <v>11.17</v>
      </c>
      <c r="G31" s="4">
        <v>6.23</v>
      </c>
      <c r="J31">
        <v>2015</v>
      </c>
      <c r="K31" s="5">
        <v>5.52</v>
      </c>
      <c r="L31" s="5">
        <v>8.86</v>
      </c>
      <c r="M31" s="5">
        <v>18.690000000000001</v>
      </c>
      <c r="N31" s="5">
        <v>27.54</v>
      </c>
      <c r="O31" s="5">
        <v>39.39</v>
      </c>
    </row>
    <row r="32" spans="1:18" x14ac:dyDescent="0.25">
      <c r="B32" s="10">
        <v>2018</v>
      </c>
      <c r="C32" s="4">
        <v>41.63</v>
      </c>
      <c r="D32" s="4">
        <v>27.02</v>
      </c>
      <c r="E32" s="4">
        <v>16.25</v>
      </c>
      <c r="F32" s="4">
        <v>9.3000000000000007</v>
      </c>
      <c r="G32" s="4">
        <v>5.81</v>
      </c>
      <c r="J32">
        <v>2018</v>
      </c>
      <c r="K32" s="5">
        <v>6.18</v>
      </c>
      <c r="L32" s="5">
        <v>11.74</v>
      </c>
      <c r="M32" s="5">
        <v>18.04</v>
      </c>
      <c r="N32" s="5">
        <v>26.39</v>
      </c>
      <c r="O32" s="5">
        <v>37.65</v>
      </c>
    </row>
    <row r="33" spans="2:15" x14ac:dyDescent="0.25">
      <c r="B33" s="10">
        <v>2022</v>
      </c>
      <c r="C33" s="4">
        <v>38.26</v>
      </c>
      <c r="D33" s="4">
        <v>26.45</v>
      </c>
      <c r="E33" s="4">
        <v>17.7</v>
      </c>
      <c r="F33" s="4">
        <v>11.57</v>
      </c>
      <c r="G33" s="4">
        <v>6.02</v>
      </c>
      <c r="J33">
        <v>2022</v>
      </c>
      <c r="K33" s="5">
        <v>5.77</v>
      </c>
      <c r="L33" s="5">
        <v>11.1</v>
      </c>
      <c r="M33" s="5">
        <v>16.329999999999998</v>
      </c>
      <c r="N33" s="5">
        <v>26.05</v>
      </c>
      <c r="O33" s="5">
        <v>40.75</v>
      </c>
    </row>
  </sheetData>
  <mergeCells count="2">
    <mergeCell ref="A22:C22"/>
    <mergeCell ref="A20:R20"/>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zoomScale="115" zoomScaleNormal="115" workbookViewId="0">
      <selection activeCell="S27" sqref="S27"/>
    </sheetView>
  </sheetViews>
  <sheetFormatPr baseColWidth="10" defaultRowHeight="15" x14ac:dyDescent="0.25"/>
  <cols>
    <col min="2" max="18" width="7.5703125" customWidth="1"/>
  </cols>
  <sheetData>
    <row r="1" spans="1:10" x14ac:dyDescent="0.25">
      <c r="A1" s="17" t="s">
        <v>124</v>
      </c>
    </row>
    <row r="2" spans="1:10" x14ac:dyDescent="0.25">
      <c r="A2" s="17" t="s">
        <v>73</v>
      </c>
      <c r="J2" s="17" t="s">
        <v>74</v>
      </c>
    </row>
    <row r="11" spans="1:10" ht="15" customHeight="1" x14ac:dyDescent="0.25"/>
    <row r="12" spans="1:10" ht="15" customHeight="1" x14ac:dyDescent="0.25"/>
    <row r="13" spans="1:10" x14ac:dyDescent="0.25">
      <c r="A13" s="10"/>
      <c r="B13" s="10"/>
      <c r="C13" s="10"/>
      <c r="D13" s="10"/>
      <c r="E13" s="10"/>
      <c r="F13" s="10"/>
      <c r="G13" s="10"/>
    </row>
    <row r="14" spans="1:10" x14ac:dyDescent="0.25">
      <c r="A14" s="10"/>
      <c r="B14" s="10"/>
      <c r="C14" s="10"/>
      <c r="D14" s="10"/>
      <c r="E14" s="10"/>
      <c r="F14" s="10"/>
      <c r="G14" s="10"/>
    </row>
    <row r="15" spans="1:10" x14ac:dyDescent="0.25">
      <c r="A15" s="10"/>
      <c r="B15" s="10"/>
      <c r="C15" s="10"/>
      <c r="D15" s="10"/>
      <c r="E15" s="10"/>
      <c r="F15" s="10"/>
      <c r="G15" s="10"/>
    </row>
    <row r="16" spans="1:10" x14ac:dyDescent="0.25">
      <c r="A16" s="10"/>
      <c r="B16" s="1"/>
      <c r="C16" s="1"/>
      <c r="D16" s="1"/>
      <c r="E16" s="1"/>
      <c r="F16" s="1"/>
      <c r="G16" s="1"/>
    </row>
    <row r="17" spans="1:18" x14ac:dyDescent="0.25">
      <c r="A17" s="10"/>
      <c r="B17" s="1"/>
      <c r="C17" s="1"/>
      <c r="D17" s="1"/>
      <c r="E17" s="1"/>
      <c r="F17" s="1"/>
      <c r="G17" s="1"/>
    </row>
    <row r="18" spans="1:18" x14ac:dyDescent="0.25">
      <c r="A18" s="10"/>
      <c r="B18" s="1"/>
      <c r="C18" s="1"/>
      <c r="D18" s="1"/>
      <c r="E18" s="1"/>
      <c r="F18" s="1"/>
      <c r="G18" s="1"/>
    </row>
    <row r="19" spans="1:18" x14ac:dyDescent="0.25">
      <c r="A19" s="10"/>
      <c r="B19" s="1"/>
      <c r="C19" s="1"/>
      <c r="D19" s="1"/>
      <c r="E19" s="1"/>
      <c r="F19" s="1"/>
      <c r="G19" s="1"/>
    </row>
    <row r="20" spans="1:18" ht="44.25" customHeight="1" x14ac:dyDescent="0.25">
      <c r="A20" s="88" t="s">
        <v>126</v>
      </c>
      <c r="B20" s="88"/>
      <c r="C20" s="88"/>
      <c r="D20" s="88"/>
      <c r="E20" s="88"/>
      <c r="F20" s="88"/>
      <c r="G20" s="88"/>
      <c r="H20" s="88"/>
      <c r="I20" s="88"/>
      <c r="J20" s="88"/>
      <c r="K20" s="88"/>
      <c r="L20" s="88"/>
      <c r="M20" s="88"/>
      <c r="N20" s="88"/>
      <c r="O20" s="88"/>
      <c r="P20" s="88"/>
      <c r="Q20" s="88"/>
      <c r="R20" s="88"/>
    </row>
    <row r="21" spans="1:18" x14ac:dyDescent="0.25">
      <c r="A21" s="79" t="s">
        <v>125</v>
      </c>
      <c r="B21" s="42"/>
      <c r="C21" s="42"/>
    </row>
    <row r="22" spans="1:18" ht="17.25" customHeight="1" x14ac:dyDescent="0.25">
      <c r="A22" s="94" t="s">
        <v>109</v>
      </c>
      <c r="B22" s="94"/>
      <c r="C22" s="94"/>
    </row>
    <row r="23" spans="1:18" ht="17.25" customHeight="1" x14ac:dyDescent="0.25">
      <c r="A23" t="s">
        <v>131</v>
      </c>
      <c r="B23" s="84"/>
      <c r="C23" s="84"/>
    </row>
    <row r="24" spans="1:18" x14ac:dyDescent="0.25">
      <c r="A24" s="84"/>
      <c r="B24" s="84"/>
      <c r="C24" s="84"/>
    </row>
    <row r="25" spans="1:18" ht="45" x14ac:dyDescent="0.25">
      <c r="A25" s="10"/>
      <c r="C25" s="10" t="s">
        <v>12</v>
      </c>
      <c r="D25" s="10">
        <v>2</v>
      </c>
      <c r="E25" s="10">
        <v>3</v>
      </c>
      <c r="F25" s="10">
        <v>4</v>
      </c>
      <c r="G25" s="10" t="s">
        <v>13</v>
      </c>
      <c r="K25" t="s">
        <v>12</v>
      </c>
      <c r="L25">
        <v>2</v>
      </c>
      <c r="M25">
        <v>3</v>
      </c>
      <c r="N25">
        <v>4</v>
      </c>
      <c r="O25" t="s">
        <v>13</v>
      </c>
    </row>
    <row r="26" spans="1:18" x14ac:dyDescent="0.25">
      <c r="A26" s="10"/>
      <c r="B26" s="10">
        <v>2000</v>
      </c>
      <c r="C26" s="4">
        <v>36.590000000000003</v>
      </c>
      <c r="D26" s="4">
        <v>21.9</v>
      </c>
      <c r="E26" s="4">
        <v>16.16</v>
      </c>
      <c r="F26" s="4">
        <v>14.22</v>
      </c>
      <c r="G26" s="4">
        <v>11.13</v>
      </c>
      <c r="J26">
        <v>2000</v>
      </c>
      <c r="K26" s="4">
        <v>8.18</v>
      </c>
      <c r="L26" s="4">
        <v>13.94</v>
      </c>
      <c r="M26" s="4">
        <v>18.89</v>
      </c>
      <c r="N26" s="4">
        <v>24.55</v>
      </c>
      <c r="O26" s="4">
        <v>34.44</v>
      </c>
      <c r="Q26" s="5"/>
      <c r="R26" s="5"/>
    </row>
    <row r="27" spans="1:18" ht="15" customHeight="1" x14ac:dyDescent="0.25">
      <c r="A27" s="10"/>
      <c r="B27" s="10">
        <v>2003</v>
      </c>
      <c r="C27" s="4">
        <v>37.119999999999997</v>
      </c>
      <c r="D27" s="4">
        <v>23.63</v>
      </c>
      <c r="E27" s="4">
        <v>17.850000000000001</v>
      </c>
      <c r="F27" s="4">
        <v>12.92</v>
      </c>
      <c r="G27" s="4">
        <v>8.48</v>
      </c>
      <c r="J27">
        <v>2003</v>
      </c>
      <c r="K27" s="4">
        <v>7.99</v>
      </c>
      <c r="L27" s="4">
        <v>12.89</v>
      </c>
      <c r="M27" s="4">
        <v>18.16</v>
      </c>
      <c r="N27" s="4">
        <v>24.75</v>
      </c>
      <c r="O27" s="4">
        <v>36.21</v>
      </c>
      <c r="Q27" s="5"/>
      <c r="R27" s="5"/>
    </row>
    <row r="28" spans="1:18" ht="15" customHeight="1" x14ac:dyDescent="0.25">
      <c r="B28" s="10">
        <v>2006</v>
      </c>
      <c r="C28" s="4">
        <v>38.479999999999997</v>
      </c>
      <c r="D28" s="4">
        <v>23.48</v>
      </c>
      <c r="E28" s="4">
        <v>17.54</v>
      </c>
      <c r="F28" s="4">
        <v>12.31</v>
      </c>
      <c r="G28" s="4">
        <v>8.19</v>
      </c>
      <c r="J28">
        <v>2006</v>
      </c>
      <c r="K28" s="4">
        <v>7.39</v>
      </c>
      <c r="L28" s="4">
        <v>13.21</v>
      </c>
      <c r="M28" s="4">
        <v>18.14</v>
      </c>
      <c r="N28" s="4">
        <v>25.23</v>
      </c>
      <c r="O28" s="4">
        <v>36.03</v>
      </c>
      <c r="Q28" s="5"/>
      <c r="R28" s="5"/>
    </row>
    <row r="29" spans="1:18" x14ac:dyDescent="0.25">
      <c r="B29" s="10">
        <v>2009</v>
      </c>
      <c r="C29" s="4">
        <v>38.83</v>
      </c>
      <c r="D29" s="4">
        <v>24.3</v>
      </c>
      <c r="E29" s="4">
        <v>17.47</v>
      </c>
      <c r="F29" s="4">
        <v>12.28</v>
      </c>
      <c r="G29" s="4">
        <v>7.12</v>
      </c>
      <c r="J29">
        <v>2009</v>
      </c>
      <c r="K29" s="4">
        <v>7.28</v>
      </c>
      <c r="L29" s="4">
        <v>12.75</v>
      </c>
      <c r="M29" s="4">
        <v>18.2</v>
      </c>
      <c r="N29" s="4">
        <v>24.88</v>
      </c>
      <c r="O29" s="4">
        <v>36.89</v>
      </c>
      <c r="Q29" s="5"/>
      <c r="R29" s="5"/>
    </row>
    <row r="30" spans="1:18" x14ac:dyDescent="0.25">
      <c r="B30" s="10">
        <v>2012</v>
      </c>
      <c r="C30" s="4">
        <v>38.229999999999997</v>
      </c>
      <c r="D30" s="4">
        <v>23.98</v>
      </c>
      <c r="E30" s="4">
        <v>17.36</v>
      </c>
      <c r="F30" s="4">
        <v>12.48</v>
      </c>
      <c r="G30" s="4">
        <v>7.95</v>
      </c>
      <c r="J30">
        <v>2012</v>
      </c>
      <c r="K30" s="4">
        <v>7.28</v>
      </c>
      <c r="L30" s="4">
        <v>12.52</v>
      </c>
      <c r="M30" s="4">
        <v>18.28</v>
      </c>
      <c r="N30" s="4">
        <v>25.15</v>
      </c>
      <c r="O30" s="4">
        <v>36.78</v>
      </c>
      <c r="Q30" s="5"/>
      <c r="R30" s="5"/>
    </row>
    <row r="31" spans="1:18" x14ac:dyDescent="0.25">
      <c r="B31" s="10">
        <v>2015</v>
      </c>
      <c r="C31" s="4">
        <v>37.74</v>
      </c>
      <c r="D31" s="4">
        <v>24.51</v>
      </c>
      <c r="E31" s="4">
        <v>17.57</v>
      </c>
      <c r="F31" s="4">
        <v>12.51</v>
      </c>
      <c r="G31" s="4">
        <v>7.67</v>
      </c>
      <c r="J31">
        <v>2015</v>
      </c>
      <c r="K31" s="4">
        <v>7.79</v>
      </c>
      <c r="L31" s="4">
        <v>13.07</v>
      </c>
      <c r="M31" s="4">
        <v>18.239999999999998</v>
      </c>
      <c r="N31" s="4">
        <v>25.22</v>
      </c>
      <c r="O31" s="4">
        <v>35.67</v>
      </c>
      <c r="Q31" s="5"/>
      <c r="R31" s="5"/>
    </row>
    <row r="32" spans="1:18" x14ac:dyDescent="0.25">
      <c r="B32" s="10">
        <v>2018</v>
      </c>
      <c r="C32" s="4">
        <v>37.79</v>
      </c>
      <c r="D32" s="4">
        <v>24.62</v>
      </c>
      <c r="E32" s="4">
        <v>17.489999999999998</v>
      </c>
      <c r="F32" s="4">
        <v>12.49</v>
      </c>
      <c r="G32" s="4">
        <v>7.61</v>
      </c>
      <c r="J32">
        <v>2018</v>
      </c>
      <c r="K32" s="4">
        <v>8.77</v>
      </c>
      <c r="L32" s="4">
        <v>13.49</v>
      </c>
      <c r="M32" s="4">
        <v>18.440000000000001</v>
      </c>
      <c r="N32" s="4">
        <v>24.95</v>
      </c>
      <c r="O32" s="4">
        <v>34.35</v>
      </c>
      <c r="Q32" s="5"/>
      <c r="R32" s="5"/>
    </row>
    <row r="33" spans="2:18" x14ac:dyDescent="0.25">
      <c r="B33" s="10">
        <v>2022</v>
      </c>
      <c r="C33" s="4">
        <v>37.979999999999997</v>
      </c>
      <c r="D33" s="4">
        <v>24.09</v>
      </c>
      <c r="E33" s="4">
        <v>17.760000000000002</v>
      </c>
      <c r="F33" s="4">
        <v>12.57</v>
      </c>
      <c r="G33" s="4">
        <v>7.61</v>
      </c>
      <c r="J33">
        <v>2022</v>
      </c>
      <c r="K33" s="4">
        <v>8.99</v>
      </c>
      <c r="L33" s="4">
        <v>13.75</v>
      </c>
      <c r="M33" s="4">
        <v>18.77</v>
      </c>
      <c r="N33" s="4">
        <v>24.33</v>
      </c>
      <c r="O33" s="4">
        <v>34.15</v>
      </c>
      <c r="Q33" s="5"/>
      <c r="R33" s="5"/>
    </row>
  </sheetData>
  <mergeCells count="2">
    <mergeCell ref="A22:C22"/>
    <mergeCell ref="A20:R20"/>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Q33" sqref="Q33"/>
    </sheetView>
  </sheetViews>
  <sheetFormatPr baseColWidth="10" defaultRowHeight="15" x14ac:dyDescent="0.25"/>
  <cols>
    <col min="1" max="1" width="24.5703125" customWidth="1"/>
    <col min="2" max="10" width="7.5703125" customWidth="1"/>
  </cols>
  <sheetData>
    <row r="1" spans="1:10" ht="15.75" thickBot="1" x14ac:dyDescent="0.3">
      <c r="A1" s="11" t="s">
        <v>79</v>
      </c>
    </row>
    <row r="2" spans="1:10" ht="15.75" thickBot="1" x14ac:dyDescent="0.3">
      <c r="A2" s="44"/>
      <c r="B2" s="45">
        <v>2000</v>
      </c>
      <c r="C2" s="46">
        <v>2003</v>
      </c>
      <c r="D2" s="46">
        <v>2006</v>
      </c>
      <c r="E2" s="46">
        <v>2009</v>
      </c>
      <c r="F2" s="46">
        <v>2012</v>
      </c>
      <c r="G2" s="46">
        <v>2015</v>
      </c>
      <c r="H2" s="45">
        <v>2018</v>
      </c>
      <c r="I2" s="47">
        <v>2022</v>
      </c>
      <c r="J2" s="47" t="s">
        <v>39</v>
      </c>
    </row>
    <row r="3" spans="1:10" x14ac:dyDescent="0.25">
      <c r="A3" s="52" t="s">
        <v>12</v>
      </c>
      <c r="B3" s="48">
        <v>390</v>
      </c>
      <c r="C3" s="48">
        <v>379</v>
      </c>
      <c r="D3" s="48">
        <v>359</v>
      </c>
      <c r="E3" s="48">
        <v>348</v>
      </c>
      <c r="F3" s="48">
        <v>353</v>
      </c>
      <c r="G3" s="48">
        <v>353</v>
      </c>
      <c r="H3" s="48">
        <v>359</v>
      </c>
      <c r="I3" s="49">
        <v>345</v>
      </c>
      <c r="J3" s="49">
        <v>344</v>
      </c>
    </row>
    <row r="4" spans="1:10" x14ac:dyDescent="0.25">
      <c r="A4" s="52">
        <v>2</v>
      </c>
      <c r="B4" s="48">
        <v>472</v>
      </c>
      <c r="C4" s="48">
        <v>463</v>
      </c>
      <c r="D4" s="48">
        <v>443</v>
      </c>
      <c r="E4" s="48">
        <v>446</v>
      </c>
      <c r="F4" s="48">
        <v>441</v>
      </c>
      <c r="G4" s="48">
        <v>441</v>
      </c>
      <c r="H4" s="48">
        <v>448</v>
      </c>
      <c r="I4" s="49">
        <v>423</v>
      </c>
      <c r="J4" s="49">
        <v>422</v>
      </c>
    </row>
    <row r="5" spans="1:10" x14ac:dyDescent="0.25">
      <c r="A5" s="52">
        <v>3</v>
      </c>
      <c r="B5" s="48">
        <v>523</v>
      </c>
      <c r="C5" s="48">
        <v>515</v>
      </c>
      <c r="D5" s="48">
        <v>500</v>
      </c>
      <c r="E5" s="48">
        <v>503</v>
      </c>
      <c r="F5" s="48">
        <v>500</v>
      </c>
      <c r="G5" s="48">
        <v>500</v>
      </c>
      <c r="H5" s="48">
        <v>501</v>
      </c>
      <c r="I5" s="49">
        <v>475</v>
      </c>
      <c r="J5" s="49">
        <v>477</v>
      </c>
    </row>
    <row r="6" spans="1:10" x14ac:dyDescent="0.25">
      <c r="A6" s="52">
        <v>4</v>
      </c>
      <c r="B6" s="48">
        <v>569</v>
      </c>
      <c r="C6" s="48">
        <v>564</v>
      </c>
      <c r="D6" s="48">
        <v>551</v>
      </c>
      <c r="E6" s="48">
        <v>555</v>
      </c>
      <c r="F6" s="48">
        <v>552</v>
      </c>
      <c r="G6" s="48">
        <v>552</v>
      </c>
      <c r="H6" s="48">
        <v>550</v>
      </c>
      <c r="I6" s="49">
        <v>526</v>
      </c>
      <c r="J6" s="49">
        <v>531</v>
      </c>
    </row>
    <row r="7" spans="1:10" ht="15.75" thickBot="1" x14ac:dyDescent="0.3">
      <c r="A7" s="53" t="s">
        <v>13</v>
      </c>
      <c r="B7" s="50">
        <v>639</v>
      </c>
      <c r="C7" s="50">
        <v>636</v>
      </c>
      <c r="D7" s="50">
        <v>627</v>
      </c>
      <c r="E7" s="50">
        <v>632</v>
      </c>
      <c r="F7" s="50">
        <v>622</v>
      </c>
      <c r="G7" s="50">
        <v>622</v>
      </c>
      <c r="H7" s="50">
        <v>619</v>
      </c>
      <c r="I7" s="51">
        <v>600</v>
      </c>
      <c r="J7" s="51">
        <v>613</v>
      </c>
    </row>
    <row r="8" spans="1:10" x14ac:dyDescent="0.25">
      <c r="A8" s="52" t="s">
        <v>52</v>
      </c>
      <c r="B8" s="48">
        <v>473</v>
      </c>
      <c r="C8" s="48">
        <v>460</v>
      </c>
      <c r="D8" s="48">
        <v>442</v>
      </c>
      <c r="E8" s="48">
        <v>444</v>
      </c>
      <c r="F8" s="48">
        <v>432</v>
      </c>
      <c r="G8" s="48">
        <v>432</v>
      </c>
      <c r="H8" s="48">
        <v>438</v>
      </c>
      <c r="I8" s="49">
        <v>421</v>
      </c>
      <c r="J8" s="49">
        <v>426</v>
      </c>
    </row>
    <row r="9" spans="1:10" x14ac:dyDescent="0.25">
      <c r="A9" s="52">
        <v>2</v>
      </c>
      <c r="B9" s="48">
        <v>500</v>
      </c>
      <c r="C9" s="48">
        <v>488</v>
      </c>
      <c r="D9" s="48">
        <v>469</v>
      </c>
      <c r="E9" s="48">
        <v>486</v>
      </c>
      <c r="F9" s="48">
        <v>469</v>
      </c>
      <c r="G9" s="48">
        <v>469</v>
      </c>
      <c r="H9" s="48">
        <v>468</v>
      </c>
      <c r="I9" s="49">
        <v>446</v>
      </c>
      <c r="J9" s="49">
        <v>450</v>
      </c>
    </row>
    <row r="10" spans="1:10" x14ac:dyDescent="0.25">
      <c r="A10" s="52">
        <v>3</v>
      </c>
      <c r="B10" s="48">
        <v>527</v>
      </c>
      <c r="C10" s="48">
        <v>519</v>
      </c>
      <c r="D10" s="48">
        <v>504</v>
      </c>
      <c r="E10" s="48">
        <v>515</v>
      </c>
      <c r="F10" s="48">
        <v>504</v>
      </c>
      <c r="G10" s="48">
        <v>504</v>
      </c>
      <c r="H10" s="48">
        <v>506</v>
      </c>
      <c r="I10" s="49">
        <v>482</v>
      </c>
      <c r="J10" s="49">
        <v>485</v>
      </c>
    </row>
    <row r="11" spans="1:10" x14ac:dyDescent="0.25">
      <c r="A11" s="52">
        <v>4</v>
      </c>
      <c r="B11" s="48">
        <v>537</v>
      </c>
      <c r="C11" s="48">
        <v>529</v>
      </c>
      <c r="D11" s="48">
        <v>519</v>
      </c>
      <c r="E11" s="48">
        <v>520</v>
      </c>
      <c r="F11" s="48">
        <v>525</v>
      </c>
      <c r="G11" s="48">
        <v>525</v>
      </c>
      <c r="H11" s="48">
        <v>526</v>
      </c>
      <c r="I11" s="49">
        <v>501</v>
      </c>
      <c r="J11" s="49">
        <v>505</v>
      </c>
    </row>
    <row r="12" spans="1:10" ht="15.75" thickBot="1" x14ac:dyDescent="0.3">
      <c r="A12" s="53" t="s">
        <v>53</v>
      </c>
      <c r="B12" s="50">
        <v>560</v>
      </c>
      <c r="C12" s="50">
        <v>560</v>
      </c>
      <c r="D12" s="50">
        <v>558</v>
      </c>
      <c r="E12" s="50">
        <v>559</v>
      </c>
      <c r="F12" s="50">
        <v>553</v>
      </c>
      <c r="G12" s="50">
        <v>553</v>
      </c>
      <c r="H12" s="50">
        <v>548</v>
      </c>
      <c r="I12" s="51">
        <v>534</v>
      </c>
      <c r="J12" s="51">
        <v>520</v>
      </c>
    </row>
    <row r="13" spans="1:10" ht="45.75" customHeight="1" x14ac:dyDescent="0.25">
      <c r="A13" s="95" t="s">
        <v>127</v>
      </c>
      <c r="B13" s="95"/>
      <c r="C13" s="95"/>
      <c r="D13" s="95"/>
      <c r="E13" s="95"/>
      <c r="F13" s="95"/>
      <c r="G13" s="95"/>
      <c r="H13" s="95"/>
      <c r="I13" s="95"/>
      <c r="J13" s="95"/>
    </row>
    <row r="14" spans="1:10" x14ac:dyDescent="0.25">
      <c r="A14" s="79" t="s">
        <v>120</v>
      </c>
      <c r="B14" s="42"/>
      <c r="C14" s="42"/>
    </row>
    <row r="15" spans="1:10" x14ac:dyDescent="0.25">
      <c r="A15" s="94" t="s">
        <v>109</v>
      </c>
      <c r="B15" s="94"/>
      <c r="C15" s="94"/>
    </row>
    <row r="16" spans="1:10" x14ac:dyDescent="0.25">
      <c r="A16" t="s">
        <v>131</v>
      </c>
    </row>
  </sheetData>
  <mergeCells count="2">
    <mergeCell ref="A15:C15"/>
    <mergeCell ref="A13:J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workbookViewId="0">
      <selection activeCell="C34" sqref="C34"/>
    </sheetView>
  </sheetViews>
  <sheetFormatPr baseColWidth="10" defaultRowHeight="15" x14ac:dyDescent="0.25"/>
  <cols>
    <col min="2" max="2" width="42.85546875" customWidth="1"/>
    <col min="3" max="12" width="7.5703125" customWidth="1"/>
  </cols>
  <sheetData>
    <row r="1" spans="1:8" x14ac:dyDescent="0.25">
      <c r="A1" s="11" t="s">
        <v>40</v>
      </c>
    </row>
    <row r="2" spans="1:8" x14ac:dyDescent="0.25">
      <c r="A2" s="11" t="s">
        <v>37</v>
      </c>
      <c r="H2" s="11" t="s">
        <v>38</v>
      </c>
    </row>
    <row r="3" spans="1:8" x14ac:dyDescent="0.25">
      <c r="A3" s="11"/>
    </row>
    <row r="4" spans="1:8" x14ac:dyDescent="0.25">
      <c r="A4" s="11"/>
    </row>
    <row r="5" spans="1:8" x14ac:dyDescent="0.25">
      <c r="A5" s="11"/>
    </row>
    <row r="6" spans="1:8" x14ac:dyDescent="0.25">
      <c r="A6" s="11"/>
    </row>
    <row r="7" spans="1:8" x14ac:dyDescent="0.25">
      <c r="A7" s="11"/>
    </row>
    <row r="8" spans="1:8" x14ac:dyDescent="0.25">
      <c r="A8" s="11"/>
    </row>
    <row r="9" spans="1:8" x14ac:dyDescent="0.25">
      <c r="A9" s="11"/>
    </row>
    <row r="10" spans="1:8" x14ac:dyDescent="0.25">
      <c r="A10" s="11"/>
    </row>
    <row r="11" spans="1:8" x14ac:dyDescent="0.25">
      <c r="A11" s="11"/>
    </row>
    <row r="12" spans="1:8" x14ac:dyDescent="0.25">
      <c r="A12" s="11"/>
    </row>
    <row r="13" spans="1:8" x14ac:dyDescent="0.25">
      <c r="A13" s="11"/>
    </row>
    <row r="14" spans="1:8" x14ac:dyDescent="0.25">
      <c r="A14" s="11"/>
    </row>
    <row r="15" spans="1:8" x14ac:dyDescent="0.25">
      <c r="A15" s="11"/>
    </row>
    <row r="16" spans="1:8" x14ac:dyDescent="0.25">
      <c r="A16" s="11"/>
    </row>
    <row r="17" spans="1:16" x14ac:dyDescent="0.25">
      <c r="A17" s="11"/>
    </row>
    <row r="18" spans="1:16" x14ac:dyDescent="0.25">
      <c r="A18" s="11"/>
    </row>
    <row r="19" spans="1:16" x14ac:dyDescent="0.25">
      <c r="A19" s="11"/>
    </row>
    <row r="20" spans="1:16" x14ac:dyDescent="0.25">
      <c r="A20" s="11"/>
    </row>
    <row r="21" spans="1:16" ht="15" customHeight="1" x14ac:dyDescent="0.25">
      <c r="A21" s="87" t="s">
        <v>41</v>
      </c>
      <c r="B21" s="87"/>
      <c r="C21" s="87"/>
      <c r="D21" s="87"/>
      <c r="E21" s="87"/>
      <c r="F21" s="87"/>
      <c r="G21" s="87"/>
      <c r="H21" s="87"/>
      <c r="I21" s="87"/>
      <c r="J21" s="86"/>
      <c r="K21" s="86"/>
      <c r="L21" s="86"/>
      <c r="M21" s="86"/>
      <c r="N21" s="86"/>
      <c r="O21" s="86"/>
      <c r="P21" s="86"/>
    </row>
    <row r="22" spans="1:16" ht="0.75" customHeight="1" x14ac:dyDescent="0.25">
      <c r="A22" s="87"/>
      <c r="B22" s="87"/>
      <c r="C22" s="87"/>
      <c r="D22" s="87"/>
      <c r="E22" s="87"/>
      <c r="F22" s="87"/>
      <c r="G22" s="87"/>
      <c r="H22" s="87"/>
      <c r="I22" s="87"/>
      <c r="J22" s="86"/>
      <c r="K22" s="86"/>
      <c r="L22" s="86"/>
      <c r="M22" s="86"/>
      <c r="N22" s="86"/>
      <c r="O22" s="86"/>
      <c r="P22" s="86"/>
    </row>
    <row r="23" spans="1:16" ht="15" customHeight="1" x14ac:dyDescent="0.25">
      <c r="A23" s="85" t="s">
        <v>84</v>
      </c>
      <c r="B23" s="85"/>
      <c r="C23" s="85"/>
      <c r="D23" s="85"/>
      <c r="E23" s="86"/>
      <c r="F23" s="86"/>
      <c r="G23" s="86"/>
      <c r="H23" s="86"/>
      <c r="I23" s="86"/>
    </row>
    <row r="24" spans="1:16" x14ac:dyDescent="0.25">
      <c r="A24" s="14" t="s">
        <v>75</v>
      </c>
      <c r="B24" s="14"/>
      <c r="C24" s="15"/>
      <c r="D24" s="15"/>
    </row>
    <row r="25" spans="1:16" x14ac:dyDescent="0.25">
      <c r="A25" t="s">
        <v>131</v>
      </c>
    </row>
    <row r="26" spans="1:16" ht="60.75" customHeight="1" x14ac:dyDescent="0.25">
      <c r="B26" s="10"/>
      <c r="C26" s="10" t="s">
        <v>12</v>
      </c>
      <c r="D26" s="10">
        <v>2</v>
      </c>
      <c r="E26" s="10">
        <v>3</v>
      </c>
      <c r="F26" s="10">
        <v>4</v>
      </c>
      <c r="G26" s="10" t="s">
        <v>13</v>
      </c>
      <c r="H26" s="10" t="s">
        <v>12</v>
      </c>
      <c r="I26" s="10">
        <v>2</v>
      </c>
      <c r="J26" s="10">
        <v>3</v>
      </c>
      <c r="K26" s="10">
        <v>4</v>
      </c>
      <c r="L26" s="10" t="s">
        <v>13</v>
      </c>
    </row>
    <row r="27" spans="1:16" x14ac:dyDescent="0.25">
      <c r="A27" s="1"/>
      <c r="B27" s="1" t="s">
        <v>26</v>
      </c>
      <c r="C27" s="12">
        <v>39.79</v>
      </c>
      <c r="D27" s="12">
        <v>25.183</v>
      </c>
      <c r="E27" s="12">
        <v>17.233000000000001</v>
      </c>
      <c r="F27" s="12">
        <v>11.422000000000001</v>
      </c>
      <c r="G27" s="12">
        <v>6.3710000000000004</v>
      </c>
      <c r="H27" s="13">
        <v>39.71</v>
      </c>
      <c r="I27" s="12">
        <v>24.321999999999999</v>
      </c>
      <c r="J27" s="13">
        <v>17.213000000000001</v>
      </c>
      <c r="K27" s="13">
        <v>11.998000000000001</v>
      </c>
      <c r="L27" s="13">
        <v>6.7559999999999993</v>
      </c>
    </row>
    <row r="28" spans="1:16" x14ac:dyDescent="0.25">
      <c r="A28" s="1"/>
      <c r="B28" s="1" t="s">
        <v>27</v>
      </c>
      <c r="C28" s="12">
        <v>26.065999999999999</v>
      </c>
      <c r="D28" s="12">
        <v>25.198999999999998</v>
      </c>
      <c r="E28" s="12">
        <v>21.279999999999998</v>
      </c>
      <c r="F28" s="12">
        <v>16.773</v>
      </c>
      <c r="G28" s="12">
        <v>10.682</v>
      </c>
      <c r="H28" s="13">
        <v>26.596999999999998</v>
      </c>
      <c r="I28" s="12">
        <v>25.282</v>
      </c>
      <c r="J28" s="13">
        <v>21.22</v>
      </c>
      <c r="K28" s="13">
        <v>16.564999999999998</v>
      </c>
      <c r="L28" s="13">
        <v>10.337</v>
      </c>
    </row>
    <row r="29" spans="1:16" x14ac:dyDescent="0.25">
      <c r="A29" s="1"/>
      <c r="B29" s="1" t="s">
        <v>28</v>
      </c>
      <c r="C29" s="12">
        <v>18.848000000000003</v>
      </c>
      <c r="D29" s="12">
        <v>22.239000000000001</v>
      </c>
      <c r="E29" s="12">
        <v>22.434999999999999</v>
      </c>
      <c r="F29" s="12">
        <v>20.613</v>
      </c>
      <c r="G29" s="12">
        <v>15.865000000000002</v>
      </c>
      <c r="H29" s="13">
        <v>18.909000000000002</v>
      </c>
      <c r="I29" s="12">
        <v>22.899000000000001</v>
      </c>
      <c r="J29" s="13">
        <v>22.406000000000002</v>
      </c>
      <c r="K29" s="13">
        <v>20.322000000000003</v>
      </c>
      <c r="L29" s="13">
        <v>15.464</v>
      </c>
    </row>
    <row r="30" spans="1:16" x14ac:dyDescent="0.25">
      <c r="A30" s="1"/>
      <c r="B30" s="1" t="s">
        <v>29</v>
      </c>
      <c r="C30" s="12">
        <v>11.769</v>
      </c>
      <c r="D30" s="12">
        <v>17.774999999999999</v>
      </c>
      <c r="E30" s="12">
        <v>21.707999999999998</v>
      </c>
      <c r="F30" s="12">
        <v>24.349</v>
      </c>
      <c r="G30" s="12">
        <v>24.399000000000001</v>
      </c>
      <c r="H30" s="13">
        <v>11.555</v>
      </c>
      <c r="I30" s="12">
        <v>17.891000000000002</v>
      </c>
      <c r="J30" s="13">
        <v>21.957999999999998</v>
      </c>
      <c r="K30" s="13">
        <v>24.064</v>
      </c>
      <c r="L30" s="13">
        <v>24.530999999999999</v>
      </c>
    </row>
    <row r="31" spans="1:16" x14ac:dyDescent="0.25">
      <c r="A31" s="1"/>
      <c r="B31" s="1" t="s">
        <v>30</v>
      </c>
      <c r="C31" s="12">
        <v>5.8790000000000004</v>
      </c>
      <c r="D31" s="12">
        <v>11.126999999999999</v>
      </c>
      <c r="E31" s="12">
        <v>17.574999999999999</v>
      </c>
      <c r="F31" s="12">
        <v>25.674000000000003</v>
      </c>
      <c r="G31" s="12">
        <v>39.745999999999995</v>
      </c>
      <c r="H31" s="13">
        <v>5.8549999999999995</v>
      </c>
      <c r="I31" s="12">
        <v>11.294</v>
      </c>
      <c r="J31" s="13">
        <v>17.366</v>
      </c>
      <c r="K31" s="13">
        <v>25.752000000000002</v>
      </c>
      <c r="L31" s="13">
        <v>39.733000000000004</v>
      </c>
    </row>
    <row r="32" spans="1:16" x14ac:dyDescent="0.25">
      <c r="A32" s="1"/>
      <c r="B32" s="1"/>
      <c r="C32" s="12"/>
      <c r="D32" s="12"/>
      <c r="E32" s="12"/>
      <c r="F32" s="12"/>
      <c r="G32" s="12"/>
      <c r="H32" s="13"/>
      <c r="I32" s="12"/>
      <c r="J32" s="13"/>
      <c r="K32" s="13"/>
      <c r="L32" s="13"/>
    </row>
    <row r="33" spans="1:12" x14ac:dyDescent="0.25">
      <c r="A33" s="1"/>
      <c r="B33" s="1"/>
      <c r="C33" s="12"/>
      <c r="D33" s="12"/>
      <c r="E33" s="12"/>
      <c r="F33" s="12"/>
      <c r="G33" s="12"/>
      <c r="H33" s="13"/>
      <c r="I33" s="12"/>
      <c r="J33" s="13"/>
      <c r="K33" s="13"/>
      <c r="L33" s="13"/>
    </row>
  </sheetData>
  <mergeCells count="2">
    <mergeCell ref="A23:I23"/>
    <mergeCell ref="A21:P22"/>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activeCell="R34" sqref="R34"/>
    </sheetView>
  </sheetViews>
  <sheetFormatPr baseColWidth="10" defaultRowHeight="15" x14ac:dyDescent="0.25"/>
  <cols>
    <col min="1" max="1" width="24.5703125" customWidth="1"/>
    <col min="2" max="9" width="7.5703125" customWidth="1"/>
  </cols>
  <sheetData>
    <row r="1" spans="1:9" ht="15.75" thickBot="1" x14ac:dyDescent="0.3">
      <c r="A1" s="11" t="s">
        <v>80</v>
      </c>
    </row>
    <row r="2" spans="1:9" ht="15.75" thickBot="1" x14ac:dyDescent="0.3">
      <c r="A2" s="44"/>
      <c r="B2" s="45">
        <v>2000</v>
      </c>
      <c r="C2" s="46">
        <v>2003</v>
      </c>
      <c r="D2" s="46">
        <v>2006</v>
      </c>
      <c r="E2" s="46">
        <v>2009</v>
      </c>
      <c r="F2" s="46">
        <v>2012</v>
      </c>
      <c r="G2" s="46">
        <v>2015</v>
      </c>
      <c r="H2" s="45">
        <v>2018</v>
      </c>
      <c r="I2" s="47">
        <v>2022</v>
      </c>
    </row>
    <row r="3" spans="1:9" x14ac:dyDescent="0.25">
      <c r="A3" s="52" t="s">
        <v>12</v>
      </c>
      <c r="B3" s="68">
        <v>344.12299999999999</v>
      </c>
      <c r="C3" s="68">
        <v>357.1798</v>
      </c>
      <c r="D3" s="68">
        <v>354.91469999999998</v>
      </c>
      <c r="E3" s="68">
        <v>358.5204</v>
      </c>
      <c r="F3" s="68">
        <v>355.43340000000001</v>
      </c>
      <c r="G3" s="68">
        <v>355.43340000000001</v>
      </c>
      <c r="H3" s="68">
        <v>356.44670000000002</v>
      </c>
      <c r="I3" s="69">
        <v>343.74149999999997</v>
      </c>
    </row>
    <row r="4" spans="1:9" x14ac:dyDescent="0.25">
      <c r="A4" s="52">
        <v>2</v>
      </c>
      <c r="B4" s="68">
        <v>445.6703</v>
      </c>
      <c r="C4" s="68">
        <v>446.93939999999998</v>
      </c>
      <c r="D4" s="68">
        <v>442.34559999999999</v>
      </c>
      <c r="E4" s="68">
        <v>444.1225</v>
      </c>
      <c r="F4" s="68">
        <v>439.46379999999999</v>
      </c>
      <c r="G4" s="68">
        <v>439.46379999999999</v>
      </c>
      <c r="H4" s="68">
        <v>441.65949999999998</v>
      </c>
      <c r="I4" s="69">
        <v>422.30279999999999</v>
      </c>
    </row>
    <row r="5" spans="1:9" x14ac:dyDescent="0.25">
      <c r="A5" s="52">
        <v>3</v>
      </c>
      <c r="B5" s="68">
        <v>503.2131</v>
      </c>
      <c r="C5" s="68">
        <v>501.95060000000001</v>
      </c>
      <c r="D5" s="68">
        <v>495.91419999999999</v>
      </c>
      <c r="E5" s="68">
        <v>497.45589999999999</v>
      </c>
      <c r="F5" s="68">
        <v>492.76159999999999</v>
      </c>
      <c r="G5" s="68">
        <v>492.76159999999999</v>
      </c>
      <c r="H5" s="68">
        <v>495.0224</v>
      </c>
      <c r="I5" s="69">
        <v>476.66950000000003</v>
      </c>
    </row>
    <row r="6" spans="1:9" x14ac:dyDescent="0.25">
      <c r="A6" s="52">
        <v>4</v>
      </c>
      <c r="B6" s="68">
        <v>556.13620000000003</v>
      </c>
      <c r="C6" s="68">
        <v>556.32899999999995</v>
      </c>
      <c r="D6" s="68">
        <v>548.85419999999999</v>
      </c>
      <c r="E6" s="68">
        <v>549.91989999999998</v>
      </c>
      <c r="F6" s="68">
        <v>543.77570000000003</v>
      </c>
      <c r="G6" s="68">
        <v>543.77570000000003</v>
      </c>
      <c r="H6" s="68">
        <v>546.53510000000006</v>
      </c>
      <c r="I6" s="69">
        <v>530.53660000000002</v>
      </c>
    </row>
    <row r="7" spans="1:9" ht="15.75" thickBot="1" x14ac:dyDescent="0.3">
      <c r="A7" s="53" t="s">
        <v>13</v>
      </c>
      <c r="B7" s="70">
        <v>633.87810000000002</v>
      </c>
      <c r="C7" s="70">
        <v>637.70039999999995</v>
      </c>
      <c r="D7" s="70">
        <v>628.71360000000004</v>
      </c>
      <c r="E7" s="70">
        <v>628.36800000000005</v>
      </c>
      <c r="F7" s="70">
        <v>620.16110000000003</v>
      </c>
      <c r="G7" s="70">
        <v>620.16110000000003</v>
      </c>
      <c r="H7" s="70">
        <v>622.68290000000002</v>
      </c>
      <c r="I7" s="71">
        <v>613.42790000000002</v>
      </c>
    </row>
    <row r="8" spans="1:9" x14ac:dyDescent="0.25">
      <c r="A8" s="52" t="s">
        <v>52</v>
      </c>
      <c r="B8" s="68">
        <v>448.88310000000001</v>
      </c>
      <c r="C8" s="68">
        <v>448.61619999999999</v>
      </c>
      <c r="D8" s="68">
        <v>441.28519999999997</v>
      </c>
      <c r="E8" s="68">
        <v>441.34789999999998</v>
      </c>
      <c r="F8" s="68">
        <v>439.661</v>
      </c>
      <c r="G8" s="68">
        <v>439.661</v>
      </c>
      <c r="H8" s="68">
        <v>441.11840000000001</v>
      </c>
      <c r="I8" s="69">
        <v>426.12349999999998</v>
      </c>
    </row>
    <row r="9" spans="1:9" x14ac:dyDescent="0.25">
      <c r="A9" s="52">
        <v>2</v>
      </c>
      <c r="B9" s="68">
        <v>475.32639999999998</v>
      </c>
      <c r="C9" s="68">
        <v>478.64210000000003</v>
      </c>
      <c r="D9" s="68">
        <v>472.33769999999998</v>
      </c>
      <c r="E9" s="68">
        <v>474.41460000000001</v>
      </c>
      <c r="F9" s="68">
        <v>464.83479999999997</v>
      </c>
      <c r="G9" s="68">
        <v>464.83479999999997</v>
      </c>
      <c r="H9" s="68">
        <v>467.83339999999998</v>
      </c>
      <c r="I9" s="69">
        <v>450.18729999999999</v>
      </c>
    </row>
    <row r="10" spans="1:9" x14ac:dyDescent="0.25">
      <c r="A10" s="52">
        <v>3</v>
      </c>
      <c r="B10" s="68">
        <v>499.5822</v>
      </c>
      <c r="C10" s="68">
        <v>502.79509999999999</v>
      </c>
      <c r="D10" s="68">
        <v>497.84390000000002</v>
      </c>
      <c r="E10" s="68">
        <v>499.95240000000001</v>
      </c>
      <c r="F10" s="68">
        <v>497.32819999999998</v>
      </c>
      <c r="G10" s="68">
        <v>497.32819999999998</v>
      </c>
      <c r="H10" s="68">
        <v>498.55549999999999</v>
      </c>
      <c r="I10" s="69">
        <v>485.38200000000001</v>
      </c>
    </row>
    <row r="11" spans="1:9" x14ac:dyDescent="0.25">
      <c r="A11" s="52">
        <v>4</v>
      </c>
      <c r="B11" s="68">
        <v>515.69010000000003</v>
      </c>
      <c r="C11" s="68">
        <v>520.12869999999998</v>
      </c>
      <c r="D11" s="68">
        <v>515.85289999999998</v>
      </c>
      <c r="E11" s="68">
        <v>517.10469999999998</v>
      </c>
      <c r="F11" s="68">
        <v>512.94190000000003</v>
      </c>
      <c r="G11" s="68">
        <v>512.94190000000003</v>
      </c>
      <c r="H11" s="68">
        <v>519.30219999999997</v>
      </c>
      <c r="I11" s="69">
        <v>504.83539999999999</v>
      </c>
    </row>
    <row r="12" spans="1:9" ht="15.75" thickBot="1" x14ac:dyDescent="0.3">
      <c r="A12" s="53" t="s">
        <v>53</v>
      </c>
      <c r="B12" s="70">
        <v>544.00660000000005</v>
      </c>
      <c r="C12" s="70">
        <v>549.92589999999996</v>
      </c>
      <c r="D12" s="70">
        <v>543.41330000000005</v>
      </c>
      <c r="E12" s="70">
        <v>545.56420000000003</v>
      </c>
      <c r="F12" s="70">
        <v>536.82989999999995</v>
      </c>
      <c r="G12" s="70">
        <v>536.82989999999995</v>
      </c>
      <c r="H12" s="70">
        <v>535.53309999999999</v>
      </c>
      <c r="I12" s="71">
        <v>520.14570000000003</v>
      </c>
    </row>
    <row r="13" spans="1:9" ht="46.5" customHeight="1" x14ac:dyDescent="0.25">
      <c r="A13" s="95" t="s">
        <v>128</v>
      </c>
      <c r="B13" s="95"/>
      <c r="C13" s="95"/>
      <c r="D13" s="95"/>
      <c r="E13" s="95"/>
      <c r="F13" s="95"/>
      <c r="G13" s="95"/>
      <c r="H13" s="95"/>
      <c r="I13" s="95"/>
    </row>
    <row r="14" spans="1:9" x14ac:dyDescent="0.25">
      <c r="A14" s="79" t="s">
        <v>125</v>
      </c>
      <c r="B14" s="42"/>
      <c r="C14" s="42"/>
    </row>
    <row r="15" spans="1:9" x14ac:dyDescent="0.25">
      <c r="A15" s="94" t="s">
        <v>109</v>
      </c>
      <c r="B15" s="94"/>
      <c r="C15" s="94"/>
    </row>
    <row r="16" spans="1:9" x14ac:dyDescent="0.25">
      <c r="A16" t="s">
        <v>131</v>
      </c>
    </row>
  </sheetData>
  <mergeCells count="2">
    <mergeCell ref="A15:C15"/>
    <mergeCell ref="A13:I1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tabSelected="1" topLeftCell="A7" workbookViewId="0">
      <selection activeCell="E16" sqref="E16"/>
    </sheetView>
  </sheetViews>
  <sheetFormatPr baseColWidth="10" defaultRowHeight="15" x14ac:dyDescent="0.25"/>
  <cols>
    <col min="1" max="1" width="95.85546875" style="56" bestFit="1" customWidth="1"/>
    <col min="2" max="16384" width="11.42578125" style="56"/>
  </cols>
  <sheetData>
    <row r="1" spans="1:8" x14ac:dyDescent="0.25">
      <c r="A1" s="54" t="s">
        <v>54</v>
      </c>
      <c r="B1" s="55"/>
      <c r="C1" s="55"/>
      <c r="D1" s="55"/>
      <c r="E1" s="55"/>
      <c r="F1" s="55"/>
      <c r="G1" s="55"/>
      <c r="H1" s="55"/>
    </row>
    <row r="2" spans="1:8" ht="76.5" x14ac:dyDescent="0.25">
      <c r="A2" s="57" t="s">
        <v>59</v>
      </c>
      <c r="B2" s="55"/>
      <c r="C2" s="55"/>
      <c r="D2" s="55"/>
      <c r="E2" s="55"/>
      <c r="F2" s="55"/>
      <c r="G2" s="55"/>
      <c r="H2" s="55"/>
    </row>
    <row r="3" spans="1:8" x14ac:dyDescent="0.25">
      <c r="A3" s="58" t="s">
        <v>60</v>
      </c>
      <c r="B3" s="55"/>
      <c r="C3" s="55"/>
      <c r="D3" s="55"/>
      <c r="E3" s="55"/>
      <c r="F3" s="55"/>
      <c r="G3" s="55"/>
      <c r="H3" s="55"/>
    </row>
    <row r="4" spans="1:8" ht="102" x14ac:dyDescent="0.25">
      <c r="A4" s="59" t="s">
        <v>61</v>
      </c>
      <c r="B4" s="55"/>
      <c r="C4" s="55"/>
      <c r="D4" s="55"/>
      <c r="E4" s="55"/>
      <c r="F4" s="55"/>
      <c r="G4" s="55"/>
      <c r="H4" s="55"/>
    </row>
    <row r="5" spans="1:8" x14ac:dyDescent="0.25">
      <c r="A5" s="54" t="s">
        <v>55</v>
      </c>
      <c r="B5" s="55"/>
      <c r="C5" s="55"/>
      <c r="D5" s="55"/>
      <c r="E5" s="55"/>
      <c r="F5" s="55"/>
      <c r="G5" s="55"/>
      <c r="H5" s="55"/>
    </row>
    <row r="6" spans="1:8" ht="25.5" x14ac:dyDescent="0.25">
      <c r="A6" s="57" t="s">
        <v>62</v>
      </c>
      <c r="B6" s="55"/>
      <c r="C6" s="55"/>
      <c r="D6" s="55"/>
      <c r="E6" s="55"/>
      <c r="F6" s="55"/>
      <c r="G6" s="55"/>
      <c r="H6" s="55"/>
    </row>
    <row r="7" spans="1:8" x14ac:dyDescent="0.25">
      <c r="A7" s="54" t="s">
        <v>63</v>
      </c>
      <c r="B7" s="55"/>
      <c r="C7" s="55"/>
      <c r="D7" s="55"/>
      <c r="E7" s="55"/>
      <c r="F7" s="55"/>
      <c r="G7" s="55"/>
      <c r="H7" s="55"/>
    </row>
    <row r="8" spans="1:8" ht="140.25" x14ac:dyDescent="0.25">
      <c r="A8" s="72" t="s">
        <v>81</v>
      </c>
      <c r="B8" s="55"/>
      <c r="C8" s="55"/>
      <c r="D8" s="55"/>
      <c r="E8" s="55"/>
      <c r="F8" s="55"/>
      <c r="G8" s="55"/>
      <c r="H8" s="55"/>
    </row>
    <row r="9" spans="1:8" x14ac:dyDescent="0.25">
      <c r="A9" s="54" t="s">
        <v>56</v>
      </c>
      <c r="B9" s="55"/>
      <c r="C9" s="55"/>
      <c r="D9" s="55"/>
      <c r="E9" s="55"/>
      <c r="F9" s="55"/>
      <c r="G9" s="55"/>
      <c r="H9" s="55"/>
    </row>
    <row r="10" spans="1:8" ht="63.75" x14ac:dyDescent="0.25">
      <c r="A10" s="57" t="s">
        <v>57</v>
      </c>
      <c r="B10" s="55"/>
      <c r="C10" s="55"/>
      <c r="D10" s="55"/>
      <c r="E10" s="55"/>
      <c r="F10" s="55"/>
      <c r="G10" s="55"/>
      <c r="H10" s="55"/>
    </row>
    <row r="11" spans="1:8" x14ac:dyDescent="0.25">
      <c r="A11" s="54" t="s">
        <v>64</v>
      </c>
      <c r="B11" s="55"/>
      <c r="C11" s="55"/>
      <c r="D11" s="55"/>
      <c r="E11" s="55"/>
      <c r="F11" s="55"/>
      <c r="G11" s="55"/>
      <c r="H11" s="55"/>
    </row>
    <row r="12" spans="1:8" ht="76.5" x14ac:dyDescent="0.25">
      <c r="A12" s="60" t="s">
        <v>65</v>
      </c>
      <c r="B12" s="55"/>
      <c r="C12" s="55"/>
      <c r="D12" s="55"/>
      <c r="E12" s="55"/>
      <c r="F12" s="55"/>
      <c r="G12" s="55"/>
      <c r="H12" s="55"/>
    </row>
    <row r="13" spans="1:8" x14ac:dyDescent="0.25">
      <c r="B13" s="55"/>
      <c r="C13" s="55"/>
      <c r="D13" s="55"/>
      <c r="E13" s="55"/>
      <c r="F13" s="55"/>
      <c r="G13" s="55"/>
      <c r="H13" s="55"/>
    </row>
    <row r="14" spans="1:8" x14ac:dyDescent="0.25">
      <c r="B14" s="55"/>
      <c r="C14" s="55"/>
      <c r="D14" s="55"/>
      <c r="E14" s="55"/>
      <c r="F14" s="55"/>
      <c r="G14" s="55"/>
      <c r="H14" s="55"/>
    </row>
    <row r="15" spans="1:8" x14ac:dyDescent="0.25">
      <c r="A15" s="96" t="s">
        <v>58</v>
      </c>
      <c r="B15" s="96"/>
      <c r="C15" s="96"/>
      <c r="D15" s="96"/>
      <c r="E15" s="96"/>
      <c r="F15" s="96"/>
      <c r="G15" s="96"/>
      <c r="H15" s="96"/>
    </row>
    <row r="16" spans="1:8" ht="24" x14ac:dyDescent="0.25">
      <c r="A16" s="61" t="s">
        <v>133</v>
      </c>
      <c r="B16" s="62"/>
      <c r="C16" s="62"/>
      <c r="D16" s="62"/>
      <c r="E16" s="62"/>
      <c r="F16" s="62"/>
      <c r="G16" s="62"/>
      <c r="H16" s="62"/>
    </row>
    <row r="17" spans="1:8" x14ac:dyDescent="0.25">
      <c r="A17" s="62" t="s">
        <v>132</v>
      </c>
      <c r="B17" s="62"/>
      <c r="C17" s="62"/>
      <c r="D17" s="62"/>
      <c r="E17" s="62"/>
      <c r="F17" s="62"/>
      <c r="G17" s="62"/>
      <c r="H17" s="62"/>
    </row>
    <row r="18" spans="1:8" ht="24" x14ac:dyDescent="0.25">
      <c r="A18" s="64" t="s">
        <v>66</v>
      </c>
      <c r="B18" s="63"/>
      <c r="C18" s="63"/>
      <c r="D18" s="63"/>
      <c r="E18" s="63"/>
      <c r="F18" s="63"/>
      <c r="G18" s="63"/>
      <c r="H18" s="63"/>
    </row>
    <row r="19" spans="1:8" x14ac:dyDescent="0.25">
      <c r="A19" s="56" t="s">
        <v>67</v>
      </c>
    </row>
    <row r="20" spans="1:8" ht="30" x14ac:dyDescent="0.25">
      <c r="A20" s="65" t="s">
        <v>68</v>
      </c>
    </row>
    <row r="22" spans="1:8" x14ac:dyDescent="0.25">
      <c r="A22" t="s">
        <v>131</v>
      </c>
    </row>
  </sheetData>
  <mergeCells count="1">
    <mergeCell ref="A15:H1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workbookViewId="0">
      <selection activeCell="B34" sqref="B34"/>
    </sheetView>
  </sheetViews>
  <sheetFormatPr baseColWidth="10" defaultRowHeight="15" x14ac:dyDescent="0.25"/>
  <cols>
    <col min="2" max="2" width="42.85546875" customWidth="1"/>
    <col min="3" max="12" width="7.5703125" customWidth="1"/>
  </cols>
  <sheetData>
    <row r="1" spans="1:8" x14ac:dyDescent="0.25">
      <c r="A1" s="11" t="s">
        <v>43</v>
      </c>
    </row>
    <row r="2" spans="1:8" x14ac:dyDescent="0.25">
      <c r="A2" s="11" t="s">
        <v>37</v>
      </c>
      <c r="H2" s="11" t="s">
        <v>38</v>
      </c>
    </row>
    <row r="3" spans="1:8" x14ac:dyDescent="0.25">
      <c r="A3" s="11"/>
    </row>
    <row r="4" spans="1:8" x14ac:dyDescent="0.25">
      <c r="A4" s="11"/>
    </row>
    <row r="5" spans="1:8" x14ac:dyDescent="0.25">
      <c r="A5" s="11"/>
    </row>
    <row r="6" spans="1:8" x14ac:dyDescent="0.25">
      <c r="A6" s="11"/>
    </row>
    <row r="7" spans="1:8" x14ac:dyDescent="0.25">
      <c r="A7" s="11"/>
    </row>
    <row r="8" spans="1:8" x14ac:dyDescent="0.25">
      <c r="A8" s="11"/>
    </row>
    <row r="9" spans="1:8" x14ac:dyDescent="0.25">
      <c r="A9" s="11"/>
    </row>
    <row r="10" spans="1:8" x14ac:dyDescent="0.25">
      <c r="A10" s="11"/>
    </row>
    <row r="11" spans="1:8" x14ac:dyDescent="0.25">
      <c r="A11" s="11"/>
    </row>
    <row r="12" spans="1:8" x14ac:dyDescent="0.25">
      <c r="A12" s="11"/>
    </row>
    <row r="13" spans="1:8" x14ac:dyDescent="0.25">
      <c r="A13" s="11"/>
    </row>
    <row r="14" spans="1:8" x14ac:dyDescent="0.25">
      <c r="A14" s="11"/>
    </row>
    <row r="15" spans="1:8" x14ac:dyDescent="0.25">
      <c r="A15" s="11"/>
    </row>
    <row r="16" spans="1:8" x14ac:dyDescent="0.25">
      <c r="A16" s="11"/>
    </row>
    <row r="17" spans="1:16" x14ac:dyDescent="0.25">
      <c r="A17" s="11"/>
    </row>
    <row r="18" spans="1:16" x14ac:dyDescent="0.25">
      <c r="A18" s="11"/>
    </row>
    <row r="19" spans="1:16" x14ac:dyDescent="0.25">
      <c r="A19" s="11"/>
    </row>
    <row r="20" spans="1:16" x14ac:dyDescent="0.25">
      <c r="A20" s="11"/>
    </row>
    <row r="21" spans="1:16" ht="15" customHeight="1" x14ac:dyDescent="0.25">
      <c r="A21" s="87" t="s">
        <v>42</v>
      </c>
      <c r="B21" s="87"/>
      <c r="C21" s="87"/>
      <c r="D21" s="87"/>
      <c r="E21" s="87"/>
      <c r="F21" s="87"/>
      <c r="G21" s="87"/>
      <c r="H21" s="87"/>
      <c r="I21" s="87"/>
      <c r="J21" s="86"/>
      <c r="K21" s="86"/>
      <c r="L21" s="86"/>
      <c r="M21" s="86"/>
      <c r="N21" s="86"/>
      <c r="O21" s="86"/>
      <c r="P21" s="86"/>
    </row>
    <row r="22" spans="1:16" ht="0.75" customHeight="1" x14ac:dyDescent="0.25">
      <c r="A22" s="87"/>
      <c r="B22" s="87"/>
      <c r="C22" s="87"/>
      <c r="D22" s="87"/>
      <c r="E22" s="87"/>
      <c r="F22" s="87"/>
      <c r="G22" s="87"/>
      <c r="H22" s="87"/>
      <c r="I22" s="87"/>
      <c r="J22" s="86"/>
      <c r="K22" s="86"/>
      <c r="L22" s="86"/>
      <c r="M22" s="86"/>
      <c r="N22" s="86"/>
      <c r="O22" s="86"/>
      <c r="P22" s="86"/>
    </row>
    <row r="23" spans="1:16" ht="15" customHeight="1" x14ac:dyDescent="0.25">
      <c r="A23" s="85" t="s">
        <v>84</v>
      </c>
      <c r="B23" s="85"/>
      <c r="C23" s="85"/>
      <c r="D23" s="85"/>
      <c r="E23" s="86"/>
      <c r="F23" s="86"/>
      <c r="G23" s="86"/>
      <c r="H23" s="86"/>
      <c r="I23" s="86"/>
    </row>
    <row r="24" spans="1:16" x14ac:dyDescent="0.25">
      <c r="A24" s="14" t="s">
        <v>75</v>
      </c>
      <c r="B24" s="14"/>
      <c r="C24" s="15"/>
      <c r="D24" s="15"/>
    </row>
    <row r="25" spans="1:16" x14ac:dyDescent="0.25">
      <c r="A25" t="s">
        <v>131</v>
      </c>
    </row>
    <row r="26" spans="1:16" ht="60.75" customHeight="1" x14ac:dyDescent="0.25">
      <c r="B26" s="10"/>
      <c r="C26" s="10" t="s">
        <v>12</v>
      </c>
      <c r="D26" s="10">
        <v>2</v>
      </c>
      <c r="E26" s="10">
        <v>3</v>
      </c>
      <c r="F26" s="10">
        <v>4</v>
      </c>
      <c r="G26" s="10" t="s">
        <v>13</v>
      </c>
      <c r="H26" s="10" t="s">
        <v>12</v>
      </c>
      <c r="I26" s="10">
        <v>2</v>
      </c>
      <c r="J26" s="10">
        <v>3</v>
      </c>
      <c r="K26" s="10">
        <v>4</v>
      </c>
      <c r="L26" s="10" t="s">
        <v>13</v>
      </c>
    </row>
    <row r="27" spans="1:16" x14ac:dyDescent="0.25">
      <c r="A27" s="1"/>
      <c r="B27" s="1" t="s">
        <v>19</v>
      </c>
      <c r="C27" s="12">
        <v>6.1280000000000001</v>
      </c>
      <c r="D27" s="12">
        <v>11.643000000000001</v>
      </c>
      <c r="E27" s="12">
        <v>17.707000000000001</v>
      </c>
      <c r="F27" s="12">
        <v>25.542999999999999</v>
      </c>
      <c r="G27" s="12">
        <v>38.978999999999999</v>
      </c>
      <c r="H27" s="13">
        <v>6.25</v>
      </c>
      <c r="I27" s="12">
        <v>11.572000000000001</v>
      </c>
      <c r="J27" s="13">
        <v>17.727999999999998</v>
      </c>
      <c r="K27" s="13">
        <v>25.582000000000001</v>
      </c>
      <c r="L27" s="13">
        <v>38.868000000000002</v>
      </c>
    </row>
    <row r="28" spans="1:16" x14ac:dyDescent="0.25">
      <c r="A28" s="1"/>
      <c r="B28" s="1" t="s">
        <v>20</v>
      </c>
      <c r="C28" s="12">
        <v>12.795000000000002</v>
      </c>
      <c r="D28" s="12">
        <v>18.481000000000002</v>
      </c>
      <c r="E28" s="12">
        <v>21.448999999999998</v>
      </c>
      <c r="F28" s="12">
        <v>23.481999999999999</v>
      </c>
      <c r="G28" s="12">
        <v>23.794</v>
      </c>
      <c r="H28" s="13">
        <v>13.505000000000001</v>
      </c>
      <c r="I28" s="12">
        <v>18.013999999999999</v>
      </c>
      <c r="J28" s="13">
        <v>21.443000000000001</v>
      </c>
      <c r="K28" s="13">
        <v>23.352</v>
      </c>
      <c r="L28" s="13">
        <v>23.685000000000002</v>
      </c>
    </row>
    <row r="29" spans="1:16" x14ac:dyDescent="0.25">
      <c r="A29" s="1"/>
      <c r="B29" s="1" t="s">
        <v>21</v>
      </c>
      <c r="C29" s="12">
        <v>18.841999999999999</v>
      </c>
      <c r="D29" s="12">
        <v>20.891000000000002</v>
      </c>
      <c r="E29" s="12">
        <v>21.404</v>
      </c>
      <c r="F29" s="12">
        <v>20.78</v>
      </c>
      <c r="G29" s="12">
        <v>18.082000000000001</v>
      </c>
      <c r="H29" s="13">
        <v>13.814000000000002</v>
      </c>
      <c r="I29" s="12">
        <v>19.828000000000003</v>
      </c>
      <c r="J29" s="13">
        <v>22.503999999999998</v>
      </c>
      <c r="K29" s="13">
        <v>22.98</v>
      </c>
      <c r="L29" s="13">
        <v>20.873000000000001</v>
      </c>
    </row>
    <row r="30" spans="1:16" x14ac:dyDescent="0.25">
      <c r="A30" s="1"/>
      <c r="B30" s="1" t="s">
        <v>22</v>
      </c>
      <c r="C30" s="12">
        <v>18.178000000000001</v>
      </c>
      <c r="D30" s="12">
        <v>21.312999999999999</v>
      </c>
      <c r="E30" s="12">
        <v>21.615000000000002</v>
      </c>
      <c r="F30" s="12">
        <v>20.763000000000002</v>
      </c>
      <c r="G30" s="12">
        <v>18.131</v>
      </c>
      <c r="H30" s="13">
        <v>16.747</v>
      </c>
      <c r="I30" s="12">
        <v>20.988</v>
      </c>
      <c r="J30" s="13">
        <v>21.911000000000001</v>
      </c>
      <c r="K30" s="13">
        <v>21.422000000000001</v>
      </c>
      <c r="L30" s="13">
        <v>18.931999999999999</v>
      </c>
    </row>
    <row r="31" spans="1:16" x14ac:dyDescent="0.25">
      <c r="A31" s="1"/>
      <c r="B31" s="1" t="s">
        <v>24</v>
      </c>
      <c r="C31" s="12">
        <v>19.009999999999998</v>
      </c>
      <c r="D31" s="12">
        <v>21.661000000000001</v>
      </c>
      <c r="E31" s="12">
        <v>21.856000000000002</v>
      </c>
      <c r="F31" s="12">
        <v>20.553999999999998</v>
      </c>
      <c r="G31" s="12">
        <v>16.919</v>
      </c>
      <c r="H31" s="13">
        <v>20.204000000000001</v>
      </c>
      <c r="I31" s="12">
        <v>21.812000000000001</v>
      </c>
      <c r="J31" s="13">
        <v>21.451000000000001</v>
      </c>
      <c r="K31" s="13">
        <v>20.147000000000002</v>
      </c>
      <c r="L31" s="13">
        <v>16.384999999999998</v>
      </c>
    </row>
    <row r="32" spans="1:16" x14ac:dyDescent="0.25">
      <c r="A32" s="1"/>
      <c r="B32" s="1" t="s">
        <v>23</v>
      </c>
      <c r="C32" s="12">
        <v>27.095999999999997</v>
      </c>
      <c r="D32" s="12">
        <v>25.28</v>
      </c>
      <c r="E32" s="12">
        <v>21.010999999999999</v>
      </c>
      <c r="F32" s="12">
        <v>16.395</v>
      </c>
      <c r="G32" s="12">
        <v>10.217000000000001</v>
      </c>
      <c r="H32" s="13">
        <v>25.928000000000001</v>
      </c>
      <c r="I32" s="12">
        <v>25.027999999999999</v>
      </c>
      <c r="J32" s="13">
        <v>21.312000000000001</v>
      </c>
      <c r="K32" s="13">
        <v>16.882999999999999</v>
      </c>
      <c r="L32" s="13">
        <v>10.849</v>
      </c>
    </row>
    <row r="33" spans="1:12" x14ac:dyDescent="0.25">
      <c r="A33" s="1"/>
      <c r="B33" s="1" t="s">
        <v>25</v>
      </c>
      <c r="C33" s="12">
        <v>40.685000000000002</v>
      </c>
      <c r="D33" s="12">
        <v>22.980999999999998</v>
      </c>
      <c r="E33" s="12">
        <v>16.593</v>
      </c>
      <c r="F33" s="12">
        <v>12.094000000000001</v>
      </c>
      <c r="G33" s="12">
        <v>7.6469999999999994</v>
      </c>
      <c r="H33" s="13">
        <v>41.802</v>
      </c>
      <c r="I33" s="12">
        <v>23.925999999999998</v>
      </c>
      <c r="J33" s="13">
        <v>16.231999999999999</v>
      </c>
      <c r="K33" s="13">
        <v>11.196999999999999</v>
      </c>
      <c r="L33" s="13">
        <v>6.8430000000000009</v>
      </c>
    </row>
  </sheetData>
  <mergeCells count="2">
    <mergeCell ref="A23:I23"/>
    <mergeCell ref="A21:P2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
  <sheetViews>
    <sheetView zoomScaleNormal="100" workbookViewId="0">
      <selection activeCell="Q42" sqref="Q42"/>
    </sheetView>
  </sheetViews>
  <sheetFormatPr baseColWidth="10" defaultRowHeight="15" x14ac:dyDescent="0.25"/>
  <cols>
    <col min="3" max="16" width="7.5703125" customWidth="1"/>
  </cols>
  <sheetData>
    <row r="1" spans="1:9" x14ac:dyDescent="0.25">
      <c r="A1" s="17" t="s">
        <v>89</v>
      </c>
    </row>
    <row r="2" spans="1:9" x14ac:dyDescent="0.25">
      <c r="A2" s="11" t="s">
        <v>37</v>
      </c>
      <c r="I2" s="11" t="s">
        <v>38</v>
      </c>
    </row>
    <row r="9" spans="1:9" x14ac:dyDescent="0.25">
      <c r="A9" s="10"/>
      <c r="B9" s="10"/>
      <c r="C9" s="10"/>
      <c r="D9" s="10"/>
      <c r="E9" s="10"/>
      <c r="F9" s="10"/>
      <c r="G9" s="10"/>
    </row>
    <row r="10" spans="1:9" x14ac:dyDescent="0.25">
      <c r="A10" s="10"/>
      <c r="B10" s="1"/>
      <c r="C10" s="1"/>
      <c r="D10" s="1"/>
      <c r="E10" s="1"/>
      <c r="F10" s="1"/>
      <c r="G10" s="1"/>
    </row>
    <row r="11" spans="1:9" x14ac:dyDescent="0.25">
      <c r="A11" s="10"/>
      <c r="B11" s="1"/>
      <c r="C11" s="1"/>
      <c r="D11" s="1"/>
      <c r="E11" s="1"/>
      <c r="F11" s="1"/>
      <c r="G11" s="1"/>
    </row>
    <row r="12" spans="1:9" x14ac:dyDescent="0.25">
      <c r="A12" s="10"/>
      <c r="B12" s="1"/>
      <c r="C12" s="1"/>
      <c r="D12" s="1"/>
      <c r="E12" s="1"/>
      <c r="F12" s="1"/>
      <c r="G12" s="1"/>
    </row>
    <row r="13" spans="1:9" x14ac:dyDescent="0.25">
      <c r="A13" s="10"/>
      <c r="B13" s="1"/>
      <c r="C13" s="1"/>
      <c r="D13" s="1"/>
      <c r="E13" s="1"/>
      <c r="F13" s="1"/>
      <c r="G13" s="1"/>
    </row>
    <row r="14" spans="1:9" x14ac:dyDescent="0.25">
      <c r="A14" s="10"/>
      <c r="B14" s="1"/>
      <c r="C14" s="1"/>
      <c r="D14" s="1"/>
      <c r="E14" s="1"/>
      <c r="F14" s="1"/>
      <c r="G14" s="1"/>
    </row>
    <row r="26" spans="1:16" ht="15" customHeight="1" x14ac:dyDescent="0.25">
      <c r="A26" s="87" t="s">
        <v>111</v>
      </c>
      <c r="B26" s="87"/>
      <c r="C26" s="87"/>
      <c r="D26" s="87"/>
      <c r="E26" s="87"/>
      <c r="F26" s="87"/>
      <c r="G26" s="87"/>
      <c r="H26" s="87"/>
      <c r="I26" s="87"/>
      <c r="J26" s="86"/>
      <c r="K26" s="86"/>
      <c r="L26" s="86"/>
      <c r="M26" s="86"/>
      <c r="N26" s="86"/>
      <c r="O26" s="86"/>
      <c r="P26" s="86"/>
    </row>
    <row r="27" spans="1:16" ht="18" customHeight="1" x14ac:dyDescent="0.25">
      <c r="A27" s="87"/>
      <c r="B27" s="87"/>
      <c r="C27" s="87"/>
      <c r="D27" s="87"/>
      <c r="E27" s="87"/>
      <c r="F27" s="87"/>
      <c r="G27" s="87"/>
      <c r="H27" s="87"/>
      <c r="I27" s="87"/>
      <c r="J27" s="86"/>
      <c r="K27" s="86"/>
      <c r="L27" s="86"/>
      <c r="M27" s="86"/>
      <c r="N27" s="86"/>
      <c r="O27" s="86"/>
      <c r="P27" s="86"/>
    </row>
    <row r="28" spans="1:16" ht="0.75" customHeight="1" x14ac:dyDescent="0.25">
      <c r="A28" s="87"/>
      <c r="B28" s="87"/>
      <c r="C28" s="87"/>
      <c r="D28" s="87"/>
      <c r="E28" s="87"/>
      <c r="F28" s="87"/>
      <c r="G28" s="87"/>
      <c r="H28" s="87"/>
      <c r="I28" s="87"/>
      <c r="J28" s="86"/>
      <c r="K28" s="86"/>
      <c r="L28" s="86"/>
      <c r="M28" s="86"/>
      <c r="N28" s="86"/>
      <c r="O28" s="86"/>
      <c r="P28" s="86"/>
    </row>
    <row r="29" spans="1:16" ht="115.5" customHeight="1" x14ac:dyDescent="0.25">
      <c r="A29" s="85" t="s">
        <v>112</v>
      </c>
      <c r="B29" s="85"/>
      <c r="C29" s="85"/>
      <c r="D29" s="85"/>
      <c r="E29" s="86"/>
      <c r="F29" s="86"/>
      <c r="G29" s="86"/>
      <c r="H29" s="86"/>
      <c r="I29" s="86"/>
      <c r="J29" s="86"/>
      <c r="K29" s="86"/>
      <c r="L29" s="86"/>
      <c r="M29" s="86"/>
      <c r="N29" s="86"/>
      <c r="O29" s="86"/>
      <c r="P29" s="86"/>
    </row>
    <row r="30" spans="1:16" ht="105.75" customHeight="1" x14ac:dyDescent="0.25">
      <c r="A30" s="85" t="s">
        <v>113</v>
      </c>
      <c r="B30" s="88"/>
      <c r="C30" s="88"/>
      <c r="D30" s="88"/>
      <c r="E30" s="88"/>
      <c r="F30" s="88"/>
      <c r="G30" s="88"/>
      <c r="H30" s="88"/>
      <c r="I30" s="88"/>
      <c r="J30" s="88"/>
      <c r="K30" s="88"/>
      <c r="L30" s="88"/>
      <c r="M30" s="88"/>
      <c r="N30" s="88"/>
      <c r="O30" s="88"/>
      <c r="P30" s="88"/>
    </row>
    <row r="31" spans="1:16" x14ac:dyDescent="0.25">
      <c r="A31" t="s">
        <v>131</v>
      </c>
    </row>
    <row r="32" spans="1:16" ht="60" x14ac:dyDescent="0.25">
      <c r="C32" s="10" t="s">
        <v>12</v>
      </c>
      <c r="D32" s="10">
        <v>2</v>
      </c>
      <c r="E32" s="10">
        <v>3</v>
      </c>
      <c r="F32" s="10">
        <v>4</v>
      </c>
      <c r="G32" s="10" t="s">
        <v>13</v>
      </c>
      <c r="J32" s="10" t="s">
        <v>12</v>
      </c>
      <c r="K32" s="10">
        <v>2</v>
      </c>
      <c r="L32" s="10">
        <v>3</v>
      </c>
      <c r="M32" s="10">
        <v>4</v>
      </c>
      <c r="N32" s="10" t="s">
        <v>13</v>
      </c>
    </row>
    <row r="33" spans="2:14" ht="17.25" x14ac:dyDescent="0.25">
      <c r="B33" s="1" t="s">
        <v>130</v>
      </c>
      <c r="C33" s="4">
        <v>6.7450999999999999</v>
      </c>
      <c r="D33" s="4">
        <v>11.450000000000001</v>
      </c>
      <c r="E33" s="4">
        <v>17.478999999999999</v>
      </c>
      <c r="F33" s="4">
        <v>25.585999999999999</v>
      </c>
      <c r="G33" s="4">
        <v>38.74</v>
      </c>
      <c r="I33" s="1" t="s">
        <v>110</v>
      </c>
      <c r="J33" s="4">
        <v>6.6070000000000002</v>
      </c>
      <c r="K33" s="4">
        <v>11.61</v>
      </c>
      <c r="L33" s="4">
        <v>17.646999999999998</v>
      </c>
      <c r="M33" s="4">
        <v>25.442999999999998</v>
      </c>
      <c r="N33" s="4">
        <v>38.694000000000003</v>
      </c>
    </row>
    <row r="34" spans="2:14" x14ac:dyDescent="0.25">
      <c r="B34" s="1" t="s">
        <v>8</v>
      </c>
      <c r="C34" s="4">
        <v>7.2727000000000004</v>
      </c>
      <c r="D34" s="4">
        <v>13.087999999999999</v>
      </c>
      <c r="E34" s="4">
        <v>18.417000000000002</v>
      </c>
      <c r="F34" s="4">
        <v>25.008000000000003</v>
      </c>
      <c r="G34" s="4">
        <v>36.213000000000001</v>
      </c>
      <c r="I34" s="1" t="s">
        <v>8</v>
      </c>
      <c r="J34" s="4">
        <v>6.8500000000000005</v>
      </c>
      <c r="K34" s="4">
        <v>11.792</v>
      </c>
      <c r="L34" s="4">
        <v>17.792999999999999</v>
      </c>
      <c r="M34" s="4">
        <v>25.445</v>
      </c>
      <c r="N34" s="4">
        <v>38.119999999999997</v>
      </c>
    </row>
    <row r="35" spans="2:14" x14ac:dyDescent="0.25">
      <c r="B35" s="1" t="s">
        <v>9</v>
      </c>
      <c r="C35" s="4">
        <v>5.7473999999999998</v>
      </c>
      <c r="D35" s="4">
        <v>11.505000000000001</v>
      </c>
      <c r="E35" s="4">
        <v>16.983999999999998</v>
      </c>
      <c r="F35" s="4">
        <v>26.328000000000003</v>
      </c>
      <c r="G35" s="4">
        <v>39.436999999999998</v>
      </c>
      <c r="I35" s="1" t="s">
        <v>9</v>
      </c>
      <c r="J35" s="4">
        <v>6.4790000000000001</v>
      </c>
      <c r="K35" s="4">
        <v>11.706999999999999</v>
      </c>
      <c r="L35" s="4">
        <v>17.559000000000001</v>
      </c>
      <c r="M35" s="4">
        <v>25.844000000000001</v>
      </c>
      <c r="N35" s="4">
        <v>38.411000000000001</v>
      </c>
    </row>
    <row r="36" spans="2:14" x14ac:dyDescent="0.25">
      <c r="B36" s="1" t="s">
        <v>11</v>
      </c>
      <c r="C36" s="4">
        <v>6.9777000000000005</v>
      </c>
      <c r="D36" s="4">
        <v>12.809000000000001</v>
      </c>
      <c r="E36" s="4">
        <v>17.943999999999999</v>
      </c>
      <c r="F36" s="4">
        <v>25.2</v>
      </c>
      <c r="G36" s="4">
        <v>37.067999999999998</v>
      </c>
      <c r="I36" s="1" t="s">
        <v>11</v>
      </c>
      <c r="J36" s="4">
        <v>7.4319999999999995</v>
      </c>
      <c r="K36" s="4">
        <v>12.859000000000002</v>
      </c>
      <c r="L36" s="4">
        <v>20.366</v>
      </c>
      <c r="M36" s="4">
        <v>25.657000000000004</v>
      </c>
      <c r="N36" s="4">
        <v>33.686</v>
      </c>
    </row>
    <row r="37" spans="2:14" x14ac:dyDescent="0.25">
      <c r="B37" s="1" t="s">
        <v>10</v>
      </c>
      <c r="C37" s="4">
        <v>7.4881000000000002</v>
      </c>
      <c r="D37" s="4">
        <v>13.777000000000001</v>
      </c>
      <c r="E37" s="4">
        <v>19.16</v>
      </c>
      <c r="F37" s="4">
        <v>26.051999999999996</v>
      </c>
      <c r="G37" s="4">
        <v>33.521999999999998</v>
      </c>
      <c r="I37" s="1" t="s">
        <v>10</v>
      </c>
      <c r="J37" s="4">
        <v>10.71</v>
      </c>
      <c r="K37" s="4">
        <v>15.379999999999999</v>
      </c>
      <c r="L37" s="4">
        <v>20.148</v>
      </c>
      <c r="M37" s="4">
        <v>24.016000000000002</v>
      </c>
      <c r="N37" s="4">
        <v>29.745999999999999</v>
      </c>
    </row>
  </sheetData>
  <mergeCells count="3">
    <mergeCell ref="A26:P28"/>
    <mergeCell ref="A29:P29"/>
    <mergeCell ref="A30:P3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
  <sheetViews>
    <sheetView zoomScaleNormal="100" workbookViewId="0">
      <selection activeCell="R32" sqref="R32"/>
    </sheetView>
  </sheetViews>
  <sheetFormatPr baseColWidth="10" defaultRowHeight="15" x14ac:dyDescent="0.25"/>
  <cols>
    <col min="3" max="16" width="7.5703125" customWidth="1"/>
  </cols>
  <sheetData>
    <row r="1" spans="1:9" x14ac:dyDescent="0.25">
      <c r="A1" s="17" t="s">
        <v>45</v>
      </c>
    </row>
    <row r="2" spans="1:9" x14ac:dyDescent="0.25">
      <c r="A2" s="11" t="s">
        <v>37</v>
      </c>
      <c r="I2" s="11" t="s">
        <v>38</v>
      </c>
    </row>
    <row r="9" spans="1:9" x14ac:dyDescent="0.25">
      <c r="A9" s="7"/>
      <c r="B9" s="7"/>
      <c r="C9" s="7"/>
      <c r="D9" s="7"/>
      <c r="E9" s="7"/>
      <c r="F9" s="7"/>
      <c r="G9" s="7"/>
    </row>
    <row r="10" spans="1:9" x14ac:dyDescent="0.25">
      <c r="A10" s="7"/>
      <c r="B10" s="1"/>
      <c r="C10" s="1"/>
      <c r="D10" s="1"/>
      <c r="E10" s="1"/>
      <c r="F10" s="1"/>
      <c r="G10" s="1"/>
    </row>
    <row r="11" spans="1:9" x14ac:dyDescent="0.25">
      <c r="A11" s="7"/>
      <c r="B11" s="1"/>
      <c r="C11" s="1"/>
      <c r="D11" s="1"/>
      <c r="E11" s="1"/>
      <c r="F11" s="1"/>
      <c r="G11" s="1"/>
    </row>
    <row r="12" spans="1:9" x14ac:dyDescent="0.25">
      <c r="A12" s="7"/>
      <c r="B12" s="1"/>
      <c r="C12" s="1"/>
      <c r="D12" s="1"/>
      <c r="E12" s="1"/>
      <c r="F12" s="1"/>
      <c r="G12" s="1"/>
    </row>
    <row r="13" spans="1:9" x14ac:dyDescent="0.25">
      <c r="A13" s="7"/>
      <c r="B13" s="1"/>
      <c r="C13" s="1"/>
      <c r="D13" s="1"/>
      <c r="E13" s="1"/>
      <c r="F13" s="1"/>
      <c r="G13" s="1"/>
    </row>
    <row r="14" spans="1:9" x14ac:dyDescent="0.25">
      <c r="A14" s="7"/>
      <c r="B14" s="1"/>
      <c r="C14" s="1"/>
      <c r="D14" s="1"/>
      <c r="E14" s="1"/>
      <c r="F14" s="1"/>
      <c r="G14" s="1"/>
    </row>
    <row r="26" spans="1:16" ht="15" customHeight="1" x14ac:dyDescent="0.25">
      <c r="A26" s="87" t="s">
        <v>44</v>
      </c>
      <c r="B26" s="87"/>
      <c r="C26" s="87"/>
      <c r="D26" s="87"/>
      <c r="E26" s="87"/>
      <c r="F26" s="87"/>
      <c r="G26" s="87"/>
      <c r="H26" s="87"/>
      <c r="I26" s="87"/>
      <c r="J26" s="86"/>
      <c r="K26" s="86"/>
      <c r="L26" s="86"/>
      <c r="M26" s="86"/>
      <c r="N26" s="86"/>
      <c r="O26" s="86"/>
      <c r="P26" s="86"/>
    </row>
    <row r="27" spans="1:16" ht="18" customHeight="1" x14ac:dyDescent="0.25">
      <c r="A27" s="87"/>
      <c r="B27" s="87"/>
      <c r="C27" s="87"/>
      <c r="D27" s="87"/>
      <c r="E27" s="87"/>
      <c r="F27" s="87"/>
      <c r="G27" s="87"/>
      <c r="H27" s="87"/>
      <c r="I27" s="87"/>
      <c r="J27" s="86"/>
      <c r="K27" s="86"/>
      <c r="L27" s="86"/>
      <c r="M27" s="86"/>
      <c r="N27" s="86"/>
      <c r="O27" s="86"/>
      <c r="P27" s="86"/>
    </row>
    <row r="28" spans="1:16" ht="0.75" customHeight="1" x14ac:dyDescent="0.25">
      <c r="A28" s="87"/>
      <c r="B28" s="87"/>
      <c r="C28" s="87"/>
      <c r="D28" s="87"/>
      <c r="E28" s="87"/>
      <c r="F28" s="87"/>
      <c r="G28" s="87"/>
      <c r="H28" s="87"/>
      <c r="I28" s="87"/>
      <c r="J28" s="86"/>
      <c r="K28" s="86"/>
      <c r="L28" s="86"/>
      <c r="M28" s="86"/>
      <c r="N28" s="86"/>
      <c r="O28" s="86"/>
      <c r="P28" s="86"/>
    </row>
    <row r="29" spans="1:16" ht="115.5" customHeight="1" x14ac:dyDescent="0.25">
      <c r="A29" s="85" t="s">
        <v>112</v>
      </c>
      <c r="B29" s="85"/>
      <c r="C29" s="85"/>
      <c r="D29" s="85"/>
      <c r="E29" s="86"/>
      <c r="F29" s="86"/>
      <c r="G29" s="86"/>
      <c r="H29" s="86"/>
      <c r="I29" s="86"/>
      <c r="J29" s="86"/>
      <c r="K29" s="86"/>
      <c r="L29" s="86"/>
      <c r="M29" s="86"/>
      <c r="N29" s="86"/>
      <c r="O29" s="86"/>
      <c r="P29" s="86"/>
    </row>
    <row r="30" spans="1:16" ht="105.75" customHeight="1" x14ac:dyDescent="0.25">
      <c r="A30" s="85" t="s">
        <v>113</v>
      </c>
      <c r="B30" s="88"/>
      <c r="C30" s="88"/>
      <c r="D30" s="88"/>
      <c r="E30" s="88"/>
      <c r="F30" s="88"/>
      <c r="G30" s="88"/>
      <c r="H30" s="88"/>
      <c r="I30" s="88"/>
      <c r="J30" s="88"/>
      <c r="K30" s="88"/>
      <c r="L30" s="88"/>
      <c r="M30" s="88"/>
      <c r="N30" s="88"/>
      <c r="O30" s="88"/>
      <c r="P30" s="88"/>
    </row>
    <row r="31" spans="1:16" x14ac:dyDescent="0.25">
      <c r="A31" t="s">
        <v>131</v>
      </c>
    </row>
    <row r="32" spans="1:16" ht="60" x14ac:dyDescent="0.25">
      <c r="C32" s="2" t="s">
        <v>12</v>
      </c>
      <c r="D32" s="2">
        <v>2</v>
      </c>
      <c r="E32" s="2">
        <v>3</v>
      </c>
      <c r="F32" s="2">
        <v>4</v>
      </c>
      <c r="G32" s="2" t="s">
        <v>13</v>
      </c>
      <c r="J32" s="10" t="s">
        <v>12</v>
      </c>
      <c r="K32" s="10">
        <v>2</v>
      </c>
      <c r="L32" s="10">
        <v>3</v>
      </c>
      <c r="M32" s="10">
        <v>4</v>
      </c>
      <c r="N32" s="10" t="s">
        <v>13</v>
      </c>
    </row>
    <row r="33" spans="2:14" x14ac:dyDescent="0.25">
      <c r="B33" s="1" t="s">
        <v>7</v>
      </c>
      <c r="C33" s="4">
        <v>26.148</v>
      </c>
      <c r="D33" s="4">
        <v>25.372</v>
      </c>
      <c r="E33" s="4">
        <v>21.411999999999999</v>
      </c>
      <c r="F33" s="4">
        <v>16.599</v>
      </c>
      <c r="G33" s="4">
        <v>10.469000000000001</v>
      </c>
      <c r="I33" s="1" t="s">
        <v>7</v>
      </c>
      <c r="J33" s="4">
        <v>25.414999999999999</v>
      </c>
      <c r="K33" s="4">
        <v>24.987000000000002</v>
      </c>
      <c r="L33" s="4">
        <v>21.468</v>
      </c>
      <c r="M33" s="4">
        <v>17.111999999999998</v>
      </c>
      <c r="N33" s="4">
        <v>11.018000000000001</v>
      </c>
    </row>
    <row r="34" spans="2:14" x14ac:dyDescent="0.25">
      <c r="B34" s="1" t="s">
        <v>8</v>
      </c>
      <c r="C34" s="4">
        <v>28.155000000000001</v>
      </c>
      <c r="D34" s="4">
        <v>23.850999999999999</v>
      </c>
      <c r="E34" s="4">
        <v>20.154</v>
      </c>
      <c r="F34" s="4">
        <v>16.436999999999998</v>
      </c>
      <c r="G34" s="4">
        <v>11.403</v>
      </c>
      <c r="I34" s="1" t="s">
        <v>8</v>
      </c>
      <c r="J34" s="4">
        <v>27.081</v>
      </c>
      <c r="K34" s="4">
        <v>24.282999999999998</v>
      </c>
      <c r="L34" s="4">
        <v>20.74</v>
      </c>
      <c r="M34" s="4">
        <v>16.650000000000002</v>
      </c>
      <c r="N34" s="4">
        <v>11.246</v>
      </c>
    </row>
    <row r="35" spans="2:14" x14ac:dyDescent="0.25">
      <c r="B35" s="1" t="s">
        <v>9</v>
      </c>
      <c r="C35" s="4">
        <v>28.315000000000001</v>
      </c>
      <c r="D35" s="4">
        <v>24.654</v>
      </c>
      <c r="E35" s="4">
        <v>20.861000000000001</v>
      </c>
      <c r="F35" s="4">
        <v>15.843999999999999</v>
      </c>
      <c r="G35" s="4">
        <v>10.324999999999999</v>
      </c>
      <c r="I35" s="1" t="s">
        <v>9</v>
      </c>
      <c r="J35" s="4">
        <v>27.400000000000002</v>
      </c>
      <c r="K35" s="4">
        <v>24.602</v>
      </c>
      <c r="L35" s="4">
        <v>20.45</v>
      </c>
      <c r="M35" s="4">
        <v>16.878999999999998</v>
      </c>
      <c r="N35" s="4">
        <v>10.668999999999999</v>
      </c>
    </row>
    <row r="36" spans="2:14" x14ac:dyDescent="0.25">
      <c r="B36" s="1" t="s">
        <v>11</v>
      </c>
      <c r="C36" s="4">
        <v>29.606999999999999</v>
      </c>
      <c r="D36" s="4">
        <v>23.536000000000001</v>
      </c>
      <c r="E36" s="4">
        <v>20.391000000000002</v>
      </c>
      <c r="F36" s="4">
        <v>15.762</v>
      </c>
      <c r="G36" s="4">
        <v>10.703999999999999</v>
      </c>
      <c r="I36" s="1" t="s">
        <v>11</v>
      </c>
      <c r="J36" s="4">
        <v>27.450000000000003</v>
      </c>
      <c r="K36" s="4">
        <v>24.363</v>
      </c>
      <c r="L36" s="4">
        <v>19.225999999999999</v>
      </c>
      <c r="M36" s="4">
        <v>17.747</v>
      </c>
      <c r="N36" s="4">
        <v>11.214</v>
      </c>
    </row>
    <row r="37" spans="2:14" x14ac:dyDescent="0.25">
      <c r="B37" s="1" t="s">
        <v>10</v>
      </c>
      <c r="C37" s="4">
        <v>26.995999999999999</v>
      </c>
      <c r="D37" s="4">
        <v>23.541</v>
      </c>
      <c r="E37" s="4">
        <v>19.747</v>
      </c>
      <c r="F37" s="4">
        <v>16.913</v>
      </c>
      <c r="G37" s="4">
        <v>12.803000000000001</v>
      </c>
      <c r="I37" s="1" t="s">
        <v>10</v>
      </c>
      <c r="J37" s="4">
        <v>24.765000000000001</v>
      </c>
      <c r="K37" s="4">
        <v>22.355</v>
      </c>
      <c r="L37" s="4">
        <v>19.570999999999998</v>
      </c>
      <c r="M37" s="4">
        <v>17.965999999999998</v>
      </c>
      <c r="N37" s="4">
        <v>15.342000000000001</v>
      </c>
    </row>
  </sheetData>
  <mergeCells count="3">
    <mergeCell ref="A26:P28"/>
    <mergeCell ref="A29:P29"/>
    <mergeCell ref="A30:P3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workbookViewId="0">
      <selection activeCell="F35" sqref="F35"/>
    </sheetView>
  </sheetViews>
  <sheetFormatPr baseColWidth="10" defaultRowHeight="15" x14ac:dyDescent="0.25"/>
  <cols>
    <col min="1" max="1" width="25.85546875" customWidth="1"/>
  </cols>
  <sheetData>
    <row r="1" spans="1:4" x14ac:dyDescent="0.25">
      <c r="A1" s="17" t="s">
        <v>90</v>
      </c>
    </row>
    <row r="2" spans="1:4" ht="17.25" x14ac:dyDescent="0.25">
      <c r="A2" s="26"/>
      <c r="B2" s="36" t="s">
        <v>92</v>
      </c>
      <c r="C2" s="27" t="s">
        <v>93</v>
      </c>
      <c r="D2" s="78" t="s">
        <v>98</v>
      </c>
    </row>
    <row r="3" spans="1:4" x14ac:dyDescent="0.25">
      <c r="A3" s="28" t="s">
        <v>94</v>
      </c>
      <c r="B3" s="73">
        <v>-1.38</v>
      </c>
      <c r="C3" s="75">
        <v>-0.8</v>
      </c>
      <c r="D3" s="39">
        <v>0.57999999999999996</v>
      </c>
    </row>
    <row r="4" spans="1:4" x14ac:dyDescent="0.25">
      <c r="A4" s="20">
        <v>2</v>
      </c>
      <c r="B4" s="74">
        <v>-0.52</v>
      </c>
      <c r="C4" s="21">
        <v>0.23</v>
      </c>
      <c r="D4" s="40">
        <v>0.75</v>
      </c>
    </row>
    <row r="5" spans="1:4" x14ac:dyDescent="0.25">
      <c r="A5" s="20">
        <v>3</v>
      </c>
      <c r="B5" s="74">
        <v>-0.01</v>
      </c>
      <c r="C5" s="21">
        <v>0.82</v>
      </c>
      <c r="D5" s="40">
        <v>0.83</v>
      </c>
    </row>
    <row r="6" spans="1:4" x14ac:dyDescent="0.25">
      <c r="A6" s="20">
        <v>4</v>
      </c>
      <c r="B6" s="34">
        <v>0.52</v>
      </c>
      <c r="C6" s="21">
        <v>1.44</v>
      </c>
      <c r="D6" s="40">
        <v>0.92</v>
      </c>
    </row>
    <row r="7" spans="1:4" x14ac:dyDescent="0.25">
      <c r="A7" s="30" t="s">
        <v>95</v>
      </c>
      <c r="B7" s="38">
        <v>1.4</v>
      </c>
      <c r="C7" s="31">
        <v>2.62</v>
      </c>
      <c r="D7" s="41">
        <v>1.22</v>
      </c>
    </row>
    <row r="8" spans="1:4" x14ac:dyDescent="0.25">
      <c r="A8" s="32" t="s">
        <v>2</v>
      </c>
      <c r="B8" s="37">
        <v>0.57999999999999996</v>
      </c>
      <c r="C8" s="29">
        <v>1.6</v>
      </c>
      <c r="D8" s="39">
        <v>1.02</v>
      </c>
    </row>
    <row r="9" spans="1:4" x14ac:dyDescent="0.25">
      <c r="A9" s="22" t="s">
        <v>3</v>
      </c>
      <c r="B9" s="34">
        <v>0.16</v>
      </c>
      <c r="C9" s="21">
        <v>1.05</v>
      </c>
      <c r="D9" s="40">
        <v>0.89</v>
      </c>
    </row>
    <row r="10" spans="1:4" x14ac:dyDescent="0.25">
      <c r="A10" s="22" t="s">
        <v>0</v>
      </c>
      <c r="B10" s="34">
        <v>0.18</v>
      </c>
      <c r="C10" s="21">
        <v>1.18</v>
      </c>
      <c r="D10" s="40">
        <v>1</v>
      </c>
    </row>
    <row r="11" spans="1:4" x14ac:dyDescent="0.25">
      <c r="A11" s="22" t="s">
        <v>1</v>
      </c>
      <c r="B11" s="34">
        <v>0.06</v>
      </c>
      <c r="C11" s="21">
        <v>0.94</v>
      </c>
      <c r="D11" s="40">
        <v>0.88</v>
      </c>
    </row>
    <row r="12" spans="1:4" x14ac:dyDescent="0.25">
      <c r="A12" s="22" t="s">
        <v>4</v>
      </c>
      <c r="B12" s="74">
        <v>-0.16</v>
      </c>
      <c r="C12" s="21">
        <v>0.63</v>
      </c>
      <c r="D12" s="40">
        <v>0.79</v>
      </c>
    </row>
    <row r="13" spans="1:4" x14ac:dyDescent="0.25">
      <c r="A13" s="22" t="s">
        <v>5</v>
      </c>
      <c r="B13" s="74">
        <v>-0.28999999999999998</v>
      </c>
      <c r="C13" s="21">
        <v>0.5</v>
      </c>
      <c r="D13" s="40">
        <v>0.79</v>
      </c>
    </row>
    <row r="14" spans="1:4" x14ac:dyDescent="0.25">
      <c r="A14" s="33" t="s">
        <v>6</v>
      </c>
      <c r="B14" s="76">
        <v>-1.01</v>
      </c>
      <c r="C14" s="77">
        <v>-0.28999999999999998</v>
      </c>
      <c r="D14" s="41">
        <v>0.72</v>
      </c>
    </row>
    <row r="15" spans="1:4" x14ac:dyDescent="0.25">
      <c r="A15" s="23" t="s">
        <v>96</v>
      </c>
      <c r="B15" s="34">
        <v>0</v>
      </c>
      <c r="C15" s="21">
        <v>0.86</v>
      </c>
      <c r="D15" s="39">
        <v>0.86</v>
      </c>
    </row>
    <row r="16" spans="1:4" x14ac:dyDescent="0.25">
      <c r="A16" s="24" t="s">
        <v>91</v>
      </c>
      <c r="B16" s="35">
        <v>1</v>
      </c>
      <c r="C16" s="25">
        <v>1.24</v>
      </c>
      <c r="D16" s="41">
        <v>0.24</v>
      </c>
    </row>
    <row r="17" spans="1:13" ht="15" customHeight="1" x14ac:dyDescent="0.25">
      <c r="A17" s="87" t="s">
        <v>99</v>
      </c>
      <c r="B17" s="87"/>
      <c r="C17" s="87"/>
      <c r="D17" s="87"/>
      <c r="E17" s="87"/>
      <c r="F17" s="87"/>
      <c r="G17" s="87"/>
      <c r="H17" s="87"/>
      <c r="I17" s="87"/>
    </row>
    <row r="18" spans="1:13" x14ac:dyDescent="0.25">
      <c r="A18" s="87"/>
      <c r="B18" s="87"/>
      <c r="C18" s="87"/>
      <c r="D18" s="87"/>
      <c r="E18" s="87"/>
      <c r="F18" s="87"/>
      <c r="G18" s="87"/>
      <c r="H18" s="87"/>
      <c r="I18" s="87"/>
      <c r="M18" s="8"/>
    </row>
    <row r="19" spans="1:13" ht="0.75" customHeight="1" x14ac:dyDescent="0.25">
      <c r="A19" s="87"/>
      <c r="B19" s="87"/>
      <c r="C19" s="87"/>
      <c r="D19" s="87"/>
      <c r="E19" s="87"/>
      <c r="F19" s="87"/>
      <c r="G19" s="87"/>
      <c r="H19" s="87"/>
      <c r="I19" s="87"/>
    </row>
    <row r="20" spans="1:13" ht="15" customHeight="1" x14ac:dyDescent="0.25">
      <c r="A20" s="85" t="s">
        <v>85</v>
      </c>
      <c r="B20" s="85"/>
      <c r="C20" s="85"/>
      <c r="D20" s="85"/>
      <c r="E20" s="86"/>
      <c r="F20" s="86"/>
      <c r="G20" s="86"/>
      <c r="H20" s="86"/>
      <c r="I20" s="86"/>
      <c r="K20" s="18"/>
    </row>
    <row r="21" spans="1:13" x14ac:dyDescent="0.25">
      <c r="A21" s="14" t="s">
        <v>100</v>
      </c>
      <c r="B21" s="14"/>
      <c r="C21" s="15"/>
      <c r="D21" s="15"/>
      <c r="K21" s="19"/>
    </row>
    <row r="22" spans="1:13" x14ac:dyDescent="0.25">
      <c r="A22" t="s">
        <v>131</v>
      </c>
    </row>
  </sheetData>
  <mergeCells count="2">
    <mergeCell ref="A17:I19"/>
    <mergeCell ref="A20:I2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workbookViewId="0">
      <selection activeCell="N33" sqref="N33"/>
    </sheetView>
  </sheetViews>
  <sheetFormatPr baseColWidth="10" defaultRowHeight="15" x14ac:dyDescent="0.25"/>
  <cols>
    <col min="2" max="2" width="42.85546875" customWidth="1"/>
    <col min="3" max="12" width="7.5703125" customWidth="1"/>
  </cols>
  <sheetData>
    <row r="1" spans="1:8" x14ac:dyDescent="0.25">
      <c r="A1" s="11" t="s">
        <v>103</v>
      </c>
    </row>
    <row r="2" spans="1:8" x14ac:dyDescent="0.25">
      <c r="A2" s="11" t="s">
        <v>46</v>
      </c>
      <c r="H2" s="11" t="s">
        <v>47</v>
      </c>
    </row>
    <row r="3" spans="1:8" x14ac:dyDescent="0.25">
      <c r="A3" s="11"/>
    </row>
    <row r="4" spans="1:8" x14ac:dyDescent="0.25">
      <c r="A4" s="11"/>
    </row>
    <row r="5" spans="1:8" x14ac:dyDescent="0.25">
      <c r="A5" s="11"/>
    </row>
    <row r="6" spans="1:8" x14ac:dyDescent="0.25">
      <c r="A6" s="11"/>
    </row>
    <row r="7" spans="1:8" x14ac:dyDescent="0.25">
      <c r="A7" s="11"/>
    </row>
    <row r="8" spans="1:8" x14ac:dyDescent="0.25">
      <c r="A8" s="11"/>
    </row>
    <row r="9" spans="1:8" x14ac:dyDescent="0.25">
      <c r="A9" s="11"/>
    </row>
    <row r="10" spans="1:8" x14ac:dyDescent="0.25">
      <c r="A10" s="11"/>
    </row>
    <row r="11" spans="1:8" x14ac:dyDescent="0.25">
      <c r="A11" s="11"/>
    </row>
    <row r="12" spans="1:8" x14ac:dyDescent="0.25">
      <c r="A12" s="11"/>
    </row>
    <row r="13" spans="1:8" x14ac:dyDescent="0.25">
      <c r="A13" s="11"/>
    </row>
    <row r="14" spans="1:8" x14ac:dyDescent="0.25">
      <c r="A14" s="11"/>
    </row>
    <row r="15" spans="1:8" x14ac:dyDescent="0.25">
      <c r="A15" s="11"/>
    </row>
    <row r="16" spans="1:8" x14ac:dyDescent="0.25">
      <c r="A16" s="11"/>
    </row>
    <row r="17" spans="1:16" x14ac:dyDescent="0.25">
      <c r="A17" s="11"/>
    </row>
    <row r="18" spans="1:16" x14ac:dyDescent="0.25">
      <c r="A18" s="11"/>
    </row>
    <row r="19" spans="1:16" x14ac:dyDescent="0.25">
      <c r="A19" s="11"/>
    </row>
    <row r="20" spans="1:16" x14ac:dyDescent="0.25">
      <c r="A20" s="11"/>
    </row>
    <row r="21" spans="1:16" ht="15" customHeight="1" x14ac:dyDescent="0.25">
      <c r="A21" s="87" t="s">
        <v>114</v>
      </c>
      <c r="B21" s="87"/>
      <c r="C21" s="87"/>
      <c r="D21" s="87"/>
      <c r="E21" s="87"/>
      <c r="F21" s="87"/>
      <c r="G21" s="87"/>
      <c r="H21" s="87"/>
      <c r="I21" s="87"/>
      <c r="J21" s="86"/>
      <c r="K21" s="86"/>
      <c r="L21" s="86"/>
      <c r="M21" s="86"/>
      <c r="N21" s="86"/>
      <c r="O21" s="86"/>
      <c r="P21" s="86"/>
    </row>
    <row r="22" spans="1:16" ht="0.75" customHeight="1" x14ac:dyDescent="0.25">
      <c r="A22" s="87"/>
      <c r="B22" s="87"/>
      <c r="C22" s="87"/>
      <c r="D22" s="87"/>
      <c r="E22" s="87"/>
      <c r="F22" s="87"/>
      <c r="G22" s="87"/>
      <c r="H22" s="87"/>
      <c r="I22" s="87"/>
      <c r="J22" s="86"/>
      <c r="K22" s="86"/>
      <c r="L22" s="86"/>
      <c r="M22" s="86"/>
      <c r="N22" s="86"/>
      <c r="O22" s="86"/>
      <c r="P22" s="86"/>
    </row>
    <row r="23" spans="1:16" ht="15" customHeight="1" x14ac:dyDescent="0.25">
      <c r="A23" s="85" t="s">
        <v>85</v>
      </c>
      <c r="B23" s="85"/>
      <c r="C23" s="85"/>
      <c r="D23" s="85"/>
      <c r="E23" s="86"/>
      <c r="F23" s="86"/>
      <c r="G23" s="86"/>
      <c r="H23" s="86"/>
      <c r="I23" s="86"/>
      <c r="K23" s="18"/>
    </row>
    <row r="24" spans="1:16" x14ac:dyDescent="0.25">
      <c r="A24" s="14" t="s">
        <v>48</v>
      </c>
      <c r="B24" s="14"/>
      <c r="C24" s="15"/>
      <c r="D24" s="15"/>
      <c r="K24" s="19"/>
    </row>
    <row r="25" spans="1:16" x14ac:dyDescent="0.25">
      <c r="A25" t="s">
        <v>131</v>
      </c>
    </row>
    <row r="26" spans="1:16" ht="60.75" customHeight="1" x14ac:dyDescent="0.25">
      <c r="B26" s="10"/>
      <c r="C26" s="10" t="s">
        <v>12</v>
      </c>
      <c r="D26" s="10">
        <v>2</v>
      </c>
      <c r="E26" s="10">
        <v>3</v>
      </c>
      <c r="F26" s="10">
        <v>4</v>
      </c>
      <c r="G26" s="10" t="s">
        <v>13</v>
      </c>
      <c r="H26" s="10" t="s">
        <v>12</v>
      </c>
      <c r="I26" s="10">
        <v>2</v>
      </c>
      <c r="J26" s="10">
        <v>3</v>
      </c>
      <c r="K26" s="10">
        <v>4</v>
      </c>
      <c r="L26" s="10" t="s">
        <v>13</v>
      </c>
    </row>
    <row r="27" spans="1:16" x14ac:dyDescent="0.25">
      <c r="A27" s="1"/>
      <c r="B27" s="1" t="s">
        <v>19</v>
      </c>
      <c r="C27" s="66">
        <v>6.33</v>
      </c>
      <c r="D27" s="66">
        <v>11.36</v>
      </c>
      <c r="E27" s="66">
        <v>17.05</v>
      </c>
      <c r="F27" s="66">
        <v>25.64</v>
      </c>
      <c r="G27" s="66">
        <v>39.630000000000003</v>
      </c>
      <c r="H27" s="67">
        <v>5.48</v>
      </c>
      <c r="I27" s="66">
        <v>11.36</v>
      </c>
      <c r="J27" s="67">
        <v>17.53</v>
      </c>
      <c r="K27" s="67">
        <v>26.31</v>
      </c>
      <c r="L27" s="67">
        <v>39.32</v>
      </c>
    </row>
    <row r="28" spans="1:16" x14ac:dyDescent="0.25">
      <c r="A28" s="1"/>
      <c r="B28" s="1" t="s">
        <v>20</v>
      </c>
      <c r="C28" s="66">
        <v>14.25</v>
      </c>
      <c r="D28" s="66">
        <v>17.97</v>
      </c>
      <c r="E28" s="66">
        <v>21.53</v>
      </c>
      <c r="F28" s="66">
        <v>22.87</v>
      </c>
      <c r="G28" s="66">
        <v>23.38</v>
      </c>
      <c r="H28" s="67">
        <v>14.04</v>
      </c>
      <c r="I28" s="66">
        <v>18.32</v>
      </c>
      <c r="J28" s="67">
        <v>21</v>
      </c>
      <c r="K28" s="67">
        <v>23.18</v>
      </c>
      <c r="L28" s="67">
        <v>23.46</v>
      </c>
    </row>
    <row r="29" spans="1:16" x14ac:dyDescent="0.25">
      <c r="A29" s="1"/>
      <c r="B29" s="1" t="s">
        <v>21</v>
      </c>
      <c r="C29" s="66">
        <v>14.05</v>
      </c>
      <c r="D29" s="66">
        <v>18.66</v>
      </c>
      <c r="E29" s="66">
        <v>21.42</v>
      </c>
      <c r="F29" s="66">
        <v>21.85</v>
      </c>
      <c r="G29" s="66">
        <v>24.02</v>
      </c>
      <c r="H29" s="67">
        <v>12.53</v>
      </c>
      <c r="I29" s="66">
        <v>16.02</v>
      </c>
      <c r="J29" s="67">
        <v>20.55</v>
      </c>
      <c r="K29" s="67">
        <v>23.24</v>
      </c>
      <c r="L29" s="67">
        <v>27.67</v>
      </c>
    </row>
    <row r="30" spans="1:16" x14ac:dyDescent="0.25">
      <c r="A30" s="1"/>
      <c r="B30" s="1" t="s">
        <v>22</v>
      </c>
      <c r="C30" s="66">
        <v>15.39</v>
      </c>
      <c r="D30" s="66">
        <v>19.87</v>
      </c>
      <c r="E30" s="66">
        <v>23.55</v>
      </c>
      <c r="F30" s="66">
        <v>21.69</v>
      </c>
      <c r="G30" s="66">
        <v>19.489999999999998</v>
      </c>
      <c r="H30" s="67">
        <v>15.13</v>
      </c>
      <c r="I30" s="66">
        <v>20.21</v>
      </c>
      <c r="J30" s="67">
        <v>23.26</v>
      </c>
      <c r="K30" s="67">
        <v>22.35</v>
      </c>
      <c r="L30" s="67">
        <v>19.059999999999999</v>
      </c>
    </row>
    <row r="31" spans="1:16" x14ac:dyDescent="0.25">
      <c r="A31" s="1"/>
      <c r="B31" s="1" t="s">
        <v>24</v>
      </c>
      <c r="C31" s="66">
        <v>24.82</v>
      </c>
      <c r="D31" s="66">
        <v>22.93</v>
      </c>
      <c r="E31" s="66">
        <v>19.29</v>
      </c>
      <c r="F31" s="66">
        <v>18.88</v>
      </c>
      <c r="G31" s="66">
        <v>14.09</v>
      </c>
      <c r="H31" s="67">
        <v>25.39</v>
      </c>
      <c r="I31" s="66">
        <v>23.24</v>
      </c>
      <c r="J31" s="67">
        <v>20.5</v>
      </c>
      <c r="K31" s="67">
        <v>16.510000000000002</v>
      </c>
      <c r="L31" s="67">
        <v>14.36</v>
      </c>
    </row>
    <row r="32" spans="1:16" x14ac:dyDescent="0.25">
      <c r="A32" s="1"/>
      <c r="B32" s="1" t="s">
        <v>23</v>
      </c>
      <c r="C32" s="66">
        <v>28.04</v>
      </c>
      <c r="D32" s="66">
        <v>24.03</v>
      </c>
      <c r="E32" s="66">
        <v>20.45</v>
      </c>
      <c r="F32" s="66">
        <v>16.100000000000001</v>
      </c>
      <c r="G32" s="66">
        <v>11.38</v>
      </c>
      <c r="H32" s="67">
        <v>28.3</v>
      </c>
      <c r="I32" s="66">
        <v>24.17</v>
      </c>
      <c r="J32" s="67">
        <v>20.03</v>
      </c>
      <c r="K32" s="67">
        <v>16.309999999999999</v>
      </c>
      <c r="L32" s="67">
        <v>11.19</v>
      </c>
    </row>
    <row r="33" spans="1:12" x14ac:dyDescent="0.25">
      <c r="A33" s="1"/>
      <c r="B33" s="1" t="s">
        <v>25</v>
      </c>
      <c r="C33" s="66">
        <v>53.95</v>
      </c>
      <c r="D33" s="66">
        <v>25.36</v>
      </c>
      <c r="E33" s="66">
        <v>10.19</v>
      </c>
      <c r="F33" s="66">
        <v>8.01</v>
      </c>
      <c r="G33" s="66">
        <v>2.5</v>
      </c>
      <c r="H33" s="67">
        <v>56.2</v>
      </c>
      <c r="I33" s="66">
        <v>20.100000000000001</v>
      </c>
      <c r="J33" s="67">
        <v>13.53</v>
      </c>
      <c r="K33" s="67">
        <v>7.83</v>
      </c>
      <c r="L33" s="67">
        <v>2.35</v>
      </c>
    </row>
  </sheetData>
  <mergeCells count="2">
    <mergeCell ref="A23:I23"/>
    <mergeCell ref="A21:P2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zoomScaleNormal="100" workbookViewId="0">
      <selection activeCell="A29" sqref="A29"/>
    </sheetView>
  </sheetViews>
  <sheetFormatPr baseColWidth="10" defaultRowHeight="15" x14ac:dyDescent="0.25"/>
  <cols>
    <col min="3" max="7" width="7.5703125" customWidth="1"/>
  </cols>
  <sheetData>
    <row r="1" spans="1:10" x14ac:dyDescent="0.25">
      <c r="A1" s="11" t="s">
        <v>105</v>
      </c>
    </row>
    <row r="2" spans="1:10" x14ac:dyDescent="0.25">
      <c r="A2" s="11" t="s">
        <v>37</v>
      </c>
      <c r="J2" s="11" t="s">
        <v>38</v>
      </c>
    </row>
    <row r="26" spans="1:15" ht="33.75" customHeight="1" x14ac:dyDescent="0.25">
      <c r="A26" s="87" t="s">
        <v>115</v>
      </c>
      <c r="B26" s="87"/>
      <c r="C26" s="87"/>
      <c r="D26" s="87"/>
      <c r="E26" s="87"/>
      <c r="F26" s="87"/>
      <c r="G26" s="87"/>
      <c r="H26" s="87"/>
      <c r="I26" s="87"/>
      <c r="J26" s="86"/>
      <c r="K26" s="86"/>
      <c r="L26" s="86"/>
      <c r="M26" s="86"/>
      <c r="N26" s="86"/>
      <c r="O26" s="86"/>
    </row>
    <row r="27" spans="1:15" s="42" customFormat="1" x14ac:dyDescent="0.25">
      <c r="A27" s="89" t="s">
        <v>86</v>
      </c>
      <c r="B27" s="88"/>
      <c r="C27" s="88"/>
      <c r="D27" s="88"/>
      <c r="E27" s="88"/>
      <c r="F27" s="88"/>
      <c r="G27" s="88"/>
      <c r="H27" s="88"/>
      <c r="I27" s="88"/>
      <c r="J27" s="86"/>
      <c r="K27" s="86"/>
      <c r="L27" s="86"/>
      <c r="M27" s="86"/>
      <c r="N27" s="86"/>
      <c r="O27" s="86"/>
    </row>
    <row r="28" spans="1:15" s="42" customFormat="1" ht="18" x14ac:dyDescent="0.25">
      <c r="A28" s="90" t="s">
        <v>101</v>
      </c>
      <c r="B28" s="90"/>
      <c r="C28" s="90"/>
      <c r="D28" s="90"/>
      <c r="E28" s="90"/>
      <c r="F28" s="90"/>
      <c r="G28" s="90"/>
      <c r="H28" s="90"/>
      <c r="I28" s="90"/>
      <c r="J28" s="86"/>
      <c r="K28" s="86"/>
      <c r="L28" s="86"/>
      <c r="M28" s="86"/>
      <c r="N28" s="86"/>
      <c r="O28" s="86"/>
    </row>
    <row r="29" spans="1:15" s="42" customFormat="1" ht="18" x14ac:dyDescent="0.25">
      <c r="A29" t="s">
        <v>131</v>
      </c>
      <c r="B29" s="82"/>
      <c r="C29" s="82"/>
      <c r="D29" s="82"/>
      <c r="E29" s="82"/>
      <c r="F29" s="82"/>
      <c r="G29" s="82"/>
      <c r="H29" s="82"/>
      <c r="I29" s="82"/>
      <c r="J29" s="81"/>
      <c r="K29" s="81"/>
      <c r="L29" s="81"/>
      <c r="M29" s="81"/>
      <c r="N29" s="81"/>
      <c r="O29" s="81"/>
    </row>
    <row r="30" spans="1:15" ht="60" x14ac:dyDescent="0.25">
      <c r="C30" s="10" t="s">
        <v>12</v>
      </c>
      <c r="D30" s="10">
        <v>2</v>
      </c>
      <c r="E30" s="10">
        <v>3</v>
      </c>
      <c r="F30" s="10">
        <v>4</v>
      </c>
      <c r="G30" s="10" t="s">
        <v>13</v>
      </c>
      <c r="K30" s="10" t="s">
        <v>12</v>
      </c>
      <c r="L30" s="10">
        <v>2</v>
      </c>
      <c r="M30" s="10">
        <v>3</v>
      </c>
      <c r="N30" s="10">
        <v>4</v>
      </c>
      <c r="O30" s="10" t="s">
        <v>13</v>
      </c>
    </row>
    <row r="31" spans="1:15" x14ac:dyDescent="0.25">
      <c r="B31" s="1">
        <v>1996</v>
      </c>
      <c r="C31" s="4">
        <v>3.8220999999999998</v>
      </c>
      <c r="D31" s="4">
        <v>11.801</v>
      </c>
      <c r="E31" s="4">
        <v>17.777999999999999</v>
      </c>
      <c r="F31" s="4">
        <v>25.968000000000004</v>
      </c>
      <c r="G31" s="4">
        <v>40.630000000000003</v>
      </c>
      <c r="J31" s="1">
        <v>1996</v>
      </c>
      <c r="K31" s="4">
        <v>5.3811999999999998</v>
      </c>
      <c r="L31" s="4">
        <v>10.213999999999999</v>
      </c>
      <c r="M31" s="4">
        <v>20.434999999999999</v>
      </c>
      <c r="N31" s="4">
        <v>24</v>
      </c>
      <c r="O31" s="4">
        <v>39.97</v>
      </c>
    </row>
    <row r="32" spans="1:15" x14ac:dyDescent="0.25">
      <c r="B32" s="1">
        <v>1997</v>
      </c>
      <c r="C32" s="4">
        <v>6.3508999999999993</v>
      </c>
      <c r="D32" s="4">
        <v>11.079000000000001</v>
      </c>
      <c r="E32" s="4">
        <v>17.837</v>
      </c>
      <c r="F32" s="4">
        <v>25.085000000000001</v>
      </c>
      <c r="G32" s="4">
        <v>39.649000000000001</v>
      </c>
      <c r="J32" s="1">
        <v>1997</v>
      </c>
      <c r="K32" s="4">
        <v>7.0444000000000004</v>
      </c>
      <c r="L32" s="4">
        <v>11.195</v>
      </c>
      <c r="M32" s="4">
        <v>15.952</v>
      </c>
      <c r="N32" s="4">
        <v>25.624000000000002</v>
      </c>
      <c r="O32" s="4">
        <v>40.184999999999995</v>
      </c>
    </row>
    <row r="33" spans="2:15" x14ac:dyDescent="0.25">
      <c r="B33" s="1">
        <v>1998</v>
      </c>
      <c r="C33" s="4">
        <v>3.9391000000000003</v>
      </c>
      <c r="D33" s="4">
        <v>11.874000000000001</v>
      </c>
      <c r="E33" s="4">
        <v>14.865</v>
      </c>
      <c r="F33" s="4">
        <v>29.321000000000002</v>
      </c>
      <c r="G33" s="4">
        <v>40.000999999999998</v>
      </c>
      <c r="J33" s="1">
        <v>1998</v>
      </c>
      <c r="K33" s="4">
        <v>5.2606000000000002</v>
      </c>
      <c r="L33" s="4">
        <v>10.54</v>
      </c>
      <c r="M33" s="4">
        <v>20.527999999999999</v>
      </c>
      <c r="N33" s="4">
        <v>27.72</v>
      </c>
      <c r="O33" s="4">
        <v>35.951999999999998</v>
      </c>
    </row>
    <row r="34" spans="2:15" x14ac:dyDescent="0.25">
      <c r="B34" s="1">
        <v>1999</v>
      </c>
      <c r="C34" s="4">
        <v>4.9641000000000002</v>
      </c>
      <c r="D34" s="4">
        <v>14.904999999999999</v>
      </c>
      <c r="E34" s="4">
        <v>16.358000000000001</v>
      </c>
      <c r="F34" s="4">
        <v>24.89</v>
      </c>
      <c r="G34" s="4">
        <v>38.883000000000003</v>
      </c>
      <c r="J34" s="1">
        <v>1999</v>
      </c>
      <c r="K34" s="4">
        <v>7.7051999999999996</v>
      </c>
      <c r="L34" s="4">
        <v>11.138</v>
      </c>
      <c r="M34" s="4">
        <v>17.488</v>
      </c>
      <c r="N34" s="4">
        <v>25.529000000000003</v>
      </c>
      <c r="O34" s="4">
        <v>38.139000000000003</v>
      </c>
    </row>
    <row r="35" spans="2:15" x14ac:dyDescent="0.25">
      <c r="B35" s="1">
        <v>2000</v>
      </c>
      <c r="C35" s="4">
        <v>5.8308</v>
      </c>
      <c r="D35" s="4">
        <v>10.667</v>
      </c>
      <c r="E35" s="4">
        <v>17.138000000000002</v>
      </c>
      <c r="F35" s="4">
        <v>26.901999999999997</v>
      </c>
      <c r="G35" s="4">
        <v>39.462000000000003</v>
      </c>
      <c r="J35" s="1">
        <v>2000</v>
      </c>
      <c r="K35" s="4">
        <v>8.6305000000000014</v>
      </c>
      <c r="L35" s="4">
        <v>11.257999999999999</v>
      </c>
      <c r="M35" s="4">
        <v>16.3</v>
      </c>
      <c r="N35" s="4">
        <v>26.246000000000002</v>
      </c>
      <c r="O35" s="4">
        <v>37.564</v>
      </c>
    </row>
    <row r="36" spans="2:15" x14ac:dyDescent="0.25">
      <c r="B36" s="1">
        <v>2001</v>
      </c>
      <c r="C36" s="4">
        <v>4.0141999999999998</v>
      </c>
      <c r="D36" s="4">
        <v>12.488000000000001</v>
      </c>
      <c r="E36" s="4">
        <v>14.738999999999999</v>
      </c>
      <c r="F36" s="4">
        <v>29.303000000000001</v>
      </c>
      <c r="G36" s="4">
        <v>39.454999999999998</v>
      </c>
      <c r="J36" s="1">
        <v>2001</v>
      </c>
      <c r="K36" s="4">
        <v>9.3533000000000008</v>
      </c>
      <c r="L36" s="4">
        <v>12.162000000000001</v>
      </c>
      <c r="M36" s="4">
        <v>12.989000000000001</v>
      </c>
      <c r="N36" s="4">
        <v>29.401</v>
      </c>
      <c r="O36" s="4">
        <v>36.094999999999999</v>
      </c>
    </row>
    <row r="37" spans="2:15" x14ac:dyDescent="0.25">
      <c r="B37" s="1">
        <v>2002</v>
      </c>
      <c r="C37" s="4">
        <v>3.5334999999999996</v>
      </c>
      <c r="D37" s="4">
        <v>9.6420000000000012</v>
      </c>
      <c r="E37" s="4">
        <v>16.135999999999999</v>
      </c>
      <c r="F37" s="4">
        <v>29.826999999999998</v>
      </c>
      <c r="G37" s="4">
        <v>40.861999999999995</v>
      </c>
      <c r="J37" s="1">
        <v>2002</v>
      </c>
      <c r="K37" s="4">
        <v>4.5686</v>
      </c>
      <c r="L37" s="4">
        <v>11.551</v>
      </c>
      <c r="M37" s="4">
        <v>17.515000000000001</v>
      </c>
      <c r="N37" s="4">
        <v>27.467000000000002</v>
      </c>
      <c r="O37" s="4">
        <v>38.897999999999996</v>
      </c>
    </row>
    <row r="38" spans="2:15" x14ac:dyDescent="0.25">
      <c r="B38" s="1">
        <v>2003</v>
      </c>
      <c r="C38" s="4">
        <v>8.0802999999999994</v>
      </c>
      <c r="D38" s="4">
        <v>10.366999999999999</v>
      </c>
      <c r="E38" s="4">
        <v>14.366000000000001</v>
      </c>
      <c r="F38" s="4">
        <v>25.838000000000001</v>
      </c>
      <c r="G38" s="4">
        <v>41.349999999999994</v>
      </c>
      <c r="J38" s="1">
        <v>2003</v>
      </c>
      <c r="K38" s="4">
        <v>4.6565000000000003</v>
      </c>
      <c r="L38" s="4">
        <v>15.467000000000001</v>
      </c>
      <c r="M38" s="4">
        <v>18.867999999999999</v>
      </c>
      <c r="N38" s="4">
        <v>25.963999999999999</v>
      </c>
      <c r="O38" s="4">
        <v>35.043999999999997</v>
      </c>
    </row>
    <row r="39" spans="2:15" x14ac:dyDescent="0.25">
      <c r="B39" s="1">
        <v>2004</v>
      </c>
      <c r="C39" s="4">
        <v>3.7206000000000001</v>
      </c>
      <c r="D39" s="4">
        <v>11.461</v>
      </c>
      <c r="E39" s="4">
        <v>16.356999999999999</v>
      </c>
      <c r="F39" s="4">
        <v>26.285999999999998</v>
      </c>
      <c r="G39" s="4">
        <v>42.176000000000002</v>
      </c>
      <c r="J39" s="1">
        <v>2004</v>
      </c>
      <c r="K39" s="4">
        <v>4.9447000000000001</v>
      </c>
      <c r="L39" s="4">
        <v>12.221</v>
      </c>
      <c r="M39" s="4">
        <v>14.478</v>
      </c>
      <c r="N39" s="4">
        <v>24.768999999999998</v>
      </c>
      <c r="O39" s="4">
        <v>43.588000000000001</v>
      </c>
    </row>
    <row r="40" spans="2:15" x14ac:dyDescent="0.25">
      <c r="B40" s="1">
        <v>2005</v>
      </c>
      <c r="C40" s="4">
        <v>6.4253</v>
      </c>
      <c r="D40" s="4">
        <v>10.648</v>
      </c>
      <c r="E40" s="4">
        <v>19.916</v>
      </c>
      <c r="F40" s="4">
        <v>23.805</v>
      </c>
      <c r="G40" s="4">
        <v>39.204999999999998</v>
      </c>
      <c r="J40" s="1">
        <v>2005</v>
      </c>
      <c r="K40" s="4">
        <v>6.1629000000000005</v>
      </c>
      <c r="L40" s="4">
        <v>13.120000000000001</v>
      </c>
      <c r="M40" s="4">
        <v>16.317999999999998</v>
      </c>
      <c r="N40" s="4">
        <v>26.266000000000002</v>
      </c>
      <c r="O40" s="4">
        <v>38.131999999999998</v>
      </c>
    </row>
    <row r="41" spans="2:15" x14ac:dyDescent="0.25">
      <c r="B41" s="1">
        <v>2006</v>
      </c>
      <c r="C41" s="4">
        <v>6.5550999999999995</v>
      </c>
      <c r="D41" s="4">
        <v>11.947000000000001</v>
      </c>
      <c r="E41" s="4">
        <v>18.361000000000001</v>
      </c>
      <c r="F41" s="4">
        <v>26.826000000000001</v>
      </c>
      <c r="G41" s="4">
        <v>36.311</v>
      </c>
      <c r="J41" s="1">
        <v>2006</v>
      </c>
      <c r="K41" s="4">
        <v>6.7849000000000004</v>
      </c>
      <c r="L41" s="4">
        <v>10.496</v>
      </c>
      <c r="M41" s="4">
        <v>21.743000000000002</v>
      </c>
      <c r="N41" s="4">
        <v>23.709</v>
      </c>
      <c r="O41" s="4">
        <v>37.267000000000003</v>
      </c>
    </row>
    <row r="42" spans="2:15" x14ac:dyDescent="0.25">
      <c r="C42" s="5"/>
      <c r="D42" s="5"/>
      <c r="E42" s="5"/>
      <c r="F42" s="5"/>
      <c r="G42" s="5"/>
      <c r="K42" s="5"/>
      <c r="L42" s="5"/>
      <c r="M42" s="5"/>
      <c r="N42" s="5"/>
      <c r="O42" s="5"/>
    </row>
    <row r="43" spans="2:15" x14ac:dyDescent="0.25">
      <c r="B43" s="1">
        <v>2017</v>
      </c>
      <c r="C43" s="4">
        <v>7.0309999999999997</v>
      </c>
      <c r="D43" s="4">
        <v>10.814</v>
      </c>
      <c r="E43" s="4">
        <v>17.244999999999997</v>
      </c>
      <c r="F43" s="4">
        <v>25.86</v>
      </c>
      <c r="G43" s="4">
        <v>39.050000000000004</v>
      </c>
      <c r="J43" s="1">
        <v>2017</v>
      </c>
      <c r="K43" s="4">
        <v>7.6147999999999989</v>
      </c>
      <c r="L43" s="4">
        <v>11.722000000000001</v>
      </c>
      <c r="M43" s="4">
        <v>17.689</v>
      </c>
      <c r="N43" s="4">
        <v>25.218</v>
      </c>
      <c r="O43" s="4">
        <v>37.757000000000005</v>
      </c>
    </row>
    <row r="44" spans="2:15" x14ac:dyDescent="0.25">
      <c r="B44" s="1">
        <v>2018</v>
      </c>
      <c r="C44" s="4">
        <v>8.4999000000000002</v>
      </c>
      <c r="D44" s="4">
        <v>11.584999999999999</v>
      </c>
      <c r="E44" s="4">
        <v>16.440999999999999</v>
      </c>
      <c r="F44" s="4">
        <v>24.765999999999998</v>
      </c>
      <c r="G44" s="4">
        <v>38.707999999999998</v>
      </c>
      <c r="J44" s="1">
        <v>2018</v>
      </c>
      <c r="K44" s="4">
        <v>6.9683999999999999</v>
      </c>
      <c r="L44" s="4">
        <v>12.105</v>
      </c>
      <c r="M44" s="4">
        <v>17.805</v>
      </c>
      <c r="N44" s="4">
        <v>25.097999999999999</v>
      </c>
      <c r="O44" s="4">
        <v>38.023000000000003</v>
      </c>
    </row>
    <row r="45" spans="2:15" x14ac:dyDescent="0.25">
      <c r="B45" s="1">
        <v>2019</v>
      </c>
      <c r="C45" s="4">
        <v>7.0497000000000005</v>
      </c>
      <c r="D45" s="4">
        <v>11.965</v>
      </c>
      <c r="E45" s="4">
        <v>18.12</v>
      </c>
      <c r="F45" s="4">
        <v>25.530999999999999</v>
      </c>
      <c r="G45" s="4">
        <v>37.334000000000003</v>
      </c>
      <c r="J45" s="1">
        <v>2019</v>
      </c>
      <c r="K45" s="4">
        <v>7.1431999999999993</v>
      </c>
      <c r="L45" s="4">
        <v>11.935</v>
      </c>
      <c r="M45" s="4">
        <v>17.706</v>
      </c>
      <c r="N45" s="4">
        <v>25.207000000000001</v>
      </c>
      <c r="O45" s="4">
        <v>38.009</v>
      </c>
    </row>
    <row r="46" spans="2:15" x14ac:dyDescent="0.25">
      <c r="B46" s="1">
        <v>2020</v>
      </c>
      <c r="C46" s="4">
        <v>5.6401000000000003</v>
      </c>
      <c r="D46" s="4">
        <v>11.288</v>
      </c>
      <c r="E46" s="4">
        <v>17.728999999999999</v>
      </c>
      <c r="F46" s="4">
        <v>26.013999999999999</v>
      </c>
      <c r="G46" s="4">
        <v>39.329000000000001</v>
      </c>
      <c r="J46" s="1">
        <v>2020</v>
      </c>
      <c r="K46" s="4">
        <v>5.6048999999999998</v>
      </c>
      <c r="L46" s="4">
        <v>10.964</v>
      </c>
      <c r="M46" s="4">
        <v>17.387</v>
      </c>
      <c r="N46" s="4">
        <v>25.967000000000002</v>
      </c>
      <c r="O46" s="4">
        <v>40.076999999999998</v>
      </c>
    </row>
    <row r="47" spans="2:15" x14ac:dyDescent="0.25">
      <c r="B47" s="1">
        <v>2021</v>
      </c>
      <c r="C47" s="4">
        <v>6.1219000000000001</v>
      </c>
      <c r="D47" s="4">
        <v>11.404</v>
      </c>
      <c r="E47" s="4">
        <v>17.630000000000003</v>
      </c>
      <c r="F47" s="4">
        <v>25.805</v>
      </c>
      <c r="G47" s="4">
        <v>39.039000000000001</v>
      </c>
      <c r="J47" s="1">
        <v>2021</v>
      </c>
      <c r="K47" s="4">
        <v>6.0621</v>
      </c>
      <c r="L47" s="4">
        <v>11.360000000000001</v>
      </c>
      <c r="M47" s="4">
        <v>17.566000000000003</v>
      </c>
      <c r="N47" s="4">
        <v>25.584</v>
      </c>
      <c r="O47" s="4">
        <v>39.428000000000004</v>
      </c>
    </row>
    <row r="48" spans="2:15" x14ac:dyDescent="0.25">
      <c r="B48" s="1">
        <v>2022</v>
      </c>
      <c r="C48" s="4">
        <v>6.1279000000000003</v>
      </c>
      <c r="D48" s="4">
        <v>11.643000000000001</v>
      </c>
      <c r="E48" s="4">
        <v>17.707000000000001</v>
      </c>
      <c r="F48" s="4">
        <v>25.542999999999999</v>
      </c>
      <c r="G48" s="4">
        <v>38.978999999999999</v>
      </c>
      <c r="J48" s="1">
        <v>2022</v>
      </c>
      <c r="K48" s="4">
        <v>6.25</v>
      </c>
      <c r="L48" s="4">
        <v>11.572000000000001</v>
      </c>
      <c r="M48" s="4">
        <v>17.727999999999998</v>
      </c>
      <c r="N48" s="4">
        <v>25.582000000000001</v>
      </c>
      <c r="O48" s="4">
        <v>38.868000000000002</v>
      </c>
    </row>
  </sheetData>
  <mergeCells count="3">
    <mergeCell ref="A27:O27"/>
    <mergeCell ref="A28:O28"/>
    <mergeCell ref="A26:O2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zoomScaleNormal="100" workbookViewId="0">
      <selection activeCell="A29" sqref="A29"/>
    </sheetView>
  </sheetViews>
  <sheetFormatPr baseColWidth="10" defaultRowHeight="15" x14ac:dyDescent="0.25"/>
  <cols>
    <col min="3" max="7" width="7.5703125" customWidth="1"/>
  </cols>
  <sheetData>
    <row r="1" spans="1:10" x14ac:dyDescent="0.25">
      <c r="A1" s="11" t="s">
        <v>102</v>
      </c>
    </row>
    <row r="2" spans="1:10" x14ac:dyDescent="0.25">
      <c r="A2" s="11" t="s">
        <v>37</v>
      </c>
      <c r="J2" s="11" t="s">
        <v>38</v>
      </c>
    </row>
    <row r="26" spans="1:15" ht="31.5" customHeight="1" x14ac:dyDescent="0.25">
      <c r="A26" s="87" t="s">
        <v>50</v>
      </c>
      <c r="B26" s="87"/>
      <c r="C26" s="87"/>
      <c r="D26" s="87"/>
      <c r="E26" s="87"/>
      <c r="F26" s="87"/>
      <c r="G26" s="87"/>
      <c r="H26" s="87"/>
      <c r="I26" s="87"/>
      <c r="J26" s="86"/>
      <c r="K26" s="86"/>
      <c r="L26" s="86"/>
      <c r="M26" s="86"/>
      <c r="N26" s="86"/>
      <c r="O26" s="86"/>
    </row>
    <row r="27" spans="1:15" s="42" customFormat="1" x14ac:dyDescent="0.25">
      <c r="A27" s="89" t="s">
        <v>86</v>
      </c>
      <c r="B27" s="88"/>
      <c r="C27" s="88"/>
      <c r="D27" s="88"/>
      <c r="E27" s="88"/>
      <c r="F27" s="88"/>
      <c r="G27" s="88"/>
      <c r="H27" s="88"/>
      <c r="I27" s="88"/>
      <c r="J27" s="86"/>
      <c r="K27" s="86"/>
      <c r="L27" s="86"/>
      <c r="M27" s="86"/>
      <c r="N27" s="86"/>
      <c r="O27" s="86"/>
    </row>
    <row r="28" spans="1:15" s="42" customFormat="1" ht="18" x14ac:dyDescent="0.25">
      <c r="A28" s="90" t="s">
        <v>49</v>
      </c>
      <c r="B28" s="90"/>
      <c r="C28" s="90"/>
      <c r="D28" s="90"/>
      <c r="E28" s="90"/>
      <c r="F28" s="90"/>
      <c r="G28" s="90"/>
      <c r="H28" s="90"/>
      <c r="I28" s="90"/>
      <c r="J28" s="86"/>
      <c r="K28" s="86"/>
      <c r="L28" s="86"/>
      <c r="M28" s="86"/>
      <c r="N28" s="86"/>
      <c r="O28" s="86"/>
    </row>
    <row r="29" spans="1:15" s="42" customFormat="1" ht="18" x14ac:dyDescent="0.25">
      <c r="A29" t="s">
        <v>131</v>
      </c>
      <c r="B29" s="82"/>
      <c r="C29" s="82"/>
      <c r="D29" s="82"/>
      <c r="E29" s="82"/>
      <c r="F29" s="82"/>
      <c r="G29" s="82"/>
      <c r="H29" s="82"/>
      <c r="I29" s="82"/>
      <c r="J29" s="81"/>
      <c r="K29" s="81"/>
      <c r="L29" s="81"/>
      <c r="M29" s="81"/>
      <c r="N29" s="81"/>
      <c r="O29" s="81"/>
    </row>
    <row r="30" spans="1:15" s="42" customFormat="1" ht="18" x14ac:dyDescent="0.25">
      <c r="A30" s="82"/>
      <c r="B30" s="82"/>
      <c r="C30" s="82"/>
      <c r="D30" s="82"/>
      <c r="E30" s="82"/>
      <c r="F30" s="82"/>
      <c r="G30" s="82"/>
      <c r="H30" s="82"/>
      <c r="I30" s="82"/>
      <c r="J30" s="81"/>
      <c r="K30" s="81"/>
      <c r="L30" s="81"/>
      <c r="M30" s="81"/>
      <c r="N30" s="81"/>
      <c r="O30" s="81"/>
    </row>
    <row r="31" spans="1:15" ht="60" x14ac:dyDescent="0.25">
      <c r="C31" s="2" t="s">
        <v>12</v>
      </c>
      <c r="D31" s="2">
        <v>2</v>
      </c>
      <c r="E31" s="2">
        <v>3</v>
      </c>
      <c r="F31" s="2">
        <v>4</v>
      </c>
      <c r="G31" s="2" t="s">
        <v>13</v>
      </c>
      <c r="K31" s="10" t="s">
        <v>12</v>
      </c>
      <c r="L31" s="10">
        <v>2</v>
      </c>
      <c r="M31" s="10">
        <v>3</v>
      </c>
      <c r="N31" s="10">
        <v>4</v>
      </c>
      <c r="O31" s="10" t="s">
        <v>13</v>
      </c>
    </row>
    <row r="32" spans="1:15" x14ac:dyDescent="0.25">
      <c r="B32" s="1">
        <v>1996</v>
      </c>
      <c r="C32" s="4">
        <v>30.395</v>
      </c>
      <c r="D32" s="4">
        <v>25.252999999999997</v>
      </c>
      <c r="E32" s="4">
        <v>19.953000000000003</v>
      </c>
      <c r="F32" s="4">
        <v>15.132000000000001</v>
      </c>
      <c r="G32" s="4">
        <v>9.266</v>
      </c>
      <c r="J32" s="1">
        <v>1996</v>
      </c>
      <c r="K32" s="4">
        <v>28.437000000000001</v>
      </c>
      <c r="L32" s="4">
        <v>26.707999999999998</v>
      </c>
      <c r="M32" s="4">
        <v>18.678000000000001</v>
      </c>
      <c r="N32" s="4">
        <v>17.11</v>
      </c>
      <c r="O32" s="4">
        <v>9.0679999999999996</v>
      </c>
    </row>
    <row r="33" spans="2:15" x14ac:dyDescent="0.25">
      <c r="B33" s="1">
        <v>1997</v>
      </c>
      <c r="C33" s="4">
        <v>29.896000000000001</v>
      </c>
      <c r="D33" s="4">
        <v>26.347999999999999</v>
      </c>
      <c r="E33" s="4">
        <v>19.29</v>
      </c>
      <c r="F33" s="4">
        <v>14.307</v>
      </c>
      <c r="G33" s="4">
        <v>10.158000000000001</v>
      </c>
      <c r="J33" s="1">
        <v>1997</v>
      </c>
      <c r="K33" s="4">
        <v>27.530999999999999</v>
      </c>
      <c r="L33" s="4">
        <v>27.595999999999997</v>
      </c>
      <c r="M33" s="4">
        <v>20.294999999999998</v>
      </c>
      <c r="N33" s="4">
        <v>15.403</v>
      </c>
      <c r="O33" s="4">
        <v>9.1750000000000007</v>
      </c>
    </row>
    <row r="34" spans="2:15" x14ac:dyDescent="0.25">
      <c r="B34" s="1">
        <v>1998</v>
      </c>
      <c r="C34" s="4">
        <v>27.36</v>
      </c>
      <c r="D34" s="4">
        <v>26.13</v>
      </c>
      <c r="E34" s="4">
        <v>18.831</v>
      </c>
      <c r="F34" s="4">
        <v>16.475000000000001</v>
      </c>
      <c r="G34" s="4">
        <v>11.204000000000001</v>
      </c>
      <c r="J34" s="1">
        <v>1998</v>
      </c>
      <c r="K34" s="4">
        <v>27.251999999999999</v>
      </c>
      <c r="L34" s="4">
        <v>24.895999999999997</v>
      </c>
      <c r="M34" s="4">
        <v>20.989000000000001</v>
      </c>
      <c r="N34" s="4">
        <v>16.728000000000002</v>
      </c>
      <c r="O34" s="4">
        <v>10.135</v>
      </c>
    </row>
    <row r="35" spans="2:15" x14ac:dyDescent="0.25">
      <c r="B35" s="1">
        <v>1999</v>
      </c>
      <c r="C35" s="4">
        <v>28.908000000000001</v>
      </c>
      <c r="D35" s="4">
        <v>23.186999999999998</v>
      </c>
      <c r="E35" s="4">
        <v>22.588000000000001</v>
      </c>
      <c r="F35" s="4">
        <v>14.837</v>
      </c>
      <c r="G35" s="4">
        <v>10.478999999999999</v>
      </c>
      <c r="J35" s="1">
        <v>1999</v>
      </c>
      <c r="K35" s="4">
        <v>25.85</v>
      </c>
      <c r="L35" s="4">
        <v>24.506</v>
      </c>
      <c r="M35" s="4">
        <v>20.475999999999999</v>
      </c>
      <c r="N35" s="4">
        <v>18.915000000000003</v>
      </c>
      <c r="O35" s="4">
        <v>10.252000000000001</v>
      </c>
    </row>
    <row r="36" spans="2:15" x14ac:dyDescent="0.25">
      <c r="B36" s="1">
        <v>2000</v>
      </c>
      <c r="C36" s="4">
        <v>29.971999999999998</v>
      </c>
      <c r="D36" s="4">
        <v>23.875</v>
      </c>
      <c r="E36" s="4">
        <v>20.696000000000002</v>
      </c>
      <c r="F36" s="4">
        <v>15.821</v>
      </c>
      <c r="G36" s="4">
        <v>9.6370000000000005</v>
      </c>
      <c r="J36" s="1">
        <v>2000</v>
      </c>
      <c r="K36" s="4">
        <v>27.988000000000003</v>
      </c>
      <c r="L36" s="4">
        <v>22.484000000000002</v>
      </c>
      <c r="M36" s="4">
        <v>21.652999999999999</v>
      </c>
      <c r="N36" s="4">
        <v>17.716000000000001</v>
      </c>
      <c r="O36" s="4">
        <v>10.158000000000001</v>
      </c>
    </row>
    <row r="37" spans="2:15" x14ac:dyDescent="0.25">
      <c r="B37" s="1">
        <v>2001</v>
      </c>
      <c r="C37" s="4">
        <v>29.726999999999997</v>
      </c>
      <c r="D37" s="4">
        <v>23.882999999999999</v>
      </c>
      <c r="E37" s="4">
        <v>22.552</v>
      </c>
      <c r="F37" s="4">
        <v>13.592000000000001</v>
      </c>
      <c r="G37" s="4">
        <v>10.245999999999999</v>
      </c>
      <c r="J37" s="1">
        <v>2001</v>
      </c>
      <c r="K37" s="4">
        <v>29.654999999999998</v>
      </c>
      <c r="L37" s="4">
        <v>22.981999999999999</v>
      </c>
      <c r="M37" s="4">
        <v>17.41</v>
      </c>
      <c r="N37" s="4">
        <v>17.147000000000002</v>
      </c>
      <c r="O37" s="4">
        <v>12.806999999999999</v>
      </c>
    </row>
    <row r="38" spans="2:15" x14ac:dyDescent="0.25">
      <c r="B38" s="1">
        <v>2002</v>
      </c>
      <c r="C38" s="4">
        <v>30.78</v>
      </c>
      <c r="D38" s="4">
        <v>25.047000000000004</v>
      </c>
      <c r="E38" s="4">
        <v>19.466000000000001</v>
      </c>
      <c r="F38" s="4">
        <v>14.635999999999999</v>
      </c>
      <c r="G38" s="4">
        <v>10.07</v>
      </c>
      <c r="J38" s="1">
        <v>2002</v>
      </c>
      <c r="K38" s="4">
        <v>30.519000000000002</v>
      </c>
      <c r="L38" s="4">
        <v>25.446000000000002</v>
      </c>
      <c r="M38" s="4">
        <v>18.512</v>
      </c>
      <c r="N38" s="4">
        <v>14.066999999999998</v>
      </c>
      <c r="O38" s="4">
        <v>11.456</v>
      </c>
    </row>
    <row r="39" spans="2:15" x14ac:dyDescent="0.25">
      <c r="B39" s="1">
        <v>2003</v>
      </c>
      <c r="C39" s="4">
        <v>30.074000000000002</v>
      </c>
      <c r="D39" s="4">
        <v>22.567</v>
      </c>
      <c r="E39" s="4">
        <v>21.088999999999999</v>
      </c>
      <c r="F39" s="4">
        <v>15.673999999999999</v>
      </c>
      <c r="G39" s="4">
        <v>10.596</v>
      </c>
      <c r="J39" s="1">
        <v>2003</v>
      </c>
      <c r="K39" s="4">
        <v>29.805999999999997</v>
      </c>
      <c r="L39" s="4">
        <v>22.853999999999999</v>
      </c>
      <c r="M39" s="4">
        <v>19.178000000000001</v>
      </c>
      <c r="N39" s="4">
        <v>17.510000000000002</v>
      </c>
      <c r="O39" s="4">
        <v>10.651</v>
      </c>
    </row>
    <row r="40" spans="2:15" x14ac:dyDescent="0.25">
      <c r="B40" s="1">
        <v>2004</v>
      </c>
      <c r="C40" s="4">
        <v>31.594000000000001</v>
      </c>
      <c r="D40" s="4">
        <v>22.666</v>
      </c>
      <c r="E40" s="4">
        <v>20.257000000000001</v>
      </c>
      <c r="F40" s="4">
        <v>17.344000000000001</v>
      </c>
      <c r="G40" s="4">
        <v>8.1390000000000011</v>
      </c>
      <c r="J40" s="1">
        <v>2004</v>
      </c>
      <c r="K40" s="4">
        <v>29.719000000000001</v>
      </c>
      <c r="L40" s="4">
        <v>22.775000000000002</v>
      </c>
      <c r="M40" s="4">
        <v>22.128</v>
      </c>
      <c r="N40" s="4">
        <v>16.071999999999999</v>
      </c>
      <c r="O40" s="4">
        <v>9.3060000000000009</v>
      </c>
    </row>
    <row r="41" spans="2:15" x14ac:dyDescent="0.25">
      <c r="B41" s="1">
        <v>2005</v>
      </c>
      <c r="C41" s="4">
        <v>27.256999999999998</v>
      </c>
      <c r="D41" s="4">
        <v>23.975999999999999</v>
      </c>
      <c r="E41" s="4">
        <v>21.285999999999998</v>
      </c>
      <c r="F41" s="4">
        <v>16.03</v>
      </c>
      <c r="G41" s="4">
        <v>11.450000000000001</v>
      </c>
      <c r="J41" s="1">
        <v>2005</v>
      </c>
      <c r="K41" s="4">
        <v>30.187000000000001</v>
      </c>
      <c r="L41" s="4">
        <v>22.667999999999999</v>
      </c>
      <c r="M41" s="4">
        <v>19.478000000000002</v>
      </c>
      <c r="N41" s="4">
        <v>16.12</v>
      </c>
      <c r="O41" s="4">
        <v>11.547000000000001</v>
      </c>
    </row>
    <row r="42" spans="2:15" x14ac:dyDescent="0.25">
      <c r="B42" s="1">
        <v>2006</v>
      </c>
      <c r="C42" s="4">
        <v>28.504000000000001</v>
      </c>
      <c r="D42" s="4">
        <v>23.955000000000002</v>
      </c>
      <c r="E42" s="4">
        <v>20.164999999999999</v>
      </c>
      <c r="F42" s="4">
        <v>15.906999999999998</v>
      </c>
      <c r="G42" s="4">
        <v>11.468</v>
      </c>
      <c r="J42" s="1">
        <v>2006</v>
      </c>
      <c r="K42" s="4">
        <v>26.372</v>
      </c>
      <c r="L42" s="4">
        <v>25.398</v>
      </c>
      <c r="M42" s="4">
        <v>20.041999999999998</v>
      </c>
      <c r="N42" s="4">
        <v>17.488999999999997</v>
      </c>
      <c r="O42" s="4">
        <v>10.699</v>
      </c>
    </row>
    <row r="43" spans="2:15" x14ac:dyDescent="0.25">
      <c r="C43" s="5"/>
      <c r="D43" s="5"/>
      <c r="E43" s="5"/>
      <c r="F43" s="5"/>
      <c r="G43" s="5"/>
      <c r="K43" s="5"/>
      <c r="L43" s="5"/>
      <c r="M43" s="5"/>
      <c r="N43" s="5"/>
      <c r="O43" s="5"/>
    </row>
    <row r="44" spans="2:15" x14ac:dyDescent="0.25">
      <c r="B44" s="1">
        <v>2017</v>
      </c>
      <c r="C44" s="4">
        <v>26.32</v>
      </c>
      <c r="D44" s="4">
        <v>25.585999999999999</v>
      </c>
      <c r="E44" s="4">
        <v>21.082999999999998</v>
      </c>
      <c r="F44" s="4">
        <v>16.442999999999998</v>
      </c>
      <c r="G44" s="4">
        <v>10.568</v>
      </c>
      <c r="J44" s="1">
        <v>2017</v>
      </c>
      <c r="K44" s="4">
        <v>25.418000000000003</v>
      </c>
      <c r="L44" s="4">
        <v>24.738</v>
      </c>
      <c r="M44" s="4">
        <v>21.271000000000001</v>
      </c>
      <c r="N44" s="4">
        <v>17.132000000000001</v>
      </c>
      <c r="O44" s="4">
        <v>11.44</v>
      </c>
    </row>
    <row r="45" spans="2:15" x14ac:dyDescent="0.25">
      <c r="B45" s="1">
        <v>2018</v>
      </c>
      <c r="C45" s="4">
        <v>23.105</v>
      </c>
      <c r="D45" s="4">
        <v>25.643000000000001</v>
      </c>
      <c r="E45" s="4">
        <v>22.844000000000001</v>
      </c>
      <c r="F45" s="4">
        <v>17.627000000000002</v>
      </c>
      <c r="G45" s="4">
        <v>10.782</v>
      </c>
      <c r="J45" s="1">
        <v>2018</v>
      </c>
      <c r="K45" s="4">
        <v>23.327000000000002</v>
      </c>
      <c r="L45" s="4">
        <v>25.065999999999999</v>
      </c>
      <c r="M45" s="4">
        <v>21.898999999999997</v>
      </c>
      <c r="N45" s="4">
        <v>18.016999999999999</v>
      </c>
      <c r="O45" s="4">
        <v>11.690000000000001</v>
      </c>
    </row>
    <row r="46" spans="2:15" x14ac:dyDescent="0.25">
      <c r="B46" s="1">
        <v>2019</v>
      </c>
      <c r="C46" s="4">
        <v>26.151000000000003</v>
      </c>
      <c r="D46" s="4">
        <v>24.831</v>
      </c>
      <c r="E46" s="4">
        <v>21.173999999999999</v>
      </c>
      <c r="F46" s="4">
        <v>16.628999999999998</v>
      </c>
      <c r="G46" s="4">
        <v>11.215</v>
      </c>
      <c r="J46" s="1">
        <v>2019</v>
      </c>
      <c r="K46" s="4">
        <v>25.404</v>
      </c>
      <c r="L46" s="4">
        <v>24.685000000000002</v>
      </c>
      <c r="M46" s="4">
        <v>21.483000000000001</v>
      </c>
      <c r="N46" s="4">
        <v>17.177</v>
      </c>
      <c r="O46" s="4">
        <v>11.25</v>
      </c>
    </row>
    <row r="47" spans="2:15" x14ac:dyDescent="0.25">
      <c r="B47" s="1">
        <v>2020</v>
      </c>
      <c r="C47" s="4">
        <v>27.182000000000002</v>
      </c>
      <c r="D47" s="4">
        <v>25.532</v>
      </c>
      <c r="E47" s="4">
        <v>21.188000000000002</v>
      </c>
      <c r="F47" s="4">
        <v>16.098000000000003</v>
      </c>
      <c r="G47" s="4">
        <v>10.000999999999999</v>
      </c>
      <c r="J47" s="1">
        <v>2020</v>
      </c>
      <c r="K47" s="4">
        <v>26.212999999999997</v>
      </c>
      <c r="L47" s="4">
        <v>25.254999999999999</v>
      </c>
      <c r="M47" s="4">
        <v>21.599</v>
      </c>
      <c r="N47" s="4">
        <v>16.545000000000002</v>
      </c>
      <c r="O47" s="4">
        <v>10.387</v>
      </c>
    </row>
    <row r="48" spans="2:15" x14ac:dyDescent="0.25">
      <c r="B48" s="1">
        <v>2021</v>
      </c>
      <c r="C48" s="4">
        <v>27.035999999999998</v>
      </c>
      <c r="D48" s="4">
        <v>25.361000000000001</v>
      </c>
      <c r="E48" s="4">
        <v>21.17</v>
      </c>
      <c r="F48" s="4">
        <v>16.401</v>
      </c>
      <c r="G48" s="4">
        <v>10.032</v>
      </c>
      <c r="J48" s="1">
        <v>2021</v>
      </c>
      <c r="K48" s="4">
        <v>26.196999999999999</v>
      </c>
      <c r="L48" s="4">
        <v>25.151</v>
      </c>
      <c r="M48" s="4">
        <v>21.243000000000002</v>
      </c>
      <c r="N48" s="4">
        <v>16.914999999999999</v>
      </c>
      <c r="O48" s="4">
        <v>10.495000000000001</v>
      </c>
    </row>
    <row r="49" spans="2:15" x14ac:dyDescent="0.25">
      <c r="B49" s="1">
        <v>2022</v>
      </c>
      <c r="C49" s="4">
        <v>27.095999999999997</v>
      </c>
      <c r="D49" s="4">
        <v>25.28</v>
      </c>
      <c r="E49" s="4">
        <v>21.010999999999999</v>
      </c>
      <c r="F49" s="4">
        <v>16.395</v>
      </c>
      <c r="G49" s="4">
        <v>10.217000000000001</v>
      </c>
      <c r="J49" s="1">
        <v>2022</v>
      </c>
      <c r="K49" s="4">
        <v>25.928000000000001</v>
      </c>
      <c r="L49" s="4">
        <v>25.027999999999999</v>
      </c>
      <c r="M49" s="4">
        <v>21.312000000000001</v>
      </c>
      <c r="N49" s="4">
        <v>16.882999999999999</v>
      </c>
      <c r="O49" s="4">
        <v>10.849</v>
      </c>
    </row>
  </sheetData>
  <mergeCells count="3">
    <mergeCell ref="A27:O27"/>
    <mergeCell ref="A28:O28"/>
    <mergeCell ref="A26:O2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21</vt:i4>
      </vt:variant>
    </vt:vector>
  </HeadingPairs>
  <TitlesOfParts>
    <vt:vector size="21" baseType="lpstr">
      <vt:lpstr>Figure 1</vt:lpstr>
      <vt:lpstr>Figure 1.1 Web</vt:lpstr>
      <vt:lpstr>Figure 1.2 Web</vt:lpstr>
      <vt:lpstr>Figure 2</vt:lpstr>
      <vt:lpstr>Figure 2.1 Web</vt:lpstr>
      <vt:lpstr>Figure 3</vt:lpstr>
      <vt:lpstr>Figure 3.1 Web</vt:lpstr>
      <vt:lpstr>Figure 4</vt:lpstr>
      <vt:lpstr>Figure 4.1</vt:lpstr>
      <vt:lpstr>Figure 5</vt:lpstr>
      <vt:lpstr>Figure 5.1</vt:lpstr>
      <vt:lpstr>Figure 6</vt:lpstr>
      <vt:lpstr>Figure 6.1</vt:lpstr>
      <vt:lpstr>Figure 6.2</vt:lpstr>
      <vt:lpstr>Figure 6.3</vt:lpstr>
      <vt:lpstr>Figure 6.4</vt:lpstr>
      <vt:lpstr>Figure 6.5</vt:lpstr>
      <vt:lpstr>Figure 6.6</vt:lpstr>
      <vt:lpstr>Figure 6.7</vt:lpstr>
      <vt:lpstr>Figure 6.8</vt:lpstr>
      <vt:lpstr>Références</vt:lpstr>
    </vt:vector>
  </TitlesOfParts>
  <Company>Ministere de l'Education Nationale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Évolution des inégalités sociales de compétences au fil du temps et de la scolarité</dc:title>
  <dc:creator>DEPP-MENJ;Direction de l'évaluation de la prospective et de la performance - Ministère de l'Éducation nationale et de la Jeunesse</dc:creator>
  <cp:keywords>enseignement du premier degré, enseignement du second degré, élève du 1er degré, élève du 2nd degré, inégalité sociale, inégalité scolaire, compétence scolaire, français, mathématiques, CSP, origine sociale des parents, enquête PISA, comparaison internationale, évaluation nationale 6e, évaluation fin de 6e, évaluation fin de 3e, niveau scolaire, DNB</cp:keywords>
  <cp:lastModifiedBy>Administration centrale</cp:lastModifiedBy>
  <dcterms:created xsi:type="dcterms:W3CDTF">2023-09-01T11:31:45Z</dcterms:created>
  <dcterms:modified xsi:type="dcterms:W3CDTF">2024-06-10T15:37:09Z</dcterms:modified>
</cp:coreProperties>
</file>