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drawings/drawing16.xml" ContentType="application/vnd.openxmlformats-officedocument.drawing+xml"/>
  <Override PartName="/xl/charts/chart1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M:\prj-depp-bsn\Panorama 2023-2024\Fichiers Excel\"/>
    </mc:Choice>
  </mc:AlternateContent>
  <bookViews>
    <workbookView xWindow="-28920" yWindow="-4755" windowWidth="29040" windowHeight="15840" tabRatio="940"/>
  </bookViews>
  <sheets>
    <sheet name="Tableau10-1" sheetId="1" r:id="rId1"/>
    <sheet name="Tableau10-2" sheetId="3" r:id="rId2"/>
    <sheet name="Figure10-1" sheetId="24" r:id="rId3"/>
    <sheet name="Figure10-2 " sheetId="37" r:id="rId4"/>
    <sheet name="Figure10-3" sheetId="10" r:id="rId5"/>
    <sheet name="Figure10-4" sheetId="32" r:id="rId6"/>
    <sheet name="Figure10-5 " sheetId="34" r:id="rId7"/>
    <sheet name="Figure10-6 " sheetId="25" r:id="rId8"/>
    <sheet name="Figure10-7" sheetId="9" r:id="rId9"/>
    <sheet name="Figure10-8" sheetId="33" r:id="rId10"/>
    <sheet name="Figure10-9" sheetId="31" r:id="rId11"/>
    <sheet name="Figure10-10" sheetId="27" r:id="rId12"/>
    <sheet name="Figure10-11" sheetId="26" r:id="rId13"/>
    <sheet name="Tableau10-3" sheetId="21" r:id="rId14"/>
    <sheet name="Figure10-12" sheetId="44" r:id="rId15"/>
    <sheet name="Figure10-13" sheetId="47" r:id="rId16"/>
    <sheet name="Figure10-14" sheetId="48" r:id="rId17"/>
    <sheet name="Figure10-15" sheetId="45" r:id="rId18"/>
  </sheets>
  <definedNames>
    <definedName name="Excel_BuiltIn_Print_Area_1">#REF!</definedName>
    <definedName name="_xlnm.Print_Area" localSheetId="2">'Figure10-1'!$A$1:$K$31</definedName>
    <definedName name="_xlnm.Print_Area" localSheetId="11">'Figure10-10'!$A$1:$I$27</definedName>
    <definedName name="_xlnm.Print_Area" localSheetId="12">'Figure10-11'!$A$1:$I$31</definedName>
    <definedName name="_xlnm.Print_Area" localSheetId="14">'Figure10-12'!$A$1:$Q$41</definedName>
    <definedName name="_xlnm.Print_Area" localSheetId="15">'Figure10-13'!$A$1:$Q$45</definedName>
    <definedName name="_xlnm.Print_Area" localSheetId="16">'Figure10-14'!$A$1:$J$43</definedName>
    <definedName name="_xlnm.Print_Area" localSheetId="17">'Figure10-15'!$A$1:$K$43</definedName>
    <definedName name="_xlnm.Print_Area" localSheetId="3">'Figure10-2 '!$A$1:$K$34</definedName>
    <definedName name="_xlnm.Print_Area" localSheetId="4">'Figure10-3'!$A$1:$K$36</definedName>
    <definedName name="_xlnm.Print_Area" localSheetId="5">'Figure10-4'!$A$1:$J$31</definedName>
    <definedName name="_xlnm.Print_Area" localSheetId="6">'Figure10-5 '!$A$1:$L$37</definedName>
    <definedName name="_xlnm.Print_Area" localSheetId="7">'Figure10-6 '!$A$1:$J$32</definedName>
    <definedName name="_xlnm.Print_Area" localSheetId="8">'Figure10-7'!$A$1:$J$39</definedName>
    <definedName name="_xlnm.Print_Area" localSheetId="9">'Figure10-8'!$A$1:$J$31</definedName>
    <definedName name="_xlnm.Print_Area" localSheetId="10">'Figure10-9'!$A$1:$J$38</definedName>
    <definedName name="_xlnm.Print_Area" localSheetId="0">'Tableau10-1'!$A$1:$H$30</definedName>
    <definedName name="_xlnm.Print_Area" localSheetId="1">'Tableau10-2'!$A$1:$G$13</definedName>
    <definedName name="_xlnm.Print_Area" localSheetId="13">'Tableau10-3'!$A$1:$E$30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<sst xmlns="http://schemas.openxmlformats.org/spreadsheetml/2006/main" count="357" uniqueCount="172">
  <si>
    <t>Enseignants du premier degré</t>
  </si>
  <si>
    <t>Enseignants du second degré</t>
  </si>
  <si>
    <t>Ensemble</t>
  </si>
  <si>
    <t>Hommes</t>
  </si>
  <si>
    <t>Femmes</t>
  </si>
  <si>
    <t>Encore en activité</t>
  </si>
  <si>
    <t>Effectifs</t>
  </si>
  <si>
    <t>Professeurs d'enseignement général de collège</t>
  </si>
  <si>
    <t>60 ans</t>
  </si>
  <si>
    <t>59 ans</t>
  </si>
  <si>
    <t>58 ans</t>
  </si>
  <si>
    <t>57 ans</t>
  </si>
  <si>
    <t>56 ans</t>
  </si>
  <si>
    <t>55 ans</t>
  </si>
  <si>
    <t>50-54 ans</t>
  </si>
  <si>
    <t>61 ans</t>
  </si>
  <si>
    <t>56-59 ans</t>
  </si>
  <si>
    <t>62 ans</t>
  </si>
  <si>
    <t>Femmes (hors départs mères de trois enfants)</t>
  </si>
  <si>
    <t>1er décile</t>
  </si>
  <si>
    <t>Médiane</t>
  </si>
  <si>
    <t>Moyenne</t>
  </si>
  <si>
    <t>Professeurs des écoles</t>
  </si>
  <si>
    <t>Instituteurs, instructeurs</t>
  </si>
  <si>
    <t>Professeurs de chaire supérieure</t>
  </si>
  <si>
    <t>Nombre de départs à la retraite</t>
  </si>
  <si>
    <t>ensemble</t>
  </si>
  <si>
    <t>9e décile</t>
  </si>
  <si>
    <t>femmes</t>
  </si>
  <si>
    <t>hommes</t>
  </si>
  <si>
    <t>Direction et inspection</t>
  </si>
  <si>
    <t>Education et orientation</t>
  </si>
  <si>
    <t>ASS et ITRF de catégorie A</t>
  </si>
  <si>
    <t>ASS et ITRF de catégorie B</t>
  </si>
  <si>
    <t>ASS et ITRF de catégorie C</t>
  </si>
  <si>
    <t>Professeur des écoles</t>
  </si>
  <si>
    <t>Nombre de titulaires atteignant l'âge d'ouverture des droits</t>
  </si>
  <si>
    <t>Personnels d'encadrement</t>
  </si>
  <si>
    <t>Enseignants du premier degré public</t>
  </si>
  <si>
    <t>Enseignants du second degré public</t>
  </si>
  <si>
    <t>Personnels de direction</t>
  </si>
  <si>
    <t>Personnels d'inspection</t>
  </si>
  <si>
    <t>Ensemble titulaires non-enseignants</t>
  </si>
  <si>
    <t>Âges moyens</t>
  </si>
  <si>
    <t>Enseignants du premier degré privé</t>
  </si>
  <si>
    <t>Enseignants du second degré privé</t>
  </si>
  <si>
    <t>Non-enseignants</t>
  </si>
  <si>
    <t>Instituteurs</t>
  </si>
  <si>
    <t>Prof. de chaires supérieures</t>
  </si>
  <si>
    <t>Prof. agrégés</t>
  </si>
  <si>
    <t>Prof. certifiés</t>
  </si>
  <si>
    <t>PEPS</t>
  </si>
  <si>
    <t>PLP</t>
  </si>
  <si>
    <t>PEGC</t>
  </si>
  <si>
    <t>Adjoints-chargés ens.</t>
  </si>
  <si>
    <t>Personnels de l'encadrement supérieur</t>
  </si>
  <si>
    <t>Ensemble des personnels de direction, d'inspection</t>
  </si>
  <si>
    <t>Psychologues EN, conseillers d'orientation psychologue</t>
  </si>
  <si>
    <t>Ensemble éducation et orientation</t>
  </si>
  <si>
    <t>Ensemble des personnels ASS</t>
  </si>
  <si>
    <t>Ensemble des ITRF</t>
  </si>
  <si>
    <t xml:space="preserve">Ensemble des personnels </t>
  </si>
  <si>
    <t>40 trimestres ou plus</t>
  </si>
  <si>
    <t>de 1 à 11 trimestres</t>
  </si>
  <si>
    <t>De 12 à 39 trimestres</t>
  </si>
  <si>
    <t>Pension moyenne mono-pensionnés</t>
  </si>
  <si>
    <t>Aucun trimestre</t>
  </si>
  <si>
    <t>Âge moyen d'entrée en retraite</t>
  </si>
  <si>
    <t>Espérance de vie en retraite en année</t>
  </si>
  <si>
    <t>Répartition des durées validées dans un autre régime de retraite (en %)</t>
  </si>
  <si>
    <t>Personnels vie scolaire</t>
  </si>
  <si>
    <t>Taux de départ en retraite (en %)</t>
  </si>
  <si>
    <t>Professeurs agrégés</t>
  </si>
  <si>
    <t>Professeurs de lycée professionnel</t>
  </si>
  <si>
    <t>Pension moyenne, ensemble des monopensionnés et polypensionnés</t>
  </si>
  <si>
    <t>Ensemble assimilés titulaires du privé</t>
  </si>
  <si>
    <t>Professeurs d'éducation physique et sportive</t>
  </si>
  <si>
    <t xml:space="preserve">Professeurs certifiés </t>
  </si>
  <si>
    <t xml:space="preserve">Personnels administratifs, sociaux et de santé </t>
  </si>
  <si>
    <t>Ingénieurs et personnels techniques de recherche et de formation</t>
  </si>
  <si>
    <t>Ensemble titulaires (enseignants et non-enseignants) du public</t>
  </si>
  <si>
    <t>Nombre d'assimilés titulaires atteignant l'âge d'ouverture des droits</t>
  </si>
  <si>
    <t>Part de personnes ayant 15 ans de service actif</t>
  </si>
  <si>
    <r>
      <t>Note :</t>
    </r>
    <r>
      <rPr>
        <sz val="9"/>
        <color indexed="8"/>
        <rFont val="Marianne"/>
        <family val="3"/>
      </rPr>
      <t xml:space="preserve"> ce graphique est effectué en estimant les durées de services actifs effectuées à partir des bases de gestion. Il ne s'agit pas du constat réel qui ne serait possible qu'avec les données des retraites liquidées.</t>
    </r>
  </si>
  <si>
    <t>taux
plein</t>
  </si>
  <si>
    <t>Répartition par taux de décote ou surcote (en %)</t>
  </si>
  <si>
    <r>
      <rPr>
        <b/>
        <sz val="9"/>
        <color theme="1"/>
        <rFont val="Marianne"/>
        <family val="3"/>
      </rPr>
      <t>Sources :</t>
    </r>
    <r>
      <rPr>
        <sz val="9"/>
        <color theme="1"/>
        <rFont val="Marianne"/>
        <family val="3"/>
      </rPr>
      <t xml:space="preserve"> DEPP, fichiers de fin de fonction des Annuaires 2005-2013, Base Statistique des Agents (BSA).</t>
    </r>
  </si>
  <si>
    <r>
      <rPr>
        <b/>
        <sz val="9"/>
        <color theme="1"/>
        <rFont val="Marianne"/>
        <family val="3"/>
      </rPr>
      <t xml:space="preserve">Sources : </t>
    </r>
    <r>
      <rPr>
        <sz val="9"/>
        <color theme="1"/>
        <rFont val="Marianne"/>
        <family val="3"/>
      </rPr>
      <t>DEPP, fichiers de fin de fonction des Annuaires 2005-2013, Base Statistique des Agents (BSA).</t>
    </r>
  </si>
  <si>
    <r>
      <rPr>
        <b/>
        <sz val="10"/>
        <color theme="1"/>
        <rFont val="Marianne"/>
        <family val="3"/>
      </rPr>
      <t xml:space="preserve">Sources : </t>
    </r>
    <r>
      <rPr>
        <sz val="10"/>
        <color theme="1"/>
        <rFont val="Marianne"/>
        <family val="3"/>
      </rPr>
      <t>DEPP, fichiers de fin de fonction des Annuaires 2005-2013, Base Statistique des Agents (BSA).</t>
    </r>
  </si>
  <si>
    <t>Enseignants titulaires du premier degré public</t>
  </si>
  <si>
    <t>Enseignants titulaires du second degré public</t>
  </si>
  <si>
    <t>Enseignants assimilés titulaires du premier degré privé</t>
  </si>
  <si>
    <t>Enseignants assimilés titulaires du second degré privé</t>
  </si>
  <si>
    <t>Ensemble titulaires et assimilés titulaires  enseignants</t>
  </si>
  <si>
    <t>decote &gt; 10%</t>
  </si>
  <si>
    <t>decote
entre 0 %
et 10 %</t>
  </si>
  <si>
    <t>surcote
entre 0 et 10
%</t>
  </si>
  <si>
    <t>surcote &gt; 10%</t>
  </si>
  <si>
    <t>Mères de trois enfants ou plus</t>
  </si>
  <si>
    <t>Mères de trois enfants ou plus en % des départs</t>
  </si>
  <si>
    <t>Figure 10.2 - Evolution de la part de personnes ayant 15 ans de service actif parmi les enseignants titulaires du premier degré public partis à la retraite</t>
  </si>
  <si>
    <r>
      <t>Lecture</t>
    </r>
    <r>
      <rPr>
        <sz val="9"/>
        <rFont val="Marianne"/>
        <family val="3"/>
      </rPr>
      <t xml:space="preserve"> : 17,4 % des enseignants du premier degré public nés en 1946 sont partis à la retraite entre 50 et 54 ans. </t>
    </r>
    <r>
      <rPr>
        <sz val="9"/>
        <color rgb="FFFF0000"/>
        <rFont val="Marianne"/>
      </rPr>
      <t/>
    </r>
  </si>
  <si>
    <r>
      <rPr>
        <b/>
        <sz val="9"/>
        <rFont val="Marianne"/>
        <family val="3"/>
      </rPr>
      <t xml:space="preserve">Lecture : </t>
    </r>
    <r>
      <rPr>
        <sz val="9"/>
        <rFont val="Marianne"/>
        <family val="3"/>
      </rPr>
      <t xml:space="preserve">11,3 % des enseignants du premier degré privé sous contrat nés en 1952 sont partis à la retraite entre 50 et 54 ans. </t>
    </r>
  </si>
  <si>
    <r>
      <t>Lecture :</t>
    </r>
    <r>
      <rPr>
        <sz val="10"/>
        <rFont val="Marianne"/>
        <family val="3"/>
      </rPr>
      <t xml:space="preserve"> 8 % des enseignants titulaires du second degré public nés en 1940, sont partis à la retraite entre 56 et 59 ans. </t>
    </r>
    <r>
      <rPr>
        <sz val="10"/>
        <color rgb="FFFF0000"/>
        <rFont val="Marianne"/>
      </rPr>
      <t/>
    </r>
  </si>
  <si>
    <r>
      <rPr>
        <b/>
        <sz val="9"/>
        <rFont val="Marianne"/>
        <family val="3"/>
      </rPr>
      <t xml:space="preserve">Lecture : </t>
    </r>
    <r>
      <rPr>
        <sz val="9"/>
        <rFont val="Marianne"/>
        <family val="3"/>
      </rPr>
      <t>10,8 % des enseignants titulaires du second degré privé sous contrat nés en 1940, sont partis à la retraite entre 56 et 59 ans.</t>
    </r>
  </si>
  <si>
    <t xml:space="preserve">Panorama statistique des personnels de l’enseignement scolaire 2024, DEPP </t>
  </si>
  <si>
    <r>
      <rPr>
        <b/>
        <sz val="9"/>
        <color rgb="FF000000"/>
        <rFont val="Marianne"/>
        <family val="3"/>
      </rPr>
      <t>Note :</t>
    </r>
    <r>
      <rPr>
        <sz val="9"/>
        <color indexed="8"/>
        <rFont val="Marianne"/>
        <family val="3"/>
      </rPr>
      <t xml:space="preserve"> il s'agit des départs entre le 1er octobre 2022 et le 30 septembre 2023. Sont ainsi principalement pris en compte des départs de 2023 (les départs en septembre étant très fréquents).</t>
    </r>
  </si>
  <si>
    <r>
      <rPr>
        <b/>
        <sz val="9"/>
        <color rgb="FF000000"/>
        <rFont val="Marianne"/>
        <family val="3"/>
      </rPr>
      <t xml:space="preserve">Note : </t>
    </r>
    <r>
      <rPr>
        <sz val="9"/>
        <color indexed="8"/>
        <rFont val="Marianne"/>
        <family val="3"/>
      </rPr>
      <t>il s'agit des départs entre le 1er octobre 2022 et le 30 septembre 2023. Sont ainsi principalement pris en compte des départs de 2023 (les départs en septembre étant très fréquents).</t>
    </r>
  </si>
  <si>
    <r>
      <rPr>
        <b/>
        <sz val="9"/>
        <rFont val="Marianne"/>
        <family val="3"/>
      </rPr>
      <t xml:space="preserve">Champ : </t>
    </r>
    <r>
      <rPr>
        <sz val="9"/>
        <rFont val="Marianne"/>
        <family val="3"/>
      </rPr>
      <t>France, enseignants titulaires du premier degré public.</t>
    </r>
  </si>
  <si>
    <t>62 ans et plus</t>
  </si>
  <si>
    <r>
      <rPr>
        <b/>
        <sz val="9"/>
        <rFont val="Marianne"/>
        <family val="3"/>
      </rPr>
      <t xml:space="preserve">Lecture : </t>
    </r>
    <r>
      <rPr>
        <sz val="9"/>
        <rFont val="Marianne"/>
        <family val="3"/>
      </rPr>
      <t>entre le 1er octobre 2008 et le 30 septembre 2009, 1 482 enseignants assimilés titulaires du premier degré privé sous contrat sont partis à la retraite. 1 817 enseignants assimilés titulaires du premier degré privé sous contrat atteignent l’âge d’ouverture des droits à la retraite cette même année scolaire.</t>
    </r>
  </si>
  <si>
    <r>
      <rPr>
        <b/>
        <sz val="9"/>
        <rFont val="Marianne"/>
        <family val="3"/>
      </rPr>
      <t xml:space="preserve">Champ : </t>
    </r>
    <r>
      <rPr>
        <sz val="9"/>
        <rFont val="Marianne"/>
        <family val="3"/>
      </rPr>
      <t>France, maîtres assimilés titulaires du premier degré privé sous contrat.</t>
    </r>
  </si>
  <si>
    <r>
      <rPr>
        <b/>
        <sz val="9"/>
        <rFont val="Marianne"/>
        <family val="3"/>
      </rPr>
      <t xml:space="preserve">Champ : </t>
    </r>
    <r>
      <rPr>
        <sz val="9"/>
        <rFont val="Marianne"/>
        <family val="3"/>
      </rPr>
      <t>France, enseignants titulaires du second degré public.</t>
    </r>
  </si>
  <si>
    <t>65 ans et plus</t>
  </si>
  <si>
    <t>63 ans</t>
  </si>
  <si>
    <t>64 ans</t>
  </si>
  <si>
    <r>
      <rPr>
        <b/>
        <sz val="9"/>
        <rFont val="Marianne"/>
        <family val="3"/>
      </rPr>
      <t xml:space="preserve">Lecture : </t>
    </r>
    <r>
      <rPr>
        <sz val="9"/>
        <rFont val="Marianne"/>
        <family val="3"/>
      </rPr>
      <t>entre le 1er octobre 2003 et le 30 septembre 2004, 1 632 enseignants du second degré privé sous contrat partent à la retraite. 1 899 enseignants du second degré privé sous contrat atteignent l’âge d’ouverture des droits cette même année scolaire.</t>
    </r>
  </si>
  <si>
    <r>
      <rPr>
        <b/>
        <sz val="9"/>
        <color theme="1"/>
        <rFont val="Marianne"/>
        <family val="3"/>
      </rPr>
      <t xml:space="preserve">Champ : </t>
    </r>
    <r>
      <rPr>
        <sz val="9"/>
        <color theme="1"/>
        <rFont val="Marianne"/>
        <family val="3"/>
      </rPr>
      <t>France, enseignants assimilés titulaires du second degré privé sous contrat.</t>
    </r>
  </si>
  <si>
    <r>
      <rPr>
        <b/>
        <sz val="9"/>
        <color theme="1"/>
        <rFont val="Marianne"/>
      </rPr>
      <t>Champ :</t>
    </r>
    <r>
      <rPr>
        <sz val="9"/>
        <color theme="1"/>
        <rFont val="Marianne"/>
        <family val="3"/>
      </rPr>
      <t xml:space="preserve"> France, personnels titulaires d'encadrement et de vie scolaire</t>
    </r>
  </si>
  <si>
    <r>
      <rPr>
        <b/>
        <sz val="9"/>
        <color theme="1"/>
        <rFont val="Marianne"/>
      </rPr>
      <t>Sources :</t>
    </r>
    <r>
      <rPr>
        <sz val="9"/>
        <color theme="1"/>
        <rFont val="Marianne"/>
        <family val="3"/>
      </rPr>
      <t xml:space="preserve"> DEPP, fichiers de fin de fonction des Annuaires 2005-2013, Base Statistique des Agents (BSA).</t>
    </r>
  </si>
  <si>
    <r>
      <rPr>
        <b/>
        <sz val="9"/>
        <color theme="1"/>
        <rFont val="Marianne"/>
      </rPr>
      <t>Champ</t>
    </r>
    <r>
      <rPr>
        <sz val="9"/>
        <color theme="1"/>
        <rFont val="Marianne"/>
        <family val="3"/>
      </rPr>
      <t xml:space="preserve"> : France, personnels titulaires ASS et ITRF</t>
    </r>
  </si>
  <si>
    <r>
      <rPr>
        <b/>
        <sz val="9"/>
        <color theme="1"/>
        <rFont val="Marianne"/>
      </rPr>
      <t>Sources</t>
    </r>
    <r>
      <rPr>
        <sz val="9"/>
        <color theme="1"/>
        <rFont val="Marianne"/>
        <family val="3"/>
      </rPr>
      <t> : DEPP, fichiers de fin de fonction des Annuaires 2005-2013, Base Statistique des Agents (BSA).</t>
    </r>
  </si>
  <si>
    <r>
      <rPr>
        <b/>
        <sz val="9"/>
        <rFont val="Marianne"/>
        <family val="3"/>
      </rPr>
      <t xml:space="preserve">Lecture : </t>
    </r>
    <r>
      <rPr>
        <sz val="9"/>
        <rFont val="Marianne"/>
        <family val="3"/>
      </rPr>
      <t>entre le 1er octobre 2003 et le 30 septembre 2004, 5 375 personnels ASS ou ITRF partent à la retraite. 4 601 personnels ASS ou ITRF atteignent l’âge d’ouverture des droits cette même année scolaire.</t>
    </r>
  </si>
  <si>
    <r>
      <rPr>
        <b/>
        <sz val="9"/>
        <rFont val="Marianne"/>
        <family val="3"/>
      </rPr>
      <t xml:space="preserve">Lecture : </t>
    </r>
    <r>
      <rPr>
        <sz val="9"/>
        <rFont val="Marianne"/>
        <family val="3"/>
      </rPr>
      <t>entre le 1er octobre 2003 et le 30 septembre 2004, 1 342 personnels titulaires d'encadrement ou de vie scolaire partent à la retraite. 1 371 personnels titulaires d'encadrement ou de vie scolaire atteignent l’âge d’ouverture des droits cette même année scolaire.</t>
    </r>
  </si>
  <si>
    <r>
      <rPr>
        <b/>
        <sz val="9"/>
        <rFont val="Marianne"/>
      </rPr>
      <t xml:space="preserve">Source </t>
    </r>
    <r>
      <rPr>
        <sz val="9"/>
        <rFont val="Marianne"/>
        <family val="3"/>
      </rPr>
      <t>: DGFiP, Service des retraites de l'Etat - Base des pensions au 31/12/2022, calculs DEPP</t>
    </r>
  </si>
  <si>
    <r>
      <rPr>
        <b/>
        <sz val="9"/>
        <color theme="1"/>
        <rFont val="Marianne"/>
      </rPr>
      <t xml:space="preserve">Sources : </t>
    </r>
    <r>
      <rPr>
        <sz val="9"/>
        <color theme="1"/>
        <rFont val="Marianne"/>
        <family val="3"/>
      </rPr>
      <t>DGFiP, Service des retraites de l'Etat - Base des pensions au 31/12/2022, calculs DEPP</t>
    </r>
  </si>
  <si>
    <r>
      <rPr>
        <b/>
        <sz val="9"/>
        <color theme="1"/>
        <rFont val="Marianne"/>
      </rPr>
      <t>Sources :</t>
    </r>
    <r>
      <rPr>
        <sz val="9"/>
        <color theme="1"/>
        <rFont val="Marianne"/>
        <family val="3"/>
      </rPr>
      <t xml:space="preserve"> DGFiP, Service des retraites de l'Etat - Base des pensions au 31/12/2022, calculs DEPP</t>
    </r>
  </si>
  <si>
    <r>
      <rPr>
        <b/>
        <sz val="9"/>
        <color theme="1"/>
        <rFont val="Marianne"/>
      </rPr>
      <t>Note :</t>
    </r>
    <r>
      <rPr>
        <sz val="9"/>
        <color theme="1"/>
        <rFont val="Marianne"/>
        <family val="3"/>
      </rPr>
      <t xml:space="preserve"> les âges moyens de départ peuvent différer légerement du tableau 10.1. les deux tableaux sont construits à partir de sources différentes, de plus, l'âge moyen présenté ici est celui à la date d'entrée en jouissance des droits, contrairement au tableau 10.1, où il est celui à la date de radiation des cadres.</t>
    </r>
  </si>
  <si>
    <r>
      <rPr>
        <b/>
        <sz val="9"/>
        <rFont val="Marianne"/>
      </rPr>
      <t>Champ :</t>
    </r>
    <r>
      <rPr>
        <sz val="9"/>
        <rFont val="Marianne"/>
        <family val="3"/>
      </rPr>
      <t xml:space="preserve"> retraités au régime de retraite de l'État  dont le dernier service de gestion est le ministère en charge de l'éducation nationale. Pensions en paiement au 31/12/2022.</t>
    </r>
  </si>
  <si>
    <r>
      <rPr>
        <b/>
        <sz val="9"/>
        <color theme="1"/>
        <rFont val="Marianne"/>
      </rPr>
      <t xml:space="preserve">Champ : </t>
    </r>
    <r>
      <rPr>
        <sz val="9"/>
        <color theme="1"/>
        <rFont val="Marianne"/>
        <family val="3"/>
      </rPr>
      <t xml:space="preserve">France, ensemble des pensionnés au Régime de retraite de l'Etat partis à la retraite en 2022, personnels titulaires du public dont le dernier service de gestion est le ministère en charge de l'éducation nationale. </t>
    </r>
  </si>
  <si>
    <r>
      <rPr>
        <b/>
        <sz val="9"/>
        <color theme="1"/>
        <rFont val="Marianne"/>
      </rPr>
      <t>Champ :</t>
    </r>
    <r>
      <rPr>
        <sz val="9"/>
        <color theme="1"/>
        <rFont val="Marianne"/>
        <family val="3"/>
      </rPr>
      <t xml:space="preserve"> France, ensemble des monopensionnés au Régime de retraite de l'Etat partis à la retraite en 2022, personnels titulaires du public dont le dernier service de gestion est le ministère en charge de l'éducation nationale. </t>
    </r>
  </si>
  <si>
    <r>
      <rPr>
        <b/>
        <sz val="9"/>
        <color theme="1"/>
        <rFont val="Marianne"/>
      </rPr>
      <t>Champ :</t>
    </r>
    <r>
      <rPr>
        <sz val="9"/>
        <color theme="1"/>
        <rFont val="Marianne"/>
        <family val="3"/>
      </rPr>
      <t xml:space="preserve"> France, ensemble des pensionnés au Régime de retraite de l'Etat ayant touché leur première pension de retraite en 2022, personnels titulaires du public dont le dernier service de gestion est le ministère en charge de l'éducation nationale. </t>
    </r>
  </si>
  <si>
    <r>
      <rPr>
        <b/>
        <sz val="9"/>
        <rFont val="Marianne"/>
        <family val="3"/>
      </rPr>
      <t xml:space="preserve">Champ : </t>
    </r>
    <r>
      <rPr>
        <sz val="9"/>
        <rFont val="Marianne"/>
        <family val="3"/>
      </rPr>
      <t>France, personnels titulaires ou assimiliés titulaires relevant de l’enseignement scolaire partis à la retraite en 2023.</t>
    </r>
  </si>
  <si>
    <t xml:space="preserve">Figure 10.1 - Evolution du nombre de départs à la retraite des enseignants titulaires du premier degré public et du nombre de ceux atteignant l'âge d'ouverture des droits </t>
  </si>
  <si>
    <t xml:space="preserve">Figure 10.4 - Evolution du nombre de départs à la retraite des enseignants assimilés titulaires du premier degré privé et du nombre de ceux atteignant l'âge d'ouverture des droits </t>
  </si>
  <si>
    <r>
      <rPr>
        <b/>
        <sz val="9"/>
        <rFont val="Marianne"/>
        <family val="3"/>
      </rPr>
      <t>Champ :</t>
    </r>
    <r>
      <rPr>
        <sz val="9"/>
        <rFont val="Marianne"/>
        <family val="3"/>
      </rPr>
      <t xml:space="preserve"> France, enseignants titulaires du premier degré public, encore en activité à 50 ans, constat au 30 septembre 2023.</t>
    </r>
  </si>
  <si>
    <t xml:space="preserve">Figure 10.3 - Âge de départ à la retraite des enseignants titulaires du premier degré public par génération </t>
  </si>
  <si>
    <r>
      <rPr>
        <b/>
        <sz val="9"/>
        <color theme="1"/>
        <rFont val="Marianne"/>
        <family val="3"/>
      </rPr>
      <t xml:space="preserve">Champ : </t>
    </r>
    <r>
      <rPr>
        <sz val="9"/>
        <color theme="1"/>
        <rFont val="Marianne"/>
        <family val="3"/>
      </rPr>
      <t>France, maîtres assimilés titulaires du premier degré privé sous contrat, encore en activité à l'age de 50 ans, constat au 30 septembre 2023.</t>
    </r>
  </si>
  <si>
    <t>Figure 10.5 – Âge de départ à la retraite des enseignants du premier degré privé sous contrat par génération</t>
  </si>
  <si>
    <r>
      <rPr>
        <b/>
        <sz val="10"/>
        <rFont val="Marianne"/>
        <family val="3"/>
      </rPr>
      <t xml:space="preserve">Champ : </t>
    </r>
    <r>
      <rPr>
        <sz val="10"/>
        <rFont val="Marianne"/>
        <family val="3"/>
      </rPr>
      <t>France, enseignants titulaires du second degré public, encore en activité à 56 ans, constat au 30 septembre 2023.</t>
    </r>
  </si>
  <si>
    <t>Figure 10.7 - Âge de départ à la retraite des enseignants titulaires du second degré public par génération</t>
  </si>
  <si>
    <r>
      <rPr>
        <b/>
        <sz val="9"/>
        <color theme="1"/>
        <rFont val="Marianne"/>
        <family val="3"/>
      </rPr>
      <t xml:space="preserve">Champ : </t>
    </r>
    <r>
      <rPr>
        <sz val="9"/>
        <color theme="1"/>
        <rFont val="Marianne"/>
        <family val="3"/>
      </rPr>
      <t>France, enseignants assimilés titulaires du second degré privé sous contrat, encore en activité à 56 ans, constat au 30 septembre 2023.</t>
    </r>
  </si>
  <si>
    <t xml:space="preserve">Figure 10.9 – Âge de départ à la retraite des enseignants du second degré privé sous contrat par génération </t>
  </si>
  <si>
    <t xml:space="preserve">Figure 10.6 - Evolution du nombre de départs à la retraite des enseignants titulaires du second degré public et du nombre de ceux atteignant l'âge d'ouverture des droits </t>
  </si>
  <si>
    <t xml:space="preserve">Figure 10.8 - Evolution du nombre de départs à la retraite des enseignants assimilés titulaires du second degré privé et du nombre de ceux atteignant l'âge d'ouverture des droits </t>
  </si>
  <si>
    <t>Figure 10.10 - Evolution du nombre de départs à la retraite des personnels titulaires d'encadrement et de vie scolaire et le nombre de ceux atteignant l'âge d'ouverture des droits</t>
  </si>
  <si>
    <t xml:space="preserve">Figure 10.11 - Evolution du nombre de départs à la retraite des personnels ASS et ITRF et le nombre de ceux atteignant l'âge d'ouverture des droits </t>
  </si>
  <si>
    <t>Tableau 10.3 - Effectifs de retraités au régime de retraite de l'État (ayants droit) selon le corps</t>
  </si>
  <si>
    <t xml:space="preserve">Figure 10.12 - Pensions moyennes brutes par le régime de retraite de l'Etat et durée de cotisation dans un autre régime de retraite pour les retraités anciennement titulaires du public partis l'année précédente </t>
  </si>
  <si>
    <t>Figure 10.13 - Décotes et surcotes pour les retraités anciennement titulaires du public partis l'année précédente</t>
  </si>
  <si>
    <t>Figure 10.14 - Distribution du montant de pensions mensuelles brutes (en euros) pour les retraités anciennement titulaires monopensionnés du public partis l'année précédente</t>
  </si>
  <si>
    <t>60-61 ans</t>
  </si>
  <si>
    <r>
      <rPr>
        <b/>
        <sz val="9"/>
        <color theme="1"/>
        <rFont val="Marianne"/>
      </rPr>
      <t>Lecture :</t>
    </r>
    <r>
      <rPr>
        <sz val="9"/>
        <color theme="1"/>
        <rFont val="Marianne"/>
        <family val="3"/>
      </rPr>
      <t xml:space="preserve"> en 2022, les enseignants du premier degré sont partis à la retraite à un âge moyen de  60,8 ans, pour une espérance de vie à la retraite moyenne de 26,6 ans</t>
    </r>
  </si>
  <si>
    <t>Conseillers principaux d'éducation</t>
  </si>
  <si>
    <t>Personnels ASS, filière administrative</t>
  </si>
  <si>
    <t>Personnels ASS, filière santé</t>
  </si>
  <si>
    <t>Personnels ASS, filière technique</t>
  </si>
  <si>
    <t>Tableau 10.1 - Effectif et âge moyen des nouveaux retraités au moment de leur départ (1)</t>
  </si>
  <si>
    <r>
      <t xml:space="preserve">Lecture : </t>
    </r>
    <r>
      <rPr>
        <sz val="9"/>
        <rFont val="Marianne"/>
        <family val="3"/>
      </rPr>
      <t>2,2 % des professeurs des écoles relevant de l'enseignement scolaire l'année précédente sont partis à la retraite entre le 1er octobre 2022 et le 30 septembre 2023.  Ils sont en moyenne âgés, lors de leur départ, de 60,7 ans pour les femmes et 61,6 ans pour les hommes, soit environ un an.</t>
    </r>
  </si>
  <si>
    <r>
      <t>Tableau 10.2 – Effet du dispositif de départ anticipé pour les parents de 3 enfants ou plus sur l’âge moyen de départ à la retraite</t>
    </r>
    <r>
      <rPr>
        <b/>
        <sz val="10"/>
        <rFont val="Marianne"/>
      </rPr>
      <t xml:space="preserve"> </t>
    </r>
  </si>
  <si>
    <r>
      <t>Lecture :</t>
    </r>
    <r>
      <rPr>
        <sz val="9"/>
        <rFont val="Marianne"/>
        <family val="3"/>
      </rPr>
      <t xml:space="preserve"> entre le 1er octobre 2002 et le 30 septembre 2003, 14 892 enseignants titulaires du premier degré public sont partis à la retraite. 14 553 enseignants titulaires du premier degré public ont atteint l’âge d’ouverture de leurs droits à la retraite au cours de cette  même année scolaire (55 ans pour les actifs et 60 ans pour les sédentaires). </t>
    </r>
  </si>
  <si>
    <r>
      <t>Lecture :</t>
    </r>
    <r>
      <rPr>
        <sz val="9"/>
        <rFont val="Marianne"/>
        <family val="3"/>
      </rPr>
      <t xml:space="preserve"> entre le 1er octobre 2004 et le 30 septembre 2005,  99 % des enseignants titulaires du premier degré public partis à la retraite avaient 15 ans de service actif. </t>
    </r>
  </si>
  <si>
    <r>
      <t>Lecture :</t>
    </r>
    <r>
      <rPr>
        <sz val="9"/>
        <rFont val="Marianne"/>
        <family val="3"/>
      </rPr>
      <t xml:space="preserve"> entre le 1er octobre 2002 et le 30 septembre 2003, 14 579 enseignants titulaires du second degré public sont partis à la retraite. 13 963 enseignants titulaires du second degré public ont atteint l’âge d’ouverture de leurs droits à la retraite au cours de cette même année scolaire. </t>
    </r>
  </si>
  <si>
    <r>
      <rPr>
        <b/>
        <sz val="10"/>
        <color theme="1"/>
        <rFont val="Marianne"/>
        <family val="3"/>
      </rPr>
      <t xml:space="preserve">Note : </t>
    </r>
    <r>
      <rPr>
        <sz val="10"/>
        <color theme="1"/>
        <rFont val="Marianne"/>
        <family val="3"/>
      </rPr>
      <t>ce constat est effectué au 30 septembre 2023</t>
    </r>
    <r>
      <rPr>
        <sz val="10"/>
        <color indexed="8"/>
        <rFont val="Marianne"/>
        <family val="3"/>
      </rPr>
      <t xml:space="preserve">. </t>
    </r>
    <r>
      <rPr>
        <sz val="10"/>
        <color indexed="8"/>
        <rFont val="Calibri"/>
        <family val="2"/>
      </rPr>
      <t>À</t>
    </r>
    <r>
      <rPr>
        <sz val="10"/>
        <color indexed="8"/>
        <rFont val="Marianne"/>
        <family val="3"/>
      </rPr>
      <t xml:space="preserve"> cette date, une partie des enseignants nés en 1960 n'ont pas atteint 63 ans et sont donc encore susceptibles de partir à l'âge de 62 ans.</t>
    </r>
  </si>
  <si>
    <r>
      <rPr>
        <b/>
        <sz val="9"/>
        <color theme="1"/>
        <rFont val="Marianne"/>
        <family val="3"/>
      </rPr>
      <t xml:space="preserve">Note : </t>
    </r>
    <r>
      <rPr>
        <sz val="9"/>
        <color theme="1"/>
        <rFont val="Marianne"/>
        <family val="3"/>
      </rPr>
      <t>ce constat est effectué au 30 septembre 2023</t>
    </r>
    <r>
      <rPr>
        <sz val="9"/>
        <color indexed="8"/>
        <rFont val="Marianne"/>
        <family val="3"/>
      </rPr>
      <t xml:space="preserve">. </t>
    </r>
    <r>
      <rPr>
        <sz val="9"/>
        <color indexed="8"/>
        <rFont val="Calibri"/>
        <family val="2"/>
      </rPr>
      <t>À</t>
    </r>
    <r>
      <rPr>
        <sz val="9"/>
        <color indexed="8"/>
        <rFont val="Marianne"/>
        <family val="3"/>
      </rPr>
      <t xml:space="preserve"> cette date, une partie des enseignants nés en 1960 n'ont pas atteint 63 ans et sont donc encore susceptibles de partir à l'âge de 62 ans.</t>
    </r>
  </si>
  <si>
    <r>
      <rPr>
        <b/>
        <sz val="10"/>
        <rFont val="Marianne"/>
      </rPr>
      <t xml:space="preserve">Lecture : </t>
    </r>
    <r>
      <rPr>
        <sz val="10"/>
        <rFont val="Marianne"/>
      </rPr>
      <t>a</t>
    </r>
    <r>
      <rPr>
        <sz val="10"/>
        <rFont val="Marianne"/>
        <family val="3"/>
      </rPr>
      <t>u 31 décembre 2022, il y a 250220 anciens professeurs des écoles retraités au régime de retraite de  l'État.</t>
    </r>
  </si>
  <si>
    <r>
      <rPr>
        <b/>
        <sz val="9"/>
        <color theme="1"/>
        <rFont val="Marianne"/>
      </rPr>
      <t xml:space="preserve">Lecture : </t>
    </r>
    <r>
      <rPr>
        <sz val="9"/>
        <color theme="1"/>
        <rFont val="Marianne"/>
      </rPr>
      <t>p</t>
    </r>
    <r>
      <rPr>
        <sz val="9"/>
        <color theme="1"/>
        <rFont val="Marianne"/>
        <family val="3"/>
      </rPr>
      <t>armi les enseignants du second degré partis à la retraite en 2022, 19 % n'avaient validé aucun trimestre dans un autre régime de retraite que le Régime de retraite de l'Etat. 18 % avaient validé 10 ans ou plus dans un autre régime.</t>
    </r>
  </si>
  <si>
    <r>
      <rPr>
        <b/>
        <sz val="9"/>
        <color theme="1"/>
        <rFont val="Marianne"/>
      </rPr>
      <t>Lecture :</t>
    </r>
    <r>
      <rPr>
        <sz val="9"/>
        <color theme="1"/>
        <rFont val="Marianne"/>
        <family val="3"/>
      </rPr>
      <t xml:space="preserve"> parmi les enseignants du second degré partis à la retraite en 2022, 31 % ont liquidé leur retraite au Régime de retraite de l'Etat sans décote, ni surcote (taux plein), 13 % ont liquidé leur retraite avec une décote supérieure à 10 %.</t>
    </r>
  </si>
  <si>
    <r>
      <rPr>
        <b/>
        <sz val="9"/>
        <color theme="1"/>
        <rFont val="Marianne"/>
      </rPr>
      <t>Note :</t>
    </r>
    <r>
      <rPr>
        <sz val="9"/>
        <color theme="1"/>
        <rFont val="Marianne"/>
      </rPr>
      <t xml:space="preserve"> les pensions reportées ici ne concernent que les pensions versées par le régime de retraite de l’État, pour les retraités ayant moins de trois ans de durée validée dans un autre régime que celui de la Fonction publique d'Etat. </t>
    </r>
  </si>
  <si>
    <r>
      <rPr>
        <b/>
        <sz val="9"/>
        <color theme="1"/>
        <rFont val="Marianne"/>
      </rPr>
      <t>Lecture :</t>
    </r>
    <r>
      <rPr>
        <sz val="9"/>
        <color theme="1"/>
        <rFont val="Marianne"/>
        <family val="3"/>
      </rPr>
      <t xml:space="preserve"> parmi les enseignants du second degré monopensionnés, partis à la retraite en 2022, 10 % perçoivent moins de 2 190 euros par mois ; 10 % perçoivent plus de 4 034 euros. </t>
    </r>
  </si>
  <si>
    <t>Figure 10.15 - Espérance de vie à la retraite observée l'année précédente (1)</t>
  </si>
  <si>
    <t>(1) L’indicateur des taux de départ à la retraite a été révisé en 2023. Les données 2023 ne peuvent donc pas être comparées aux valeurs des années antérieures publiées dans les précédentes versions du Panorama des personnels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</si>
</sst>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00\ _€_-;\-* #,##0.00\ _€_-;_-* &quot;-&quot;??\ _€_-;_-@_-"/>
    <numFmt numFmtId="165" formatCode="0.0"/>
    <numFmt numFmtId="166" formatCode="_-* #,##0\ _€_-;\-* #,##0\ _€_-;_-* &quot;-&quot;??\ _€_-;_-@_-"/>
    <numFmt numFmtId="167" formatCode="###########0"/>
    <numFmt numFmtId="168" formatCode="########0"/>
    <numFmt numFmtId="169" formatCode="#######0"/>
    <numFmt numFmtId="170" formatCode="0.0%"/>
    <numFmt numFmtId="171" formatCode="########0.00"/>
    <numFmt numFmtId="172" formatCode="_-* #,##0.0\ _€_-;\-* #,##0.0\ _€_-;_-* &quot;-&quot;??\ _€_-;_-@_-"/>
    <numFmt numFmtId="173" formatCode="0.0000"/>
  </numFmts>
  <fonts count="61">
    <font>
      <sz val="11"/>
      <color theme="1"/>
      <name val="Calibri"/>
      <family val="2"/>
      <scheme val="minor"/>
    </font>
    <font>
      <sz val="10"/>
      <name val="Arial"/>
      <family val="2"/>
    </font>
    <font>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9.5"/>
      <color rgb="FF000000"/>
      <name val="Albany AMT"/>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0"/>
      <color theme="1"/>
      <name val="Marianne"/>
      <family val="3"/>
    </font>
    <font>
      <sz val="10"/>
      <color theme="1"/>
      <name val="Marianne"/>
      <family val="3"/>
    </font>
    <font>
      <sz val="10"/>
      <color indexed="8"/>
      <name val="Marianne"/>
      <family val="3"/>
    </font>
    <font>
      <sz val="10"/>
      <name val="Marianne"/>
      <family val="3"/>
    </font>
    <font>
      <sz val="10"/>
      <color rgb="FF000000"/>
      <name val="Marianne"/>
      <family val="3"/>
    </font>
    <font>
      <b/>
      <sz val="10"/>
      <color rgb="FF000000"/>
      <name val="Marianne"/>
      <family val="3"/>
    </font>
    <font>
      <b/>
      <sz val="12"/>
      <color theme="1"/>
      <name val="Marianne"/>
      <family val="3"/>
    </font>
    <font>
      <sz val="11"/>
      <color theme="1"/>
      <name val="Marianne"/>
      <family val="3"/>
    </font>
    <font>
      <sz val="11"/>
      <name val="Marianne"/>
      <family val="3"/>
    </font>
    <font>
      <b/>
      <sz val="12"/>
      <color rgb="FFFF0000"/>
      <name val="Marianne"/>
      <family val="3"/>
    </font>
    <font>
      <b/>
      <sz val="11"/>
      <color theme="1"/>
      <name val="Marianne"/>
      <family val="3"/>
    </font>
    <font>
      <b/>
      <sz val="11"/>
      <name val="Marianne"/>
      <family val="3"/>
    </font>
    <font>
      <b/>
      <sz val="11"/>
      <color rgb="FF000000"/>
      <name val="Marianne"/>
      <family val="3"/>
    </font>
    <font>
      <b/>
      <i/>
      <sz val="11"/>
      <color rgb="FF000000"/>
      <name val="Marianne"/>
      <family val="3"/>
    </font>
    <font>
      <sz val="9.5"/>
      <name val="Marianne"/>
      <family val="3"/>
    </font>
    <font>
      <sz val="8"/>
      <name val="Marianne"/>
      <family val="3"/>
    </font>
    <font>
      <sz val="9"/>
      <color theme="1"/>
      <name val="Marianne"/>
      <family val="3"/>
    </font>
    <font>
      <sz val="9.5"/>
      <color rgb="FF000000"/>
      <name val="Marianne"/>
      <family val="3"/>
    </font>
    <font>
      <b/>
      <sz val="10"/>
      <name val="Marianne"/>
      <family val="3"/>
    </font>
    <font>
      <b/>
      <sz val="9"/>
      <color theme="1"/>
      <name val="Marianne"/>
      <family val="3"/>
    </font>
    <font>
      <sz val="9"/>
      <color indexed="8"/>
      <name val="Marianne"/>
      <family val="3"/>
    </font>
    <font>
      <sz val="9"/>
      <name val="Marianne"/>
      <family val="3"/>
    </font>
    <font>
      <b/>
      <sz val="11"/>
      <color rgb="FFFF0000"/>
      <name val="Marianne"/>
      <family val="3"/>
    </font>
    <font>
      <b/>
      <sz val="10"/>
      <color theme="0"/>
      <name val="Marianne"/>
      <family val="3"/>
    </font>
    <font>
      <b/>
      <i/>
      <sz val="10"/>
      <color rgb="FF000000"/>
      <name val="Marianne"/>
      <family val="3"/>
    </font>
    <font>
      <b/>
      <sz val="9"/>
      <color rgb="FF000000"/>
      <name val="Marianne"/>
      <family val="3"/>
    </font>
    <font>
      <sz val="11"/>
      <color theme="0" tint="-0.499984740745262"/>
      <name val="Marianne"/>
      <family val="3"/>
    </font>
    <font>
      <b/>
      <sz val="10"/>
      <name val="Marianne"/>
    </font>
    <font>
      <sz val="9"/>
      <color theme="1"/>
      <name val="Marianne"/>
    </font>
    <font>
      <sz val="9"/>
      <color rgb="FFFF0000"/>
      <name val="Marianne"/>
    </font>
    <font>
      <sz val="10"/>
      <color rgb="FFFF0000"/>
      <name val="Marianne"/>
    </font>
    <font>
      <b/>
      <sz val="9"/>
      <name val="Marianne"/>
      <family val="3"/>
    </font>
    <font>
      <sz val="11"/>
      <color theme="1"/>
      <name val="Marianne"/>
    </font>
    <font>
      <sz val="9"/>
      <name val="Marianne"/>
    </font>
    <font>
      <b/>
      <sz val="9"/>
      <color theme="1"/>
      <name val="Marianne"/>
    </font>
    <font>
      <b/>
      <sz val="9"/>
      <name val="Marianne"/>
    </font>
    <font>
      <sz val="10"/>
      <color theme="1"/>
      <name val="Marianne"/>
    </font>
    <font>
      <sz val="10"/>
      <name val="Marianne"/>
    </font>
    <font>
      <sz val="10"/>
      <color indexed="8"/>
      <name val="Calibri"/>
      <family val="2"/>
    </font>
    <font>
      <sz val="9"/>
      <color indexed="8"/>
      <name val="Calibri"/>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rgb="FFFFFFFF"/>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0"/>
      </right>
      <top style="thin">
        <color indexed="64"/>
      </top>
      <bottom/>
      <diagonal/>
    </border>
    <border>
      <left style="thin">
        <color indexed="64"/>
      </left>
      <right style="thin">
        <color indexed="64"/>
      </right>
      <top style="thin">
        <color indexed="64"/>
      </top>
      <bottom/>
      <diagonal/>
    </border>
    <border>
      <left style="thin">
        <color indexed="0"/>
      </left>
      <right/>
      <top style="thin">
        <color indexed="0"/>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style="thin">
        <color indexed="0"/>
      </right>
      <top/>
      <bottom/>
      <diagonal/>
    </border>
    <border>
      <left style="thin">
        <color indexed="0"/>
      </left>
      <right style="thin">
        <color indexed="0"/>
      </right>
      <top/>
      <bottom/>
      <diagonal/>
    </border>
    <border>
      <left style="thin">
        <color indexed="64"/>
      </left>
      <right style="thin">
        <color indexed="64"/>
      </right>
      <top/>
      <bottom/>
      <diagonal/>
    </border>
    <border>
      <left/>
      <right/>
      <top style="thin">
        <color indexed="64"/>
      </top>
      <bottom/>
      <diagonal/>
    </border>
    <border>
      <left/>
      <right/>
      <top/>
      <bottom style="thin">
        <color indexed="0"/>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1C1C1"/>
      </left>
      <right style="thin">
        <color rgb="FFC1C1C1"/>
      </right>
      <top style="thin">
        <color rgb="FFC1C1C1"/>
      </top>
      <bottom style="thin">
        <color rgb="FFC1C1C1"/>
      </bottom>
      <diagonal/>
    </border>
    <border>
      <left/>
      <right style="thin">
        <color rgb="FFFFFFFF"/>
      </right>
      <top style="thin">
        <color rgb="FFFFFFFF"/>
      </top>
      <bottom style="thin">
        <color rgb="FFFFFFFF"/>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style="thin">
        <color rgb="FFFFFFFF"/>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theme="0"/>
      </left>
      <right/>
      <top/>
      <bottom/>
      <diagonal/>
    </border>
    <border>
      <left style="thin">
        <color indexed="0"/>
      </left>
      <right style="thin">
        <color indexed="0"/>
      </right>
      <top/>
      <bottom style="thin">
        <color indexed="0"/>
      </bottom>
      <diagonal/>
    </border>
    <border>
      <left/>
      <right/>
      <top style="thin">
        <color indexed="0"/>
      </top>
      <bottom/>
      <diagonal/>
    </border>
    <border>
      <left/>
      <right/>
      <top/>
      <bottom style="thin">
        <color indexed="64"/>
      </bottom>
      <diagonal/>
    </border>
    <border>
      <left/>
      <right/>
      <top style="thin">
        <color indexed="64"/>
      </top>
      <bottom style="thin">
        <color indexed="64"/>
      </bottom>
      <diagonal/>
    </border>
    <border>
      <left style="thin">
        <color indexed="0"/>
      </left>
      <right/>
      <top/>
      <bottom/>
      <diagonal/>
    </border>
    <border>
      <left style="thin">
        <color indexed="64"/>
      </left>
      <right/>
      <top/>
      <bottom/>
      <diagonal/>
    </border>
    <border>
      <left style="thin">
        <color indexed="64"/>
      </left>
      <right/>
      <top/>
      <bottom style="thin">
        <color indexed="64"/>
      </bottom>
      <diagonal/>
    </border>
    <border>
      <left style="thin">
        <color indexed="0"/>
      </left>
      <right/>
      <top/>
      <bottom style="thin">
        <color indexed="0"/>
      </bottom>
      <diagonal/>
    </border>
    <border>
      <left style="thin">
        <color theme="0"/>
      </left>
      <right/>
      <top/>
      <bottom style="thin">
        <color theme="0"/>
      </bottom>
      <diagonal/>
    </border>
    <border>
      <left/>
      <right/>
      <top/>
      <bottom style="thin">
        <color theme="0"/>
      </bottom>
      <diagonal/>
    </border>
  </borders>
  <cellStyleXfs count="50">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5" fillId="0" borderId="0" applyNumberFormat="0" applyFill="0" applyBorder="0" applyAlignment="0" applyProtection="0"/>
    <xf numFmtId="0" fontId="6" fillId="26" borderId="17" applyNumberFormat="0" applyAlignment="0" applyProtection="0"/>
    <xf numFmtId="0" fontId="7" fillId="0" borderId="18" applyNumberFormat="0" applyFill="0" applyAlignment="0" applyProtection="0"/>
    <xf numFmtId="0" fontId="8" fillId="27" borderId="17" applyNumberFormat="0" applyAlignment="0" applyProtection="0"/>
    <xf numFmtId="0" fontId="9" fillId="28" borderId="0" applyNumberFormat="0" applyBorder="0" applyAlignment="0" applyProtection="0"/>
    <xf numFmtId="164" fontId="3" fillId="0" borderId="0" applyFont="0" applyFill="0" applyBorder="0" applyAlignment="0" applyProtection="0"/>
    <xf numFmtId="164" fontId="10" fillId="0" borderId="0" applyFont="0" applyFill="0" applyBorder="0" applyAlignment="0" applyProtection="0"/>
    <xf numFmtId="0" fontId="11" fillId="29" borderId="0" applyNumberFormat="0" applyBorder="0" applyAlignment="0" applyProtection="0"/>
    <xf numFmtId="0" fontId="1" fillId="0" borderId="0"/>
    <xf numFmtId="0" fontId="1" fillId="0" borderId="0"/>
    <xf numFmtId="0" fontId="2" fillId="0" borderId="0"/>
    <xf numFmtId="0" fontId="1" fillId="0" borderId="0"/>
    <xf numFmtId="0" fontId="10" fillId="0" borderId="0"/>
    <xf numFmtId="0" fontId="10" fillId="0" borderId="0"/>
    <xf numFmtId="9" fontId="3" fillId="0" borderId="0" applyFont="0" applyFill="0" applyBorder="0" applyAlignment="0" applyProtection="0"/>
    <xf numFmtId="0" fontId="12" fillId="30" borderId="0" applyNumberFormat="0" applyBorder="0" applyAlignment="0" applyProtection="0"/>
    <xf numFmtId="0" fontId="13" fillId="26" borderId="19"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20" applyNumberFormat="0" applyFill="0" applyAlignment="0" applyProtection="0"/>
    <xf numFmtId="0" fontId="17" fillId="0" borderId="21" applyNumberFormat="0" applyFill="0" applyAlignment="0" applyProtection="0"/>
    <xf numFmtId="0" fontId="18" fillId="0" borderId="22" applyNumberFormat="0" applyFill="0" applyAlignment="0" applyProtection="0"/>
    <xf numFmtId="0" fontId="18" fillId="0" borderId="0" applyNumberFormat="0" applyFill="0" applyBorder="0" applyAlignment="0" applyProtection="0"/>
    <xf numFmtId="0" fontId="19" fillId="0" borderId="23" applyNumberFormat="0" applyFill="0" applyAlignment="0" applyProtection="0"/>
    <xf numFmtId="0" fontId="20" fillId="31" borderId="24" applyNumberFormat="0" applyAlignment="0" applyProtection="0"/>
  </cellStyleXfs>
  <cellXfs count="292">
    <xf numFmtId="0" fontId="0" fillId="0" borderId="0" xfId="0"/>
    <xf numFmtId="0" fontId="21" fillId="0" borderId="0" xfId="0" applyFont="1"/>
    <xf numFmtId="0" fontId="22" fillId="0" borderId="0" xfId="0" applyFont="1"/>
    <xf numFmtId="0" fontId="21" fillId="0" borderId="12"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left" vertical="top" wrapText="1"/>
    </xf>
    <xf numFmtId="165" fontId="22" fillId="0" borderId="3" xfId="0" applyNumberFormat="1" applyFont="1" applyFill="1" applyBorder="1" applyAlignment="1" applyProtection="1">
      <alignment horizontal="right" wrapText="1"/>
    </xf>
    <xf numFmtId="165" fontId="21" fillId="0" borderId="3" xfId="0" quotePrefix="1" applyNumberFormat="1" applyFont="1" applyFill="1" applyBorder="1" applyAlignment="1" applyProtection="1">
      <alignment horizontal="right" wrapText="1"/>
    </xf>
    <xf numFmtId="166" fontId="21" fillId="0" borderId="3" xfId="30" quotePrefix="1" applyNumberFormat="1" applyFont="1" applyFill="1" applyBorder="1" applyAlignment="1" applyProtection="1">
      <alignment horizontal="right" wrapText="1"/>
    </xf>
    <xf numFmtId="166" fontId="22" fillId="0" borderId="0" xfId="0" applyNumberFormat="1" applyFont="1"/>
    <xf numFmtId="9" fontId="22" fillId="0" borderId="0" xfId="39" applyFont="1"/>
    <xf numFmtId="0" fontId="21" fillId="32" borderId="3" xfId="0" applyNumberFormat="1" applyFont="1" applyFill="1" applyBorder="1" applyAlignment="1" applyProtection="1">
      <alignment horizontal="left" vertical="top" wrapText="1"/>
    </xf>
    <xf numFmtId="165" fontId="22" fillId="0" borderId="0" xfId="0" applyNumberFormat="1" applyFont="1"/>
    <xf numFmtId="0" fontId="21" fillId="0" borderId="3" xfId="0" applyNumberFormat="1" applyFont="1" applyFill="1" applyBorder="1" applyAlignment="1" applyProtection="1">
      <alignment vertical="top" wrapText="1"/>
    </xf>
    <xf numFmtId="0" fontId="21" fillId="0" borderId="0" xfId="0" applyFont="1" applyAlignment="1">
      <alignment wrapText="1"/>
    </xf>
    <xf numFmtId="0" fontId="22" fillId="0" borderId="10" xfId="0" applyNumberFormat="1" applyFont="1" applyFill="1" applyBorder="1" applyAlignment="1" applyProtection="1">
      <alignment horizontal="left" vertical="top" wrapText="1"/>
    </xf>
    <xf numFmtId="165" fontId="22" fillId="0" borderId="10" xfId="0" applyNumberFormat="1" applyFont="1" applyFill="1" applyBorder="1" applyAlignment="1" applyProtection="1">
      <alignment horizontal="right" wrapText="1"/>
    </xf>
    <xf numFmtId="0" fontId="22" fillId="0" borderId="0" xfId="34" applyFont="1"/>
    <xf numFmtId="0" fontId="24" fillId="0" borderId="0" xfId="34" applyFont="1"/>
    <xf numFmtId="0" fontId="21" fillId="0" borderId="0" xfId="0" applyFont="1" applyAlignment="1">
      <alignment vertical="center" wrapText="1"/>
    </xf>
    <xf numFmtId="0" fontId="21" fillId="0" borderId="6" xfId="0" applyNumberFormat="1" applyFont="1" applyFill="1" applyBorder="1" applyAlignment="1" applyProtection="1">
      <alignment horizontal="center" wrapText="1"/>
    </xf>
    <xf numFmtId="0" fontId="21" fillId="0" borderId="7" xfId="0" applyFont="1" applyBorder="1" applyAlignment="1">
      <alignment wrapText="1"/>
    </xf>
    <xf numFmtId="0" fontId="22" fillId="0" borderId="3" xfId="0" applyNumberFormat="1" applyFont="1" applyFill="1" applyBorder="1" applyAlignment="1" applyProtection="1">
      <alignment horizontal="left" wrapText="1"/>
    </xf>
    <xf numFmtId="169" fontId="25" fillId="33" borderId="3" xfId="0" applyNumberFormat="1" applyFont="1" applyFill="1" applyBorder="1" applyAlignment="1">
      <alignment horizontal="right"/>
    </xf>
    <xf numFmtId="0" fontId="22" fillId="0" borderId="3" xfId="0" applyFont="1" applyBorder="1"/>
    <xf numFmtId="0" fontId="22" fillId="0" borderId="0" xfId="0" applyFont="1" applyAlignment="1">
      <alignment wrapText="1"/>
    </xf>
    <xf numFmtId="0" fontId="21" fillId="0" borderId="11"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right" wrapText="1"/>
    </xf>
    <xf numFmtId="0" fontId="21" fillId="0" borderId="1" xfId="0" applyNumberFormat="1" applyFont="1" applyFill="1" applyBorder="1" applyAlignment="1" applyProtection="1">
      <alignment wrapText="1"/>
    </xf>
    <xf numFmtId="0" fontId="21" fillId="0" borderId="3" xfId="0" applyFont="1" applyBorder="1" applyAlignment="1">
      <alignment horizontal="center" wrapText="1"/>
    </xf>
    <xf numFmtId="0" fontId="22" fillId="0" borderId="10" xfId="0" applyNumberFormat="1" applyFont="1" applyFill="1" applyBorder="1" applyAlignment="1" applyProtection="1">
      <alignment horizontal="left" wrapText="1"/>
    </xf>
    <xf numFmtId="0" fontId="22" fillId="0" borderId="10" xfId="0" applyNumberFormat="1" applyFont="1" applyFill="1" applyBorder="1" applyAlignment="1" applyProtection="1">
      <alignment horizontal="right" wrapText="1"/>
    </xf>
    <xf numFmtId="166" fontId="22" fillId="0" borderId="10" xfId="30" applyNumberFormat="1" applyFont="1" applyFill="1" applyBorder="1" applyAlignment="1" applyProtection="1">
      <alignment horizontal="right" wrapText="1"/>
    </xf>
    <xf numFmtId="166" fontId="22" fillId="0" borderId="11" xfId="30" applyNumberFormat="1" applyFont="1" applyFill="1" applyBorder="1" applyAlignment="1" applyProtection="1">
      <alignment horizontal="right" wrapText="1"/>
    </xf>
    <xf numFmtId="0" fontId="22" fillId="0" borderId="8" xfId="0" applyNumberFormat="1" applyFont="1" applyFill="1" applyBorder="1" applyAlignment="1" applyProtection="1">
      <alignment horizontal="left" wrapText="1"/>
    </xf>
    <xf numFmtId="0" fontId="22" fillId="0" borderId="0" xfId="0" applyNumberFormat="1" applyFont="1" applyFill="1" applyBorder="1" applyAlignment="1" applyProtection="1">
      <alignment horizontal="right" wrapText="1"/>
    </xf>
    <xf numFmtId="0" fontId="22" fillId="32" borderId="3" xfId="0" applyNumberFormat="1" applyFont="1" applyFill="1" applyBorder="1" applyAlignment="1" applyProtection="1">
      <alignment horizontal="right" wrapText="1"/>
    </xf>
    <xf numFmtId="0" fontId="21" fillId="0" borderId="10" xfId="0" applyNumberFormat="1" applyFont="1" applyFill="1" applyBorder="1" applyAlignment="1" applyProtection="1">
      <alignment horizontal="center" wrapText="1"/>
    </xf>
    <xf numFmtId="0" fontId="22" fillId="0" borderId="11" xfId="0" applyNumberFormat="1" applyFont="1" applyFill="1" applyBorder="1" applyAlignment="1" applyProtection="1">
      <alignment horizontal="left" vertical="top" wrapText="1"/>
    </xf>
    <xf numFmtId="165" fontId="22" fillId="0" borderId="11" xfId="0" applyNumberFormat="1" applyFont="1" applyFill="1" applyBorder="1" applyAlignment="1" applyProtection="1">
      <alignment horizontal="right" wrapText="1"/>
    </xf>
    <xf numFmtId="0" fontId="22" fillId="0" borderId="11" xfId="0" applyNumberFormat="1" applyFont="1" applyFill="1" applyBorder="1" applyAlignment="1" applyProtection="1">
      <alignment horizontal="left" wrapText="1"/>
    </xf>
    <xf numFmtId="0" fontId="22" fillId="0" borderId="11" xfId="0" applyNumberFormat="1" applyFont="1" applyFill="1" applyBorder="1" applyAlignment="1" applyProtection="1">
      <alignment horizontal="right" wrapText="1"/>
    </xf>
    <xf numFmtId="0" fontId="22" fillId="0" borderId="7" xfId="0" applyNumberFormat="1" applyFont="1" applyFill="1" applyBorder="1" applyAlignment="1" applyProtection="1">
      <alignment horizontal="left" vertical="top" wrapText="1"/>
    </xf>
    <xf numFmtId="0" fontId="21" fillId="0" borderId="3" xfId="0" applyNumberFormat="1" applyFont="1" applyFill="1" applyBorder="1" applyAlignment="1" applyProtection="1">
      <alignment wrapText="1"/>
    </xf>
    <xf numFmtId="0" fontId="21" fillId="0" borderId="3" xfId="0" applyFont="1" applyBorder="1" applyAlignment="1">
      <alignment wrapText="1"/>
    </xf>
    <xf numFmtId="0" fontId="21" fillId="0" borderId="0" xfId="0" applyNumberFormat="1" applyFont="1" applyFill="1" applyBorder="1" applyAlignment="1" applyProtection="1">
      <alignment wrapText="1"/>
    </xf>
    <xf numFmtId="168" fontId="25" fillId="33" borderId="3" xfId="0" applyNumberFormat="1" applyFont="1" applyFill="1" applyBorder="1" applyAlignment="1">
      <alignment horizontal="right"/>
    </xf>
    <xf numFmtId="0" fontId="22" fillId="0" borderId="9" xfId="0" applyNumberFormat="1" applyFont="1" applyFill="1" applyBorder="1" applyAlignment="1" applyProtection="1">
      <alignment horizontal="left" wrapText="1"/>
    </xf>
    <xf numFmtId="168" fontId="25" fillId="33" borderId="7" xfId="0" applyNumberFormat="1" applyFont="1" applyFill="1" applyBorder="1" applyAlignment="1">
      <alignment horizontal="right"/>
    </xf>
    <xf numFmtId="167" fontId="25" fillId="33" borderId="3" xfId="0" applyNumberFormat="1" applyFont="1" applyFill="1" applyBorder="1" applyAlignment="1">
      <alignment horizontal="right"/>
    </xf>
    <xf numFmtId="167" fontId="25" fillId="33" borderId="7" xfId="0" applyNumberFormat="1" applyFont="1" applyFill="1" applyBorder="1" applyAlignment="1">
      <alignment horizontal="right"/>
    </xf>
    <xf numFmtId="0" fontId="22" fillId="0" borderId="7" xfId="0" applyFont="1" applyBorder="1"/>
    <xf numFmtId="0" fontId="28" fillId="0" borderId="25" xfId="0" applyFont="1" applyFill="1" applyBorder="1"/>
    <xf numFmtId="0" fontId="28" fillId="0" borderId="0" xfId="0" applyFont="1"/>
    <xf numFmtId="0" fontId="27" fillId="0" borderId="25" xfId="0" applyFont="1" applyFill="1" applyBorder="1"/>
    <xf numFmtId="0" fontId="29" fillId="0" borderId="25" xfId="0" applyFont="1" applyFill="1" applyBorder="1"/>
    <xf numFmtId="0" fontId="29" fillId="32" borderId="25" xfId="0" applyFont="1" applyFill="1" applyBorder="1"/>
    <xf numFmtId="0" fontId="30" fillId="32" borderId="25" xfId="0" applyNumberFormat="1" applyFont="1" applyFill="1" applyBorder="1" applyAlignment="1" applyProtection="1">
      <alignment horizontal="left" vertical="top"/>
    </xf>
    <xf numFmtId="0" fontId="28" fillId="0" borderId="29" xfId="0" applyFont="1" applyFill="1" applyBorder="1"/>
    <xf numFmtId="0" fontId="28" fillId="0" borderId="25" xfId="0" applyFont="1" applyBorder="1"/>
    <xf numFmtId="0" fontId="33" fillId="0" borderId="25" xfId="0" applyFont="1" applyFill="1" applyBorder="1"/>
    <xf numFmtId="0" fontId="34" fillId="0" borderId="25" xfId="0" applyFont="1" applyFill="1" applyBorder="1"/>
    <xf numFmtId="1" fontId="32" fillId="0" borderId="31" xfId="0" applyNumberFormat="1" applyFont="1" applyFill="1" applyBorder="1"/>
    <xf numFmtId="0" fontId="29" fillId="32" borderId="32" xfId="0" applyFont="1" applyFill="1" applyBorder="1"/>
    <xf numFmtId="165" fontId="28" fillId="0" borderId="25" xfId="0" applyNumberFormat="1" applyFont="1" applyFill="1" applyBorder="1"/>
    <xf numFmtId="0" fontId="31" fillId="0" borderId="25" xfId="0" applyFont="1" applyFill="1" applyBorder="1"/>
    <xf numFmtId="171" fontId="35" fillId="33" borderId="33" xfId="0" applyNumberFormat="1" applyFont="1" applyFill="1" applyBorder="1" applyAlignment="1">
      <alignment horizontal="right"/>
    </xf>
    <xf numFmtId="0" fontId="28" fillId="32" borderId="25" xfId="0" applyFont="1" applyFill="1" applyBorder="1"/>
    <xf numFmtId="0" fontId="29" fillId="32" borderId="33" xfId="0" applyFont="1" applyFill="1" applyBorder="1"/>
    <xf numFmtId="0" fontId="36" fillId="32" borderId="25" xfId="34" applyFont="1" applyFill="1" applyBorder="1"/>
    <xf numFmtId="0" fontId="29" fillId="0" borderId="0" xfId="0" applyFont="1"/>
    <xf numFmtId="166" fontId="29" fillId="0" borderId="0" xfId="0" applyNumberFormat="1" applyFont="1"/>
    <xf numFmtId="0" fontId="29" fillId="32" borderId="0" xfId="0" applyFont="1" applyFill="1"/>
    <xf numFmtId="0" fontId="28" fillId="0" borderId="26" xfId="0" applyFont="1" applyFill="1" applyBorder="1"/>
    <xf numFmtId="0" fontId="30" fillId="32" borderId="0" xfId="0" applyNumberFormat="1" applyFont="1" applyFill="1" applyBorder="1" applyAlignment="1" applyProtection="1">
      <alignment horizontal="left" vertical="top"/>
    </xf>
    <xf numFmtId="0" fontId="28" fillId="32" borderId="0" xfId="0" applyFont="1" applyFill="1"/>
    <xf numFmtId="0" fontId="33" fillId="0" borderId="26" xfId="0" applyFont="1" applyFill="1" applyBorder="1"/>
    <xf numFmtId="166" fontId="28" fillId="0" borderId="26" xfId="30" applyNumberFormat="1" applyFont="1" applyFill="1" applyBorder="1"/>
    <xf numFmtId="166" fontId="34" fillId="0" borderId="26" xfId="30" applyNumberFormat="1" applyFont="1" applyFill="1" applyBorder="1"/>
    <xf numFmtId="166" fontId="28" fillId="0" borderId="0" xfId="0" applyNumberFormat="1" applyFont="1"/>
    <xf numFmtId="166" fontId="31" fillId="0" borderId="26" xfId="30" applyNumberFormat="1" applyFont="1" applyFill="1" applyBorder="1"/>
    <xf numFmtId="166" fontId="28" fillId="32" borderId="0" xfId="0" applyNumberFormat="1" applyFont="1" applyFill="1"/>
    <xf numFmtId="0" fontId="28" fillId="32" borderId="26" xfId="0" applyFont="1" applyFill="1" applyBorder="1"/>
    <xf numFmtId="0" fontId="28" fillId="32" borderId="27" xfId="0" applyFont="1" applyFill="1" applyBorder="1"/>
    <xf numFmtId="0" fontId="36" fillId="32" borderId="0" xfId="34" applyFont="1" applyFill="1"/>
    <xf numFmtId="171" fontId="38" fillId="33" borderId="28" xfId="0" applyNumberFormat="1" applyFont="1" applyFill="1" applyBorder="1" applyAlignment="1">
      <alignment horizontal="right"/>
    </xf>
    <xf numFmtId="0" fontId="39" fillId="0" borderId="0" xfId="0" applyFont="1" applyAlignment="1">
      <alignment horizontal="left" vertical="center"/>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165" fontId="39" fillId="0" borderId="3" xfId="0" applyNumberFormat="1" applyFont="1" applyBorder="1" applyAlignment="1">
      <alignment horizontal="center" vertical="center" wrapText="1"/>
    </xf>
    <xf numFmtId="165" fontId="39" fillId="0" borderId="4" xfId="0" applyNumberFormat="1" applyFont="1" applyBorder="1" applyAlignment="1">
      <alignment horizontal="center" vertical="center" wrapText="1"/>
    </xf>
    <xf numFmtId="166" fontId="24" fillId="0" borderId="7" xfId="30" applyNumberFormat="1" applyFont="1" applyBorder="1"/>
    <xf numFmtId="166" fontId="24" fillId="0" borderId="14" xfId="30" applyNumberFormat="1" applyFont="1" applyBorder="1"/>
    <xf numFmtId="166" fontId="22" fillId="0" borderId="14" xfId="30" applyNumberFormat="1" applyFont="1" applyBorder="1"/>
    <xf numFmtId="166" fontId="21" fillId="0" borderId="3" xfId="30" applyNumberFormat="1" applyFont="1" applyBorder="1"/>
    <xf numFmtId="0" fontId="39" fillId="0" borderId="3" xfId="0" applyFont="1" applyFill="1" applyBorder="1"/>
    <xf numFmtId="0" fontId="22" fillId="0" borderId="0" xfId="0" applyFont="1" applyAlignment="1">
      <alignment horizontal="justify" vertical="center"/>
    </xf>
    <xf numFmtId="170" fontId="22" fillId="0" borderId="0" xfId="39" applyNumberFormat="1" applyFont="1"/>
    <xf numFmtId="0" fontId="30" fillId="0" borderId="25" xfId="0" applyNumberFormat="1" applyFont="1" applyFill="1" applyBorder="1" applyAlignment="1" applyProtection="1">
      <alignment horizontal="left" vertical="top"/>
    </xf>
    <xf numFmtId="165" fontId="34" fillId="0" borderId="25" xfId="0" applyNumberFormat="1" applyFont="1" applyFill="1" applyBorder="1"/>
    <xf numFmtId="165" fontId="31" fillId="0" borderId="25" xfId="0" applyNumberFormat="1" applyFont="1" applyFill="1" applyBorder="1"/>
    <xf numFmtId="0" fontId="36" fillId="0" borderId="25" xfId="34" applyFont="1" applyFill="1" applyBorder="1"/>
    <xf numFmtId="0" fontId="28" fillId="32" borderId="34" xfId="0" applyFont="1" applyFill="1" applyBorder="1"/>
    <xf numFmtId="0" fontId="37" fillId="0" borderId="0" xfId="0" applyFont="1"/>
    <xf numFmtId="0" fontId="42" fillId="0" borderId="0" xfId="34" applyFont="1"/>
    <xf numFmtId="0" fontId="37" fillId="0" borderId="0" xfId="0" applyFont="1" applyAlignment="1">
      <alignment wrapText="1"/>
    </xf>
    <xf numFmtId="0" fontId="37" fillId="0" borderId="0" xfId="0" applyNumberFormat="1" applyFont="1" applyFill="1" applyBorder="1" applyAlignment="1" applyProtection="1">
      <alignment horizontal="right" wrapText="1"/>
    </xf>
    <xf numFmtId="0" fontId="43" fillId="32" borderId="25" xfId="0" applyNumberFormat="1" applyFont="1" applyFill="1" applyBorder="1" applyAlignment="1" applyProtection="1">
      <alignment horizontal="left" vertical="top"/>
    </xf>
    <xf numFmtId="0" fontId="21" fillId="0" borderId="25" xfId="0" applyFont="1" applyFill="1" applyBorder="1"/>
    <xf numFmtId="0" fontId="24" fillId="0" borderId="25" xfId="0" applyFont="1" applyBorder="1"/>
    <xf numFmtId="0" fontId="22" fillId="0" borderId="25" xfId="0" applyFont="1" applyBorder="1"/>
    <xf numFmtId="0" fontId="22" fillId="0" borderId="25" xfId="0" applyFont="1" applyFill="1" applyBorder="1"/>
    <xf numFmtId="0" fontId="22" fillId="0" borderId="29" xfId="0" applyFont="1" applyFill="1" applyBorder="1"/>
    <xf numFmtId="0" fontId="39" fillId="0" borderId="25" xfId="0" applyFont="1" applyFill="1" applyBorder="1" applyAlignment="1">
      <alignment wrapText="1"/>
    </xf>
    <xf numFmtId="0" fontId="26" fillId="0" borderId="25" xfId="0" applyFont="1" applyFill="1" applyBorder="1"/>
    <xf numFmtId="0" fontId="24" fillId="0" borderId="25" xfId="0" applyFont="1" applyFill="1" applyBorder="1"/>
    <xf numFmtId="166" fontId="24" fillId="0" borderId="30" xfId="30" applyNumberFormat="1" applyFont="1" applyFill="1" applyBorder="1"/>
    <xf numFmtId="0" fontId="24" fillId="32" borderId="25" xfId="0" applyFont="1" applyFill="1" applyBorder="1"/>
    <xf numFmtId="0" fontId="45" fillId="0" borderId="25" xfId="0" applyFont="1" applyFill="1" applyBorder="1"/>
    <xf numFmtId="1" fontId="45" fillId="0" borderId="25" xfId="0" applyNumberFormat="1" applyFont="1" applyFill="1" applyBorder="1"/>
    <xf numFmtId="1" fontId="39" fillId="0" borderId="31" xfId="0" applyNumberFormat="1" applyFont="1" applyFill="1" applyBorder="1"/>
    <xf numFmtId="171" fontId="24" fillId="33" borderId="25" xfId="0" applyNumberFormat="1" applyFont="1" applyFill="1" applyBorder="1" applyAlignment="1">
      <alignment horizontal="right"/>
    </xf>
    <xf numFmtId="0" fontId="24" fillId="32" borderId="32" xfId="0" applyFont="1" applyFill="1" applyBorder="1"/>
    <xf numFmtId="1" fontId="22" fillId="0" borderId="25" xfId="0" applyNumberFormat="1" applyFont="1" applyFill="1" applyBorder="1"/>
    <xf numFmtId="1" fontId="24" fillId="0" borderId="31" xfId="0" applyNumberFormat="1" applyFont="1" applyFill="1" applyBorder="1"/>
    <xf numFmtId="0" fontId="24" fillId="0" borderId="31" xfId="0" applyFont="1" applyBorder="1"/>
    <xf numFmtId="0" fontId="24" fillId="0" borderId="31" xfId="0" applyFont="1" applyFill="1" applyBorder="1"/>
    <xf numFmtId="1" fontId="21" fillId="0" borderId="25" xfId="0" applyNumberFormat="1" applyFont="1" applyFill="1" applyBorder="1"/>
    <xf numFmtId="0" fontId="37" fillId="32" borderId="25" xfId="0" applyFont="1" applyFill="1" applyBorder="1"/>
    <xf numFmtId="0" fontId="42" fillId="32" borderId="25" xfId="0" applyFont="1" applyFill="1" applyBorder="1"/>
    <xf numFmtId="0" fontId="37" fillId="0" borderId="25" xfId="0" applyFont="1" applyBorder="1"/>
    <xf numFmtId="0" fontId="37" fillId="0" borderId="25" xfId="0" applyFont="1" applyFill="1" applyBorder="1"/>
    <xf numFmtId="0" fontId="37" fillId="32" borderId="0" xfId="0" applyFont="1" applyFill="1"/>
    <xf numFmtId="9" fontId="25" fillId="33" borderId="3" xfId="39" applyFont="1" applyFill="1" applyBorder="1" applyAlignment="1">
      <alignment horizontal="right"/>
    </xf>
    <xf numFmtId="9" fontId="22" fillId="0" borderId="3" xfId="39" applyFont="1" applyBorder="1"/>
    <xf numFmtId="172" fontId="39" fillId="0" borderId="31" xfId="30" applyNumberFormat="1" applyFont="1" applyFill="1" applyBorder="1"/>
    <xf numFmtId="172" fontId="24" fillId="33" borderId="25" xfId="30" applyNumberFormat="1" applyFont="1" applyFill="1" applyBorder="1" applyAlignment="1">
      <alignment horizontal="right"/>
    </xf>
    <xf numFmtId="172" fontId="24" fillId="0" borderId="31" xfId="30" applyNumberFormat="1" applyFont="1" applyFill="1" applyBorder="1"/>
    <xf numFmtId="172" fontId="24" fillId="0" borderId="31" xfId="30" applyNumberFormat="1" applyFont="1" applyBorder="1"/>
    <xf numFmtId="0" fontId="44" fillId="32" borderId="25" xfId="0" applyFont="1" applyFill="1" applyBorder="1" applyAlignment="1">
      <alignment wrapText="1"/>
    </xf>
    <xf numFmtId="165" fontId="22" fillId="0" borderId="7" xfId="0" quotePrefix="1" applyNumberFormat="1" applyFont="1" applyFill="1" applyBorder="1" applyAlignment="1" applyProtection="1">
      <alignment horizontal="right" wrapText="1"/>
    </xf>
    <xf numFmtId="166" fontId="22" fillId="0" borderId="7" xfId="30" quotePrefix="1" applyNumberFormat="1" applyFont="1" applyFill="1" applyBorder="1" applyAlignment="1" applyProtection="1">
      <alignment horizontal="right" wrapText="1"/>
    </xf>
    <xf numFmtId="0" fontId="22" fillId="0" borderId="14" xfId="0" applyNumberFormat="1" applyFont="1" applyFill="1" applyBorder="1" applyAlignment="1" applyProtection="1">
      <alignment horizontal="left" vertical="top" wrapText="1"/>
    </xf>
    <xf numFmtId="165" fontId="22" fillId="0" borderId="14" xfId="0" quotePrefix="1" applyNumberFormat="1" applyFont="1" applyFill="1" applyBorder="1" applyAlignment="1" applyProtection="1">
      <alignment horizontal="right" wrapText="1"/>
    </xf>
    <xf numFmtId="166" fontId="22" fillId="0" borderId="14" xfId="30" quotePrefix="1" applyNumberFormat="1" applyFont="1" applyFill="1" applyBorder="1" applyAlignment="1" applyProtection="1">
      <alignment horizontal="right" wrapText="1"/>
    </xf>
    <xf numFmtId="165" fontId="21" fillId="0" borderId="5" xfId="0" quotePrefix="1" applyNumberFormat="1" applyFont="1" applyFill="1" applyBorder="1" applyAlignment="1" applyProtection="1">
      <alignment horizontal="right" wrapText="1"/>
    </xf>
    <xf numFmtId="166" fontId="21" fillId="0" borderId="5" xfId="30" quotePrefix="1" applyNumberFormat="1" applyFont="1" applyFill="1" applyBorder="1" applyAlignment="1" applyProtection="1">
      <alignment horizontal="right" wrapText="1"/>
    </xf>
    <xf numFmtId="165" fontId="22" fillId="0" borderId="7" xfId="0" applyNumberFormat="1" applyFont="1" applyFill="1" applyBorder="1" applyAlignment="1" applyProtection="1">
      <alignment horizontal="right" wrapText="1"/>
    </xf>
    <xf numFmtId="166" fontId="22" fillId="0" borderId="7" xfId="30" applyNumberFormat="1" applyFont="1" applyFill="1" applyBorder="1" applyAlignment="1" applyProtection="1">
      <alignment horizontal="right" wrapText="1"/>
    </xf>
    <xf numFmtId="165" fontId="22" fillId="0" borderId="14" xfId="0" applyNumberFormat="1" applyFont="1" applyFill="1" applyBorder="1" applyAlignment="1" applyProtection="1">
      <alignment horizontal="right" wrapText="1"/>
    </xf>
    <xf numFmtId="166" fontId="22" fillId="0" borderId="14" xfId="30" applyNumberFormat="1" applyFont="1" applyFill="1" applyBorder="1" applyAlignment="1" applyProtection="1">
      <alignment horizontal="right" wrapText="1"/>
    </xf>
    <xf numFmtId="0" fontId="22" fillId="0" borderId="14" xfId="0" applyNumberFormat="1" applyFont="1" applyFill="1" applyBorder="1" applyAlignment="1" applyProtection="1">
      <alignment vertical="top" wrapText="1"/>
    </xf>
    <xf numFmtId="0" fontId="22" fillId="32" borderId="14" xfId="0" applyNumberFormat="1" applyFont="1" applyFill="1" applyBorder="1" applyAlignment="1" applyProtection="1">
      <alignment horizontal="left" vertical="top" wrapText="1"/>
    </xf>
    <xf numFmtId="0" fontId="21" fillId="0" borderId="5" xfId="0" applyNumberFormat="1" applyFont="1" applyFill="1" applyBorder="1" applyAlignment="1" applyProtection="1">
      <alignment vertical="top" wrapText="1"/>
    </xf>
    <xf numFmtId="0" fontId="21" fillId="0" borderId="38" xfId="0" applyNumberFormat="1" applyFont="1" applyFill="1" applyBorder="1" applyAlignment="1" applyProtection="1">
      <alignment horizontal="left" vertical="top" wrapText="1"/>
    </xf>
    <xf numFmtId="165" fontId="21" fillId="0" borderId="38" xfId="0" applyNumberFormat="1" applyFont="1" applyFill="1" applyBorder="1" applyAlignment="1" applyProtection="1">
      <alignment horizontal="right" wrapText="1"/>
    </xf>
    <xf numFmtId="0" fontId="22" fillId="0" borderId="5" xfId="0" applyNumberFormat="1" applyFont="1" applyFill="1" applyBorder="1" applyAlignment="1" applyProtection="1">
      <alignment horizontal="left" vertical="top" wrapText="1"/>
    </xf>
    <xf numFmtId="165" fontId="22" fillId="0" borderId="5" xfId="0" applyNumberFormat="1" applyFont="1" applyFill="1" applyBorder="1" applyAlignment="1" applyProtection="1">
      <alignment horizontal="right" wrapText="1"/>
    </xf>
    <xf numFmtId="0" fontId="24" fillId="0" borderId="7" xfId="0" applyFont="1" applyBorder="1"/>
    <xf numFmtId="0" fontId="21" fillId="0" borderId="5" xfId="0" applyFont="1" applyBorder="1"/>
    <xf numFmtId="166" fontId="39" fillId="0" borderId="5" xfId="30" applyNumberFormat="1" applyFont="1" applyBorder="1"/>
    <xf numFmtId="0" fontId="24" fillId="0" borderId="14" xfId="0" applyFont="1" applyBorder="1"/>
    <xf numFmtId="0" fontId="39" fillId="0" borderId="5" xfId="0" applyFont="1" applyBorder="1"/>
    <xf numFmtId="0" fontId="22" fillId="0" borderId="14" xfId="0" applyFont="1" applyBorder="1"/>
    <xf numFmtId="166" fontId="21" fillId="0" borderId="5" xfId="30" applyNumberFormat="1" applyFont="1" applyBorder="1"/>
    <xf numFmtId="0" fontId="39" fillId="0" borderId="5" xfId="0" applyFont="1" applyFill="1" applyBorder="1"/>
    <xf numFmtId="0" fontId="21" fillId="0" borderId="0" xfId="0" applyFont="1" applyAlignment="1">
      <alignment wrapText="1"/>
    </xf>
    <xf numFmtId="0" fontId="24" fillId="0" borderId="0" xfId="34" applyFont="1" applyAlignment="1">
      <alignment vertical="top"/>
    </xf>
    <xf numFmtId="0" fontId="22" fillId="0" borderId="0" xfId="0" applyFont="1" applyAlignment="1">
      <alignment vertical="top"/>
    </xf>
    <xf numFmtId="169" fontId="22" fillId="0" borderId="0" xfId="0" applyNumberFormat="1" applyFont="1"/>
    <xf numFmtId="1" fontId="22" fillId="0" borderId="0" xfId="0" applyNumberFormat="1" applyFont="1"/>
    <xf numFmtId="168" fontId="22" fillId="0" borderId="0" xfId="0" applyNumberFormat="1" applyFont="1"/>
    <xf numFmtId="167" fontId="22" fillId="0" borderId="0" xfId="0" applyNumberFormat="1" applyFont="1"/>
    <xf numFmtId="0" fontId="28" fillId="0" borderId="0" xfId="0" applyFont="1" applyAlignment="1">
      <alignment horizontal="left"/>
    </xf>
    <xf numFmtId="0" fontId="47" fillId="0" borderId="0" xfId="0" applyFont="1"/>
    <xf numFmtId="1" fontId="28" fillId="0" borderId="0" xfId="0" applyNumberFormat="1" applyFont="1"/>
    <xf numFmtId="172" fontId="22" fillId="0" borderId="0" xfId="0" applyNumberFormat="1" applyFont="1"/>
    <xf numFmtId="165" fontId="28" fillId="0" borderId="0" xfId="0" applyNumberFormat="1" applyFont="1"/>
    <xf numFmtId="2" fontId="28" fillId="0" borderId="0" xfId="0" applyNumberFormat="1" applyFont="1"/>
    <xf numFmtId="0" fontId="37" fillId="0" borderId="0" xfId="0" applyFont="1"/>
    <xf numFmtId="0" fontId="21" fillId="0" borderId="15" xfId="0" applyNumberFormat="1" applyFont="1" applyFill="1" applyBorder="1" applyAlignment="1" applyProtection="1">
      <alignment vertical="top" wrapText="1"/>
    </xf>
    <xf numFmtId="165" fontId="21" fillId="0" borderId="15" xfId="0" quotePrefix="1" applyNumberFormat="1" applyFont="1" applyFill="1" applyBorder="1" applyAlignment="1" applyProtection="1">
      <alignment horizontal="right" wrapText="1"/>
    </xf>
    <xf numFmtId="165" fontId="21" fillId="0" borderId="0" xfId="0" applyNumberFormat="1" applyFont="1" applyFill="1" applyBorder="1" applyAlignment="1" applyProtection="1">
      <alignment horizontal="right" wrapText="1"/>
    </xf>
    <xf numFmtId="0" fontId="31" fillId="0" borderId="0" xfId="0" applyFont="1" applyFill="1" applyBorder="1" applyAlignment="1">
      <alignment vertical="center" wrapText="1"/>
    </xf>
    <xf numFmtId="2" fontId="22" fillId="0" borderId="0" xfId="0" applyNumberFormat="1" applyFont="1"/>
    <xf numFmtId="166" fontId="21" fillId="0" borderId="15" xfId="30" applyNumberFormat="1" applyFont="1" applyBorder="1"/>
    <xf numFmtId="1" fontId="26" fillId="0" borderId="25" xfId="0" applyNumberFormat="1" applyFont="1" applyFill="1" applyBorder="1"/>
    <xf numFmtId="1" fontId="22" fillId="0" borderId="25" xfId="0" applyNumberFormat="1" applyFont="1" applyBorder="1"/>
    <xf numFmtId="0" fontId="37" fillId="32" borderId="0" xfId="0" applyFont="1" applyFill="1" applyAlignment="1">
      <alignment horizontal="left" wrapText="1"/>
    </xf>
    <xf numFmtId="0" fontId="33" fillId="0" borderId="26" xfId="0" applyFont="1" applyBorder="1"/>
    <xf numFmtId="0" fontId="34" fillId="0" borderId="26" xfId="0" applyFont="1" applyBorder="1"/>
    <xf numFmtId="0" fontId="28" fillId="0" borderId="26" xfId="0" applyFont="1" applyBorder="1"/>
    <xf numFmtId="0" fontId="31" fillId="0" borderId="26" xfId="0" applyFont="1" applyBorder="1"/>
    <xf numFmtId="0" fontId="27" fillId="0" borderId="34" xfId="0" applyFont="1" applyFill="1" applyBorder="1" applyAlignment="1">
      <alignment wrapText="1"/>
    </xf>
    <xf numFmtId="172" fontId="28" fillId="0" borderId="0" xfId="0" applyNumberFormat="1" applyFont="1"/>
    <xf numFmtId="0" fontId="21" fillId="0" borderId="31" xfId="0" applyFont="1" applyFill="1" applyBorder="1" applyAlignment="1">
      <alignment horizontal="left" vertical="top" wrapText="1"/>
    </xf>
    <xf numFmtId="0" fontId="39" fillId="0" borderId="31" xfId="0" applyFont="1" applyFill="1" applyBorder="1" applyAlignment="1">
      <alignment horizontal="left" vertical="top" wrapText="1"/>
    </xf>
    <xf numFmtId="0" fontId="21" fillId="32" borderId="5" xfId="0" applyNumberFormat="1" applyFont="1" applyFill="1" applyBorder="1" applyAlignment="1" applyProtection="1">
      <alignment horizontal="left" vertical="center" wrapText="1"/>
    </xf>
    <xf numFmtId="0" fontId="21" fillId="32" borderId="3" xfId="0" applyNumberFormat="1" applyFont="1" applyFill="1" applyBorder="1" applyAlignment="1" applyProtection="1">
      <alignment vertical="center" wrapText="1"/>
    </xf>
    <xf numFmtId="9" fontId="22" fillId="0" borderId="0" xfId="0" applyNumberFormat="1" applyFont="1"/>
    <xf numFmtId="173" fontId="22" fillId="0" borderId="0" xfId="0" applyNumberFormat="1" applyFont="1"/>
    <xf numFmtId="172" fontId="48" fillId="33" borderId="25" xfId="30" applyNumberFormat="1" applyFont="1" applyFill="1" applyBorder="1" applyAlignment="1">
      <alignment horizontal="right"/>
    </xf>
    <xf numFmtId="0" fontId="28" fillId="32" borderId="0" xfId="0" applyFont="1" applyFill="1" applyBorder="1"/>
    <xf numFmtId="0" fontId="39" fillId="0" borderId="0" xfId="0" applyFont="1"/>
    <xf numFmtId="0" fontId="42" fillId="0" borderId="0" xfId="0" applyFont="1"/>
    <xf numFmtId="0" fontId="24" fillId="0" borderId="0" xfId="0" applyFont="1"/>
    <xf numFmtId="165" fontId="22" fillId="0" borderId="3" xfId="0" applyNumberFormat="1" applyFont="1" applyBorder="1"/>
    <xf numFmtId="0" fontId="21" fillId="0" borderId="0" xfId="0" applyFont="1" applyAlignment="1">
      <alignment wrapText="1"/>
    </xf>
    <xf numFmtId="165" fontId="53" fillId="0" borderId="25" xfId="0" applyNumberFormat="1" applyFont="1" applyFill="1" applyBorder="1"/>
    <xf numFmtId="0" fontId="39" fillId="0" borderId="42" xfId="0" applyNumberFormat="1" applyFont="1" applyFill="1" applyBorder="1" applyAlignment="1" applyProtection="1">
      <alignment horizontal="center" vertical="center" wrapText="1"/>
    </xf>
    <xf numFmtId="165" fontId="22" fillId="0" borderId="2" xfId="0" applyNumberFormat="1" applyFont="1" applyFill="1" applyBorder="1" applyAlignment="1" applyProtection="1">
      <alignment horizontal="right" wrapText="1"/>
    </xf>
    <xf numFmtId="165" fontId="22" fillId="0" borderId="43" xfId="0" applyNumberFormat="1" applyFont="1" applyFill="1" applyBorder="1" applyAlignment="1" applyProtection="1">
      <alignment horizontal="right" wrapText="1"/>
    </xf>
    <xf numFmtId="165" fontId="22" fillId="0" borderId="44" xfId="0" applyNumberFormat="1" applyFont="1" applyFill="1" applyBorder="1" applyAlignment="1" applyProtection="1">
      <alignment horizontal="right" wrapText="1"/>
    </xf>
    <xf numFmtId="165" fontId="21" fillId="0" borderId="45" xfId="0" applyNumberFormat="1" applyFont="1" applyFill="1" applyBorder="1" applyAlignment="1" applyProtection="1">
      <alignment horizontal="right" wrapText="1"/>
    </xf>
    <xf numFmtId="165" fontId="21" fillId="0" borderId="5" xfId="0" applyNumberFormat="1" applyFont="1" applyFill="1" applyBorder="1" applyAlignment="1" applyProtection="1">
      <alignment horizontal="right" wrapText="1"/>
    </xf>
    <xf numFmtId="1" fontId="29" fillId="0" borderId="0" xfId="0" applyNumberFormat="1" applyFont="1"/>
    <xf numFmtId="0" fontId="49" fillId="0" borderId="0" xfId="0" applyFont="1"/>
    <xf numFmtId="0" fontId="54" fillId="0" borderId="0" xfId="0" applyFont="1" applyAlignment="1">
      <alignment horizontal="left" vertical="center"/>
    </xf>
    <xf numFmtId="0" fontId="49" fillId="32" borderId="25" xfId="0" applyFont="1" applyFill="1" applyBorder="1"/>
    <xf numFmtId="0" fontId="49" fillId="32" borderId="0" xfId="0" applyFont="1" applyFill="1"/>
    <xf numFmtId="0" fontId="42" fillId="0" borderId="0" xfId="0" applyFont="1"/>
    <xf numFmtId="0" fontId="37" fillId="0" borderId="0" xfId="0" applyFont="1" applyAlignment="1"/>
    <xf numFmtId="0" fontId="21" fillId="32" borderId="3" xfId="0" applyNumberFormat="1" applyFont="1" applyFill="1" applyBorder="1" applyAlignment="1" applyProtection="1">
      <alignment horizontal="center" vertical="center" wrapText="1"/>
    </xf>
    <xf numFmtId="0" fontId="21" fillId="0" borderId="4"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center" wrapText="1"/>
    </xf>
    <xf numFmtId="0" fontId="52" fillId="0" borderId="0" xfId="0" applyNumberFormat="1" applyFont="1" applyFill="1" applyBorder="1" applyAlignment="1" applyProtection="1">
      <alignment horizontal="left" vertical="top" wrapText="1"/>
    </xf>
    <xf numFmtId="0" fontId="41" fillId="0" borderId="0" xfId="0" applyNumberFormat="1" applyFont="1" applyFill="1" applyBorder="1" applyAlignment="1" applyProtection="1">
      <alignment horizontal="left" vertical="top" wrapText="1"/>
    </xf>
    <xf numFmtId="0" fontId="37" fillId="0" borderId="0"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left" vertical="center" wrapText="1"/>
    </xf>
    <xf numFmtId="0" fontId="39" fillId="0" borderId="16" xfId="0" applyFont="1" applyBorder="1" applyAlignment="1">
      <alignment horizontal="left" vertical="center" wrapText="1"/>
    </xf>
    <xf numFmtId="0" fontId="39" fillId="0" borderId="0" xfId="0" applyFont="1" applyBorder="1" applyAlignment="1">
      <alignment horizontal="left" vertical="center" wrapText="1"/>
    </xf>
    <xf numFmtId="0" fontId="39" fillId="0" borderId="1" xfId="0" applyFont="1" applyBorder="1" applyAlignment="1">
      <alignment horizontal="center" vertical="center" wrapText="1"/>
    </xf>
    <xf numFmtId="0" fontId="39" fillId="0" borderId="41" xfId="0" applyFont="1" applyBorder="1" applyAlignment="1">
      <alignment horizontal="center" vertical="center" wrapText="1"/>
    </xf>
    <xf numFmtId="0" fontId="39" fillId="0" borderId="39" xfId="0" applyFont="1" applyBorder="1" applyAlignment="1">
      <alignment horizontal="center" vertical="center" wrapText="1"/>
    </xf>
    <xf numFmtId="0" fontId="39" fillId="0" borderId="40" xfId="0" applyFont="1" applyBorder="1" applyAlignment="1">
      <alignment horizontal="center" vertical="center" wrapText="1"/>
    </xf>
    <xf numFmtId="0" fontId="39" fillId="0" borderId="7" xfId="0" applyNumberFormat="1" applyFont="1" applyFill="1" applyBorder="1" applyAlignment="1" applyProtection="1">
      <alignment horizontal="center" vertical="center" wrapText="1"/>
    </xf>
    <xf numFmtId="0" fontId="39" fillId="0" borderId="5" xfId="0" applyNumberFormat="1" applyFont="1" applyFill="1" applyBorder="1" applyAlignment="1" applyProtection="1">
      <alignment horizontal="center" vertical="center" wrapText="1"/>
    </xf>
    <xf numFmtId="0" fontId="52" fillId="0" borderId="0" xfId="0" applyFont="1" applyAlignment="1">
      <alignment vertical="top" wrapText="1"/>
    </xf>
    <xf numFmtId="0" fontId="42" fillId="0" borderId="0" xfId="0" applyFont="1"/>
    <xf numFmtId="0" fontId="37" fillId="0" borderId="0" xfId="0" applyFont="1"/>
    <xf numFmtId="0" fontId="39" fillId="0" borderId="0" xfId="0" applyFont="1" applyAlignment="1">
      <alignment wrapText="1"/>
    </xf>
    <xf numFmtId="0" fontId="52" fillId="0" borderId="0" xfId="0" applyFont="1" applyFill="1" applyAlignment="1">
      <alignment horizontal="left" vertical="top" wrapText="1"/>
    </xf>
    <xf numFmtId="0" fontId="40" fillId="0" borderId="0" xfId="0" applyFont="1" applyFill="1" applyAlignment="1">
      <alignment horizontal="left" vertical="top" wrapText="1"/>
    </xf>
    <xf numFmtId="0" fontId="39" fillId="0" borderId="0" xfId="0" applyFont="1" applyAlignment="1">
      <alignment vertical="top" wrapText="1"/>
    </xf>
    <xf numFmtId="0" fontId="21" fillId="0" borderId="0" xfId="0" applyFont="1"/>
    <xf numFmtId="0" fontId="52" fillId="0" borderId="0" xfId="0" applyFont="1" applyAlignment="1">
      <alignment vertical="center" wrapText="1"/>
    </xf>
    <xf numFmtId="0" fontId="42" fillId="0" borderId="0" xfId="0" applyFont="1" applyFill="1" applyAlignment="1">
      <alignment horizontal="left" wrapText="1"/>
    </xf>
    <xf numFmtId="0" fontId="26" fillId="0" borderId="0" xfId="0" applyFont="1" applyAlignment="1">
      <alignment horizontal="left" vertical="center" wrapText="1" readingOrder="1"/>
    </xf>
    <xf numFmtId="0" fontId="52" fillId="0" borderId="0" xfId="0" applyFont="1" applyAlignment="1">
      <alignment horizontal="left" vertical="top" wrapText="1"/>
    </xf>
    <xf numFmtId="0" fontId="39" fillId="0" borderId="0" xfId="0" applyFont="1" applyAlignment="1">
      <alignment horizontal="left" vertical="center" wrapText="1"/>
    </xf>
    <xf numFmtId="0" fontId="22" fillId="0" borderId="0" xfId="0" applyFont="1" applyAlignment="1">
      <alignment horizontal="left" vertical="center" wrapText="1"/>
    </xf>
    <xf numFmtId="0" fontId="21" fillId="0" borderId="0" xfId="0" applyFont="1" applyAlignment="1">
      <alignment wrapText="1"/>
    </xf>
    <xf numFmtId="0" fontId="42" fillId="0" borderId="0" xfId="0" applyFont="1" applyAlignment="1">
      <alignment horizontal="left" wrapText="1"/>
    </xf>
    <xf numFmtId="0" fontId="37" fillId="0" borderId="0" xfId="0" applyFont="1" applyAlignment="1">
      <alignment horizontal="left" vertical="center" wrapText="1"/>
    </xf>
    <xf numFmtId="0" fontId="21" fillId="0" borderId="0" xfId="0" applyFont="1" applyAlignment="1">
      <alignment horizontal="left" wrapText="1"/>
    </xf>
    <xf numFmtId="0" fontId="21" fillId="0" borderId="0" xfId="0" applyFont="1" applyAlignment="1">
      <alignment horizontal="left" vertical="center" wrapText="1"/>
    </xf>
    <xf numFmtId="0" fontId="54" fillId="0" borderId="0" xfId="0" applyFont="1" applyBorder="1" applyAlignment="1">
      <alignment horizontal="left" vertical="center" wrapText="1"/>
    </xf>
    <xf numFmtId="0" fontId="42" fillId="0" borderId="0" xfId="0" applyFont="1" applyBorder="1" applyAlignment="1">
      <alignment horizontal="left" vertical="center" wrapText="1"/>
    </xf>
    <xf numFmtId="0" fontId="58" fillId="0" borderId="0" xfId="0" applyFont="1" applyBorder="1" applyAlignment="1">
      <alignment horizontal="left" vertical="center" wrapText="1"/>
    </xf>
    <xf numFmtId="0" fontId="26" fillId="32" borderId="37" xfId="0" applyFont="1" applyFill="1" applyBorder="1" applyAlignment="1">
      <alignment horizontal="center" vertical="center" wrapText="1"/>
    </xf>
    <xf numFmtId="0" fontId="26" fillId="32" borderId="0" xfId="0" applyFont="1" applyFill="1" applyBorder="1" applyAlignment="1">
      <alignment horizontal="center" vertical="center" wrapText="1"/>
    </xf>
    <xf numFmtId="0" fontId="26" fillId="32" borderId="34" xfId="0" applyFont="1" applyFill="1" applyBorder="1" applyAlignment="1">
      <alignment horizontal="center" vertical="center" wrapText="1"/>
    </xf>
    <xf numFmtId="0" fontId="49" fillId="32" borderId="37" xfId="0" applyFont="1" applyFill="1" applyBorder="1" applyAlignment="1">
      <alignment horizontal="left" vertical="center" wrapText="1"/>
    </xf>
    <xf numFmtId="0" fontId="37" fillId="32" borderId="0" xfId="0" applyFont="1" applyFill="1" applyBorder="1" applyAlignment="1">
      <alignment horizontal="left" vertical="center" wrapText="1"/>
    </xf>
    <xf numFmtId="0" fontId="37" fillId="32" borderId="34" xfId="0" applyFont="1" applyFill="1" applyBorder="1" applyAlignment="1">
      <alignment horizontal="left" vertical="center" wrapText="1"/>
    </xf>
    <xf numFmtId="0" fontId="32" fillId="0" borderId="37"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26" fillId="32" borderId="37" xfId="0" applyFont="1" applyFill="1" applyBorder="1" applyAlignment="1">
      <alignment horizontal="center" vertical="top" wrapText="1"/>
    </xf>
    <xf numFmtId="0" fontId="26" fillId="32" borderId="0" xfId="0" applyFont="1" applyFill="1" applyBorder="1" applyAlignment="1">
      <alignment horizontal="center" vertical="top" wrapText="1"/>
    </xf>
    <xf numFmtId="0" fontId="26" fillId="32" borderId="34" xfId="0" applyFont="1" applyFill="1" applyBorder="1" applyAlignment="1">
      <alignment horizontal="center" vertical="top" wrapText="1"/>
    </xf>
    <xf numFmtId="0" fontId="49" fillId="32" borderId="37" xfId="0" applyFont="1" applyFill="1" applyBorder="1" applyAlignment="1">
      <alignment vertical="center" wrapText="1"/>
    </xf>
    <xf numFmtId="0" fontId="37" fillId="32" borderId="0" xfId="0" applyFont="1" applyFill="1" applyBorder="1" applyAlignment="1">
      <alignment vertical="center" wrapText="1"/>
    </xf>
    <xf numFmtId="0" fontId="49" fillId="32" borderId="37" xfId="0" applyFont="1" applyFill="1" applyBorder="1" applyAlignment="1">
      <alignment wrapText="1"/>
    </xf>
    <xf numFmtId="0" fontId="37" fillId="32" borderId="0" xfId="0" applyFont="1" applyFill="1" applyBorder="1" applyAlignment="1">
      <alignment wrapText="1"/>
    </xf>
    <xf numFmtId="0" fontId="49" fillId="32" borderId="37" xfId="0" applyFont="1" applyFill="1" applyBorder="1" applyAlignment="1"/>
    <xf numFmtId="0" fontId="37" fillId="32" borderId="0" xfId="0" applyFont="1" applyFill="1" applyBorder="1" applyAlignment="1"/>
    <xf numFmtId="0" fontId="31" fillId="0" borderId="3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35" xfId="0" applyFont="1" applyFill="1" applyBorder="1" applyAlignment="1">
      <alignment horizontal="center"/>
    </xf>
    <xf numFmtId="0" fontId="31" fillId="0" borderId="36" xfId="0" applyFont="1" applyFill="1" applyBorder="1" applyAlignment="1">
      <alignment horizontal="center"/>
    </xf>
    <xf numFmtId="0" fontId="31" fillId="0" borderId="29" xfId="0" applyFont="1" applyFill="1" applyBorder="1" applyAlignment="1">
      <alignment horizontal="center"/>
    </xf>
    <xf numFmtId="0" fontId="49" fillId="32" borderId="0" xfId="0" applyFont="1" applyFill="1" applyAlignment="1">
      <alignment horizontal="left" wrapText="1"/>
    </xf>
    <xf numFmtId="0" fontId="37" fillId="32" borderId="0" xfId="0" applyFont="1" applyFill="1" applyAlignment="1">
      <alignment horizontal="left" wrapText="1"/>
    </xf>
    <xf numFmtId="0" fontId="22" fillId="32" borderId="0" xfId="0" applyFont="1" applyFill="1" applyAlignment="1">
      <alignment horizontal="left" wrapText="1"/>
    </xf>
    <xf numFmtId="0" fontId="27" fillId="0" borderId="0" xfId="0" applyFont="1" applyFill="1" applyBorder="1" applyAlignment="1">
      <alignment horizontal="left" wrapText="1"/>
    </xf>
    <xf numFmtId="0" fontId="49" fillId="32" borderId="0" xfId="0" applyFont="1" applyFill="1" applyAlignment="1">
      <alignment horizontal="left" vertical="center" wrapText="1"/>
    </xf>
    <xf numFmtId="0" fontId="31" fillId="0" borderId="25" xfId="0" applyFont="1" applyFill="1" applyBorder="1" applyAlignment="1">
      <alignment horizontal="center" wrapText="1"/>
    </xf>
    <xf numFmtId="0" fontId="49" fillId="0" borderId="25" xfId="0" applyFont="1" applyFill="1" applyBorder="1" applyAlignment="1">
      <alignment horizontal="left" wrapText="1"/>
    </xf>
    <xf numFmtId="0" fontId="37" fillId="0" borderId="25" xfId="0" applyFont="1" applyFill="1" applyBorder="1" applyAlignment="1">
      <alignment horizontal="left" wrapText="1"/>
    </xf>
    <xf numFmtId="0" fontId="49" fillId="32" borderId="46" xfId="0" applyFont="1" applyFill="1" applyBorder="1" applyAlignment="1">
      <alignment horizontal="left" vertical="center" wrapText="1"/>
    </xf>
    <xf numFmtId="0" fontId="49" fillId="32" borderId="47" xfId="0" applyFont="1" applyFill="1" applyBorder="1" applyAlignment="1">
      <alignment horizontal="left" vertical="center" wrapText="1"/>
    </xf>
    <xf numFmtId="0" fontId="57" fillId="0" borderId="0" xfId="0" applyNumberFormat="1" applyFont="1" applyFill="1" applyBorder="1" applyAlignment="1" applyProtection="1">
      <alignment horizontal="left"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25" builtinId="11" customBuiltin="1"/>
    <cellStyle name="Calcul" xfId="26" builtinId="22" customBuiltin="1"/>
    <cellStyle name="Cellule liée" xfId="27" builtinId="24" customBuiltin="1"/>
    <cellStyle name="Entrée" xfId="28" builtinId="20" customBuiltin="1"/>
    <cellStyle name="Insatisfaisant" xfId="29" builtinId="27" customBuiltin="1"/>
    <cellStyle name="Milliers" xfId="30" builtinId="3"/>
    <cellStyle name="Milliers 3" xfId="31"/>
    <cellStyle name="Neutre" xfId="32" builtinId="28" customBuiltin="1"/>
    <cellStyle name="Normal" xfId="0" builtinId="0"/>
    <cellStyle name="Normal 2" xfId="33"/>
    <cellStyle name="Normal 2 2" xfId="34"/>
    <cellStyle name="Normal 3" xfId="35"/>
    <cellStyle name="Normal 3 2" xfId="36"/>
    <cellStyle name="Normal 4" xfId="37"/>
    <cellStyle name="Normal 6 2" xfId="38"/>
    <cellStyle name="Pourcentage" xfId="39" builtinId="5"/>
    <cellStyle name="Satisfaisant" xfId="40" builtinId="26" customBuiltin="1"/>
    <cellStyle name="Sortie" xfId="41" builtinId="21" customBuiltin="1"/>
    <cellStyle name="Texte explicatif" xfId="42" builtinId="53" customBuiltin="1"/>
    <cellStyle name="Titre" xfId="43" builtinId="15" customBuiltin="1"/>
    <cellStyle name="Titre 1" xfId="44" builtinId="16" customBuiltin="1"/>
    <cellStyle name="Titre 2" xfId="45" builtinId="17" customBuiltin="1"/>
    <cellStyle name="Titre 3" xfId="46" builtinId="18" customBuiltin="1"/>
    <cellStyle name="Titre 4" xfId="47" builtinId="19" customBuiltin="1"/>
    <cellStyle name="Total" xfId="48" builtinId="25" customBuiltin="1"/>
    <cellStyle name="Vérification" xfId="49" builtinId="23" customBuiltin="1"/>
  </cellStyles>
  <dxfs count="0"/>
  <tableStyles count="0" defaultTableStyle="TableStyleMedium9" defaultPivotStyle="PivotStyleLight16"/>
  <colors>
    <mruColors>
      <color rgb="FF66BE81"/>
      <color rgb="FF318B46"/>
      <color rgb="FFF89D52"/>
      <color rgb="FFF8A45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2811495642082535E-2"/>
          <c:y val="2.8036665871311539E-2"/>
          <c:w val="0.91620988957136384"/>
          <c:h val="0.90870158275670088"/>
        </c:manualLayout>
      </c:layout>
      <c:lineChart>
        <c:grouping val="standard"/>
        <c:varyColors val="0"/>
        <c:ser>
          <c:idx val="0"/>
          <c:order val="0"/>
          <c:tx>
            <c:strRef>
              <c:f>'Figure10-1'!$B$35</c:f>
              <c:strCache>
                <c:ptCount val="1"/>
                <c:pt idx="0">
                  <c:v>Nombre de départs à la retraite</c:v>
                </c:pt>
              </c:strCache>
            </c:strRef>
          </c:tx>
          <c:spPr>
            <a:ln>
              <a:solidFill>
                <a:srgbClr val="00B050"/>
              </a:solidFill>
            </a:ln>
          </c:spPr>
          <c:marker>
            <c:symbol val="none"/>
          </c:marker>
          <c:cat>
            <c:numRef>
              <c:f>'Figure10-1'!$A$36:$A$56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'Figure10-1'!$B$36:$B$56</c:f>
              <c:numCache>
                <c:formatCode>#######0</c:formatCode>
                <c:ptCount val="21"/>
                <c:pt idx="0">
                  <c:v>14892</c:v>
                </c:pt>
                <c:pt idx="1">
                  <c:v>13522</c:v>
                </c:pt>
                <c:pt idx="2">
                  <c:v>13154</c:v>
                </c:pt>
                <c:pt idx="3">
                  <c:v>11474</c:v>
                </c:pt>
                <c:pt idx="4">
                  <c:v>11792</c:v>
                </c:pt>
                <c:pt idx="5">
                  <c:v>9849</c:v>
                </c:pt>
                <c:pt idx="6">
                  <c:v>7515</c:v>
                </c:pt>
                <c:pt idx="7">
                  <c:v>8593</c:v>
                </c:pt>
                <c:pt idx="8">
                  <c:v>10222</c:v>
                </c:pt>
                <c:pt idx="9">
                  <c:v>6361</c:v>
                </c:pt>
                <c:pt idx="10">
                  <c:v>6719</c:v>
                </c:pt>
                <c:pt idx="11">
                  <c:v>6806</c:v>
                </c:pt>
                <c:pt idx="12">
                  <c:v>6485</c:v>
                </c:pt>
                <c:pt idx="13">
                  <c:v>6981</c:v>
                </c:pt>
                <c:pt idx="14">
                  <c:v>8418</c:v>
                </c:pt>
                <c:pt idx="15">
                  <c:v>6705</c:v>
                </c:pt>
                <c:pt idx="16">
                  <c:v>6532</c:v>
                </c:pt>
                <c:pt idx="17" formatCode="General">
                  <c:v>7277</c:v>
                </c:pt>
                <c:pt idx="18" formatCode="General">
                  <c:v>8017</c:v>
                </c:pt>
                <c:pt idx="19" formatCode="General">
                  <c:v>8137</c:v>
                </c:pt>
                <c:pt idx="20" formatCode="General">
                  <c:v>7847</c:v>
                </c:pt>
              </c:numCache>
            </c:numRef>
          </c:val>
          <c:smooth val="0"/>
          <c:extLst>
            <c:ext xmlns:c16="http://schemas.microsoft.com/office/drawing/2014/chart" uri="{C3380CC4-5D6E-409C-BE32-E72D297353CC}">
              <c16:uniqueId val="{00000000-F1B0-4894-BEB4-0A5336EE91D7}"/>
            </c:ext>
          </c:extLst>
        </c:ser>
        <c:ser>
          <c:idx val="1"/>
          <c:order val="1"/>
          <c:tx>
            <c:strRef>
              <c:f>'Figure10-1'!$C$35</c:f>
              <c:strCache>
                <c:ptCount val="1"/>
                <c:pt idx="0">
                  <c:v>Nombre de titulaires atteignant l'âge d'ouverture des droits</c:v>
                </c:pt>
              </c:strCache>
            </c:strRef>
          </c:tx>
          <c:spPr>
            <a:ln>
              <a:solidFill>
                <a:schemeClr val="accent3">
                  <a:lumMod val="60000"/>
                  <a:lumOff val="40000"/>
                </a:schemeClr>
              </a:solidFill>
            </a:ln>
          </c:spPr>
          <c:marker>
            <c:symbol val="none"/>
          </c:marker>
          <c:dPt>
            <c:idx val="15"/>
            <c:bubble3D val="0"/>
            <c:spPr>
              <a:ln>
                <a:solidFill>
                  <a:schemeClr val="accent3">
                    <a:lumMod val="60000"/>
                    <a:lumOff val="40000"/>
                  </a:schemeClr>
                </a:solidFill>
                <a:prstDash val="solid"/>
              </a:ln>
            </c:spPr>
            <c:extLst>
              <c:ext xmlns:c16="http://schemas.microsoft.com/office/drawing/2014/chart" uri="{C3380CC4-5D6E-409C-BE32-E72D297353CC}">
                <c16:uniqueId val="{00000002-F1B0-4894-BEB4-0A5336EE91D7}"/>
              </c:ext>
            </c:extLst>
          </c:dPt>
          <c:cat>
            <c:numRef>
              <c:f>'Figure10-1'!$A$36:$A$56</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'Figure10-1'!$C$36:$C$56</c:f>
              <c:numCache>
                <c:formatCode>#######0</c:formatCode>
                <c:ptCount val="21"/>
                <c:pt idx="0">
                  <c:v>14553</c:v>
                </c:pt>
                <c:pt idx="1">
                  <c:v>14950</c:v>
                </c:pt>
                <c:pt idx="2">
                  <c:v>14749</c:v>
                </c:pt>
                <c:pt idx="3">
                  <c:v>13217</c:v>
                </c:pt>
                <c:pt idx="4">
                  <c:v>11678</c:v>
                </c:pt>
                <c:pt idx="5">
                  <c:v>10346</c:v>
                </c:pt>
                <c:pt idx="6">
                  <c:v>10039</c:v>
                </c:pt>
                <c:pt idx="7">
                  <c:v>9831</c:v>
                </c:pt>
                <c:pt idx="8">
                  <c:v>7906</c:v>
                </c:pt>
                <c:pt idx="9">
                  <c:v>4898</c:v>
                </c:pt>
                <c:pt idx="10">
                  <c:v>11024</c:v>
                </c:pt>
                <c:pt idx="11">
                  <c:v>6745</c:v>
                </c:pt>
                <c:pt idx="12">
                  <c:v>6130</c:v>
                </c:pt>
                <c:pt idx="13">
                  <c:v>8410</c:v>
                </c:pt>
                <c:pt idx="14">
                  <c:v>7018</c:v>
                </c:pt>
                <c:pt idx="15">
                  <c:v>9066</c:v>
                </c:pt>
                <c:pt idx="16">
                  <c:v>9062</c:v>
                </c:pt>
                <c:pt idx="17" formatCode="General">
                  <c:v>8764</c:v>
                </c:pt>
                <c:pt idx="18" formatCode="General">
                  <c:v>8094</c:v>
                </c:pt>
                <c:pt idx="19" formatCode="General">
                  <c:v>6957</c:v>
                </c:pt>
                <c:pt idx="20" formatCode="General">
                  <c:v>6041</c:v>
                </c:pt>
              </c:numCache>
            </c:numRef>
          </c:val>
          <c:smooth val="0"/>
          <c:extLst>
            <c:ext xmlns:c16="http://schemas.microsoft.com/office/drawing/2014/chart" uri="{C3380CC4-5D6E-409C-BE32-E72D297353CC}">
              <c16:uniqueId val="{00000003-F1B0-4894-BEB4-0A5336EE91D7}"/>
            </c:ext>
          </c:extLst>
        </c:ser>
        <c:dLbls>
          <c:showLegendKey val="0"/>
          <c:showVal val="0"/>
          <c:showCatName val="0"/>
          <c:showSerName val="0"/>
          <c:showPercent val="0"/>
          <c:showBubbleSize val="0"/>
        </c:dLbls>
        <c:smooth val="0"/>
        <c:axId val="87924096"/>
        <c:axId val="89802240"/>
      </c:lineChart>
      <c:catAx>
        <c:axId val="87924096"/>
        <c:scaling>
          <c:orientation val="minMax"/>
        </c:scaling>
        <c:delete val="0"/>
        <c:axPos val="b"/>
        <c:numFmt formatCode="General" sourceLinked="1"/>
        <c:majorTickMark val="out"/>
        <c:minorTickMark val="none"/>
        <c:tickLblPos val="nextTo"/>
        <c:txPr>
          <a:bodyPr rot="0" vert="horz"/>
          <a:lstStyle/>
          <a:p>
            <a:pPr>
              <a:defRPr/>
            </a:pPr>
            <a:endParaRPr lang="fr-FR"/>
          </a:p>
        </c:txPr>
        <c:crossAx val="89802240"/>
        <c:crosses val="autoZero"/>
        <c:auto val="1"/>
        <c:lblAlgn val="ctr"/>
        <c:lblOffset val="100"/>
        <c:noMultiLvlLbl val="0"/>
      </c:catAx>
      <c:valAx>
        <c:axId val="89802240"/>
        <c:scaling>
          <c:orientation val="minMax"/>
          <c:max val="16000"/>
          <c:min val="4000"/>
        </c:scaling>
        <c:delete val="0"/>
        <c:axPos val="l"/>
        <c:majorGridlines/>
        <c:numFmt formatCode="#######0" sourceLinked="1"/>
        <c:majorTickMark val="out"/>
        <c:minorTickMark val="none"/>
        <c:tickLblPos val="nextTo"/>
        <c:txPr>
          <a:bodyPr rot="0" vert="horz"/>
          <a:lstStyle/>
          <a:p>
            <a:pPr>
              <a:defRPr/>
            </a:pPr>
            <a:endParaRPr lang="fr-FR"/>
          </a:p>
        </c:txPr>
        <c:crossAx val="87924096"/>
        <c:crosses val="autoZero"/>
        <c:crossBetween val="between"/>
      </c:valAx>
    </c:plotArea>
    <c:legend>
      <c:legendPos val="r"/>
      <c:layout>
        <c:manualLayout>
          <c:xMode val="edge"/>
          <c:yMode val="edge"/>
          <c:x val="0.56310705037148745"/>
          <c:y val="0.1829657626130067"/>
          <c:w val="0.3221537508256902"/>
          <c:h val="0.14668789734616508"/>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5700706156356425E-2"/>
          <c:y val="3.0487854208657933E-2"/>
          <c:w val="0.92920669353720553"/>
          <c:h val="0.88918261079434036"/>
        </c:manualLayout>
      </c:layout>
      <c:lineChart>
        <c:grouping val="standard"/>
        <c:varyColors val="0"/>
        <c:ser>
          <c:idx val="0"/>
          <c:order val="0"/>
          <c:tx>
            <c:strRef>
              <c:f>'Figure10-10'!$B$29</c:f>
              <c:strCache>
                <c:ptCount val="1"/>
                <c:pt idx="0">
                  <c:v>Nombre de départs à la retraite</c:v>
                </c:pt>
              </c:strCache>
            </c:strRef>
          </c:tx>
          <c:spPr>
            <a:ln>
              <a:solidFill>
                <a:srgbClr val="00B050"/>
              </a:solidFill>
            </a:ln>
          </c:spPr>
          <c:marker>
            <c:symbol val="none"/>
          </c:marker>
          <c:cat>
            <c:numRef>
              <c:f>'Figure10-10'!$A$30:$A$49</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'Figure10-10'!$B$30:$B$49</c:f>
              <c:numCache>
                <c:formatCode>########0</c:formatCode>
                <c:ptCount val="20"/>
                <c:pt idx="0">
                  <c:v>1342</c:v>
                </c:pt>
                <c:pt idx="1">
                  <c:v>1237</c:v>
                </c:pt>
                <c:pt idx="2">
                  <c:v>1309</c:v>
                </c:pt>
                <c:pt idx="3">
                  <c:v>1595</c:v>
                </c:pt>
                <c:pt idx="4">
                  <c:v>1635</c:v>
                </c:pt>
                <c:pt idx="5">
                  <c:v>1519</c:v>
                </c:pt>
                <c:pt idx="6">
                  <c:v>1493</c:v>
                </c:pt>
                <c:pt idx="7">
                  <c:v>1419</c:v>
                </c:pt>
                <c:pt idx="8">
                  <c:v>1243</c:v>
                </c:pt>
                <c:pt idx="9">
                  <c:v>1276</c:v>
                </c:pt>
                <c:pt idx="10">
                  <c:v>1190</c:v>
                </c:pt>
                <c:pt idx="11">
                  <c:v>1032</c:v>
                </c:pt>
                <c:pt idx="13">
                  <c:v>1342</c:v>
                </c:pt>
                <c:pt idx="14">
                  <c:v>1151</c:v>
                </c:pt>
                <c:pt idx="15" formatCode="General">
                  <c:v>1173</c:v>
                </c:pt>
                <c:pt idx="16" formatCode="General">
                  <c:v>1075</c:v>
                </c:pt>
                <c:pt idx="17" formatCode="General">
                  <c:v>1187</c:v>
                </c:pt>
                <c:pt idx="18" formatCode="General">
                  <c:v>1147</c:v>
                </c:pt>
                <c:pt idx="19" formatCode="General">
                  <c:v>1352</c:v>
                </c:pt>
              </c:numCache>
            </c:numRef>
          </c:val>
          <c:smooth val="0"/>
          <c:extLst>
            <c:ext xmlns:c16="http://schemas.microsoft.com/office/drawing/2014/chart" uri="{C3380CC4-5D6E-409C-BE32-E72D297353CC}">
              <c16:uniqueId val="{00000000-59A0-4E0C-93CA-5242C27B202E}"/>
            </c:ext>
          </c:extLst>
        </c:ser>
        <c:dLbls>
          <c:showLegendKey val="0"/>
          <c:showVal val="0"/>
          <c:showCatName val="0"/>
          <c:showSerName val="0"/>
          <c:showPercent val="0"/>
          <c:showBubbleSize val="0"/>
        </c:dLbls>
        <c:smooth val="0"/>
        <c:axId val="59202944"/>
        <c:axId val="59253888"/>
      </c:lineChart>
      <c:catAx>
        <c:axId val="59202944"/>
        <c:scaling>
          <c:orientation val="minMax"/>
        </c:scaling>
        <c:delete val="0"/>
        <c:axPos val="b"/>
        <c:numFmt formatCode="General" sourceLinked="1"/>
        <c:majorTickMark val="out"/>
        <c:minorTickMark val="none"/>
        <c:tickLblPos val="nextTo"/>
        <c:txPr>
          <a:bodyPr rot="0" vert="horz"/>
          <a:lstStyle/>
          <a:p>
            <a:pPr>
              <a:defRPr/>
            </a:pPr>
            <a:endParaRPr lang="fr-FR"/>
          </a:p>
        </c:txPr>
        <c:crossAx val="59253888"/>
        <c:crosses val="autoZero"/>
        <c:auto val="1"/>
        <c:lblAlgn val="ctr"/>
        <c:lblOffset val="100"/>
        <c:noMultiLvlLbl val="0"/>
      </c:catAx>
      <c:valAx>
        <c:axId val="5925388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202944"/>
        <c:crosses val="autoZero"/>
        <c:crossBetween val="between"/>
      </c:valAx>
    </c:plotArea>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867179356575062E-2"/>
          <c:y val="2.9371745198516853E-2"/>
          <c:w val="0.89478192551900071"/>
          <c:h val="0.90435403907844858"/>
        </c:manualLayout>
      </c:layout>
      <c:lineChart>
        <c:grouping val="standard"/>
        <c:varyColors val="0"/>
        <c:ser>
          <c:idx val="0"/>
          <c:order val="0"/>
          <c:tx>
            <c:strRef>
              <c:f>'Figure10-11'!$B$33</c:f>
              <c:strCache>
                <c:ptCount val="1"/>
                <c:pt idx="0">
                  <c:v>Nombre de départs à la retraite</c:v>
                </c:pt>
              </c:strCache>
            </c:strRef>
          </c:tx>
          <c:spPr>
            <a:ln>
              <a:solidFill>
                <a:srgbClr val="00B050"/>
              </a:solidFill>
            </a:ln>
          </c:spPr>
          <c:marker>
            <c:symbol val="none"/>
          </c:marker>
          <c:cat>
            <c:numRef>
              <c:f>'Figure10-11'!$A$34:$A$54</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'Figure10-11'!$B$34:$B$54</c:f>
              <c:numCache>
                <c:formatCode>###########0</c:formatCode>
                <c:ptCount val="21"/>
                <c:pt idx="0">
                  <c:v>5375</c:v>
                </c:pt>
                <c:pt idx="1">
                  <c:v>5746</c:v>
                </c:pt>
                <c:pt idx="2">
                  <c:v>5370</c:v>
                </c:pt>
                <c:pt idx="3">
                  <c:v>6696</c:v>
                </c:pt>
                <c:pt idx="4">
                  <c:v>6164</c:v>
                </c:pt>
                <c:pt idx="5">
                  <c:v>4664</c:v>
                </c:pt>
                <c:pt idx="6">
                  <c:v>2799</c:v>
                </c:pt>
                <c:pt idx="7">
                  <c:v>2708</c:v>
                </c:pt>
                <c:pt idx="8">
                  <c:v>3084</c:v>
                </c:pt>
                <c:pt idx="9">
                  <c:v>2000</c:v>
                </c:pt>
                <c:pt idx="10">
                  <c:v>2853</c:v>
                </c:pt>
                <c:pt idx="11">
                  <c:v>2674</c:v>
                </c:pt>
                <c:pt idx="12" formatCode="General">
                  <c:v>2611</c:v>
                </c:pt>
                <c:pt idx="13" formatCode="General">
                  <c:v>2506</c:v>
                </c:pt>
                <c:pt idx="14" formatCode="General">
                  <c:v>2688</c:v>
                </c:pt>
                <c:pt idx="15" formatCode="General">
                  <c:v>2749</c:v>
                </c:pt>
                <c:pt idx="16" formatCode="General">
                  <c:v>2654</c:v>
                </c:pt>
                <c:pt idx="17" formatCode="General">
                  <c:v>2589</c:v>
                </c:pt>
                <c:pt idx="18" formatCode="General">
                  <c:v>2764</c:v>
                </c:pt>
                <c:pt idx="19" formatCode="General">
                  <c:v>2664</c:v>
                </c:pt>
                <c:pt idx="20" formatCode="General">
                  <c:v>2386</c:v>
                </c:pt>
              </c:numCache>
            </c:numRef>
          </c:val>
          <c:smooth val="0"/>
          <c:extLst>
            <c:ext xmlns:c16="http://schemas.microsoft.com/office/drawing/2014/chart" uri="{C3380CC4-5D6E-409C-BE32-E72D297353CC}">
              <c16:uniqueId val="{00000000-7F2E-4F55-AA55-F68440598ABE}"/>
            </c:ext>
          </c:extLst>
        </c:ser>
        <c:ser>
          <c:idx val="1"/>
          <c:order val="1"/>
          <c:tx>
            <c:strRef>
              <c:f>'Figure10-11'!$C$33</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'Figure10-11'!$A$34:$A$54</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'Figure10-11'!$C$34:$C$54</c:f>
              <c:numCache>
                <c:formatCode>General</c:formatCode>
                <c:ptCount val="21"/>
                <c:pt idx="0">
                  <c:v>4601</c:v>
                </c:pt>
                <c:pt idx="1">
                  <c:v>4791</c:v>
                </c:pt>
                <c:pt idx="2">
                  <c:v>4662</c:v>
                </c:pt>
                <c:pt idx="3">
                  <c:v>5930</c:v>
                </c:pt>
                <c:pt idx="4">
                  <c:v>6001</c:v>
                </c:pt>
                <c:pt idx="5">
                  <c:v>5171</c:v>
                </c:pt>
                <c:pt idx="6">
                  <c:v>4534</c:v>
                </c:pt>
                <c:pt idx="7">
                  <c:v>4274</c:v>
                </c:pt>
                <c:pt idx="8">
                  <c:v>2963</c:v>
                </c:pt>
                <c:pt idx="9">
                  <c:v>1819</c:v>
                </c:pt>
                <c:pt idx="10">
                  <c:v>3737</c:v>
                </c:pt>
                <c:pt idx="11">
                  <c:v>2227</c:v>
                </c:pt>
                <c:pt idx="12">
                  <c:v>2134</c:v>
                </c:pt>
                <c:pt idx="13">
                  <c:v>3070</c:v>
                </c:pt>
                <c:pt idx="14">
                  <c:v>2780</c:v>
                </c:pt>
                <c:pt idx="15">
                  <c:v>3428</c:v>
                </c:pt>
                <c:pt idx="16">
                  <c:v>3434</c:v>
                </c:pt>
                <c:pt idx="17">
                  <c:v>3237</c:v>
                </c:pt>
                <c:pt idx="18">
                  <c:v>3173</c:v>
                </c:pt>
                <c:pt idx="19">
                  <c:v>3003</c:v>
                </c:pt>
                <c:pt idx="20">
                  <c:v>2692</c:v>
                </c:pt>
              </c:numCache>
            </c:numRef>
          </c:val>
          <c:smooth val="0"/>
          <c:extLst>
            <c:ext xmlns:c16="http://schemas.microsoft.com/office/drawing/2014/chart" uri="{C3380CC4-5D6E-409C-BE32-E72D297353CC}">
              <c16:uniqueId val="{00000001-7F2E-4F55-AA55-F68440598ABE}"/>
            </c:ext>
          </c:extLst>
        </c:ser>
        <c:dLbls>
          <c:showLegendKey val="0"/>
          <c:showVal val="0"/>
          <c:showCatName val="0"/>
          <c:showSerName val="0"/>
          <c:showPercent val="0"/>
          <c:showBubbleSize val="0"/>
        </c:dLbls>
        <c:smooth val="0"/>
        <c:axId val="59288576"/>
        <c:axId val="59290368"/>
      </c:lineChart>
      <c:catAx>
        <c:axId val="59288576"/>
        <c:scaling>
          <c:orientation val="minMax"/>
        </c:scaling>
        <c:delete val="0"/>
        <c:axPos val="b"/>
        <c:numFmt formatCode="General" sourceLinked="1"/>
        <c:majorTickMark val="out"/>
        <c:minorTickMark val="none"/>
        <c:tickLblPos val="nextTo"/>
        <c:txPr>
          <a:bodyPr rot="0" vert="horz"/>
          <a:lstStyle/>
          <a:p>
            <a:pPr>
              <a:defRPr/>
            </a:pPr>
            <a:endParaRPr lang="fr-FR"/>
          </a:p>
        </c:txPr>
        <c:crossAx val="59290368"/>
        <c:crosses val="autoZero"/>
        <c:auto val="1"/>
        <c:lblAlgn val="ctr"/>
        <c:lblOffset val="100"/>
        <c:noMultiLvlLbl val="0"/>
      </c:catAx>
      <c:valAx>
        <c:axId val="5929036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288576"/>
        <c:crosses val="autoZero"/>
        <c:crossBetween val="between"/>
      </c:valAx>
    </c:plotArea>
    <c:legend>
      <c:legendPos val="r"/>
      <c:layout>
        <c:manualLayout>
          <c:xMode val="edge"/>
          <c:yMode val="edge"/>
          <c:x val="0.12797632779978935"/>
          <c:y val="0.66942300044662251"/>
          <c:w val="0.31250032599428257"/>
          <c:h val="0.22975264455579414"/>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4177264076521674"/>
        </c:manualLayout>
      </c:layout>
      <c:barChart>
        <c:barDir val="bar"/>
        <c:grouping val="stacked"/>
        <c:varyColors val="0"/>
        <c:ser>
          <c:idx val="1"/>
          <c:order val="0"/>
          <c:tx>
            <c:strRef>
              <c:f>'Figure10-12'!$D$2</c:f>
              <c:strCache>
                <c:ptCount val="1"/>
                <c:pt idx="0">
                  <c:v>Aucun trimestre</c:v>
                </c:pt>
              </c:strCache>
            </c:strRef>
          </c:tx>
          <c:spPr>
            <a:solidFill>
              <a:schemeClr val="tx1"/>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'Figure10-12'!$D$4:$D$34</c:f>
              <c:numCache>
                <c:formatCode>########0.00</c:formatCode>
                <c:ptCount val="31"/>
                <c:pt idx="0">
                  <c:v>34.206339493330098</c:v>
                </c:pt>
                <c:pt idx="1">
                  <c:v>34.234234234234201</c:v>
                </c:pt>
                <c:pt idx="2">
                  <c:v>34.123910939012603</c:v>
                </c:pt>
                <c:pt idx="4">
                  <c:v>19.3120450810049</c:v>
                </c:pt>
                <c:pt idx="5">
                  <c:v>21.695707607309799</c:v>
                </c:pt>
                <c:pt idx="6">
                  <c:v>16.369359916054599</c:v>
                </c:pt>
                <c:pt idx="8">
                  <c:v>19.180087847730601</c:v>
                </c:pt>
                <c:pt idx="9">
                  <c:v>17.210682492581601</c:v>
                </c:pt>
                <c:pt idx="10">
                  <c:v>21.098265895953801</c:v>
                </c:pt>
                <c:pt idx="12">
                  <c:v>15.851272015655599</c:v>
                </c:pt>
                <c:pt idx="13">
                  <c:v>15.025906735751301</c:v>
                </c:pt>
                <c:pt idx="14">
                  <c:v>18.399999999999999</c:v>
                </c:pt>
                <c:pt idx="16">
                  <c:v>13.819577735124801</c:v>
                </c:pt>
                <c:pt idx="17">
                  <c:v>12.7139364303178</c:v>
                </c:pt>
                <c:pt idx="18">
                  <c:v>17.8571428571429</c:v>
                </c:pt>
                <c:pt idx="20">
                  <c:v>13.8436482084691</c:v>
                </c:pt>
                <c:pt idx="21">
                  <c:v>14.365671641791</c:v>
                </c:pt>
                <c:pt idx="22">
                  <c:v>10.2564102564103</c:v>
                </c:pt>
                <c:pt idx="24">
                  <c:v>8.8572990705303507</c:v>
                </c:pt>
                <c:pt idx="25">
                  <c:v>9.6956829440905903</c:v>
                </c:pt>
                <c:pt idx="26">
                  <c:v>6.0096153846153904</c:v>
                </c:pt>
                <c:pt idx="28">
                  <c:v>23.845157576629699</c:v>
                </c:pt>
                <c:pt idx="29">
                  <c:v>25.143967751223698</c:v>
                </c:pt>
                <c:pt idx="30">
                  <c:v>21.250898634076201</c:v>
                </c:pt>
              </c:numCache>
            </c:numRef>
          </c:val>
          <c:extLst>
            <c:ext xmlns:c16="http://schemas.microsoft.com/office/drawing/2014/chart" uri="{C3380CC4-5D6E-409C-BE32-E72D297353CC}">
              <c16:uniqueId val="{00000000-D583-497D-8897-0B56EC4467D6}"/>
            </c:ext>
          </c:extLst>
        </c:ser>
        <c:ser>
          <c:idx val="2"/>
          <c:order val="1"/>
          <c:tx>
            <c:strRef>
              <c:f>'Figure10-12'!$E$2</c:f>
              <c:strCache>
                <c:ptCount val="1"/>
                <c:pt idx="0">
                  <c:v>de 1 à 11 trimestres</c:v>
                </c:pt>
              </c:strCache>
            </c:strRef>
          </c:tx>
          <c:spPr>
            <a:solidFill>
              <a:schemeClr val="tx1">
                <a:lumMod val="65000"/>
                <a:lumOff val="3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'Figure10-12'!$E$4:$E$34</c:f>
              <c:numCache>
                <c:formatCode>########0.00</c:formatCode>
                <c:ptCount val="31"/>
                <c:pt idx="0">
                  <c:v>37.633092644719099</c:v>
                </c:pt>
                <c:pt idx="1">
                  <c:v>35.4299754299754</c:v>
                </c:pt>
                <c:pt idx="2">
                  <c:v>44.143272023233301</c:v>
                </c:pt>
                <c:pt idx="4">
                  <c:v>34.937778821319597</c:v>
                </c:pt>
                <c:pt idx="5">
                  <c:v>33.1704207394815</c:v>
                </c:pt>
                <c:pt idx="6">
                  <c:v>37.119622245540398</c:v>
                </c:pt>
                <c:pt idx="8">
                  <c:v>41.581259150805302</c:v>
                </c:pt>
                <c:pt idx="9">
                  <c:v>36.795252225519299</c:v>
                </c:pt>
                <c:pt idx="10">
                  <c:v>46.242774566473997</c:v>
                </c:pt>
                <c:pt idx="12">
                  <c:v>28.7671232876712</c:v>
                </c:pt>
                <c:pt idx="13">
                  <c:v>27.720207253885999</c:v>
                </c:pt>
                <c:pt idx="14">
                  <c:v>32</c:v>
                </c:pt>
                <c:pt idx="16">
                  <c:v>33.7811900191939</c:v>
                </c:pt>
                <c:pt idx="17">
                  <c:v>31.051344743276299</c:v>
                </c:pt>
                <c:pt idx="18">
                  <c:v>43.75</c:v>
                </c:pt>
                <c:pt idx="20">
                  <c:v>29.967426710097701</c:v>
                </c:pt>
                <c:pt idx="21">
                  <c:v>30.783582089552201</c:v>
                </c:pt>
                <c:pt idx="22">
                  <c:v>24.3589743589744</c:v>
                </c:pt>
                <c:pt idx="24">
                  <c:v>19.956260251503601</c:v>
                </c:pt>
                <c:pt idx="25">
                  <c:v>21.868365180467102</c:v>
                </c:pt>
                <c:pt idx="26">
                  <c:v>13.461538461538501</c:v>
                </c:pt>
                <c:pt idx="28">
                  <c:v>34.570921475512101</c:v>
                </c:pt>
                <c:pt idx="29">
                  <c:v>32.795853728764797</c:v>
                </c:pt>
                <c:pt idx="30">
                  <c:v>38.116462976276097</c:v>
                </c:pt>
              </c:numCache>
            </c:numRef>
          </c:val>
          <c:extLst>
            <c:ext xmlns:c16="http://schemas.microsoft.com/office/drawing/2014/chart" uri="{C3380CC4-5D6E-409C-BE32-E72D297353CC}">
              <c16:uniqueId val="{00000001-D583-497D-8897-0B56EC4467D6}"/>
            </c:ext>
          </c:extLst>
        </c:ser>
        <c:ser>
          <c:idx val="3"/>
          <c:order val="2"/>
          <c:tx>
            <c:strRef>
              <c:f>'Figure10-12'!$F$2</c:f>
              <c:strCache>
                <c:ptCount val="1"/>
                <c:pt idx="0">
                  <c:v>De 12 à 39 trimestres</c:v>
                </c:pt>
              </c:strCache>
            </c:strRef>
          </c:tx>
          <c:spPr>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'Figure10-12'!$F$4:$F$34</c:f>
              <c:numCache>
                <c:formatCode>########0.00</c:formatCode>
                <c:ptCount val="31"/>
                <c:pt idx="0">
                  <c:v>18.957287969648799</c:v>
                </c:pt>
                <c:pt idx="1">
                  <c:v>19.541359541359501</c:v>
                </c:pt>
                <c:pt idx="2">
                  <c:v>17.231364956437599</c:v>
                </c:pt>
                <c:pt idx="4">
                  <c:v>27.7529936604837</c:v>
                </c:pt>
                <c:pt idx="5">
                  <c:v>26.604334891627701</c:v>
                </c:pt>
                <c:pt idx="6">
                  <c:v>29.171038824763901</c:v>
                </c:pt>
                <c:pt idx="8">
                  <c:v>27.672035139092198</c:v>
                </c:pt>
                <c:pt idx="9">
                  <c:v>32.640949554896103</c:v>
                </c:pt>
                <c:pt idx="10">
                  <c:v>22.8323699421965</c:v>
                </c:pt>
                <c:pt idx="12">
                  <c:v>34.246575342465803</c:v>
                </c:pt>
                <c:pt idx="13">
                  <c:v>35.751295336787599</c:v>
                </c:pt>
                <c:pt idx="14">
                  <c:v>29.6</c:v>
                </c:pt>
                <c:pt idx="16">
                  <c:v>23.224568138195799</c:v>
                </c:pt>
                <c:pt idx="17">
                  <c:v>24.205378973105098</c:v>
                </c:pt>
                <c:pt idx="18">
                  <c:v>19.6428571428571</c:v>
                </c:pt>
                <c:pt idx="20">
                  <c:v>19.869706840390901</c:v>
                </c:pt>
                <c:pt idx="21">
                  <c:v>21.082089552238799</c:v>
                </c:pt>
                <c:pt idx="22">
                  <c:v>11.538461538461499</c:v>
                </c:pt>
                <c:pt idx="24">
                  <c:v>22.307271733187498</c:v>
                </c:pt>
                <c:pt idx="25">
                  <c:v>20.169851380042498</c:v>
                </c:pt>
                <c:pt idx="26">
                  <c:v>29.567307692307701</c:v>
                </c:pt>
                <c:pt idx="28">
                  <c:v>23.6388928862666</c:v>
                </c:pt>
                <c:pt idx="29">
                  <c:v>22.962856320184301</c:v>
                </c:pt>
                <c:pt idx="30">
                  <c:v>24.989216391085499</c:v>
                </c:pt>
              </c:numCache>
            </c:numRef>
          </c:val>
          <c:extLst>
            <c:ext xmlns:c16="http://schemas.microsoft.com/office/drawing/2014/chart" uri="{C3380CC4-5D6E-409C-BE32-E72D297353CC}">
              <c16:uniqueId val="{00000002-D583-497D-8897-0B56EC4467D6}"/>
            </c:ext>
          </c:extLst>
        </c:ser>
        <c:ser>
          <c:idx val="4"/>
          <c:order val="3"/>
          <c:tx>
            <c:strRef>
              <c:f>'Figure10-12'!$G$2</c:f>
              <c:strCache>
                <c:ptCount val="1"/>
                <c:pt idx="0">
                  <c:v>40 trimestres ou plus</c:v>
                </c:pt>
              </c:strCache>
            </c:strRef>
          </c:tx>
          <c:spPr>
            <a:solidFill>
              <a:schemeClr val="accent4">
                <a:lumMod val="60000"/>
                <a:lumOff val="40000"/>
              </a:schemeClr>
            </a:solidFill>
            <a:ln>
              <a:solidFill>
                <a:schemeClr val="tx1"/>
              </a:solidFill>
            </a:ln>
          </c:spPr>
          <c:invertIfNegative val="0"/>
          <c:dLbls>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583-497D-8897-0B56EC4467D6}"/>
                </c:ext>
              </c:extLst>
            </c:dLbl>
            <c:dLbl>
              <c:idx val="1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583-497D-8897-0B56EC4467D6}"/>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'Figure10-12'!$D$2:$G$2</c:f>
              <c:strCache>
                <c:ptCount val="4"/>
                <c:pt idx="0">
                  <c:v>Aucun trimestre</c:v>
                </c:pt>
                <c:pt idx="1">
                  <c:v>de 1 à 11 trimestres</c:v>
                </c:pt>
                <c:pt idx="2">
                  <c:v>De 12 à 39 trimestres</c:v>
                </c:pt>
                <c:pt idx="3">
                  <c:v>40 trimestres ou plus</c:v>
                </c:pt>
              </c:strCache>
            </c:strRef>
          </c:cat>
          <c:val>
            <c:numRef>
              <c:f>'Figure10-12'!$G$4:$G$34</c:f>
              <c:numCache>
                <c:formatCode>########0.00</c:formatCode>
                <c:ptCount val="31"/>
                <c:pt idx="0">
                  <c:v>9.2032798923020405</c:v>
                </c:pt>
                <c:pt idx="1">
                  <c:v>10.7944307944308</c:v>
                </c:pt>
                <c:pt idx="2">
                  <c:v>4.5014520813165504</c:v>
                </c:pt>
                <c:pt idx="4">
                  <c:v>17.9971824371918</c:v>
                </c:pt>
                <c:pt idx="5">
                  <c:v>18.529536761580999</c:v>
                </c:pt>
                <c:pt idx="6">
                  <c:v>17.339979013641099</c:v>
                </c:pt>
                <c:pt idx="8">
                  <c:v>11.566617862371899</c:v>
                </c:pt>
                <c:pt idx="9">
                  <c:v>13.353115727003001</c:v>
                </c:pt>
                <c:pt idx="10">
                  <c:v>9.8265895953757205</c:v>
                </c:pt>
                <c:pt idx="12">
                  <c:v>21.135029354207401</c:v>
                </c:pt>
                <c:pt idx="13">
                  <c:v>21.502590673575099</c:v>
                </c:pt>
                <c:pt idx="14">
                  <c:v>20</c:v>
                </c:pt>
                <c:pt idx="16">
                  <c:v>29.174664107485601</c:v>
                </c:pt>
                <c:pt idx="17">
                  <c:v>32.029339853300698</c:v>
                </c:pt>
                <c:pt idx="18">
                  <c:v>18.75</c:v>
                </c:pt>
                <c:pt idx="20">
                  <c:v>36.3192182410423</c:v>
                </c:pt>
                <c:pt idx="21">
                  <c:v>33.768656716417901</c:v>
                </c:pt>
                <c:pt idx="22">
                  <c:v>53.846153846153797</c:v>
                </c:pt>
                <c:pt idx="24">
                  <c:v>48.879168944778598</c:v>
                </c:pt>
                <c:pt idx="25">
                  <c:v>48.266100495399897</c:v>
                </c:pt>
                <c:pt idx="26">
                  <c:v>50.961538461538503</c:v>
                </c:pt>
                <c:pt idx="28">
                  <c:v>17.9450280615916</c:v>
                </c:pt>
                <c:pt idx="29">
                  <c:v>19.0973221998272</c:v>
                </c:pt>
                <c:pt idx="30">
                  <c:v>15.6434219985622</c:v>
                </c:pt>
              </c:numCache>
            </c:numRef>
          </c:val>
          <c:extLst>
            <c:ext xmlns:c16="http://schemas.microsoft.com/office/drawing/2014/chart" uri="{C3380CC4-5D6E-409C-BE32-E72D297353CC}">
              <c16:uniqueId val="{00000005-D583-497D-8897-0B56EC4467D6}"/>
            </c:ext>
          </c:extLst>
        </c:ser>
        <c:dLbls>
          <c:showLegendKey val="0"/>
          <c:showVal val="0"/>
          <c:showCatName val="0"/>
          <c:showSerName val="0"/>
          <c:showPercent val="0"/>
          <c:showBubbleSize val="0"/>
        </c:dLbls>
        <c:gapWidth val="10"/>
        <c:overlap val="100"/>
        <c:axId val="59366784"/>
        <c:axId val="59507840"/>
      </c:barChart>
      <c:catAx>
        <c:axId val="59366784"/>
        <c:scaling>
          <c:orientation val="maxMin"/>
        </c:scaling>
        <c:delete val="1"/>
        <c:axPos val="l"/>
        <c:numFmt formatCode="General" sourceLinked="0"/>
        <c:majorTickMark val="out"/>
        <c:minorTickMark val="none"/>
        <c:tickLblPos val="nextTo"/>
        <c:crossAx val="59507840"/>
        <c:crosses val="autoZero"/>
        <c:auto val="1"/>
        <c:lblAlgn val="ctr"/>
        <c:lblOffset val="100"/>
        <c:noMultiLvlLbl val="0"/>
      </c:catAx>
      <c:valAx>
        <c:axId val="5950784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366784"/>
        <c:crosses val="autoZero"/>
        <c:crossBetween val="between"/>
      </c:valAx>
    </c:plotArea>
    <c:legend>
      <c:legendPos val="r"/>
      <c:layout>
        <c:manualLayout>
          <c:xMode val="edge"/>
          <c:yMode val="edge"/>
          <c:x val="0"/>
          <c:y val="0.88927309220037343"/>
          <c:w val="0.99948385521577232"/>
          <c:h val="8.5923337122966625E-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056797037868251"/>
          <c:h val="0.8256913558882063"/>
        </c:manualLayout>
      </c:layout>
      <c:barChart>
        <c:barDir val="bar"/>
        <c:grouping val="stacked"/>
        <c:varyColors val="0"/>
        <c:ser>
          <c:idx val="1"/>
          <c:order val="0"/>
          <c:tx>
            <c:strRef>
              <c:f>'Figure10-13'!$B$4</c:f>
              <c:strCache>
                <c:ptCount val="1"/>
                <c:pt idx="0">
                  <c:v>decote &gt; 10%</c:v>
                </c:pt>
              </c:strCache>
            </c:strRef>
          </c:tx>
          <c:spPr>
            <a:solidFill>
              <a:schemeClr val="accent6">
                <a:lumMod val="75000"/>
              </a:schemeClr>
            </a:solidFill>
            <a:ln>
              <a:solidFill>
                <a:schemeClr val="tx1"/>
              </a:solidFill>
              <a:prstDash val="solid"/>
            </a:ln>
          </c:spPr>
          <c:invertIfNegative val="0"/>
          <c:dLbls>
            <c:numFmt formatCode="#,##0" sourceLinked="0"/>
            <c:spPr>
              <a:noFill/>
              <a:ln w="25400">
                <a:noFill/>
              </a:ln>
            </c:spPr>
            <c:txPr>
              <a:bodyPr/>
              <a:lstStyle/>
              <a:p>
                <a:pPr>
                  <a:defRPr>
                    <a:solidFill>
                      <a:schemeClr val="bg1"/>
                    </a:solidFill>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'Figure10-13'!$B$6:$B$36</c:f>
              <c:numCache>
                <c:formatCode>_-* #\ ##0.0\ _€_-;\-* #\ ##0.0\ _€_-;_-* "-"??\ _€_-;_-@_-</c:formatCode>
                <c:ptCount val="31"/>
                <c:pt idx="0">
                  <c:v>13.927303879574101</c:v>
                </c:pt>
                <c:pt idx="1">
                  <c:v>13.841113841113801</c:v>
                </c:pt>
                <c:pt idx="2">
                  <c:v>14.181994191674701</c:v>
                </c:pt>
                <c:pt idx="4">
                  <c:v>13.031227987790601</c:v>
                </c:pt>
                <c:pt idx="5">
                  <c:v>14.3858903527412</c:v>
                </c:pt>
                <c:pt idx="6">
                  <c:v>11.3588667366212</c:v>
                </c:pt>
                <c:pt idx="8">
                  <c:v>5.7101024890190297</c:v>
                </c:pt>
                <c:pt idx="9">
                  <c:v>6.5281899109792301</c:v>
                </c:pt>
                <c:pt idx="10">
                  <c:v>4.9132947976878603</c:v>
                </c:pt>
                <c:pt idx="12">
                  <c:v>8.6105675146771006</c:v>
                </c:pt>
                <c:pt idx="13">
                  <c:v>8.5492227979274595</c:v>
                </c:pt>
                <c:pt idx="14">
                  <c:v>8.8000000000000007</c:v>
                </c:pt>
                <c:pt idx="16">
                  <c:v>9.0211132437620005</c:v>
                </c:pt>
                <c:pt idx="17">
                  <c:v>9.29095354523227</c:v>
                </c:pt>
                <c:pt idx="18">
                  <c:v>8.03571428571429</c:v>
                </c:pt>
                <c:pt idx="20">
                  <c:v>4.0716612377850199</c:v>
                </c:pt>
                <c:pt idx="21">
                  <c:v>3.9179104477611899</c:v>
                </c:pt>
                <c:pt idx="22">
                  <c:v>5.1282051282051304</c:v>
                </c:pt>
                <c:pt idx="24">
                  <c:v>4.10060142154183</c:v>
                </c:pt>
                <c:pt idx="25">
                  <c:v>4.3878273177636196</c:v>
                </c:pt>
                <c:pt idx="26">
                  <c:v>3.125</c:v>
                </c:pt>
                <c:pt idx="28">
                  <c:v>11.8866023888329</c:v>
                </c:pt>
                <c:pt idx="29">
                  <c:v>12.2228620788943</c:v>
                </c:pt>
                <c:pt idx="30">
                  <c:v>11.214953271028</c:v>
                </c:pt>
              </c:numCache>
            </c:numRef>
          </c:val>
          <c:extLst>
            <c:ext xmlns:c16="http://schemas.microsoft.com/office/drawing/2014/chart" uri="{C3380CC4-5D6E-409C-BE32-E72D297353CC}">
              <c16:uniqueId val="{00000000-470A-4D6A-A71E-48C7884FF6C4}"/>
            </c:ext>
          </c:extLst>
        </c:ser>
        <c:ser>
          <c:idx val="2"/>
          <c:order val="1"/>
          <c:tx>
            <c:strRef>
              <c:f>'Figure10-13'!$C$4</c:f>
              <c:strCache>
                <c:ptCount val="1"/>
                <c:pt idx="0">
                  <c:v>decote
entre 0 %
et 10 %</c:v>
                </c:pt>
              </c:strCache>
            </c:strRef>
          </c:tx>
          <c:spPr>
            <a:solidFill>
              <a:srgbClr val="F89D52"/>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'Figure10-13'!$C$6:$C$36</c:f>
              <c:numCache>
                <c:formatCode>_-* #\ ##0.0\ _€_-;\-* #\ ##0.0\ _€_-;_-* "-"??\ _€_-;_-@_-</c:formatCode>
                <c:ptCount val="31"/>
                <c:pt idx="0">
                  <c:v>22.836862073185699</c:v>
                </c:pt>
                <c:pt idx="1">
                  <c:v>21.539721539721501</c:v>
                </c:pt>
                <c:pt idx="2">
                  <c:v>26.669893514036801</c:v>
                </c:pt>
                <c:pt idx="4">
                  <c:v>19.112467715426199</c:v>
                </c:pt>
                <c:pt idx="5">
                  <c:v>17.424564385890399</c:v>
                </c:pt>
                <c:pt idx="6">
                  <c:v>21.196222455404001</c:v>
                </c:pt>
                <c:pt idx="8">
                  <c:v>15.2269399707174</c:v>
                </c:pt>
                <c:pt idx="9">
                  <c:v>14.8367952522255</c:v>
                </c:pt>
                <c:pt idx="10">
                  <c:v>15.606936416185</c:v>
                </c:pt>
                <c:pt idx="12">
                  <c:v>13.698630136986299</c:v>
                </c:pt>
                <c:pt idx="13">
                  <c:v>15.025906735751301</c:v>
                </c:pt>
                <c:pt idx="14">
                  <c:v>9.6</c:v>
                </c:pt>
                <c:pt idx="16">
                  <c:v>13.819577735124801</c:v>
                </c:pt>
                <c:pt idx="17">
                  <c:v>12.2249388753056</c:v>
                </c:pt>
                <c:pt idx="18">
                  <c:v>19.6428571428571</c:v>
                </c:pt>
                <c:pt idx="20">
                  <c:v>4.2345276872964197</c:v>
                </c:pt>
                <c:pt idx="21">
                  <c:v>4.1044776119403004</c:v>
                </c:pt>
                <c:pt idx="22">
                  <c:v>5.1282051282051304</c:v>
                </c:pt>
                <c:pt idx="24">
                  <c:v>3.8272279934390401</c:v>
                </c:pt>
                <c:pt idx="25">
                  <c:v>4.3878273177636196</c:v>
                </c:pt>
                <c:pt idx="26">
                  <c:v>1.92307692307692</c:v>
                </c:pt>
                <c:pt idx="28">
                  <c:v>18.400729121696202</c:v>
                </c:pt>
                <c:pt idx="29">
                  <c:v>17.1105672329398</c:v>
                </c:pt>
                <c:pt idx="30">
                  <c:v>20.977713874910101</c:v>
                </c:pt>
              </c:numCache>
            </c:numRef>
          </c:val>
          <c:extLst>
            <c:ext xmlns:c16="http://schemas.microsoft.com/office/drawing/2014/chart" uri="{C3380CC4-5D6E-409C-BE32-E72D297353CC}">
              <c16:uniqueId val="{00000001-470A-4D6A-A71E-48C7884FF6C4}"/>
            </c:ext>
          </c:extLst>
        </c:ser>
        <c:ser>
          <c:idx val="3"/>
          <c:order val="2"/>
          <c:tx>
            <c:strRef>
              <c:f>'Figure10-13'!$D$4</c:f>
              <c:strCache>
                <c:ptCount val="1"/>
                <c:pt idx="0">
                  <c:v>taux
plein</c:v>
                </c:pt>
              </c:strCache>
            </c:strRef>
          </c:tx>
          <c:spPr>
            <a:solidFill>
              <a:schemeClr val="bg1">
                <a:lumMod val="85000"/>
              </a:schemeClr>
            </a:solidFill>
            <a:ln>
              <a:solidFill>
                <a:schemeClr val="tx1"/>
              </a:solidFill>
            </a:ln>
          </c:spPr>
          <c:invertIfNegative val="0"/>
          <c:dLbls>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'Figure10-13'!$D$6:$D$36</c:f>
              <c:numCache>
                <c:formatCode>_-* #\ ##0.0\ _€_-;\-* #\ ##0.0\ _€_-;_-* "-"??\ _€_-;_-@_-</c:formatCode>
                <c:ptCount val="31"/>
                <c:pt idx="0">
                  <c:v>43.385142577407898</c:v>
                </c:pt>
                <c:pt idx="1">
                  <c:v>45.651105651105702</c:v>
                </c:pt>
                <c:pt idx="2">
                  <c:v>36.689254598257499</c:v>
                </c:pt>
                <c:pt idx="4">
                  <c:v>30.911011974641902</c:v>
                </c:pt>
                <c:pt idx="5">
                  <c:v>30.386740331491701</c:v>
                </c:pt>
                <c:pt idx="6">
                  <c:v>31.558237145855198</c:v>
                </c:pt>
                <c:pt idx="8">
                  <c:v>30.014641288433399</c:v>
                </c:pt>
                <c:pt idx="9">
                  <c:v>29.970326409495598</c:v>
                </c:pt>
                <c:pt idx="10">
                  <c:v>30.0578034682081</c:v>
                </c:pt>
                <c:pt idx="12">
                  <c:v>34.246575342465803</c:v>
                </c:pt>
                <c:pt idx="13">
                  <c:v>32.124352331606197</c:v>
                </c:pt>
                <c:pt idx="14">
                  <c:v>40.799999999999997</c:v>
                </c:pt>
                <c:pt idx="16">
                  <c:v>32.629558541266803</c:v>
                </c:pt>
                <c:pt idx="17">
                  <c:v>33.985330073349601</c:v>
                </c:pt>
                <c:pt idx="18">
                  <c:v>27.678571428571399</c:v>
                </c:pt>
                <c:pt idx="20">
                  <c:v>37.296416938110802</c:v>
                </c:pt>
                <c:pt idx="21">
                  <c:v>36.567164179104502</c:v>
                </c:pt>
                <c:pt idx="22">
                  <c:v>42.307692307692299</c:v>
                </c:pt>
                <c:pt idx="24">
                  <c:v>46.364133406232902</c:v>
                </c:pt>
                <c:pt idx="25">
                  <c:v>44.5152158527955</c:v>
                </c:pt>
                <c:pt idx="26">
                  <c:v>52.644230769230802</c:v>
                </c:pt>
                <c:pt idx="28">
                  <c:v>37.439439727538698</c:v>
                </c:pt>
                <c:pt idx="29">
                  <c:v>38.914483155773098</c:v>
                </c:pt>
                <c:pt idx="30">
                  <c:v>34.493170381020803</c:v>
                </c:pt>
              </c:numCache>
            </c:numRef>
          </c:val>
          <c:extLst>
            <c:ext xmlns:c16="http://schemas.microsoft.com/office/drawing/2014/chart" uri="{C3380CC4-5D6E-409C-BE32-E72D297353CC}">
              <c16:uniqueId val="{00000002-470A-4D6A-A71E-48C7884FF6C4}"/>
            </c:ext>
          </c:extLst>
        </c:ser>
        <c:ser>
          <c:idx val="4"/>
          <c:order val="3"/>
          <c:tx>
            <c:strRef>
              <c:f>'Figure10-13'!$E$4</c:f>
              <c:strCache>
                <c:ptCount val="1"/>
                <c:pt idx="0">
                  <c:v>surcote
entre 0 et 10
%</c:v>
                </c:pt>
              </c:strCache>
            </c:strRef>
          </c:tx>
          <c:spPr>
            <a:solidFill>
              <a:srgbClr val="66BE81"/>
            </a:solidFill>
            <a:ln>
              <a:solidFill>
                <a:schemeClr val="tx1"/>
              </a:solidFill>
            </a:ln>
          </c:spPr>
          <c:invertIfNegative val="0"/>
          <c:dLbls>
            <c:dLbl>
              <c:idx val="2"/>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70A-4D6A-A71E-48C7884FF6C4}"/>
                </c:ext>
              </c:extLst>
            </c:dLbl>
            <c:dLbl>
              <c:idx val="10"/>
              <c:layout/>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470A-4D6A-A71E-48C7884FF6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'Figure10-13'!$E$6:$E$36</c:f>
              <c:numCache>
                <c:formatCode>_-* #\ ##0.0\ _€_-;\-* #\ ##0.0\ _€_-;_-* "-"??\ _€_-;_-@_-</c:formatCode>
                <c:ptCount val="31"/>
                <c:pt idx="0">
                  <c:v>15.1021906743361</c:v>
                </c:pt>
                <c:pt idx="1">
                  <c:v>14.709254709254701</c:v>
                </c:pt>
                <c:pt idx="2">
                  <c:v>16.2633107454017</c:v>
                </c:pt>
                <c:pt idx="4">
                  <c:v>27.4360178445645</c:v>
                </c:pt>
                <c:pt idx="5">
                  <c:v>28.516787080322999</c:v>
                </c:pt>
                <c:pt idx="6">
                  <c:v>26.1017838405037</c:v>
                </c:pt>
                <c:pt idx="8">
                  <c:v>30.893118594436299</c:v>
                </c:pt>
                <c:pt idx="9">
                  <c:v>30.860534124629101</c:v>
                </c:pt>
                <c:pt idx="10">
                  <c:v>30.924855491329499</c:v>
                </c:pt>
                <c:pt idx="12">
                  <c:v>26.614481409002</c:v>
                </c:pt>
                <c:pt idx="13">
                  <c:v>29.2746113989637</c:v>
                </c:pt>
                <c:pt idx="14">
                  <c:v>18.399999999999999</c:v>
                </c:pt>
                <c:pt idx="16">
                  <c:v>27.447216890595001</c:v>
                </c:pt>
                <c:pt idx="17">
                  <c:v>27.872860635696799</c:v>
                </c:pt>
                <c:pt idx="18">
                  <c:v>25.8928571428571</c:v>
                </c:pt>
                <c:pt idx="20">
                  <c:v>34.201954397394097</c:v>
                </c:pt>
                <c:pt idx="21">
                  <c:v>34.141791044776099</c:v>
                </c:pt>
                <c:pt idx="22">
                  <c:v>34.615384615384599</c:v>
                </c:pt>
                <c:pt idx="24">
                  <c:v>27.501366867140501</c:v>
                </c:pt>
                <c:pt idx="25">
                  <c:v>28.025477707006399</c:v>
                </c:pt>
                <c:pt idx="26">
                  <c:v>25.721153846153801</c:v>
                </c:pt>
                <c:pt idx="28">
                  <c:v>22.900177483570801</c:v>
                </c:pt>
                <c:pt idx="29">
                  <c:v>22.674920817736801</c:v>
                </c:pt>
                <c:pt idx="30">
                  <c:v>23.350107836089101</c:v>
                </c:pt>
              </c:numCache>
            </c:numRef>
          </c:val>
          <c:extLst>
            <c:ext xmlns:c16="http://schemas.microsoft.com/office/drawing/2014/chart" uri="{C3380CC4-5D6E-409C-BE32-E72D297353CC}">
              <c16:uniqueId val="{00000005-470A-4D6A-A71E-48C7884FF6C4}"/>
            </c:ext>
          </c:extLst>
        </c:ser>
        <c:ser>
          <c:idx val="0"/>
          <c:order val="4"/>
          <c:tx>
            <c:strRef>
              <c:f>'Figure10-13'!$F$4</c:f>
              <c:strCache>
                <c:ptCount val="1"/>
                <c:pt idx="0">
                  <c:v>surcote &gt; 10%</c:v>
                </c:pt>
              </c:strCache>
            </c:strRef>
          </c:tx>
          <c:spPr>
            <a:solidFill>
              <a:srgbClr val="318B46"/>
            </a:solidFill>
            <a:ln>
              <a:solidFill>
                <a:sysClr val="windowText" lastClr="000000"/>
              </a:solidFill>
            </a:ln>
          </c:spPr>
          <c:invertIfNegative val="0"/>
          <c:dLbls>
            <c:dLbl>
              <c:idx val="0"/>
              <c:layout/>
              <c:tx>
                <c:rich>
                  <a:bodyPr/>
                  <a:lstStyle/>
                  <a:p>
                    <a:fld id="{87714D43-6002-443A-9574-4432A73921D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1-7F14-4CD7-8A82-9C0C11F01630}"/>
                </c:ext>
              </c:extLst>
            </c:dLbl>
            <c:dLbl>
              <c:idx val="1"/>
              <c:layout/>
              <c:tx>
                <c:rich>
                  <a:bodyPr/>
                  <a:lstStyle/>
                  <a:p>
                    <a:fld id="{0EF4F56E-8EE6-4F7C-A1D9-63B495E36B9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2-7F14-4CD7-8A82-9C0C11F01630}"/>
                </c:ext>
              </c:extLst>
            </c:dLbl>
            <c:dLbl>
              <c:idx val="2"/>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03-7F14-4CD7-8A82-9C0C11F01630}"/>
                </c:ext>
              </c:extLst>
            </c:dLbl>
            <c:dLbl>
              <c:idx val="4"/>
              <c:layout/>
              <c:tx>
                <c:rich>
                  <a:bodyPr/>
                  <a:lstStyle/>
                  <a:p>
                    <a:fld id="{A9A9A2DA-E6BE-4D8D-A604-7A225DDC3B6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4-7F14-4CD7-8A82-9C0C11F01630}"/>
                </c:ext>
              </c:extLst>
            </c:dLbl>
            <c:dLbl>
              <c:idx val="5"/>
              <c:layout/>
              <c:tx>
                <c:rich>
                  <a:bodyPr/>
                  <a:lstStyle/>
                  <a:p>
                    <a:fld id="{6E3115D5-AF69-4EF6-804B-79170CF818E8}"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5-7F14-4CD7-8A82-9C0C11F01630}"/>
                </c:ext>
              </c:extLst>
            </c:dLbl>
            <c:dLbl>
              <c:idx val="6"/>
              <c:layout/>
              <c:tx>
                <c:rich>
                  <a:bodyPr/>
                  <a:lstStyle/>
                  <a:p>
                    <a:fld id="{47303E6A-11B6-4E0C-BD76-9E0936EC61F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6-7F14-4CD7-8A82-9C0C11F01630}"/>
                </c:ext>
              </c:extLst>
            </c:dLbl>
            <c:dLbl>
              <c:idx val="8"/>
              <c:layout/>
              <c:tx>
                <c:rich>
                  <a:bodyPr/>
                  <a:lstStyle/>
                  <a:p>
                    <a:fld id="{AF93DFF0-9BAC-4B03-ACFA-81F50DE4ED30}"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7-7F14-4CD7-8A82-9C0C11F01630}"/>
                </c:ext>
              </c:extLst>
            </c:dLbl>
            <c:dLbl>
              <c:idx val="9"/>
              <c:layout/>
              <c:tx>
                <c:rich>
                  <a:bodyPr/>
                  <a:lstStyle/>
                  <a:p>
                    <a:fld id="{D0165A8B-4D52-4568-BC03-236038359E6D}"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8-7F14-4CD7-8A82-9C0C11F01630}"/>
                </c:ext>
              </c:extLst>
            </c:dLbl>
            <c:dLbl>
              <c:idx val="10"/>
              <c:layout/>
              <c:tx>
                <c:rich>
                  <a:bodyPr/>
                  <a:lstStyle/>
                  <a:p>
                    <a:fld id="{013788DC-2683-42FC-A782-D7DB7165A68F}"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9-7F14-4CD7-8A82-9C0C11F01630}"/>
                </c:ext>
              </c:extLst>
            </c:dLbl>
            <c:dLbl>
              <c:idx val="12"/>
              <c:layout/>
              <c:tx>
                <c:rich>
                  <a:bodyPr/>
                  <a:lstStyle/>
                  <a:p>
                    <a:fld id="{089C8EE5-D97A-4EA0-A092-8B476C8FAF9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A-7F14-4CD7-8A82-9C0C11F01630}"/>
                </c:ext>
              </c:extLst>
            </c:dLbl>
            <c:dLbl>
              <c:idx val="13"/>
              <c:layout/>
              <c:tx>
                <c:rich>
                  <a:bodyPr/>
                  <a:lstStyle/>
                  <a:p>
                    <a:fld id="{F3859402-DAF5-4EC1-B35C-7FDA0374E8C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0-7F14-4CD7-8A82-9C0C11F01630}"/>
                </c:ext>
              </c:extLst>
            </c:dLbl>
            <c:dLbl>
              <c:idx val="14"/>
              <c:layout/>
              <c:tx>
                <c:rich>
                  <a:bodyPr/>
                  <a:lstStyle/>
                  <a:p>
                    <a:fld id="{903E278A-BBA8-4ACE-889A-CCF4D8237262}"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B-7F14-4CD7-8A82-9C0C11F01630}"/>
                </c:ext>
              </c:extLst>
            </c:dLbl>
            <c:dLbl>
              <c:idx val="16"/>
              <c:layout/>
              <c:tx>
                <c:rich>
                  <a:bodyPr/>
                  <a:lstStyle/>
                  <a:p>
                    <a:fld id="{E977F2E1-C664-43C7-AA50-D7B08FD47AF9}"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C-7F14-4CD7-8A82-9C0C11F01630}"/>
                </c:ext>
              </c:extLst>
            </c:dLbl>
            <c:dLbl>
              <c:idx val="17"/>
              <c:layout/>
              <c:tx>
                <c:rich>
                  <a:bodyPr/>
                  <a:lstStyle/>
                  <a:p>
                    <a:fld id="{22F61101-5744-4659-B702-FBA5895BC8B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D-7F14-4CD7-8A82-9C0C11F01630}"/>
                </c:ext>
              </c:extLst>
            </c:dLbl>
            <c:dLbl>
              <c:idx val="18"/>
              <c:layout/>
              <c:tx>
                <c:rich>
                  <a:bodyPr/>
                  <a:lstStyle/>
                  <a:p>
                    <a:fld id="{9BB7DA6F-301A-4D1E-9EC1-679777680E67}"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E-7F14-4CD7-8A82-9C0C11F01630}"/>
                </c:ext>
              </c:extLst>
            </c:dLbl>
            <c:dLbl>
              <c:idx val="20"/>
              <c:layout/>
              <c:tx>
                <c:rich>
                  <a:bodyPr/>
                  <a:lstStyle/>
                  <a:p>
                    <a:fld id="{C19EEDAD-036D-4BA3-AF13-3DCDF332E1CA}"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F-7F14-4CD7-8A82-9C0C11F01630}"/>
                </c:ext>
              </c:extLst>
            </c:dLbl>
            <c:dLbl>
              <c:idx val="21"/>
              <c:layout/>
              <c:tx>
                <c:rich>
                  <a:bodyPr/>
                  <a:lstStyle/>
                  <a:p>
                    <a:fld id="{D888AB8F-8146-40E8-935F-16C5DC3CF1EC}"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0-7F14-4CD7-8A82-9C0C11F01630}"/>
                </c:ext>
              </c:extLst>
            </c:dLbl>
            <c:dLbl>
              <c:idx val="22"/>
              <c:layout/>
              <c:tx>
                <c:rich>
                  <a:bodyPr/>
                  <a:lstStyle/>
                  <a:p>
                    <a:fld id="{8B6980D8-F5BF-4A50-A3E2-A47BE54017D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1-7F14-4CD7-8A82-9C0C11F01630}"/>
                </c:ext>
              </c:extLst>
            </c:dLbl>
            <c:dLbl>
              <c:idx val="24"/>
              <c:layout/>
              <c:tx>
                <c:rich>
                  <a:bodyPr/>
                  <a:lstStyle/>
                  <a:p>
                    <a:fld id="{13F5C894-0B28-4D37-8710-411C4179A145}"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2-7F14-4CD7-8A82-9C0C11F01630}"/>
                </c:ext>
              </c:extLst>
            </c:dLbl>
            <c:dLbl>
              <c:idx val="25"/>
              <c:layout/>
              <c:tx>
                <c:rich>
                  <a:bodyPr/>
                  <a:lstStyle/>
                  <a:p>
                    <a:fld id="{979ED5F4-C223-4FED-8262-1AC304724D2B}"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3-7F14-4CD7-8A82-9C0C11F01630}"/>
                </c:ext>
              </c:extLst>
            </c:dLbl>
            <c:dLbl>
              <c:idx val="26"/>
              <c:layout/>
              <c:tx>
                <c:rich>
                  <a:bodyPr/>
                  <a:lstStyle/>
                  <a:p>
                    <a:fld id="{56708C95-AC41-4D83-8C92-4EC1FFCAA254}" type="VALUE">
                      <a:rPr lang="en-US">
                        <a:solidFill>
                          <a:schemeClr val="bg1"/>
                        </a:solidFill>
                      </a:rPr>
                      <a:pPr/>
                      <a:t>[VALEUR]</a:t>
                    </a:fld>
                    <a:endParaRPr lang="fr-FR"/>
                  </a:p>
                </c:rich>
              </c:tx>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4-7F14-4CD7-8A82-9C0C11F01630}"/>
                </c:ext>
              </c:extLst>
            </c:dLbl>
            <c:dLbl>
              <c:idx val="28"/>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5-7F14-4CD7-8A82-9C0C11F01630}"/>
                </c:ext>
              </c:extLst>
            </c:dLbl>
            <c:dLbl>
              <c:idx val="29"/>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6-7F14-4CD7-8A82-9C0C11F01630}"/>
                </c:ext>
              </c:extLst>
            </c:dLbl>
            <c:dLbl>
              <c:idx val="30"/>
              <c:numFmt formatCode="#,##0" sourceLinked="0"/>
              <c:spPr>
                <a:noFill/>
                <a:ln>
                  <a:noFill/>
                </a:ln>
                <a:effectLst/>
              </c:spPr>
              <c:txPr>
                <a:bodyPr wrap="square" lIns="38100" tIns="19050" rIns="38100" bIns="19050" anchor="ctr">
                  <a:spAutoFit/>
                </a:bodyPr>
                <a:lstStyle/>
                <a:p>
                  <a:pPr>
                    <a:defRPr>
                      <a:solidFill>
                        <a:schemeClr val="bg1"/>
                      </a:solidFill>
                    </a:defRPr>
                  </a:pPr>
                  <a:endParaRPr lang="fr-FR"/>
                </a:p>
              </c:txPr>
              <c:showLegendKey val="0"/>
              <c:showVal val="1"/>
              <c:showCatName val="0"/>
              <c:showSerName val="0"/>
              <c:showPercent val="0"/>
              <c:showBubbleSize val="0"/>
              <c:extLst>
                <c:ext xmlns:c16="http://schemas.microsoft.com/office/drawing/2014/chart" uri="{C3380CC4-5D6E-409C-BE32-E72D297353CC}">
                  <c16:uniqueId val="{00000017-7F14-4CD7-8A82-9C0C11F01630}"/>
                </c:ext>
              </c:extLst>
            </c:dLbl>
            <c:numFmt formatCode="#,##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'Figure10-13'!$F$6:$F$36</c:f>
              <c:numCache>
                <c:formatCode>_-* #\ ##0.0\ _€_-;\-* #\ ##0.0\ _€_-;_-* "-"??\ _€_-;_-@_-</c:formatCode>
                <c:ptCount val="31"/>
                <c:pt idx="0">
                  <c:v>4.7485007954962697</c:v>
                </c:pt>
                <c:pt idx="1">
                  <c:v>4.2588042588042603</c:v>
                </c:pt>
                <c:pt idx="2">
                  <c:v>6.1955469506292404</c:v>
                </c:pt>
                <c:pt idx="4">
                  <c:v>9.5092744775768896</c:v>
                </c:pt>
                <c:pt idx="5">
                  <c:v>9.28601784955376</c:v>
                </c:pt>
                <c:pt idx="6">
                  <c:v>9.7848898216159501</c:v>
                </c:pt>
                <c:pt idx="8">
                  <c:v>18.155197657393899</c:v>
                </c:pt>
                <c:pt idx="9">
                  <c:v>17.8041543026706</c:v>
                </c:pt>
                <c:pt idx="10">
                  <c:v>18.4971098265896</c:v>
                </c:pt>
                <c:pt idx="12">
                  <c:v>16.8297455968689</c:v>
                </c:pt>
                <c:pt idx="13">
                  <c:v>15.025906735751301</c:v>
                </c:pt>
                <c:pt idx="14">
                  <c:v>22.4</c:v>
                </c:pt>
                <c:pt idx="16">
                  <c:v>17.082533589251401</c:v>
                </c:pt>
                <c:pt idx="17">
                  <c:v>16.625916870415601</c:v>
                </c:pt>
                <c:pt idx="18">
                  <c:v>18.75</c:v>
                </c:pt>
                <c:pt idx="20">
                  <c:v>20.1954397394137</c:v>
                </c:pt>
                <c:pt idx="21">
                  <c:v>21.268656716417901</c:v>
                </c:pt>
                <c:pt idx="22">
                  <c:v>12.8205128205128</c:v>
                </c:pt>
                <c:pt idx="24">
                  <c:v>18.206670311645698</c:v>
                </c:pt>
                <c:pt idx="25">
                  <c:v>18.683651804670902</c:v>
                </c:pt>
                <c:pt idx="26">
                  <c:v>16.586538461538499</c:v>
                </c:pt>
                <c:pt idx="28">
                  <c:v>9.3730512783613893</c:v>
                </c:pt>
                <c:pt idx="29">
                  <c:v>9.0771667146559203</c:v>
                </c:pt>
                <c:pt idx="30">
                  <c:v>9.9640546369518308</c:v>
                </c:pt>
              </c:numCache>
            </c:numRef>
          </c:val>
          <c:extLst>
            <c:ext xmlns:c16="http://schemas.microsoft.com/office/drawing/2014/chart" uri="{C3380CC4-5D6E-409C-BE32-E72D297353CC}">
              <c16:uniqueId val="{00000007-470A-4D6A-A71E-48C7884FF6C4}"/>
            </c:ext>
          </c:extLst>
        </c:ser>
        <c:dLbls>
          <c:showLegendKey val="0"/>
          <c:showVal val="0"/>
          <c:showCatName val="0"/>
          <c:showSerName val="0"/>
          <c:showPercent val="0"/>
          <c:showBubbleSize val="0"/>
        </c:dLbls>
        <c:gapWidth val="10"/>
        <c:overlap val="100"/>
        <c:axId val="59556224"/>
        <c:axId val="59557760"/>
      </c:barChart>
      <c:catAx>
        <c:axId val="59556224"/>
        <c:scaling>
          <c:orientation val="maxMin"/>
        </c:scaling>
        <c:delete val="1"/>
        <c:axPos val="l"/>
        <c:numFmt formatCode="General" sourceLinked="0"/>
        <c:majorTickMark val="out"/>
        <c:minorTickMark val="none"/>
        <c:tickLblPos val="nextTo"/>
        <c:crossAx val="59557760"/>
        <c:crosses val="autoZero"/>
        <c:auto val="1"/>
        <c:lblAlgn val="ctr"/>
        <c:lblOffset val="100"/>
        <c:noMultiLvlLbl val="0"/>
      </c:catAx>
      <c:valAx>
        <c:axId val="59557760"/>
        <c:scaling>
          <c:orientation val="minMax"/>
          <c:max val="100"/>
        </c:scaling>
        <c:delete val="0"/>
        <c:axPos val="t"/>
        <c:majorGridlines/>
        <c:numFmt formatCode="#,##0" sourceLinked="0"/>
        <c:majorTickMark val="out"/>
        <c:minorTickMark val="none"/>
        <c:tickLblPos val="nextTo"/>
        <c:txPr>
          <a:bodyPr rot="0" vert="horz"/>
          <a:lstStyle/>
          <a:p>
            <a:pPr>
              <a:defRPr/>
            </a:pPr>
            <a:endParaRPr lang="fr-FR"/>
          </a:p>
        </c:txPr>
        <c:crossAx val="59556224"/>
        <c:crosses val="autoZero"/>
        <c:crossBetween val="between"/>
      </c:valAx>
    </c:plotArea>
    <c:legend>
      <c:legendPos val="r"/>
      <c:layout>
        <c:manualLayout>
          <c:xMode val="edge"/>
          <c:yMode val="edge"/>
          <c:x val="0"/>
          <c:y val="0.88927309220037343"/>
          <c:w val="1"/>
          <c:h val="0.11072694564864785"/>
        </c:manualLayout>
      </c:layout>
      <c:overlay val="0"/>
      <c:txPr>
        <a:bodyPr/>
        <a:lstStyle/>
        <a:p>
          <a:pPr>
            <a:defRPr sz="900"/>
          </a:pPr>
          <a:endParaRPr lang="fr-FR"/>
        </a:p>
      </c:tx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638888888888889E-2"/>
          <c:y val="4.9854044714074466E-2"/>
          <c:w val="0.88566054243219594"/>
          <c:h val="0.92825540459206402"/>
        </c:manualLayout>
      </c:layout>
      <c:barChart>
        <c:barDir val="bar"/>
        <c:grouping val="stacked"/>
        <c:varyColors val="0"/>
        <c:ser>
          <c:idx val="1"/>
          <c:order val="0"/>
          <c:spPr>
            <a:solidFill>
              <a:schemeClr val="tx1"/>
            </a:solidFill>
            <a:ln>
              <a:solidFill>
                <a:schemeClr val="tx1"/>
              </a:solidFill>
              <a:prstDash val="solid"/>
            </a:ln>
          </c:spPr>
          <c:invertIfNegative val="0"/>
          <c:dPt>
            <c:idx val="1"/>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1-EB54-4FD1-B369-2E910F80BAA7}"/>
              </c:ext>
            </c:extLst>
          </c:dPt>
          <c:dPt>
            <c:idx val="2"/>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3-EB54-4FD1-B369-2E910F80BAA7}"/>
              </c:ext>
            </c:extLst>
          </c:dPt>
          <c:dPt>
            <c:idx val="5"/>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5-EB54-4FD1-B369-2E910F80BAA7}"/>
              </c:ext>
            </c:extLst>
          </c:dPt>
          <c:dPt>
            <c:idx val="6"/>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7-EB54-4FD1-B369-2E910F80BAA7}"/>
              </c:ext>
            </c:extLst>
          </c:dPt>
          <c:dPt>
            <c:idx val="9"/>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9-EB54-4FD1-B369-2E910F80BAA7}"/>
              </c:ext>
            </c:extLst>
          </c:dPt>
          <c:dPt>
            <c:idx val="10"/>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B-EB54-4FD1-B369-2E910F80BAA7}"/>
              </c:ext>
            </c:extLst>
          </c:dPt>
          <c:dPt>
            <c:idx val="13"/>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0D-EB54-4FD1-B369-2E910F80BAA7}"/>
              </c:ext>
            </c:extLst>
          </c:dPt>
          <c:dPt>
            <c:idx val="14"/>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0F-EB54-4FD1-B369-2E910F80BAA7}"/>
              </c:ext>
            </c:extLst>
          </c:dPt>
          <c:dPt>
            <c:idx val="17"/>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1-EB54-4FD1-B369-2E910F80BAA7}"/>
              </c:ext>
            </c:extLst>
          </c:dPt>
          <c:dPt>
            <c:idx val="18"/>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3-EB54-4FD1-B369-2E910F80BAA7}"/>
              </c:ext>
            </c:extLst>
          </c:dPt>
          <c:dPt>
            <c:idx val="21"/>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5-EB54-4FD1-B369-2E910F80BAA7}"/>
              </c:ext>
            </c:extLst>
          </c:dPt>
          <c:dPt>
            <c:idx val="22"/>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7-EB54-4FD1-B369-2E910F80BAA7}"/>
              </c:ext>
            </c:extLst>
          </c:dPt>
          <c:dPt>
            <c:idx val="25"/>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9-EB54-4FD1-B369-2E910F80BAA7}"/>
              </c:ext>
            </c:extLst>
          </c:dPt>
          <c:dPt>
            <c:idx val="26"/>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B-EB54-4FD1-B369-2E910F80BAA7}"/>
              </c:ext>
            </c:extLst>
          </c:dPt>
          <c:dPt>
            <c:idx val="29"/>
            <c:invertIfNegative val="0"/>
            <c:bubble3D val="0"/>
            <c:spPr>
              <a:solidFill>
                <a:schemeClr val="bg1">
                  <a:lumMod val="85000"/>
                </a:schemeClr>
              </a:solidFill>
              <a:ln>
                <a:solidFill>
                  <a:schemeClr val="tx1"/>
                </a:solidFill>
                <a:prstDash val="solid"/>
              </a:ln>
            </c:spPr>
            <c:extLst>
              <c:ext xmlns:c16="http://schemas.microsoft.com/office/drawing/2014/chart" uri="{C3380CC4-5D6E-409C-BE32-E72D297353CC}">
                <c16:uniqueId val="{0000001D-EB54-4FD1-B369-2E910F80BAA7}"/>
              </c:ext>
            </c:extLst>
          </c:dPt>
          <c:dPt>
            <c:idx val="30"/>
            <c:invertIfNegative val="0"/>
            <c:bubble3D val="0"/>
            <c:spPr>
              <a:solidFill>
                <a:schemeClr val="accent4">
                  <a:lumMod val="60000"/>
                  <a:lumOff val="40000"/>
                </a:schemeClr>
              </a:solidFill>
              <a:ln>
                <a:solidFill>
                  <a:schemeClr val="tx1"/>
                </a:solidFill>
                <a:prstDash val="solid"/>
              </a:ln>
            </c:spPr>
            <c:extLst>
              <c:ext xmlns:c16="http://schemas.microsoft.com/office/drawing/2014/chart" uri="{C3380CC4-5D6E-409C-BE32-E72D297353CC}">
                <c16:uniqueId val="{0000001F-EB54-4FD1-B369-2E910F80BAA7}"/>
              </c:ext>
            </c:extLst>
          </c:dPt>
          <c:val>
            <c:numRef>
              <c:f>'Figure10-15'!$C$6:$C$36</c:f>
              <c:numCache>
                <c:formatCode>0.0</c:formatCode>
                <c:ptCount val="31"/>
                <c:pt idx="0">
                  <c:v>26.6243799315492</c:v>
                </c:pt>
                <c:pt idx="1">
                  <c:v>27.748657806786099</c:v>
                </c:pt>
                <c:pt idx="2">
                  <c:v>23.3986283055164</c:v>
                </c:pt>
                <c:pt idx="4">
                  <c:v>23.922948330294801</c:v>
                </c:pt>
                <c:pt idx="5">
                  <c:v>25.667932493439501</c:v>
                </c:pt>
                <c:pt idx="6">
                  <c:v>21.803362813604899</c:v>
                </c:pt>
                <c:pt idx="8">
                  <c:v>24.224881184659299</c:v>
                </c:pt>
                <c:pt idx="9">
                  <c:v>26.6107232935816</c:v>
                </c:pt>
                <c:pt idx="10">
                  <c:v>21.933930523251</c:v>
                </c:pt>
                <c:pt idx="12">
                  <c:v>24.099311240927399</c:v>
                </c:pt>
                <c:pt idx="13">
                  <c:v>25.005385027835601</c:v>
                </c:pt>
                <c:pt idx="14">
                  <c:v>21.3231011578406</c:v>
                </c:pt>
                <c:pt idx="16">
                  <c:v>24.456579997528301</c:v>
                </c:pt>
                <c:pt idx="17">
                  <c:v>25.3887978556177</c:v>
                </c:pt>
                <c:pt idx="18">
                  <c:v>21.130616283497499</c:v>
                </c:pt>
                <c:pt idx="20">
                  <c:v>24.580395179942599</c:v>
                </c:pt>
                <c:pt idx="21">
                  <c:v>25.2344065339278</c:v>
                </c:pt>
                <c:pt idx="22">
                  <c:v>20.228393700954602</c:v>
                </c:pt>
                <c:pt idx="24">
                  <c:v>22.584994278246</c:v>
                </c:pt>
                <c:pt idx="25">
                  <c:v>23.458867337860301</c:v>
                </c:pt>
                <c:pt idx="26">
                  <c:v>19.642612282227301</c:v>
                </c:pt>
                <c:pt idx="28">
                  <c:v>24.909291554230599</c:v>
                </c:pt>
                <c:pt idx="29">
                  <c:v>26.332063859571502</c:v>
                </c:pt>
                <c:pt idx="30">
                  <c:v>22.120481417610002</c:v>
                </c:pt>
              </c:numCache>
            </c:numRef>
          </c:val>
          <c:extLst>
            <c:ext xmlns:c16="http://schemas.microsoft.com/office/drawing/2014/chart" uri="{C3380CC4-5D6E-409C-BE32-E72D297353CC}">
              <c16:uniqueId val="{00000020-EB54-4FD1-B369-2E910F80BAA7}"/>
            </c:ext>
          </c:extLst>
        </c:ser>
        <c:dLbls>
          <c:showLegendKey val="0"/>
          <c:showVal val="0"/>
          <c:showCatName val="0"/>
          <c:showSerName val="0"/>
          <c:showPercent val="0"/>
          <c:showBubbleSize val="0"/>
        </c:dLbls>
        <c:gapWidth val="80"/>
        <c:overlap val="100"/>
        <c:axId val="61234176"/>
        <c:axId val="61244160"/>
      </c:barChart>
      <c:catAx>
        <c:axId val="61234176"/>
        <c:scaling>
          <c:orientation val="maxMin"/>
        </c:scaling>
        <c:delete val="1"/>
        <c:axPos val="l"/>
        <c:majorTickMark val="out"/>
        <c:minorTickMark val="none"/>
        <c:tickLblPos val="nextTo"/>
        <c:crossAx val="61244160"/>
        <c:crosses val="autoZero"/>
        <c:auto val="1"/>
        <c:lblAlgn val="ctr"/>
        <c:lblOffset val="100"/>
        <c:noMultiLvlLbl val="0"/>
      </c:catAx>
      <c:valAx>
        <c:axId val="61244160"/>
        <c:scaling>
          <c:orientation val="minMax"/>
          <c:min val="10"/>
        </c:scaling>
        <c:delete val="0"/>
        <c:axPos val="t"/>
        <c:majorGridlines/>
        <c:numFmt formatCode="#,##0" sourceLinked="0"/>
        <c:majorTickMark val="out"/>
        <c:minorTickMark val="none"/>
        <c:tickLblPos val="nextTo"/>
        <c:txPr>
          <a:bodyPr rot="0" vert="horz"/>
          <a:lstStyle/>
          <a:p>
            <a:pPr>
              <a:defRPr/>
            </a:pPr>
            <a:endParaRPr lang="fr-FR"/>
          </a:p>
        </c:txPr>
        <c:crossAx val="61234176"/>
        <c:crosses val="autoZero"/>
        <c:crossBetween val="between"/>
      </c:valAx>
    </c:plotArea>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'Figure10-2 '!$C$38</c:f>
              <c:strCache>
                <c:ptCount val="1"/>
                <c:pt idx="0">
                  <c:v>Part de personnes ayant 15 ans de service actif</c:v>
                </c:pt>
              </c:strCache>
            </c:strRef>
          </c:tx>
          <c:invertIfNegative val="0"/>
          <c:cat>
            <c:numRef>
              <c:f>'Figure10-2 '!$A$39:$A$57</c:f>
              <c:numCache>
                <c:formatCode>General</c:formatCode>
                <c:ptCount val="19"/>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pt idx="13">
                  <c:v>2018</c:v>
                </c:pt>
                <c:pt idx="14">
                  <c:v>2019</c:v>
                </c:pt>
                <c:pt idx="15">
                  <c:v>2020</c:v>
                </c:pt>
                <c:pt idx="16">
                  <c:v>2021</c:v>
                </c:pt>
                <c:pt idx="17">
                  <c:v>2022</c:v>
                </c:pt>
                <c:pt idx="18">
                  <c:v>2023</c:v>
                </c:pt>
              </c:numCache>
            </c:numRef>
          </c:cat>
          <c:val>
            <c:numRef>
              <c:f>'Figure10-2 '!$C$39:$C$57</c:f>
              <c:numCache>
                <c:formatCode>0%</c:formatCode>
                <c:ptCount val="19"/>
                <c:pt idx="0">
                  <c:v>0.99475444731640594</c:v>
                </c:pt>
                <c:pt idx="1">
                  <c:v>0.97768868746731696</c:v>
                </c:pt>
                <c:pt idx="2">
                  <c:v>0.97812075983717806</c:v>
                </c:pt>
                <c:pt idx="3">
                  <c:v>0.97421057975428993</c:v>
                </c:pt>
                <c:pt idx="4">
                  <c:v>0.96886227544910197</c:v>
                </c:pt>
                <c:pt idx="5">
                  <c:v>0.95973466775282201</c:v>
                </c:pt>
                <c:pt idx="6">
                  <c:v>0.93680297397769496</c:v>
                </c:pt>
                <c:pt idx="7">
                  <c:v>0.96148404338940396</c:v>
                </c:pt>
                <c:pt idx="8">
                  <c:v>0.952522696829885</c:v>
                </c:pt>
                <c:pt idx="9">
                  <c:v>0.94769321187187794</c:v>
                </c:pt>
                <c:pt idx="10">
                  <c:v>0.93754818812644602</c:v>
                </c:pt>
                <c:pt idx="11">
                  <c:v>0.93740151840710495</c:v>
                </c:pt>
                <c:pt idx="12">
                  <c:v>0.92480399144689995</c:v>
                </c:pt>
                <c:pt idx="13">
                  <c:v>0.91334824757643507</c:v>
                </c:pt>
                <c:pt idx="14">
                  <c:v>0.88594611145131696</c:v>
                </c:pt>
                <c:pt idx="15">
                  <c:v>0.87989556135770197</c:v>
                </c:pt>
                <c:pt idx="16">
                  <c:v>0.86665835100411603</c:v>
                </c:pt>
                <c:pt idx="17">
                  <c:v>0.85670394494285407</c:v>
                </c:pt>
                <c:pt idx="18">
                  <c:v>0.83101822352491395</c:v>
                </c:pt>
              </c:numCache>
            </c:numRef>
          </c:val>
          <c:extLst>
            <c:ext xmlns:c16="http://schemas.microsoft.com/office/drawing/2014/chart" uri="{C3380CC4-5D6E-409C-BE32-E72D297353CC}">
              <c16:uniqueId val="{00000000-A6AE-44B5-82FE-C6AA67A26347}"/>
            </c:ext>
          </c:extLst>
        </c:ser>
        <c:dLbls>
          <c:showLegendKey val="0"/>
          <c:showVal val="0"/>
          <c:showCatName val="0"/>
          <c:showSerName val="0"/>
          <c:showPercent val="0"/>
          <c:showBubbleSize val="0"/>
        </c:dLbls>
        <c:gapWidth val="150"/>
        <c:axId val="92544000"/>
        <c:axId val="107246336"/>
      </c:barChart>
      <c:catAx>
        <c:axId val="92544000"/>
        <c:scaling>
          <c:orientation val="minMax"/>
        </c:scaling>
        <c:delete val="0"/>
        <c:axPos val="b"/>
        <c:numFmt formatCode="General" sourceLinked="1"/>
        <c:majorTickMark val="out"/>
        <c:minorTickMark val="none"/>
        <c:tickLblPos val="nextTo"/>
        <c:crossAx val="107246336"/>
        <c:crosses val="autoZero"/>
        <c:auto val="1"/>
        <c:lblAlgn val="ctr"/>
        <c:lblOffset val="100"/>
        <c:noMultiLvlLbl val="0"/>
      </c:catAx>
      <c:valAx>
        <c:axId val="107246336"/>
        <c:scaling>
          <c:orientation val="minMax"/>
          <c:max val="1"/>
          <c:min val="0.5"/>
        </c:scaling>
        <c:delete val="0"/>
        <c:axPos val="l"/>
        <c:majorGridlines/>
        <c:numFmt formatCode="0%" sourceLinked="1"/>
        <c:majorTickMark val="out"/>
        <c:minorTickMark val="none"/>
        <c:tickLblPos val="nextTo"/>
        <c:crossAx val="92544000"/>
        <c:crosses val="autoZero"/>
        <c:crossBetween val="between"/>
        <c:majorUnit val="0.1"/>
      </c:valAx>
    </c:plotArea>
    <c:plotVisOnly val="1"/>
    <c:dispBlanksAs val="gap"/>
    <c:showDLblsOverMax val="0"/>
  </c:chart>
  <c:txPr>
    <a:bodyPr/>
    <a:lstStyle/>
    <a:p>
      <a:pPr>
        <a:defRPr>
          <a:latin typeface="Marianne" panose="02000000000000000000" pitchFamily="50"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521289138949116E-2"/>
          <c:y val="5.6166493339275994E-2"/>
          <c:w val="0.77114610673665773"/>
          <c:h val="0.87859489261955492"/>
        </c:manualLayout>
      </c:layout>
      <c:barChart>
        <c:barDir val="col"/>
        <c:grouping val="percentStacked"/>
        <c:varyColors val="0"/>
        <c:ser>
          <c:idx val="1"/>
          <c:order val="0"/>
          <c:tx>
            <c:strRef>
              <c:f>'Figure10-3'!$B$41</c:f>
              <c:strCache>
                <c:ptCount val="1"/>
                <c:pt idx="0">
                  <c:v>50-54 ans</c:v>
                </c:pt>
              </c:strCache>
            </c:strRef>
          </c:tx>
          <c:spPr>
            <a:solidFill>
              <a:schemeClr val="tx1">
                <a:lumMod val="95000"/>
                <a:lumOff val="5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'Figure10-3'!$B$42:$B$63</c:f>
              <c:numCache>
                <c:formatCode>0.0</c:formatCode>
                <c:ptCount val="22"/>
                <c:pt idx="0">
                  <c:v>17.417228934567699</c:v>
                </c:pt>
                <c:pt idx="1">
                  <c:v>16.250911743253099</c:v>
                </c:pt>
                <c:pt idx="2">
                  <c:v>17.5067227470179</c:v>
                </c:pt>
                <c:pt idx="3">
                  <c:v>17.8483456494241</c:v>
                </c:pt>
                <c:pt idx="4">
                  <c:v>16.981263495159201</c:v>
                </c:pt>
                <c:pt idx="5">
                  <c:v>16.0957297043641</c:v>
                </c:pt>
                <c:pt idx="6">
                  <c:v>16.420923292961199</c:v>
                </c:pt>
                <c:pt idx="7">
                  <c:v>15.0625938908363</c:v>
                </c:pt>
                <c:pt idx="8">
                  <c:v>12.7345844504021</c:v>
                </c:pt>
                <c:pt idx="9">
                  <c:v>10.6174089068826</c:v>
                </c:pt>
                <c:pt idx="10">
                  <c:v>9.3950109911115405</c:v>
                </c:pt>
                <c:pt idx="11">
                  <c:v>9.2293744333635495</c:v>
                </c:pt>
                <c:pt idx="12">
                  <c:v>8.2418081147317803</c:v>
                </c:pt>
                <c:pt idx="13">
                  <c:v>7.70344627859832</c:v>
                </c:pt>
                <c:pt idx="14">
                  <c:v>6.7750969409737198</c:v>
                </c:pt>
                <c:pt idx="15">
                  <c:v>4.1621621621621596</c:v>
                </c:pt>
                <c:pt idx="16">
                  <c:v>1.6382627817482101</c:v>
                </c:pt>
                <c:pt idx="17">
                  <c:v>2.1049114600735099</c:v>
                </c:pt>
                <c:pt idx="18">
                  <c:v>1.8662886841483599</c:v>
                </c:pt>
                <c:pt idx="19">
                  <c:v>1.49689667761957</c:v>
                </c:pt>
                <c:pt idx="20">
                  <c:v>1.5677621646730899</c:v>
                </c:pt>
                <c:pt idx="21">
                  <c:v>1.40555735755217</c:v>
                </c:pt>
              </c:numCache>
            </c:numRef>
          </c:val>
          <c:extLst>
            <c:ext xmlns:c16="http://schemas.microsoft.com/office/drawing/2014/chart" uri="{C3380CC4-5D6E-409C-BE32-E72D297353CC}">
              <c16:uniqueId val="{00000000-BC34-4112-A729-6270D3136139}"/>
            </c:ext>
          </c:extLst>
        </c:ser>
        <c:ser>
          <c:idx val="2"/>
          <c:order val="1"/>
          <c:tx>
            <c:strRef>
              <c:f>'Figure10-3'!$C$41</c:f>
              <c:strCache>
                <c:ptCount val="1"/>
                <c:pt idx="0">
                  <c:v>55 ans</c:v>
                </c:pt>
              </c:strCache>
            </c:strRef>
          </c:tx>
          <c:spPr>
            <a:solidFill>
              <a:schemeClr val="tx1">
                <a:lumMod val="65000"/>
                <a:lumOff val="35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'Figure10-3'!$C$42:$C$63</c:f>
              <c:numCache>
                <c:formatCode>0.0</c:formatCode>
                <c:ptCount val="22"/>
                <c:pt idx="0">
                  <c:v>46.273340655892</c:v>
                </c:pt>
                <c:pt idx="1">
                  <c:v>47.709700948212998</c:v>
                </c:pt>
                <c:pt idx="2">
                  <c:v>47.107495001034302</c:v>
                </c:pt>
                <c:pt idx="3">
                  <c:v>43.392583716130801</c:v>
                </c:pt>
                <c:pt idx="4">
                  <c:v>39.9596015880755</c:v>
                </c:pt>
                <c:pt idx="5">
                  <c:v>36.133270764899102</c:v>
                </c:pt>
                <c:pt idx="6">
                  <c:v>33.561523608917</c:v>
                </c:pt>
                <c:pt idx="7">
                  <c:v>27.721582373560299</c:v>
                </c:pt>
                <c:pt idx="8">
                  <c:v>21.375541348731701</c:v>
                </c:pt>
                <c:pt idx="9">
                  <c:v>20.3238866396761</c:v>
                </c:pt>
                <c:pt idx="10">
                  <c:v>15.693395775590201</c:v>
                </c:pt>
                <c:pt idx="11">
                  <c:v>7.30734360834089</c:v>
                </c:pt>
                <c:pt idx="12">
                  <c:v>2.9499863846782199</c:v>
                </c:pt>
                <c:pt idx="13">
                  <c:v>1.6796988126267001</c:v>
                </c:pt>
                <c:pt idx="14">
                  <c:v>1.6587677725118499</c:v>
                </c:pt>
                <c:pt idx="15">
                  <c:v>0.94054054054054104</c:v>
                </c:pt>
                <c:pt idx="16">
                  <c:v>0.86860912589334804</c:v>
                </c:pt>
                <c:pt idx="17">
                  <c:v>1.1025726695623099</c:v>
                </c:pt>
                <c:pt idx="18">
                  <c:v>0.85046066619418803</c:v>
                </c:pt>
                <c:pt idx="19">
                  <c:v>0.82755263478154995</c:v>
                </c:pt>
                <c:pt idx="20">
                  <c:v>0.73162234351411004</c:v>
                </c:pt>
                <c:pt idx="21">
                  <c:v>0.60547086171478004</c:v>
                </c:pt>
              </c:numCache>
            </c:numRef>
          </c:val>
          <c:extLst>
            <c:ext xmlns:c16="http://schemas.microsoft.com/office/drawing/2014/chart" uri="{C3380CC4-5D6E-409C-BE32-E72D297353CC}">
              <c16:uniqueId val="{00000001-BC34-4112-A729-6270D3136139}"/>
            </c:ext>
          </c:extLst>
        </c:ser>
        <c:ser>
          <c:idx val="3"/>
          <c:order val="2"/>
          <c:tx>
            <c:strRef>
              <c:f>'Figure10-3'!$D$41</c:f>
              <c:strCache>
                <c:ptCount val="1"/>
                <c:pt idx="0">
                  <c:v>56 ans</c:v>
                </c:pt>
              </c:strCache>
            </c:strRef>
          </c:tx>
          <c:spPr>
            <a:solidFill>
              <a:schemeClr val="bg1">
                <a:lumMod val="75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'Figure10-3'!$D$42:$D$63</c:f>
              <c:numCache>
                <c:formatCode>0.0</c:formatCode>
                <c:ptCount val="22"/>
                <c:pt idx="0">
                  <c:v>13.9965479366076</c:v>
                </c:pt>
                <c:pt idx="1">
                  <c:v>13.8074398249453</c:v>
                </c:pt>
                <c:pt idx="2">
                  <c:v>11.9768323795077</c:v>
                </c:pt>
                <c:pt idx="3">
                  <c:v>13.4744690766261</c:v>
                </c:pt>
                <c:pt idx="4">
                  <c:v>14.3832276938079</c:v>
                </c:pt>
                <c:pt idx="5">
                  <c:v>16.619740340998</c:v>
                </c:pt>
                <c:pt idx="6">
                  <c:v>13.875724065297501</c:v>
                </c:pt>
                <c:pt idx="7">
                  <c:v>12.058087130696</c:v>
                </c:pt>
                <c:pt idx="8">
                  <c:v>14.209115281501299</c:v>
                </c:pt>
                <c:pt idx="9">
                  <c:v>11.9230769230769</c:v>
                </c:pt>
                <c:pt idx="10">
                  <c:v>10.589697027621099</c:v>
                </c:pt>
                <c:pt idx="11">
                  <c:v>12.7198549410698</c:v>
                </c:pt>
                <c:pt idx="12">
                  <c:v>11.9814831623854</c:v>
                </c:pt>
                <c:pt idx="13">
                  <c:v>7.1918138816488097</c:v>
                </c:pt>
                <c:pt idx="14">
                  <c:v>3.8884101680310201</c:v>
                </c:pt>
                <c:pt idx="15">
                  <c:v>2.5297297297297301</c:v>
                </c:pt>
                <c:pt idx="16">
                  <c:v>2.3529411764705901</c:v>
                </c:pt>
                <c:pt idx="17">
                  <c:v>2.0380888740394298</c:v>
                </c:pt>
                <c:pt idx="18">
                  <c:v>1.7717930545712299</c:v>
                </c:pt>
                <c:pt idx="19">
                  <c:v>1.7159547280029199</c:v>
                </c:pt>
                <c:pt idx="20">
                  <c:v>1.2890488909534299</c:v>
                </c:pt>
                <c:pt idx="21">
                  <c:v>0.62709482106173597</c:v>
                </c:pt>
              </c:numCache>
            </c:numRef>
          </c:val>
          <c:extLst>
            <c:ext xmlns:c16="http://schemas.microsoft.com/office/drawing/2014/chart" uri="{C3380CC4-5D6E-409C-BE32-E72D297353CC}">
              <c16:uniqueId val="{00000002-BC34-4112-A729-6270D3136139}"/>
            </c:ext>
          </c:extLst>
        </c:ser>
        <c:ser>
          <c:idx val="4"/>
          <c:order val="3"/>
          <c:tx>
            <c:strRef>
              <c:f>'Figure10-3'!$E$41</c:f>
              <c:strCache>
                <c:ptCount val="1"/>
                <c:pt idx="0">
                  <c:v>57 ans</c:v>
                </c:pt>
              </c:strCache>
            </c:strRef>
          </c:tx>
          <c:spPr>
            <a:solidFill>
              <a:schemeClr val="accent4">
                <a:lumMod val="50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'Figure10-3'!$E$42:$E$63</c:f>
              <c:numCache>
                <c:formatCode>0.0</c:formatCode>
                <c:ptCount val="22"/>
                <c:pt idx="0">
                  <c:v>7.6651498509336298</c:v>
                </c:pt>
                <c:pt idx="1">
                  <c:v>6.6229029905178702</c:v>
                </c:pt>
                <c:pt idx="2">
                  <c:v>6.8261738950561996</c:v>
                </c:pt>
                <c:pt idx="3">
                  <c:v>7.1566473603621601</c:v>
                </c:pt>
                <c:pt idx="4">
                  <c:v>8.7483457546841308</c:v>
                </c:pt>
                <c:pt idx="5">
                  <c:v>8.3528859690286303</c:v>
                </c:pt>
                <c:pt idx="6">
                  <c:v>8.7326663156047104</c:v>
                </c:pt>
                <c:pt idx="7">
                  <c:v>11.637456184276401</c:v>
                </c:pt>
                <c:pt idx="8">
                  <c:v>12.672716023922501</c:v>
                </c:pt>
                <c:pt idx="9">
                  <c:v>12.0951417004049</c:v>
                </c:pt>
                <c:pt idx="10">
                  <c:v>11.985090318264399</c:v>
                </c:pt>
                <c:pt idx="11">
                  <c:v>11.2964641885766</c:v>
                </c:pt>
                <c:pt idx="12">
                  <c:v>10.4111827176182</c:v>
                </c:pt>
                <c:pt idx="13">
                  <c:v>12.568780770344601</c:v>
                </c:pt>
                <c:pt idx="14">
                  <c:v>13.819474364498101</c:v>
                </c:pt>
                <c:pt idx="15">
                  <c:v>11.9783783783784</c:v>
                </c:pt>
                <c:pt idx="16">
                  <c:v>10.6212204507971</c:v>
                </c:pt>
                <c:pt idx="17">
                  <c:v>11.7830493373427</c:v>
                </c:pt>
                <c:pt idx="18">
                  <c:v>9.7921096149303093</c:v>
                </c:pt>
                <c:pt idx="19">
                  <c:v>8.3972252646951393</c:v>
                </c:pt>
                <c:pt idx="20">
                  <c:v>5.4813610498200003</c:v>
                </c:pt>
              </c:numCache>
            </c:numRef>
          </c:val>
          <c:extLst>
            <c:ext xmlns:c16="http://schemas.microsoft.com/office/drawing/2014/chart" uri="{C3380CC4-5D6E-409C-BE32-E72D297353CC}">
              <c16:uniqueId val="{00000003-BC34-4112-A729-6270D3136139}"/>
            </c:ext>
          </c:extLst>
        </c:ser>
        <c:ser>
          <c:idx val="5"/>
          <c:order val="4"/>
          <c:tx>
            <c:strRef>
              <c:f>'Figure10-3'!$F$41</c:f>
              <c:strCache>
                <c:ptCount val="1"/>
                <c:pt idx="0">
                  <c:v>58 ans</c:v>
                </c:pt>
              </c:strCache>
            </c:strRef>
          </c:tx>
          <c:spPr>
            <a:solidFill>
              <a:schemeClr val="accent4">
                <a:lumMod val="75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'Figure10-3'!$F$42:$F$63</c:f>
              <c:numCache>
                <c:formatCode>0.0</c:formatCode>
                <c:ptCount val="22"/>
                <c:pt idx="0">
                  <c:v>4.13463047230504</c:v>
                </c:pt>
                <c:pt idx="1">
                  <c:v>4.0116703136396801</c:v>
                </c:pt>
                <c:pt idx="2">
                  <c:v>4.5369923464110897</c:v>
                </c:pt>
                <c:pt idx="3">
                  <c:v>5.3658211836761902</c:v>
                </c:pt>
                <c:pt idx="4">
                  <c:v>5.3353764714076801</c:v>
                </c:pt>
                <c:pt idx="5">
                  <c:v>5.1931800406694801</c:v>
                </c:pt>
                <c:pt idx="6">
                  <c:v>6.50342285413375</c:v>
                </c:pt>
                <c:pt idx="7">
                  <c:v>7.7115673510265399</c:v>
                </c:pt>
                <c:pt idx="8">
                  <c:v>8.6306454939162691</c:v>
                </c:pt>
                <c:pt idx="9">
                  <c:v>9.9493927125506101</c:v>
                </c:pt>
                <c:pt idx="10">
                  <c:v>13.447386026952101</c:v>
                </c:pt>
                <c:pt idx="11">
                  <c:v>11.550317316409799</c:v>
                </c:pt>
                <c:pt idx="12">
                  <c:v>13.397476627031001</c:v>
                </c:pt>
                <c:pt idx="13">
                  <c:v>13.263828554879799</c:v>
                </c:pt>
                <c:pt idx="14">
                  <c:v>9.1555364067212395</c:v>
                </c:pt>
                <c:pt idx="15">
                  <c:v>8.7567567567567597</c:v>
                </c:pt>
                <c:pt idx="16">
                  <c:v>10.2583837273227</c:v>
                </c:pt>
                <c:pt idx="17">
                  <c:v>10.7584363514868</c:v>
                </c:pt>
                <c:pt idx="18">
                  <c:v>9.0833923931018195</c:v>
                </c:pt>
                <c:pt idx="19">
                  <c:v>5.08701472556894</c:v>
                </c:pt>
              </c:numCache>
            </c:numRef>
          </c:val>
          <c:extLst>
            <c:ext xmlns:c16="http://schemas.microsoft.com/office/drawing/2014/chart" uri="{C3380CC4-5D6E-409C-BE32-E72D297353CC}">
              <c16:uniqueId val="{00000004-BC34-4112-A729-6270D3136139}"/>
            </c:ext>
          </c:extLst>
        </c:ser>
        <c:ser>
          <c:idx val="6"/>
          <c:order val="5"/>
          <c:tx>
            <c:strRef>
              <c:f>'Figure10-3'!$G$41</c:f>
              <c:strCache>
                <c:ptCount val="1"/>
                <c:pt idx="0">
                  <c:v>59 ans</c:v>
                </c:pt>
              </c:strCache>
            </c:strRef>
          </c:tx>
          <c:spPr>
            <a:solidFill>
              <a:schemeClr val="accent4"/>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'Figure10-3'!$G$42:$G$63</c:f>
              <c:numCache>
                <c:formatCode>0.0</c:formatCode>
                <c:ptCount val="22"/>
                <c:pt idx="0">
                  <c:v>3.0754746587164599</c:v>
                </c:pt>
                <c:pt idx="1">
                  <c:v>3.2895696571845399</c:v>
                </c:pt>
                <c:pt idx="2">
                  <c:v>3.3924015720885299</c:v>
                </c:pt>
                <c:pt idx="3">
                  <c:v>3.4351907329738398</c:v>
                </c:pt>
                <c:pt idx="4">
                  <c:v>3.3711778226649001</c:v>
                </c:pt>
                <c:pt idx="5">
                  <c:v>4.0669482246206803</c:v>
                </c:pt>
                <c:pt idx="6">
                  <c:v>4.34439178515008</c:v>
                </c:pt>
                <c:pt idx="7">
                  <c:v>5.7185778668002003</c:v>
                </c:pt>
                <c:pt idx="8">
                  <c:v>6.2487110744483401</c:v>
                </c:pt>
                <c:pt idx="9">
                  <c:v>7.3076923076923102</c:v>
                </c:pt>
                <c:pt idx="10">
                  <c:v>8.4105896970276195</c:v>
                </c:pt>
                <c:pt idx="11">
                  <c:v>13.6264732547597</c:v>
                </c:pt>
                <c:pt idx="12">
                  <c:v>14.6047018244531</c:v>
                </c:pt>
                <c:pt idx="13">
                  <c:v>10.3581426778647</c:v>
                </c:pt>
                <c:pt idx="14">
                  <c:v>9.8987505385609609</c:v>
                </c:pt>
                <c:pt idx="15">
                  <c:v>11.1891891891892</c:v>
                </c:pt>
                <c:pt idx="16">
                  <c:v>11.951621770203401</c:v>
                </c:pt>
                <c:pt idx="17">
                  <c:v>11.3152912351041</c:v>
                </c:pt>
                <c:pt idx="18">
                  <c:v>6.72100165367352</c:v>
                </c:pt>
              </c:numCache>
            </c:numRef>
          </c:val>
          <c:extLst>
            <c:ext xmlns:c16="http://schemas.microsoft.com/office/drawing/2014/chart" uri="{C3380CC4-5D6E-409C-BE32-E72D297353CC}">
              <c16:uniqueId val="{00000005-BC34-4112-A729-6270D3136139}"/>
            </c:ext>
          </c:extLst>
        </c:ser>
        <c:ser>
          <c:idx val="7"/>
          <c:order val="6"/>
          <c:tx>
            <c:strRef>
              <c:f>'Figure10-3'!$H$41</c:f>
              <c:strCache>
                <c:ptCount val="1"/>
                <c:pt idx="0">
                  <c:v>60-61 ans</c:v>
                </c:pt>
              </c:strCache>
            </c:strRef>
          </c:tx>
          <c:spPr>
            <a:solidFill>
              <a:schemeClr val="accent4">
                <a:lumMod val="60000"/>
                <a:lumOff val="40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'Figure10-3'!$H$42:$H$63</c:f>
              <c:numCache>
                <c:formatCode>0.0</c:formatCode>
                <c:ptCount val="22"/>
                <c:pt idx="0">
                  <c:v>4.6681311784089097</c:v>
                </c:pt>
                <c:pt idx="1">
                  <c:v>5.0838803792851897</c:v>
                </c:pt>
                <c:pt idx="2">
                  <c:v>4.8541681031510704</c:v>
                </c:pt>
                <c:pt idx="3">
                  <c:v>5.1194993675520903</c:v>
                </c:pt>
                <c:pt idx="4">
                  <c:v>6.1921014139444202</c:v>
                </c:pt>
                <c:pt idx="5">
                  <c:v>7.0467699045831402</c:v>
                </c:pt>
                <c:pt idx="6">
                  <c:v>8.0217658416710496</c:v>
                </c:pt>
                <c:pt idx="7">
                  <c:v>9.4341512268402603</c:v>
                </c:pt>
                <c:pt idx="8">
                  <c:v>10.8372860383584</c:v>
                </c:pt>
                <c:pt idx="9">
                  <c:v>11.8724696356275</c:v>
                </c:pt>
                <c:pt idx="10">
                  <c:v>13.5716333747491</c:v>
                </c:pt>
                <c:pt idx="11">
                  <c:v>15.738893925657299</c:v>
                </c:pt>
                <c:pt idx="12">
                  <c:v>16.601615684850699</c:v>
                </c:pt>
                <c:pt idx="13">
                  <c:v>21.3630659330051</c:v>
                </c:pt>
                <c:pt idx="14">
                  <c:v>22.264110297285701</c:v>
                </c:pt>
                <c:pt idx="15">
                  <c:v>24.367567567567601</c:v>
                </c:pt>
                <c:pt idx="16">
                  <c:v>21.341396371632801</c:v>
                </c:pt>
                <c:pt idx="17">
                  <c:v>9.4776701191669392</c:v>
                </c:pt>
              </c:numCache>
            </c:numRef>
          </c:val>
          <c:extLst>
            <c:ext xmlns:c16="http://schemas.microsoft.com/office/drawing/2014/chart" uri="{C3380CC4-5D6E-409C-BE32-E72D297353CC}">
              <c16:uniqueId val="{00000006-BC34-4112-A729-6270D3136139}"/>
            </c:ext>
          </c:extLst>
        </c:ser>
        <c:ser>
          <c:idx val="8"/>
          <c:order val="7"/>
          <c:tx>
            <c:strRef>
              <c:f>'Figure10-3'!$I$41</c:f>
              <c:strCache>
                <c:ptCount val="1"/>
                <c:pt idx="0">
                  <c:v>62 ans et plus</c:v>
                </c:pt>
              </c:strCache>
            </c:strRef>
          </c:tx>
          <c:spPr>
            <a:solidFill>
              <a:schemeClr val="accent4">
                <a:lumMod val="40000"/>
                <a:lumOff val="60000"/>
              </a:schemeClr>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'Figure10-3'!$I$42:$I$63</c:f>
              <c:numCache>
                <c:formatCode>0.0</c:formatCode>
                <c:ptCount val="22"/>
                <c:pt idx="0">
                  <c:v>2.7694963125686498</c:v>
                </c:pt>
                <c:pt idx="1">
                  <c:v>3.2239241429613399</c:v>
                </c:pt>
                <c:pt idx="2">
                  <c:v>3.7992139557333</c:v>
                </c:pt>
                <c:pt idx="3">
                  <c:v>4.2074429132547797</c:v>
                </c:pt>
                <c:pt idx="4">
                  <c:v>5.0289057602563201</c:v>
                </c:pt>
                <c:pt idx="5">
                  <c:v>6.4914750508368497</c:v>
                </c:pt>
                <c:pt idx="6">
                  <c:v>8.5395822362646996</c:v>
                </c:pt>
                <c:pt idx="7">
                  <c:v>10.645968953430099</c:v>
                </c:pt>
                <c:pt idx="8">
                  <c:v>13.2707774798928</c:v>
                </c:pt>
                <c:pt idx="9">
                  <c:v>15.7186234817814</c:v>
                </c:pt>
                <c:pt idx="10">
                  <c:v>16.5057822804167</c:v>
                </c:pt>
                <c:pt idx="11">
                  <c:v>16.663644605620998</c:v>
                </c:pt>
                <c:pt idx="12">
                  <c:v>18.471453208677499</c:v>
                </c:pt>
                <c:pt idx="13">
                  <c:v>20.069504778453499</c:v>
                </c:pt>
                <c:pt idx="14">
                  <c:v>20.5299439896596</c:v>
                </c:pt>
                <c:pt idx="15">
                  <c:v>12.8648648648649</c:v>
                </c:pt>
              </c:numCache>
            </c:numRef>
          </c:val>
          <c:extLst>
            <c:ext xmlns:c16="http://schemas.microsoft.com/office/drawing/2014/chart" uri="{C3380CC4-5D6E-409C-BE32-E72D297353CC}">
              <c16:uniqueId val="{00000007-BC34-4112-A729-6270D3136139}"/>
            </c:ext>
          </c:extLst>
        </c:ser>
        <c:ser>
          <c:idx val="9"/>
          <c:order val="8"/>
          <c:tx>
            <c:strRef>
              <c:f>'Figure10-3'!$J$41</c:f>
              <c:strCache>
                <c:ptCount val="1"/>
                <c:pt idx="0">
                  <c:v>Encore en activité</c:v>
                </c:pt>
              </c:strCache>
            </c:strRef>
          </c:tx>
          <c:spPr>
            <a:solidFill>
              <a:schemeClr val="bg1"/>
            </a:solidFill>
            <a:ln>
              <a:solidFill>
                <a:prstClr val="black"/>
              </a:solidFill>
            </a:ln>
          </c:spPr>
          <c:invertIfNegative val="0"/>
          <c:cat>
            <c:numRef>
              <c:f>'Figure10-3'!$A$42:$A$63</c:f>
              <c:numCache>
                <c:formatCode>General</c:formatCode>
                <c:ptCount val="22"/>
                <c:pt idx="0">
                  <c:v>1946</c:v>
                </c:pt>
                <c:pt idx="1">
                  <c:v>1947</c:v>
                </c:pt>
                <c:pt idx="2">
                  <c:v>1948</c:v>
                </c:pt>
                <c:pt idx="3">
                  <c:v>1949</c:v>
                </c:pt>
                <c:pt idx="4">
                  <c:v>1950</c:v>
                </c:pt>
                <c:pt idx="5">
                  <c:v>1951</c:v>
                </c:pt>
                <c:pt idx="6">
                  <c:v>1952</c:v>
                </c:pt>
                <c:pt idx="7">
                  <c:v>1953</c:v>
                </c:pt>
                <c:pt idx="8">
                  <c:v>1954</c:v>
                </c:pt>
                <c:pt idx="9">
                  <c:v>1955</c:v>
                </c:pt>
                <c:pt idx="10">
                  <c:v>1956</c:v>
                </c:pt>
                <c:pt idx="11">
                  <c:v>1957</c:v>
                </c:pt>
                <c:pt idx="12">
                  <c:v>1958</c:v>
                </c:pt>
                <c:pt idx="13">
                  <c:v>1959</c:v>
                </c:pt>
                <c:pt idx="14">
                  <c:v>1960</c:v>
                </c:pt>
                <c:pt idx="15">
                  <c:v>1961</c:v>
                </c:pt>
                <c:pt idx="16">
                  <c:v>1962</c:v>
                </c:pt>
                <c:pt idx="17">
                  <c:v>1963</c:v>
                </c:pt>
                <c:pt idx="18">
                  <c:v>1964</c:v>
                </c:pt>
                <c:pt idx="19">
                  <c:v>1965</c:v>
                </c:pt>
                <c:pt idx="20">
                  <c:v>1966</c:v>
                </c:pt>
                <c:pt idx="21">
                  <c:v>1967</c:v>
                </c:pt>
              </c:numCache>
            </c:numRef>
          </c:cat>
          <c:val>
            <c:numRef>
              <c:f>'Figure10-3'!$J$42:$J$63</c:f>
              <c:numCache>
                <c:formatCode>0.0</c:formatCode>
                <c:ptCount val="22"/>
                <c:pt idx="7">
                  <c:v>1.00150225338007E-2</c:v>
                </c:pt>
                <c:pt idx="8">
                  <c:v>2.06228088265622E-2</c:v>
                </c:pt>
                <c:pt idx="9">
                  <c:v>0.19230769230769201</c:v>
                </c:pt>
                <c:pt idx="10">
                  <c:v>0.40141450826722702</c:v>
                </c:pt>
                <c:pt idx="11">
                  <c:v>1.8676337262012701</c:v>
                </c:pt>
                <c:pt idx="12">
                  <c:v>3.34029227557411</c:v>
                </c:pt>
                <c:pt idx="13">
                  <c:v>5.80171831257843</c:v>
                </c:pt>
                <c:pt idx="14">
                  <c:v>12.009909521757899</c:v>
                </c:pt>
                <c:pt idx="15">
                  <c:v>23.210810810810798</c:v>
                </c:pt>
                <c:pt idx="16">
                  <c:v>40.967564595931798</c:v>
                </c:pt>
                <c:pt idx="17">
                  <c:v>51.4199799532242</c:v>
                </c:pt>
                <c:pt idx="18">
                  <c:v>69.914953933380602</c:v>
                </c:pt>
                <c:pt idx="19">
                  <c:v>82.4753559693319</c:v>
                </c:pt>
                <c:pt idx="20">
                  <c:v>90.930205551039407</c:v>
                </c:pt>
                <c:pt idx="21">
                  <c:v>97.361876959671307</c:v>
                </c:pt>
              </c:numCache>
            </c:numRef>
          </c:val>
          <c:extLst>
            <c:ext xmlns:c16="http://schemas.microsoft.com/office/drawing/2014/chart" uri="{C3380CC4-5D6E-409C-BE32-E72D297353CC}">
              <c16:uniqueId val="{00000008-BC34-4112-A729-6270D3136139}"/>
            </c:ext>
          </c:extLst>
        </c:ser>
        <c:dLbls>
          <c:showLegendKey val="0"/>
          <c:showVal val="0"/>
          <c:showCatName val="0"/>
          <c:showSerName val="0"/>
          <c:showPercent val="0"/>
          <c:showBubbleSize val="0"/>
        </c:dLbls>
        <c:gapWidth val="150"/>
        <c:overlap val="100"/>
        <c:serLines/>
        <c:axId val="120363648"/>
        <c:axId val="120942976"/>
      </c:barChart>
      <c:catAx>
        <c:axId val="120363648"/>
        <c:scaling>
          <c:orientation val="minMax"/>
        </c:scaling>
        <c:delete val="0"/>
        <c:axPos val="b"/>
        <c:numFmt formatCode="General" sourceLinked="1"/>
        <c:majorTickMark val="out"/>
        <c:minorTickMark val="none"/>
        <c:tickLblPos val="nextTo"/>
        <c:txPr>
          <a:bodyPr rot="0" vert="horz"/>
          <a:lstStyle/>
          <a:p>
            <a:pPr>
              <a:defRPr/>
            </a:pPr>
            <a:endParaRPr lang="fr-FR"/>
          </a:p>
        </c:txPr>
        <c:crossAx val="120942976"/>
        <c:crosses val="autoZero"/>
        <c:auto val="1"/>
        <c:lblAlgn val="ctr"/>
        <c:lblOffset val="100"/>
        <c:noMultiLvlLbl val="0"/>
      </c:catAx>
      <c:valAx>
        <c:axId val="12094297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120363648"/>
        <c:crosses val="autoZero"/>
        <c:crossBetween val="between"/>
      </c:valAx>
      <c:spPr>
        <a:ln>
          <a:solidFill>
            <a:prstClr val="black"/>
          </a:solidFill>
        </a:ln>
      </c:spPr>
    </c:plotArea>
    <c:legend>
      <c:legendPos val="r"/>
      <c:layout>
        <c:manualLayout>
          <c:xMode val="edge"/>
          <c:yMode val="edge"/>
          <c:x val="0.83165249969996302"/>
          <c:y val="0.26351386685029393"/>
          <c:w val="0.15360738456400702"/>
          <c:h val="0.44054130115864792"/>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587445392484813E-2"/>
          <c:y val="2.9371745198516853E-2"/>
          <c:w val="0.88934585035338443"/>
          <c:h val="0.90435403907844858"/>
        </c:manualLayout>
      </c:layout>
      <c:lineChart>
        <c:grouping val="standard"/>
        <c:varyColors val="0"/>
        <c:ser>
          <c:idx val="0"/>
          <c:order val="0"/>
          <c:tx>
            <c:strRef>
              <c:f>'Figure10-4'!$B$34</c:f>
              <c:strCache>
                <c:ptCount val="1"/>
                <c:pt idx="0">
                  <c:v>Nombre de départs à la retraite</c:v>
                </c:pt>
              </c:strCache>
            </c:strRef>
          </c:tx>
          <c:spPr>
            <a:ln>
              <a:solidFill>
                <a:srgbClr val="00B050"/>
              </a:solidFill>
            </a:ln>
          </c:spPr>
          <c:marker>
            <c:symbol val="none"/>
          </c:marker>
          <c:cat>
            <c:numRef>
              <c:f>'Figure10-4'!$A$35:$A$54</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'Figure10-4'!$B$35:$B$54</c:f>
              <c:numCache>
                <c:formatCode>_-* #\ ##0\ _€_-;\-* #\ ##0\ _€_-;_-* "-"??\ _€_-;_-@_-</c:formatCode>
                <c:ptCount val="15"/>
                <c:pt idx="0">
                  <c:v>1482</c:v>
                </c:pt>
                <c:pt idx="1">
                  <c:v>1596</c:v>
                </c:pt>
                <c:pt idx="2">
                  <c:v>1661</c:v>
                </c:pt>
                <c:pt idx="3">
                  <c:v>1079</c:v>
                </c:pt>
                <c:pt idx="4">
                  <c:v>1249</c:v>
                </c:pt>
                <c:pt idx="5">
                  <c:v>1047</c:v>
                </c:pt>
                <c:pt idx="6">
                  <c:v>1018</c:v>
                </c:pt>
                <c:pt idx="7">
                  <c:v>1092</c:v>
                </c:pt>
                <c:pt idx="8">
                  <c:v>1148</c:v>
                </c:pt>
                <c:pt idx="9">
                  <c:v>1039</c:v>
                </c:pt>
                <c:pt idx="10">
                  <c:v>943</c:v>
                </c:pt>
                <c:pt idx="11" formatCode="General">
                  <c:v>990</c:v>
                </c:pt>
                <c:pt idx="12" formatCode="General">
                  <c:v>1084</c:v>
                </c:pt>
                <c:pt idx="13" formatCode="General">
                  <c:v>1058</c:v>
                </c:pt>
                <c:pt idx="14" formatCode="General">
                  <c:v>1032</c:v>
                </c:pt>
              </c:numCache>
            </c:numRef>
          </c:val>
          <c:smooth val="0"/>
          <c:extLst>
            <c:ext xmlns:c16="http://schemas.microsoft.com/office/drawing/2014/chart" uri="{C3380CC4-5D6E-409C-BE32-E72D297353CC}">
              <c16:uniqueId val="{00000000-0D70-4677-932F-DC47FB345AFC}"/>
            </c:ext>
          </c:extLst>
        </c:ser>
        <c:ser>
          <c:idx val="1"/>
          <c:order val="1"/>
          <c:tx>
            <c:strRef>
              <c:f>'Figure10-4'!$C$34</c:f>
              <c:strCache>
                <c:ptCount val="1"/>
                <c:pt idx="0">
                  <c:v>Nombre d'assimilés titulaires atteignant l'âge d'ouverture des droits</c:v>
                </c:pt>
              </c:strCache>
            </c:strRef>
          </c:tx>
          <c:spPr>
            <a:ln>
              <a:solidFill>
                <a:schemeClr val="accent3">
                  <a:lumMod val="60000"/>
                  <a:lumOff val="40000"/>
                </a:schemeClr>
              </a:solidFill>
            </a:ln>
          </c:spPr>
          <c:marker>
            <c:symbol val="none"/>
          </c:marker>
          <c:cat>
            <c:numRef>
              <c:f>'Figure10-4'!$A$35:$A$54</c:f>
              <c:numCache>
                <c:formatCode>General</c:formatCode>
                <c:ptCount val="15"/>
                <c:pt idx="0">
                  <c:v>2009</c:v>
                </c:pt>
                <c:pt idx="1">
                  <c:v>2010</c:v>
                </c:pt>
                <c:pt idx="2">
                  <c:v>2011</c:v>
                </c:pt>
                <c:pt idx="3">
                  <c:v>2012</c:v>
                </c:pt>
                <c:pt idx="4">
                  <c:v>2013</c:v>
                </c:pt>
                <c:pt idx="5">
                  <c:v>2014</c:v>
                </c:pt>
                <c:pt idx="6">
                  <c:v>2015</c:v>
                </c:pt>
                <c:pt idx="7">
                  <c:v>2016</c:v>
                </c:pt>
                <c:pt idx="8">
                  <c:v>2017</c:v>
                </c:pt>
                <c:pt idx="9">
                  <c:v>2018</c:v>
                </c:pt>
                <c:pt idx="10">
                  <c:v>2019</c:v>
                </c:pt>
                <c:pt idx="11">
                  <c:v>2020</c:v>
                </c:pt>
                <c:pt idx="12">
                  <c:v>2021</c:v>
                </c:pt>
                <c:pt idx="13">
                  <c:v>2022</c:v>
                </c:pt>
                <c:pt idx="14">
                  <c:v>2023</c:v>
                </c:pt>
              </c:numCache>
            </c:numRef>
          </c:cat>
          <c:val>
            <c:numRef>
              <c:f>'Figure10-4'!$C$35:$C$54</c:f>
              <c:numCache>
                <c:formatCode>_-* #\ ##0\ _€_-;\-* #\ ##0\ _€_-;_-* "-"??\ _€_-;_-@_-</c:formatCode>
                <c:ptCount val="15"/>
                <c:pt idx="0">
                  <c:v>1817</c:v>
                </c:pt>
                <c:pt idx="1">
                  <c:v>2056</c:v>
                </c:pt>
                <c:pt idx="2">
                  <c:v>1547</c:v>
                </c:pt>
                <c:pt idx="3">
                  <c:v>1021</c:v>
                </c:pt>
                <c:pt idx="4">
                  <c:v>2181</c:v>
                </c:pt>
                <c:pt idx="5">
                  <c:v>1182</c:v>
                </c:pt>
                <c:pt idx="6">
                  <c:v>987</c:v>
                </c:pt>
                <c:pt idx="7">
                  <c:v>1355</c:v>
                </c:pt>
                <c:pt idx="8">
                  <c:v>1160</c:v>
                </c:pt>
                <c:pt idx="9">
                  <c:v>1390</c:v>
                </c:pt>
                <c:pt idx="10">
                  <c:v>1346</c:v>
                </c:pt>
                <c:pt idx="11" formatCode="General">
                  <c:v>1332</c:v>
                </c:pt>
                <c:pt idx="12" formatCode="General">
                  <c:v>1445</c:v>
                </c:pt>
                <c:pt idx="13" formatCode="General">
                  <c:v>1456</c:v>
                </c:pt>
                <c:pt idx="14" formatCode="General">
                  <c:v>1368</c:v>
                </c:pt>
              </c:numCache>
            </c:numRef>
          </c:val>
          <c:smooth val="0"/>
          <c:extLst>
            <c:ext xmlns:c16="http://schemas.microsoft.com/office/drawing/2014/chart" uri="{C3380CC4-5D6E-409C-BE32-E72D297353CC}">
              <c16:uniqueId val="{00000001-0D70-4677-932F-DC47FB345AFC}"/>
            </c:ext>
          </c:extLst>
        </c:ser>
        <c:dLbls>
          <c:showLegendKey val="0"/>
          <c:showVal val="0"/>
          <c:showCatName val="0"/>
          <c:showSerName val="0"/>
          <c:showPercent val="0"/>
          <c:showBubbleSize val="0"/>
        </c:dLbls>
        <c:smooth val="0"/>
        <c:axId val="47565440"/>
        <c:axId val="48234880"/>
      </c:lineChart>
      <c:catAx>
        <c:axId val="47565440"/>
        <c:scaling>
          <c:orientation val="minMax"/>
        </c:scaling>
        <c:delete val="0"/>
        <c:axPos val="b"/>
        <c:numFmt formatCode="General" sourceLinked="1"/>
        <c:majorTickMark val="out"/>
        <c:minorTickMark val="none"/>
        <c:tickLblPos val="nextTo"/>
        <c:txPr>
          <a:bodyPr rot="0" vert="horz"/>
          <a:lstStyle/>
          <a:p>
            <a:pPr>
              <a:defRPr/>
            </a:pPr>
            <a:endParaRPr lang="fr-FR"/>
          </a:p>
        </c:txPr>
        <c:crossAx val="48234880"/>
        <c:crosses val="autoZero"/>
        <c:auto val="1"/>
        <c:lblAlgn val="ctr"/>
        <c:lblOffset val="100"/>
        <c:noMultiLvlLbl val="0"/>
      </c:catAx>
      <c:valAx>
        <c:axId val="48234880"/>
        <c:scaling>
          <c:orientation val="minMax"/>
        </c:scaling>
        <c:delete val="0"/>
        <c:axPos val="l"/>
        <c:majorGridlines/>
        <c:numFmt formatCode="_-* #\ ##0\ _€_-;\-* #\ ##0\ _€_-;_-* &quot;-&quot;??\ _€_-;_-@_-" sourceLinked="1"/>
        <c:majorTickMark val="out"/>
        <c:minorTickMark val="none"/>
        <c:tickLblPos val="nextTo"/>
        <c:txPr>
          <a:bodyPr rot="0" vert="horz"/>
          <a:lstStyle/>
          <a:p>
            <a:pPr>
              <a:defRPr/>
            </a:pPr>
            <a:endParaRPr lang="fr-FR"/>
          </a:p>
        </c:txPr>
        <c:crossAx val="47565440"/>
        <c:crosses val="autoZero"/>
        <c:crossBetween val="between"/>
      </c:valAx>
    </c:plotArea>
    <c:legend>
      <c:legendPos val="r"/>
      <c:layout>
        <c:manualLayout>
          <c:xMode val="edge"/>
          <c:yMode val="edge"/>
          <c:x val="0.44511023880769734"/>
          <c:y val="0.66523925990544719"/>
          <c:w val="0.4223789739287131"/>
          <c:h val="0.21532004871168492"/>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1693145681306636"/>
          <c:h val="0.80590880829880374"/>
        </c:manualLayout>
      </c:layout>
      <c:barChart>
        <c:barDir val="col"/>
        <c:grouping val="percentStacked"/>
        <c:varyColors val="0"/>
        <c:ser>
          <c:idx val="1"/>
          <c:order val="0"/>
          <c:tx>
            <c:strRef>
              <c:f>'Figure10-5 '!$B$39</c:f>
              <c:strCache>
                <c:ptCount val="1"/>
                <c:pt idx="0">
                  <c:v>50-54 ans</c:v>
                </c:pt>
              </c:strCache>
            </c:strRef>
          </c:tx>
          <c:spPr>
            <a:solidFill>
              <a:schemeClr val="tx1">
                <a:lumMod val="95000"/>
                <a:lumOff val="5000"/>
              </a:schemeClr>
            </a:solidFill>
            <a:ln>
              <a:solidFill>
                <a:prstClr val="black"/>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'!$B$40:$B$55</c:f>
              <c:numCache>
                <c:formatCode>0.0</c:formatCode>
                <c:ptCount val="16"/>
                <c:pt idx="0">
                  <c:v>11.304347826087</c:v>
                </c:pt>
                <c:pt idx="1">
                  <c:v>13.3333333333333</c:v>
                </c:pt>
                <c:pt idx="2">
                  <c:v>15.3284671532847</c:v>
                </c:pt>
                <c:pt idx="3">
                  <c:v>12.806539509536799</c:v>
                </c:pt>
                <c:pt idx="4">
                  <c:v>12.609970674486799</c:v>
                </c:pt>
                <c:pt idx="5">
                  <c:v>11.710323574730401</c:v>
                </c:pt>
                <c:pt idx="6">
                  <c:v>11.5671641791045</c:v>
                </c:pt>
                <c:pt idx="7">
                  <c:v>10.042735042735</c:v>
                </c:pt>
                <c:pt idx="8">
                  <c:v>8.5014409221902003</c:v>
                </c:pt>
                <c:pt idx="9">
                  <c:v>4.4989775051124701</c:v>
                </c:pt>
                <c:pt idx="10">
                  <c:v>3.6576949620427901</c:v>
                </c:pt>
                <c:pt idx="11">
                  <c:v>2.44731475186948</c:v>
                </c:pt>
                <c:pt idx="12">
                  <c:v>3.40367597004765</c:v>
                </c:pt>
                <c:pt idx="13">
                  <c:v>1.52322924600152</c:v>
                </c:pt>
                <c:pt idx="14">
                  <c:v>1.47299509001637</c:v>
                </c:pt>
                <c:pt idx="15">
                  <c:v>1.51111111111111</c:v>
                </c:pt>
              </c:numCache>
            </c:numRef>
          </c:val>
          <c:extLst>
            <c:ext xmlns:c16="http://schemas.microsoft.com/office/drawing/2014/chart" uri="{C3380CC4-5D6E-409C-BE32-E72D297353CC}">
              <c16:uniqueId val="{00000000-C602-41CB-8C62-BEC7792A6138}"/>
            </c:ext>
          </c:extLst>
        </c:ser>
        <c:ser>
          <c:idx val="2"/>
          <c:order val="1"/>
          <c:tx>
            <c:strRef>
              <c:f>'Figure10-5 '!$C$39</c:f>
              <c:strCache>
                <c:ptCount val="1"/>
                <c:pt idx="0">
                  <c:v>55 ans</c:v>
                </c:pt>
              </c:strCache>
            </c:strRef>
          </c:tx>
          <c:spPr>
            <a:solidFill>
              <a:schemeClr val="tx1">
                <a:lumMod val="65000"/>
                <a:lumOff val="35000"/>
              </a:schemeClr>
            </a:solidFill>
            <a:ln>
              <a:solidFill>
                <a:prstClr val="black"/>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'!$C$40:$C$55</c:f>
              <c:numCache>
                <c:formatCode>0.0</c:formatCode>
                <c:ptCount val="16"/>
                <c:pt idx="0">
                  <c:v>28.970251716247098</c:v>
                </c:pt>
                <c:pt idx="1">
                  <c:v>24.96</c:v>
                </c:pt>
                <c:pt idx="2">
                  <c:v>18.673965936739702</c:v>
                </c:pt>
                <c:pt idx="3">
                  <c:v>19.3460490463215</c:v>
                </c:pt>
                <c:pt idx="4">
                  <c:v>11.583577712609999</c:v>
                </c:pt>
                <c:pt idx="5">
                  <c:v>5.6240369799691798</c:v>
                </c:pt>
                <c:pt idx="6">
                  <c:v>3.0597014925373101</c:v>
                </c:pt>
                <c:pt idx="7">
                  <c:v>2.9914529914529902</c:v>
                </c:pt>
                <c:pt idx="8">
                  <c:v>2.3775216138328501</c:v>
                </c:pt>
                <c:pt idx="9">
                  <c:v>3.6809815950920202</c:v>
                </c:pt>
                <c:pt idx="10">
                  <c:v>2.9675638371290498</c:v>
                </c:pt>
                <c:pt idx="11">
                  <c:v>2.2433718558803499</c:v>
                </c:pt>
                <c:pt idx="12">
                  <c:v>1.1572498298161999</c:v>
                </c:pt>
                <c:pt idx="13">
                  <c:v>1.3709063214013699</c:v>
                </c:pt>
                <c:pt idx="14">
                  <c:v>1.0638297872340401</c:v>
                </c:pt>
                <c:pt idx="15">
                  <c:v>0.8</c:v>
                </c:pt>
              </c:numCache>
            </c:numRef>
          </c:val>
          <c:extLst>
            <c:ext xmlns:c16="http://schemas.microsoft.com/office/drawing/2014/chart" uri="{C3380CC4-5D6E-409C-BE32-E72D297353CC}">
              <c16:uniqueId val="{00000001-C602-41CB-8C62-BEC7792A6138}"/>
            </c:ext>
          </c:extLst>
        </c:ser>
        <c:ser>
          <c:idx val="3"/>
          <c:order val="2"/>
          <c:tx>
            <c:strRef>
              <c:f>'Figure10-5 '!$D$39</c:f>
              <c:strCache>
                <c:ptCount val="1"/>
                <c:pt idx="0">
                  <c:v>56 ans</c:v>
                </c:pt>
              </c:strCache>
            </c:strRef>
          </c:tx>
          <c:spPr>
            <a:solidFill>
              <a:schemeClr val="bg1">
                <a:lumMod val="65000"/>
              </a:schemeClr>
            </a:solidFill>
            <a:ln>
              <a:solidFill>
                <a:prstClr val="black"/>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'!$D$40:$D$55</c:f>
              <c:numCache>
                <c:formatCode>0.0</c:formatCode>
                <c:ptCount val="16"/>
                <c:pt idx="0">
                  <c:v>11.121281464530901</c:v>
                </c:pt>
                <c:pt idx="1">
                  <c:v>9.5466666666666704</c:v>
                </c:pt>
                <c:pt idx="2">
                  <c:v>10.523114355231099</c:v>
                </c:pt>
                <c:pt idx="3">
                  <c:v>10.286103542234301</c:v>
                </c:pt>
                <c:pt idx="4">
                  <c:v>10.043988269794699</c:v>
                </c:pt>
                <c:pt idx="5">
                  <c:v>12.7118644067797</c:v>
                </c:pt>
                <c:pt idx="6">
                  <c:v>10.1492537313433</c:v>
                </c:pt>
                <c:pt idx="7">
                  <c:v>7.4074074074074101</c:v>
                </c:pt>
                <c:pt idx="8">
                  <c:v>3.9625360230547599</c:v>
                </c:pt>
                <c:pt idx="9">
                  <c:v>5.1124744376278102</c:v>
                </c:pt>
                <c:pt idx="10">
                  <c:v>3.17460317460317</c:v>
                </c:pt>
                <c:pt idx="11">
                  <c:v>2.6512576478585999</c:v>
                </c:pt>
                <c:pt idx="12">
                  <c:v>2.5867937372362202</c:v>
                </c:pt>
                <c:pt idx="13">
                  <c:v>2.2086824067022102</c:v>
                </c:pt>
                <c:pt idx="14">
                  <c:v>1.47299509001637</c:v>
                </c:pt>
                <c:pt idx="15">
                  <c:v>0.53333333333333299</c:v>
                </c:pt>
              </c:numCache>
            </c:numRef>
          </c:val>
          <c:extLst>
            <c:ext xmlns:c16="http://schemas.microsoft.com/office/drawing/2014/chart" uri="{C3380CC4-5D6E-409C-BE32-E72D297353CC}">
              <c16:uniqueId val="{00000002-C602-41CB-8C62-BEC7792A6138}"/>
            </c:ext>
          </c:extLst>
        </c:ser>
        <c:ser>
          <c:idx val="4"/>
          <c:order val="3"/>
          <c:tx>
            <c:strRef>
              <c:f>'Figure10-5 '!$E$39</c:f>
              <c:strCache>
                <c:ptCount val="1"/>
                <c:pt idx="0">
                  <c:v>57 ans</c:v>
                </c:pt>
              </c:strCache>
            </c:strRef>
          </c:tx>
          <c:spPr>
            <a:solidFill>
              <a:schemeClr val="accent4">
                <a:lumMod val="50000"/>
              </a:schemeClr>
            </a:solidFill>
            <a:ln>
              <a:solidFill>
                <a:prstClr val="black"/>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'!$E$40:$E$55</c:f>
              <c:numCache>
                <c:formatCode>0.0</c:formatCode>
                <c:ptCount val="16"/>
                <c:pt idx="0">
                  <c:v>7.1853546910755099</c:v>
                </c:pt>
                <c:pt idx="1">
                  <c:v>11.5733333333333</c:v>
                </c:pt>
                <c:pt idx="2">
                  <c:v>8.4549878345498808</c:v>
                </c:pt>
                <c:pt idx="3">
                  <c:v>8.9237057220708405</c:v>
                </c:pt>
                <c:pt idx="4">
                  <c:v>8.0645161290322598</c:v>
                </c:pt>
                <c:pt idx="5">
                  <c:v>7.9352850539291202</c:v>
                </c:pt>
                <c:pt idx="6">
                  <c:v>10.3731343283582</c:v>
                </c:pt>
                <c:pt idx="7">
                  <c:v>11.965811965812</c:v>
                </c:pt>
                <c:pt idx="8">
                  <c:v>14.048991354466899</c:v>
                </c:pt>
                <c:pt idx="9">
                  <c:v>12.201772324471699</c:v>
                </c:pt>
                <c:pt idx="10">
                  <c:v>9.4547964113181493</c:v>
                </c:pt>
                <c:pt idx="11">
                  <c:v>9.7892590074779093</c:v>
                </c:pt>
                <c:pt idx="12">
                  <c:v>7.4880871341048296</c:v>
                </c:pt>
                <c:pt idx="13">
                  <c:v>6.3214013709063197</c:v>
                </c:pt>
                <c:pt idx="14">
                  <c:v>2.6186579378068702</c:v>
                </c:pt>
              </c:numCache>
            </c:numRef>
          </c:val>
          <c:extLst>
            <c:ext xmlns:c16="http://schemas.microsoft.com/office/drawing/2014/chart" uri="{C3380CC4-5D6E-409C-BE32-E72D297353CC}">
              <c16:uniqueId val="{00000003-C602-41CB-8C62-BEC7792A6138}"/>
            </c:ext>
          </c:extLst>
        </c:ser>
        <c:ser>
          <c:idx val="5"/>
          <c:order val="4"/>
          <c:tx>
            <c:strRef>
              <c:f>'Figure10-5 '!$F$39</c:f>
              <c:strCache>
                <c:ptCount val="1"/>
                <c:pt idx="0">
                  <c:v>58 ans</c:v>
                </c:pt>
              </c:strCache>
            </c:strRef>
          </c:tx>
          <c:spPr>
            <a:solidFill>
              <a:schemeClr val="accent4">
                <a:lumMod val="75000"/>
              </a:schemeClr>
            </a:solidFill>
            <a:ln>
              <a:solidFill>
                <a:schemeClr val="tx1"/>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'!$F$40:$F$55</c:f>
              <c:numCache>
                <c:formatCode>0.0</c:formatCode>
                <c:ptCount val="16"/>
                <c:pt idx="0">
                  <c:v>6.8192219679633901</c:v>
                </c:pt>
                <c:pt idx="1">
                  <c:v>5.7066666666666697</c:v>
                </c:pt>
                <c:pt idx="2">
                  <c:v>7.4817518248175201</c:v>
                </c:pt>
                <c:pt idx="3">
                  <c:v>6.1307901907356896</c:v>
                </c:pt>
                <c:pt idx="4">
                  <c:v>9.3841642228739008</c:v>
                </c:pt>
                <c:pt idx="5">
                  <c:v>9.5531587057010796</c:v>
                </c:pt>
                <c:pt idx="6">
                  <c:v>9.2537313432835795</c:v>
                </c:pt>
                <c:pt idx="7">
                  <c:v>9.4017094017094003</c:v>
                </c:pt>
                <c:pt idx="8">
                  <c:v>7.6368876080691601</c:v>
                </c:pt>
                <c:pt idx="9">
                  <c:v>7.2937968643490096</c:v>
                </c:pt>
                <c:pt idx="10">
                  <c:v>8.3505866114561798</c:v>
                </c:pt>
                <c:pt idx="11">
                  <c:v>7.2739632902787204</c:v>
                </c:pt>
                <c:pt idx="12">
                  <c:v>6.6712049012934003</c:v>
                </c:pt>
                <c:pt idx="13">
                  <c:v>3.8080731150038098</c:v>
                </c:pt>
              </c:numCache>
            </c:numRef>
          </c:val>
          <c:extLst>
            <c:ext xmlns:c16="http://schemas.microsoft.com/office/drawing/2014/chart" uri="{C3380CC4-5D6E-409C-BE32-E72D297353CC}">
              <c16:uniqueId val="{00000004-C602-41CB-8C62-BEC7792A6138}"/>
            </c:ext>
          </c:extLst>
        </c:ser>
        <c:ser>
          <c:idx val="6"/>
          <c:order val="5"/>
          <c:tx>
            <c:strRef>
              <c:f>'Figure10-5 '!$G$39</c:f>
              <c:strCache>
                <c:ptCount val="1"/>
                <c:pt idx="0">
                  <c:v>59 ans</c:v>
                </c:pt>
              </c:strCache>
            </c:strRef>
          </c:tx>
          <c:spPr>
            <a:solidFill>
              <a:schemeClr val="accent4">
                <a:lumMod val="60000"/>
                <a:lumOff val="40000"/>
              </a:schemeClr>
            </a:solidFill>
            <a:ln>
              <a:solidFill>
                <a:srgbClr val="000000"/>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'!$G$40:$G$55</c:f>
              <c:numCache>
                <c:formatCode>0.0</c:formatCode>
                <c:ptCount val="16"/>
                <c:pt idx="0">
                  <c:v>4.4851258581235696</c:v>
                </c:pt>
                <c:pt idx="1">
                  <c:v>4.5866666666666696</c:v>
                </c:pt>
                <c:pt idx="2">
                  <c:v>6.5693430656934302</c:v>
                </c:pt>
                <c:pt idx="3">
                  <c:v>5.7901907356948197</c:v>
                </c:pt>
                <c:pt idx="4">
                  <c:v>7.1847507331378297</c:v>
                </c:pt>
                <c:pt idx="5">
                  <c:v>8.2434514637904499</c:v>
                </c:pt>
                <c:pt idx="6">
                  <c:v>9.9253731343283604</c:v>
                </c:pt>
                <c:pt idx="7">
                  <c:v>6.83760683760684</c:v>
                </c:pt>
                <c:pt idx="8">
                  <c:v>6.1959654178674404</c:v>
                </c:pt>
                <c:pt idx="9">
                  <c:v>6.4076346284935202</c:v>
                </c:pt>
                <c:pt idx="10">
                  <c:v>7.3153899240855802</c:v>
                </c:pt>
                <c:pt idx="11">
                  <c:v>5.3025152957171997</c:v>
                </c:pt>
                <c:pt idx="12">
                  <c:v>4.4247787610619502</c:v>
                </c:pt>
              </c:numCache>
            </c:numRef>
          </c:val>
          <c:extLst>
            <c:ext xmlns:c16="http://schemas.microsoft.com/office/drawing/2014/chart" uri="{C3380CC4-5D6E-409C-BE32-E72D297353CC}">
              <c16:uniqueId val="{00000005-C602-41CB-8C62-BEC7792A6138}"/>
            </c:ext>
          </c:extLst>
        </c:ser>
        <c:ser>
          <c:idx val="0"/>
          <c:order val="6"/>
          <c:tx>
            <c:strRef>
              <c:f>'Figure10-5 '!$H$39</c:f>
              <c:strCache>
                <c:ptCount val="1"/>
                <c:pt idx="0">
                  <c:v>60-61 ans</c:v>
                </c:pt>
              </c:strCache>
            </c:strRef>
          </c:tx>
          <c:spPr>
            <a:solidFill>
              <a:schemeClr val="accent4">
                <a:lumMod val="40000"/>
                <a:lumOff val="60000"/>
              </a:schemeClr>
            </a:solidFill>
            <a:ln>
              <a:solidFill>
                <a:schemeClr val="tx1"/>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'!$H$40:$H$55</c:f>
              <c:numCache>
                <c:formatCode>0.0</c:formatCode>
                <c:ptCount val="16"/>
                <c:pt idx="0">
                  <c:v>16.6590389016018</c:v>
                </c:pt>
                <c:pt idx="1">
                  <c:v>15.36</c:v>
                </c:pt>
                <c:pt idx="2">
                  <c:v>14.416058394160601</c:v>
                </c:pt>
                <c:pt idx="3">
                  <c:v>10.967302452316099</c:v>
                </c:pt>
                <c:pt idx="4">
                  <c:v>13.049853372434001</c:v>
                </c:pt>
                <c:pt idx="5">
                  <c:v>13.405238828967599</c:v>
                </c:pt>
                <c:pt idx="6">
                  <c:v>12.9850746268657</c:v>
                </c:pt>
                <c:pt idx="7">
                  <c:v>14.1025641025641</c:v>
                </c:pt>
                <c:pt idx="8">
                  <c:v>14.3371757925072</c:v>
                </c:pt>
                <c:pt idx="9">
                  <c:v>15.405589638718499</c:v>
                </c:pt>
                <c:pt idx="10">
                  <c:v>13.5265700483092</c:v>
                </c:pt>
                <c:pt idx="11">
                  <c:v>4.4187627464309998</c:v>
                </c:pt>
              </c:numCache>
            </c:numRef>
          </c:val>
          <c:extLst>
            <c:ext xmlns:c16="http://schemas.microsoft.com/office/drawing/2014/chart" uri="{C3380CC4-5D6E-409C-BE32-E72D297353CC}">
              <c16:uniqueId val="{00000006-C602-41CB-8C62-BEC7792A6138}"/>
            </c:ext>
          </c:extLst>
        </c:ser>
        <c:ser>
          <c:idx val="7"/>
          <c:order val="7"/>
          <c:tx>
            <c:strRef>
              <c:f>'Figure10-5 '!$I$39</c:f>
              <c:strCache>
                <c:ptCount val="1"/>
                <c:pt idx="0">
                  <c:v>62 ans et plus</c:v>
                </c:pt>
              </c:strCache>
            </c:strRef>
          </c:tx>
          <c:spPr>
            <a:solidFill>
              <a:schemeClr val="accent4">
                <a:lumMod val="20000"/>
                <a:lumOff val="80000"/>
              </a:schemeClr>
            </a:solidFill>
            <a:ln>
              <a:solidFill>
                <a:schemeClr val="tx1"/>
              </a:solidFill>
              <a:prstDash val="solid"/>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'!$I$40:$I$55</c:f>
              <c:numCache>
                <c:formatCode>0.0</c:formatCode>
                <c:ptCount val="16"/>
                <c:pt idx="0">
                  <c:v>13.455377574370701</c:v>
                </c:pt>
                <c:pt idx="1">
                  <c:v>14.9333333333333</c:v>
                </c:pt>
                <c:pt idx="2">
                  <c:v>18.552311435523102</c:v>
                </c:pt>
                <c:pt idx="3">
                  <c:v>25.681198910081701</c:v>
                </c:pt>
                <c:pt idx="4">
                  <c:v>27.492668621700901</c:v>
                </c:pt>
                <c:pt idx="5">
                  <c:v>27.426810477657899</c:v>
                </c:pt>
                <c:pt idx="6">
                  <c:v>27.313432835820901</c:v>
                </c:pt>
                <c:pt idx="7">
                  <c:v>28.561253561253601</c:v>
                </c:pt>
                <c:pt idx="8">
                  <c:v>25.5763688760807</c:v>
                </c:pt>
                <c:pt idx="9">
                  <c:v>14.1785957736878</c:v>
                </c:pt>
              </c:numCache>
            </c:numRef>
          </c:val>
          <c:extLst>
            <c:ext xmlns:c16="http://schemas.microsoft.com/office/drawing/2014/chart" uri="{C3380CC4-5D6E-409C-BE32-E72D297353CC}">
              <c16:uniqueId val="{00000007-C602-41CB-8C62-BEC7792A6138}"/>
            </c:ext>
          </c:extLst>
        </c:ser>
        <c:ser>
          <c:idx val="8"/>
          <c:order val="8"/>
          <c:tx>
            <c:strRef>
              <c:f>'Figure10-5 '!$J$39</c:f>
              <c:strCache>
                <c:ptCount val="1"/>
                <c:pt idx="0">
                  <c:v>Encore en activité</c:v>
                </c:pt>
              </c:strCache>
            </c:strRef>
          </c:tx>
          <c:spPr>
            <a:solidFill>
              <a:schemeClr val="bg1"/>
            </a:solidFill>
            <a:ln>
              <a:solidFill>
                <a:schemeClr val="tx1"/>
              </a:solidFill>
            </a:ln>
          </c:spPr>
          <c:invertIfNegative val="0"/>
          <c:cat>
            <c:numRef>
              <c:f>'Figure10-5 '!$A$40:$A$55</c:f>
              <c:numCache>
                <c:formatCode>General</c:formatCode>
                <c:ptCount val="16"/>
                <c:pt idx="0">
                  <c:v>1952</c:v>
                </c:pt>
                <c:pt idx="1">
                  <c:v>1953</c:v>
                </c:pt>
                <c:pt idx="2">
                  <c:v>1954</c:v>
                </c:pt>
                <c:pt idx="3">
                  <c:v>1955</c:v>
                </c:pt>
                <c:pt idx="4">
                  <c:v>1956</c:v>
                </c:pt>
                <c:pt idx="5">
                  <c:v>1957</c:v>
                </c:pt>
                <c:pt idx="6">
                  <c:v>1958</c:v>
                </c:pt>
                <c:pt idx="7">
                  <c:v>1959</c:v>
                </c:pt>
                <c:pt idx="8">
                  <c:v>1960</c:v>
                </c:pt>
                <c:pt idx="9">
                  <c:v>1961</c:v>
                </c:pt>
                <c:pt idx="10">
                  <c:v>1962</c:v>
                </c:pt>
                <c:pt idx="11">
                  <c:v>1963</c:v>
                </c:pt>
                <c:pt idx="12">
                  <c:v>1964</c:v>
                </c:pt>
                <c:pt idx="13">
                  <c:v>1965</c:v>
                </c:pt>
                <c:pt idx="14">
                  <c:v>1966</c:v>
                </c:pt>
                <c:pt idx="15">
                  <c:v>1967</c:v>
                </c:pt>
              </c:numCache>
            </c:numRef>
          </c:cat>
          <c:val>
            <c:numRef>
              <c:f>'Figure10-5 '!$J$40:$J$55</c:f>
              <c:numCache>
                <c:formatCode>0.0</c:formatCode>
                <c:ptCount val="16"/>
                <c:pt idx="3">
                  <c:v>6.8119891008174394E-2</c:v>
                </c:pt>
                <c:pt idx="4">
                  <c:v>0.58651026392961902</c:v>
                </c:pt>
                <c:pt idx="5">
                  <c:v>3.3898305084745801</c:v>
                </c:pt>
                <c:pt idx="6">
                  <c:v>5.3731343283582103</c:v>
                </c:pt>
                <c:pt idx="7">
                  <c:v>8.6894586894586894</c:v>
                </c:pt>
                <c:pt idx="8">
                  <c:v>17.363112391930802</c:v>
                </c:pt>
                <c:pt idx="9">
                  <c:v>31.220177232447199</c:v>
                </c:pt>
                <c:pt idx="10">
                  <c:v>51.552795031055901</c:v>
                </c:pt>
                <c:pt idx="11">
                  <c:v>65.873555404486694</c:v>
                </c:pt>
                <c:pt idx="12">
                  <c:v>74.268209666439802</c:v>
                </c:pt>
                <c:pt idx="13">
                  <c:v>84.767707539984798</c:v>
                </c:pt>
                <c:pt idx="14">
                  <c:v>93.371522094926306</c:v>
                </c:pt>
                <c:pt idx="15">
                  <c:v>97.155555555555594</c:v>
                </c:pt>
              </c:numCache>
            </c:numRef>
          </c:val>
          <c:extLst>
            <c:ext xmlns:c16="http://schemas.microsoft.com/office/drawing/2014/chart" uri="{C3380CC4-5D6E-409C-BE32-E72D297353CC}">
              <c16:uniqueId val="{00000008-C602-41CB-8C62-BEC7792A6138}"/>
            </c:ext>
          </c:extLst>
        </c:ser>
        <c:dLbls>
          <c:showLegendKey val="0"/>
          <c:showVal val="0"/>
          <c:showCatName val="0"/>
          <c:showSerName val="0"/>
          <c:showPercent val="0"/>
          <c:showBubbleSize val="0"/>
        </c:dLbls>
        <c:gapWidth val="150"/>
        <c:overlap val="100"/>
        <c:serLines/>
        <c:axId val="48262144"/>
        <c:axId val="48263936"/>
      </c:barChart>
      <c:catAx>
        <c:axId val="48262144"/>
        <c:scaling>
          <c:orientation val="minMax"/>
        </c:scaling>
        <c:delete val="0"/>
        <c:axPos val="b"/>
        <c:numFmt formatCode="General" sourceLinked="1"/>
        <c:majorTickMark val="out"/>
        <c:minorTickMark val="none"/>
        <c:tickLblPos val="nextTo"/>
        <c:txPr>
          <a:bodyPr rot="0" vert="horz"/>
          <a:lstStyle/>
          <a:p>
            <a:pPr>
              <a:defRPr/>
            </a:pPr>
            <a:endParaRPr lang="fr-FR"/>
          </a:p>
        </c:txPr>
        <c:crossAx val="48263936"/>
        <c:crosses val="autoZero"/>
        <c:auto val="1"/>
        <c:lblAlgn val="ctr"/>
        <c:lblOffset val="100"/>
        <c:noMultiLvlLbl val="0"/>
      </c:catAx>
      <c:valAx>
        <c:axId val="48263936"/>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48262144"/>
        <c:crosses val="autoZero"/>
        <c:crossBetween val="between"/>
      </c:valAx>
      <c:spPr>
        <a:ln w="12700">
          <a:solidFill>
            <a:srgbClr val="000000"/>
          </a:solidFill>
        </a:ln>
      </c:spPr>
    </c:plotArea>
    <c:legend>
      <c:legendPos val="r"/>
      <c:layout>
        <c:manualLayout>
          <c:xMode val="edge"/>
          <c:yMode val="edge"/>
          <c:x val="0.79773671148249325"/>
          <c:y val="0.19205324053594425"/>
          <c:w val="0.1720756334029675"/>
          <c:h val="0.65033236014037565"/>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9322927554409677E-2"/>
          <c:y val="2.7930867132174516E-2"/>
          <c:w val="0.89563136466348803"/>
          <c:h val="0.90904610508592087"/>
        </c:manualLayout>
      </c:layout>
      <c:lineChart>
        <c:grouping val="standard"/>
        <c:varyColors val="0"/>
        <c:ser>
          <c:idx val="0"/>
          <c:order val="0"/>
          <c:tx>
            <c:strRef>
              <c:f>'Figure10-6 '!$B$34</c:f>
              <c:strCache>
                <c:ptCount val="1"/>
                <c:pt idx="0">
                  <c:v>Nombre de départs à la retraite</c:v>
                </c:pt>
              </c:strCache>
            </c:strRef>
          </c:tx>
          <c:spPr>
            <a:ln>
              <a:solidFill>
                <a:srgbClr val="00B050"/>
              </a:solidFill>
            </a:ln>
          </c:spPr>
          <c:marker>
            <c:symbol val="none"/>
          </c:marker>
          <c:cat>
            <c:numRef>
              <c:f>'Figure10-6 '!$A$35:$A$55</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'Figure10-6 '!$B$35:$B$55</c:f>
              <c:numCache>
                <c:formatCode>General</c:formatCode>
                <c:ptCount val="21"/>
                <c:pt idx="0">
                  <c:v>14579</c:v>
                </c:pt>
                <c:pt idx="1">
                  <c:v>14897</c:v>
                </c:pt>
                <c:pt idx="2">
                  <c:v>14134</c:v>
                </c:pt>
                <c:pt idx="3">
                  <c:v>15713</c:v>
                </c:pt>
                <c:pt idx="4">
                  <c:v>17341</c:v>
                </c:pt>
                <c:pt idx="5">
                  <c:v>16633</c:v>
                </c:pt>
                <c:pt idx="6">
                  <c:v>14415</c:v>
                </c:pt>
                <c:pt idx="7">
                  <c:v>14180</c:v>
                </c:pt>
                <c:pt idx="8">
                  <c:v>13936</c:v>
                </c:pt>
                <c:pt idx="9">
                  <c:v>9456</c:v>
                </c:pt>
                <c:pt idx="10">
                  <c:v>10656</c:v>
                </c:pt>
                <c:pt idx="11">
                  <c:v>8764</c:v>
                </c:pt>
                <c:pt idx="12">
                  <c:v>8344</c:v>
                </c:pt>
                <c:pt idx="13">
                  <c:v>8439</c:v>
                </c:pt>
                <c:pt idx="14">
                  <c:v>7881</c:v>
                </c:pt>
                <c:pt idx="15">
                  <c:v>8221</c:v>
                </c:pt>
                <c:pt idx="16">
                  <c:v>7436</c:v>
                </c:pt>
                <c:pt idx="17">
                  <c:v>7755</c:v>
                </c:pt>
                <c:pt idx="18">
                  <c:v>8177</c:v>
                </c:pt>
                <c:pt idx="19">
                  <c:v>8353</c:v>
                </c:pt>
                <c:pt idx="20">
                  <c:v>8240</c:v>
                </c:pt>
              </c:numCache>
            </c:numRef>
          </c:val>
          <c:smooth val="0"/>
          <c:extLst>
            <c:ext xmlns:c16="http://schemas.microsoft.com/office/drawing/2014/chart" uri="{C3380CC4-5D6E-409C-BE32-E72D297353CC}">
              <c16:uniqueId val="{00000000-1B05-47BA-BD28-C91550AC8329}"/>
            </c:ext>
          </c:extLst>
        </c:ser>
        <c:ser>
          <c:idx val="1"/>
          <c:order val="1"/>
          <c:tx>
            <c:strRef>
              <c:f>'Figure10-6 '!$C$34</c:f>
              <c:strCache>
                <c:ptCount val="1"/>
                <c:pt idx="0">
                  <c:v>Nombre de titulaires atteignant l'âge d'ouverture des droits</c:v>
                </c:pt>
              </c:strCache>
            </c:strRef>
          </c:tx>
          <c:spPr>
            <a:ln>
              <a:solidFill>
                <a:schemeClr val="accent3">
                  <a:lumMod val="60000"/>
                  <a:lumOff val="40000"/>
                </a:schemeClr>
              </a:solidFill>
            </a:ln>
          </c:spPr>
          <c:marker>
            <c:symbol val="none"/>
          </c:marker>
          <c:cat>
            <c:numRef>
              <c:f>'Figure10-6 '!$A$35:$A$55</c:f>
              <c:numCache>
                <c:formatCode>General</c:formatCode>
                <c:ptCount val="21"/>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numCache>
            </c:numRef>
          </c:cat>
          <c:val>
            <c:numRef>
              <c:f>'Figure10-6 '!$C$35:$C$55</c:f>
              <c:numCache>
                <c:formatCode>General</c:formatCode>
                <c:ptCount val="21"/>
                <c:pt idx="0">
                  <c:v>13963</c:v>
                </c:pt>
                <c:pt idx="1">
                  <c:v>14466</c:v>
                </c:pt>
                <c:pt idx="2">
                  <c:v>13574</c:v>
                </c:pt>
                <c:pt idx="3">
                  <c:v>17856</c:v>
                </c:pt>
                <c:pt idx="4">
                  <c:v>19827</c:v>
                </c:pt>
                <c:pt idx="5">
                  <c:v>18525</c:v>
                </c:pt>
                <c:pt idx="6">
                  <c:v>17926</c:v>
                </c:pt>
                <c:pt idx="7">
                  <c:v>16034</c:v>
                </c:pt>
                <c:pt idx="8">
                  <c:v>10886</c:v>
                </c:pt>
                <c:pt idx="9">
                  <c:v>6720</c:v>
                </c:pt>
                <c:pt idx="10">
                  <c:v>12920</c:v>
                </c:pt>
                <c:pt idx="11">
                  <c:v>7358</c:v>
                </c:pt>
                <c:pt idx="12">
                  <c:v>6541</c:v>
                </c:pt>
                <c:pt idx="13">
                  <c:v>9042</c:v>
                </c:pt>
                <c:pt idx="14">
                  <c:v>7862</c:v>
                </c:pt>
                <c:pt idx="15">
                  <c:v>9690</c:v>
                </c:pt>
                <c:pt idx="16">
                  <c:v>9433</c:v>
                </c:pt>
                <c:pt idx="17">
                  <c:v>9227</c:v>
                </c:pt>
                <c:pt idx="18">
                  <c:v>9357</c:v>
                </c:pt>
                <c:pt idx="19">
                  <c:v>9095</c:v>
                </c:pt>
                <c:pt idx="20">
                  <c:v>8157</c:v>
                </c:pt>
              </c:numCache>
            </c:numRef>
          </c:val>
          <c:smooth val="0"/>
          <c:extLst>
            <c:ext xmlns:c16="http://schemas.microsoft.com/office/drawing/2014/chart" uri="{C3380CC4-5D6E-409C-BE32-E72D297353CC}">
              <c16:uniqueId val="{00000001-1B05-47BA-BD28-C91550AC8329}"/>
            </c:ext>
          </c:extLst>
        </c:ser>
        <c:dLbls>
          <c:showLegendKey val="0"/>
          <c:showVal val="0"/>
          <c:showCatName val="0"/>
          <c:showSerName val="0"/>
          <c:showPercent val="0"/>
          <c:showBubbleSize val="0"/>
        </c:dLbls>
        <c:smooth val="0"/>
        <c:axId val="58932224"/>
        <c:axId val="58934016"/>
      </c:lineChart>
      <c:catAx>
        <c:axId val="58932224"/>
        <c:scaling>
          <c:orientation val="minMax"/>
        </c:scaling>
        <c:delete val="0"/>
        <c:axPos val="b"/>
        <c:numFmt formatCode="General" sourceLinked="1"/>
        <c:majorTickMark val="out"/>
        <c:minorTickMark val="none"/>
        <c:tickLblPos val="nextTo"/>
        <c:txPr>
          <a:bodyPr rot="0" vert="horz"/>
          <a:lstStyle/>
          <a:p>
            <a:pPr>
              <a:defRPr/>
            </a:pPr>
            <a:endParaRPr lang="fr-FR"/>
          </a:p>
        </c:txPr>
        <c:crossAx val="58934016"/>
        <c:crosses val="autoZero"/>
        <c:auto val="1"/>
        <c:lblAlgn val="ctr"/>
        <c:lblOffset val="100"/>
        <c:noMultiLvlLbl val="0"/>
      </c:catAx>
      <c:valAx>
        <c:axId val="58934016"/>
        <c:scaling>
          <c:orientation val="minMax"/>
          <c:max val="22000"/>
          <c:min val="4000"/>
        </c:scaling>
        <c:delete val="0"/>
        <c:axPos val="l"/>
        <c:majorGridlines/>
        <c:numFmt formatCode="General" sourceLinked="1"/>
        <c:majorTickMark val="out"/>
        <c:minorTickMark val="none"/>
        <c:tickLblPos val="nextTo"/>
        <c:txPr>
          <a:bodyPr rot="0" vert="horz"/>
          <a:lstStyle/>
          <a:p>
            <a:pPr>
              <a:defRPr/>
            </a:pPr>
            <a:endParaRPr lang="fr-FR"/>
          </a:p>
        </c:txPr>
        <c:crossAx val="58932224"/>
        <c:crosses val="autoZero"/>
        <c:crossBetween val="between"/>
      </c:valAx>
    </c:plotArea>
    <c:legend>
      <c:legendPos val="r"/>
      <c:layout>
        <c:manualLayout>
          <c:xMode val="edge"/>
          <c:yMode val="edge"/>
          <c:x val="0.5650316536076111"/>
          <c:y val="0.12446312231275659"/>
          <c:w val="0.36601703644881572"/>
          <c:h val="0.25861449225326649"/>
        </c:manualLayout>
      </c:layout>
      <c:overlay val="0"/>
      <c:spPr>
        <a:solidFill>
          <a:schemeClr val="bg1"/>
        </a:solidFill>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0.12836423269030961"/>
          <c:w val="0.78981307771311193"/>
          <c:h val="0.7486751040062759"/>
        </c:manualLayout>
      </c:layout>
      <c:barChart>
        <c:barDir val="col"/>
        <c:grouping val="percentStacked"/>
        <c:varyColors val="0"/>
        <c:ser>
          <c:idx val="1"/>
          <c:order val="0"/>
          <c:tx>
            <c:strRef>
              <c:f>'Figure10-7'!$B$41</c:f>
              <c:strCache>
                <c:ptCount val="1"/>
                <c:pt idx="0">
                  <c:v>56-59 ans</c:v>
                </c:pt>
              </c:strCache>
            </c:strRef>
          </c:tx>
          <c:spPr>
            <a:solidFill>
              <a:schemeClr val="tx1">
                <a:lumMod val="95000"/>
                <a:lumOff val="5000"/>
              </a:schemeClr>
            </a:solidFill>
            <a:ln>
              <a:solidFill>
                <a:prstClr val="black"/>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'Figure10-7'!$B$42:$B$65</c:f>
              <c:numCache>
                <c:formatCode>0.0</c:formatCode>
                <c:ptCount val="24"/>
                <c:pt idx="0">
                  <c:v>8.0212765957446805</c:v>
                </c:pt>
                <c:pt idx="1">
                  <c:v>8.6571911340820993</c:v>
                </c:pt>
                <c:pt idx="2">
                  <c:v>7.5738763347404996</c:v>
                </c:pt>
                <c:pt idx="3">
                  <c:v>7.49281662123333</c:v>
                </c:pt>
                <c:pt idx="4">
                  <c:v>7.5916807525538301</c:v>
                </c:pt>
                <c:pt idx="5">
                  <c:v>8.2376058041112508</c:v>
                </c:pt>
                <c:pt idx="6">
                  <c:v>9.4388473011763399</c:v>
                </c:pt>
                <c:pt idx="7">
                  <c:v>10.8157261299813</c:v>
                </c:pt>
                <c:pt idx="8">
                  <c:v>10.501331480838299</c:v>
                </c:pt>
                <c:pt idx="9">
                  <c:v>9.8046420478902601</c:v>
                </c:pt>
                <c:pt idx="10">
                  <c:v>8.7982389764050399</c:v>
                </c:pt>
                <c:pt idx="11">
                  <c:v>8.7124729186010494</c:v>
                </c:pt>
                <c:pt idx="12">
                  <c:v>8.6561692910105794</c:v>
                </c:pt>
                <c:pt idx="13">
                  <c:v>7.6132435874113202</c:v>
                </c:pt>
                <c:pt idx="14">
                  <c:v>7.5471698113207504</c:v>
                </c:pt>
                <c:pt idx="15">
                  <c:v>6.7449306296691596</c:v>
                </c:pt>
                <c:pt idx="16">
                  <c:v>3.31720801658604</c:v>
                </c:pt>
                <c:pt idx="17">
                  <c:v>3.3375973950459401</c:v>
                </c:pt>
                <c:pt idx="18">
                  <c:v>3.2571763327475098</c:v>
                </c:pt>
                <c:pt idx="19">
                  <c:v>3.6448811700182802</c:v>
                </c:pt>
                <c:pt idx="20">
                  <c:v>3.45313601127555</c:v>
                </c:pt>
                <c:pt idx="21">
                  <c:v>2.9317507418397599</c:v>
                </c:pt>
                <c:pt idx="22">
                  <c:v>3.3447684391080599</c:v>
                </c:pt>
                <c:pt idx="23">
                  <c:v>2.8178616066356099</c:v>
                </c:pt>
              </c:numCache>
            </c:numRef>
          </c:val>
          <c:extLst>
            <c:ext xmlns:c16="http://schemas.microsoft.com/office/drawing/2014/chart" uri="{C3380CC4-5D6E-409C-BE32-E72D297353CC}">
              <c16:uniqueId val="{00000000-9B3B-4BFC-BB28-7F64BC220222}"/>
            </c:ext>
          </c:extLst>
        </c:ser>
        <c:ser>
          <c:idx val="2"/>
          <c:order val="1"/>
          <c:tx>
            <c:strRef>
              <c:f>'Figure10-7'!$C$41</c:f>
              <c:strCache>
                <c:ptCount val="1"/>
                <c:pt idx="0">
                  <c:v>60 ans</c:v>
                </c:pt>
              </c:strCache>
            </c:strRef>
          </c:tx>
          <c:spPr>
            <a:solidFill>
              <a:schemeClr val="tx2">
                <a:lumMod val="75000"/>
              </a:schemeClr>
            </a:solidFill>
            <a:ln>
              <a:solidFill>
                <a:prstClr val="black"/>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'Figure10-7'!$C$42:$C$65</c:f>
              <c:numCache>
                <c:formatCode>0.0</c:formatCode>
                <c:ptCount val="24"/>
                <c:pt idx="0">
                  <c:v>75.159574468085097</c:v>
                </c:pt>
                <c:pt idx="1">
                  <c:v>74.197395885100903</c:v>
                </c:pt>
                <c:pt idx="2">
                  <c:v>76.549954473967404</c:v>
                </c:pt>
                <c:pt idx="3">
                  <c:v>76.9837176747955</c:v>
                </c:pt>
                <c:pt idx="4">
                  <c:v>73.432791945322293</c:v>
                </c:pt>
                <c:pt idx="5">
                  <c:v>69.142986698911699</c:v>
                </c:pt>
                <c:pt idx="6">
                  <c:v>65.075702144425094</c:v>
                </c:pt>
                <c:pt idx="7">
                  <c:v>60.5349023803156</c:v>
                </c:pt>
                <c:pt idx="8">
                  <c:v>57.867315039944401</c:v>
                </c:pt>
                <c:pt idx="9">
                  <c:v>53.7081266458448</c:v>
                </c:pt>
                <c:pt idx="10">
                  <c:v>52.913255829951197</c:v>
                </c:pt>
                <c:pt idx="11">
                  <c:v>47.075208913649</c:v>
                </c:pt>
                <c:pt idx="12">
                  <c:v>31.558776972423601</c:v>
                </c:pt>
                <c:pt idx="13">
                  <c:v>13.834818992177601</c:v>
                </c:pt>
                <c:pt idx="14">
                  <c:v>13.1488904096197</c:v>
                </c:pt>
                <c:pt idx="15">
                  <c:v>10.9284951974386</c:v>
                </c:pt>
                <c:pt idx="16">
                  <c:v>10.873070721032001</c:v>
                </c:pt>
                <c:pt idx="17">
                  <c:v>10.710547738109099</c:v>
                </c:pt>
                <c:pt idx="18">
                  <c:v>7.63913298183948</c:v>
                </c:pt>
                <c:pt idx="19">
                  <c:v>5.5872943327239497</c:v>
                </c:pt>
                <c:pt idx="20">
                  <c:v>4.9800328870096298</c:v>
                </c:pt>
                <c:pt idx="21">
                  <c:v>4.2967359050445104</c:v>
                </c:pt>
                <c:pt idx="22">
                  <c:v>3.73682920852732</c:v>
                </c:pt>
                <c:pt idx="23">
                  <c:v>1.6929894330189801</c:v>
                </c:pt>
              </c:numCache>
            </c:numRef>
          </c:val>
          <c:extLst>
            <c:ext xmlns:c16="http://schemas.microsoft.com/office/drawing/2014/chart" uri="{C3380CC4-5D6E-409C-BE32-E72D297353CC}">
              <c16:uniqueId val="{00000001-9B3B-4BFC-BB28-7F64BC220222}"/>
            </c:ext>
          </c:extLst>
        </c:ser>
        <c:ser>
          <c:idx val="3"/>
          <c:order val="2"/>
          <c:tx>
            <c:strRef>
              <c:f>'Figure10-7'!$D$41</c:f>
              <c:strCache>
                <c:ptCount val="1"/>
                <c:pt idx="0">
                  <c:v>61 ans</c:v>
                </c:pt>
              </c:strCache>
            </c:strRef>
          </c:tx>
          <c:spPr>
            <a:solidFill>
              <a:schemeClr val="tx2"/>
            </a:solidFill>
            <a:ln>
              <a:solidFill>
                <a:prstClr val="black"/>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'Figure10-7'!$D$42:$D$65</c:f>
              <c:numCache>
                <c:formatCode>0.0</c:formatCode>
                <c:ptCount val="24"/>
                <c:pt idx="0">
                  <c:v>6.6063829787234001</c:v>
                </c:pt>
                <c:pt idx="1">
                  <c:v>7.0768313288937499</c:v>
                </c:pt>
                <c:pt idx="2">
                  <c:v>6.2080953563446704</c:v>
                </c:pt>
                <c:pt idx="3">
                  <c:v>5.6877624696087796</c:v>
                </c:pt>
                <c:pt idx="4">
                  <c:v>7.8048063496729601</c:v>
                </c:pt>
                <c:pt idx="5">
                  <c:v>10.232769044739999</c:v>
                </c:pt>
                <c:pt idx="6">
                  <c:v>11.729611076715299</c:v>
                </c:pt>
                <c:pt idx="7">
                  <c:v>12.099491842738701</c:v>
                </c:pt>
                <c:pt idx="8">
                  <c:v>11.4507352089846</c:v>
                </c:pt>
                <c:pt idx="9">
                  <c:v>14.661032518831499</c:v>
                </c:pt>
                <c:pt idx="10">
                  <c:v>13.2489509527413</c:v>
                </c:pt>
                <c:pt idx="11">
                  <c:v>14.8483441658929</c:v>
                </c:pt>
                <c:pt idx="12">
                  <c:v>24.252270265766899</c:v>
                </c:pt>
                <c:pt idx="13">
                  <c:v>36.583591049663497</c:v>
                </c:pt>
                <c:pt idx="14">
                  <c:v>27.7153191905367</c:v>
                </c:pt>
                <c:pt idx="15">
                  <c:v>7.13980789754536</c:v>
                </c:pt>
                <c:pt idx="16">
                  <c:v>7.3139829532365797</c:v>
                </c:pt>
                <c:pt idx="17">
                  <c:v>5.1982788696359998</c:v>
                </c:pt>
                <c:pt idx="18">
                  <c:v>4.5694200351493803</c:v>
                </c:pt>
                <c:pt idx="19">
                  <c:v>4.19332723948812</c:v>
                </c:pt>
                <c:pt idx="20">
                  <c:v>5.0387596899224798</c:v>
                </c:pt>
                <c:pt idx="21">
                  <c:v>4.08308605341246</c:v>
                </c:pt>
                <c:pt idx="22">
                  <c:v>2.25434942416075</c:v>
                </c:pt>
              </c:numCache>
            </c:numRef>
          </c:val>
          <c:extLst>
            <c:ext xmlns:c16="http://schemas.microsoft.com/office/drawing/2014/chart" uri="{C3380CC4-5D6E-409C-BE32-E72D297353CC}">
              <c16:uniqueId val="{00000002-9B3B-4BFC-BB28-7F64BC220222}"/>
            </c:ext>
          </c:extLst>
        </c:ser>
        <c:ser>
          <c:idx val="4"/>
          <c:order val="3"/>
          <c:tx>
            <c:strRef>
              <c:f>'Figure10-7'!$E$41</c:f>
              <c:strCache>
                <c:ptCount val="1"/>
                <c:pt idx="0">
                  <c:v>62 ans</c:v>
                </c:pt>
              </c:strCache>
            </c:strRef>
          </c:tx>
          <c:spPr>
            <a:solidFill>
              <a:schemeClr val="accent1"/>
            </a:solidFill>
            <a:ln>
              <a:solidFill>
                <a:prstClr val="black"/>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'Figure10-7'!$E$42:$E$65</c:f>
              <c:numCache>
                <c:formatCode>0.0</c:formatCode>
                <c:ptCount val="24"/>
                <c:pt idx="0">
                  <c:v>3.6914893617021298</c:v>
                </c:pt>
                <c:pt idx="1">
                  <c:v>3.2998707881920302</c:v>
                </c:pt>
                <c:pt idx="2">
                  <c:v>2.9633308500951898</c:v>
                </c:pt>
                <c:pt idx="3">
                  <c:v>3.22699476902674</c:v>
                </c:pt>
                <c:pt idx="4">
                  <c:v>3.8436099066656899</c:v>
                </c:pt>
                <c:pt idx="5">
                  <c:v>4.4437726723095503</c:v>
                </c:pt>
                <c:pt idx="6">
                  <c:v>5.4708166826138296</c:v>
                </c:pt>
                <c:pt idx="7">
                  <c:v>6.2209146830703403</c:v>
                </c:pt>
                <c:pt idx="8">
                  <c:v>8.2030797730693497</c:v>
                </c:pt>
                <c:pt idx="9">
                  <c:v>8.2123828770898406</c:v>
                </c:pt>
                <c:pt idx="10">
                  <c:v>8.9151819495081508</c:v>
                </c:pt>
                <c:pt idx="11">
                  <c:v>9.3933766635716491</c:v>
                </c:pt>
                <c:pt idx="12">
                  <c:v>11.230525701907901</c:v>
                </c:pt>
                <c:pt idx="13">
                  <c:v>13.9348735674004</c:v>
                </c:pt>
                <c:pt idx="14">
                  <c:v>20.6569557141461</c:v>
                </c:pt>
                <c:pt idx="15">
                  <c:v>39.743863393810003</c:v>
                </c:pt>
                <c:pt idx="16">
                  <c:v>37.975120939875602</c:v>
                </c:pt>
                <c:pt idx="17">
                  <c:v>36.969415048261403</c:v>
                </c:pt>
                <c:pt idx="18">
                  <c:v>39.226713532513202</c:v>
                </c:pt>
                <c:pt idx="19">
                  <c:v>40.756398537477097</c:v>
                </c:pt>
                <c:pt idx="20">
                  <c:v>39.170777542870603</c:v>
                </c:pt>
                <c:pt idx="21">
                  <c:v>25.305637982195801</c:v>
                </c:pt>
              </c:numCache>
            </c:numRef>
          </c:val>
          <c:extLst>
            <c:ext xmlns:c16="http://schemas.microsoft.com/office/drawing/2014/chart" uri="{C3380CC4-5D6E-409C-BE32-E72D297353CC}">
              <c16:uniqueId val="{00000003-9B3B-4BFC-BB28-7F64BC220222}"/>
            </c:ext>
          </c:extLst>
        </c:ser>
        <c:ser>
          <c:idx val="5"/>
          <c:order val="4"/>
          <c:tx>
            <c:strRef>
              <c:f>'Figure10-7'!$F$41</c:f>
              <c:strCache>
                <c:ptCount val="1"/>
                <c:pt idx="0">
                  <c:v>63 ans</c:v>
                </c:pt>
              </c:strCache>
            </c:strRef>
          </c:tx>
          <c:spPr>
            <a:solidFill>
              <a:schemeClr val="tx2">
                <a:lumMod val="40000"/>
                <a:lumOff val="60000"/>
              </a:schemeClr>
            </a:solidFill>
            <a:ln>
              <a:solidFill>
                <a:schemeClr val="tx1"/>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'Figure10-7'!$F$42:$F$65</c:f>
              <c:numCache>
                <c:formatCode>0.0</c:formatCode>
                <c:ptCount val="24"/>
                <c:pt idx="0">
                  <c:v>2.41489361702128</c:v>
                </c:pt>
                <c:pt idx="1">
                  <c:v>1.99781333863433</c:v>
                </c:pt>
                <c:pt idx="2">
                  <c:v>1.77137654167701</c:v>
                </c:pt>
                <c:pt idx="3">
                  <c:v>1.9892433507699101</c:v>
                </c:pt>
                <c:pt idx="4">
                  <c:v>2.43992062908797</c:v>
                </c:pt>
                <c:pt idx="5">
                  <c:v>2.35792019347037</c:v>
                </c:pt>
                <c:pt idx="6">
                  <c:v>2.6172116845837801</c:v>
                </c:pt>
                <c:pt idx="7">
                  <c:v>3.4929125434608199</c:v>
                </c:pt>
                <c:pt idx="8">
                  <c:v>3.9365520435336299</c:v>
                </c:pt>
                <c:pt idx="9">
                  <c:v>4.2439830975564901</c:v>
                </c:pt>
                <c:pt idx="10">
                  <c:v>5.4688037421751403</c:v>
                </c:pt>
                <c:pt idx="11">
                  <c:v>7.4976787372330502</c:v>
                </c:pt>
                <c:pt idx="12">
                  <c:v>7.7480629842539397</c:v>
                </c:pt>
                <c:pt idx="13">
                  <c:v>10.0873203565581</c:v>
                </c:pt>
                <c:pt idx="14">
                  <c:v>10.890605142242601</c:v>
                </c:pt>
                <c:pt idx="15">
                  <c:v>11.056563500533599</c:v>
                </c:pt>
                <c:pt idx="16">
                  <c:v>13.337940566689699</c:v>
                </c:pt>
                <c:pt idx="17">
                  <c:v>15.0133736480986</c:v>
                </c:pt>
                <c:pt idx="18">
                  <c:v>16.262448740480401</c:v>
                </c:pt>
                <c:pt idx="19">
                  <c:v>15.356489945155399</c:v>
                </c:pt>
                <c:pt idx="20">
                  <c:v>10.676532769555999</c:v>
                </c:pt>
              </c:numCache>
            </c:numRef>
          </c:val>
          <c:extLst>
            <c:ext xmlns:c16="http://schemas.microsoft.com/office/drawing/2014/chart" uri="{C3380CC4-5D6E-409C-BE32-E72D297353CC}">
              <c16:uniqueId val="{00000004-9B3B-4BFC-BB28-7F64BC220222}"/>
            </c:ext>
          </c:extLst>
        </c:ser>
        <c:ser>
          <c:idx val="6"/>
          <c:order val="5"/>
          <c:tx>
            <c:strRef>
              <c:f>'Figure10-7'!$G$41</c:f>
              <c:strCache>
                <c:ptCount val="1"/>
                <c:pt idx="0">
                  <c:v>64 ans</c:v>
                </c:pt>
              </c:strCache>
            </c:strRef>
          </c:tx>
          <c:spPr>
            <a:solidFill>
              <a:schemeClr val="accent1">
                <a:lumMod val="40000"/>
                <a:lumOff val="60000"/>
              </a:schemeClr>
            </a:solidFill>
            <a:ln>
              <a:solidFill>
                <a:srgbClr val="000000"/>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'Figure10-7'!$G$42:$G$65</c:f>
              <c:numCache>
                <c:formatCode>0.0</c:formatCode>
                <c:ptCount val="24"/>
                <c:pt idx="0">
                  <c:v>1.37234042553191</c:v>
                </c:pt>
                <c:pt idx="1">
                  <c:v>1.7592684623794801</c:v>
                </c:pt>
                <c:pt idx="2">
                  <c:v>1.83759622547802</c:v>
                </c:pt>
                <c:pt idx="3">
                  <c:v>1.6061298165475599</c:v>
                </c:pt>
                <c:pt idx="4">
                  <c:v>1.8078929962519299</c:v>
                </c:pt>
                <c:pt idx="5">
                  <c:v>1.9649334945586501</c:v>
                </c:pt>
                <c:pt idx="6">
                  <c:v>2.1106545843417601</c:v>
                </c:pt>
                <c:pt idx="7">
                  <c:v>2.55148435410538</c:v>
                </c:pt>
                <c:pt idx="8">
                  <c:v>2.67453977075373</c:v>
                </c:pt>
                <c:pt idx="9">
                  <c:v>3.2151387102700699</c:v>
                </c:pt>
                <c:pt idx="10">
                  <c:v>3.6527481598679201</c:v>
                </c:pt>
                <c:pt idx="11">
                  <c:v>4.2014856081708496</c:v>
                </c:pt>
                <c:pt idx="12">
                  <c:v>6.2734316420894798</c:v>
                </c:pt>
                <c:pt idx="13">
                  <c:v>6.7218482808804803</c:v>
                </c:pt>
                <c:pt idx="14">
                  <c:v>6.4522436210773302</c:v>
                </c:pt>
                <c:pt idx="15">
                  <c:v>7.9722518676627496</c:v>
                </c:pt>
                <c:pt idx="16">
                  <c:v>9.3296475466482391</c:v>
                </c:pt>
                <c:pt idx="17">
                  <c:v>10.4895918130015</c:v>
                </c:pt>
                <c:pt idx="18">
                  <c:v>10.3807850029291</c:v>
                </c:pt>
                <c:pt idx="19">
                  <c:v>6.8555758683729398</c:v>
                </c:pt>
              </c:numCache>
            </c:numRef>
          </c:val>
          <c:extLst>
            <c:ext xmlns:c16="http://schemas.microsoft.com/office/drawing/2014/chart" uri="{C3380CC4-5D6E-409C-BE32-E72D297353CC}">
              <c16:uniqueId val="{00000005-9B3B-4BFC-BB28-7F64BC220222}"/>
            </c:ext>
          </c:extLst>
        </c:ser>
        <c:ser>
          <c:idx val="0"/>
          <c:order val="6"/>
          <c:tx>
            <c:strRef>
              <c:f>'Figure10-7'!$H$41</c:f>
              <c:strCache>
                <c:ptCount val="1"/>
                <c:pt idx="0">
                  <c:v>65 ans et plus</c:v>
                </c:pt>
              </c:strCache>
            </c:strRef>
          </c:tx>
          <c:spPr>
            <a:solidFill>
              <a:schemeClr val="accent1">
                <a:lumMod val="20000"/>
                <a:lumOff val="80000"/>
              </a:schemeClr>
            </a:solidFill>
            <a:ln>
              <a:solidFill>
                <a:sysClr val="windowText" lastClr="000000"/>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'Figure10-7'!$H$42:$H$65</c:f>
              <c:numCache>
                <c:formatCode>0.0</c:formatCode>
                <c:ptCount val="24"/>
                <c:pt idx="0">
                  <c:v>2.73404255319149</c:v>
                </c:pt>
                <c:pt idx="1">
                  <c:v>3.0116290627174198</c:v>
                </c:pt>
                <c:pt idx="2">
                  <c:v>3.0957702176972099</c:v>
                </c:pt>
                <c:pt idx="3">
                  <c:v>3.0133352980181201</c:v>
                </c:pt>
                <c:pt idx="4">
                  <c:v>3.0792974204453598</c:v>
                </c:pt>
                <c:pt idx="5">
                  <c:v>3.6200120918984302</c:v>
                </c:pt>
                <c:pt idx="6">
                  <c:v>3.5571565261439799</c:v>
                </c:pt>
                <c:pt idx="7">
                  <c:v>4.2845680663278998</c:v>
                </c:pt>
                <c:pt idx="8">
                  <c:v>5.366446682876</c:v>
                </c:pt>
                <c:pt idx="9">
                  <c:v>6.1546941025169897</c:v>
                </c:pt>
                <c:pt idx="10">
                  <c:v>7.0028203893513101</c:v>
                </c:pt>
                <c:pt idx="11">
                  <c:v>8.2714329928814596</c:v>
                </c:pt>
                <c:pt idx="12">
                  <c:v>10.2807631425477</c:v>
                </c:pt>
                <c:pt idx="13">
                  <c:v>11.2061124249591</c:v>
                </c:pt>
                <c:pt idx="14">
                  <c:v>13.2662039300029</c:v>
                </c:pt>
                <c:pt idx="15">
                  <c:v>15.560298826040601</c:v>
                </c:pt>
                <c:pt idx="16">
                  <c:v>14.9850264915918</c:v>
                </c:pt>
                <c:pt idx="17">
                  <c:v>9.2917781137341606</c:v>
                </c:pt>
                <c:pt idx="18">
                  <c:v>5.0380785002929098</c:v>
                </c:pt>
              </c:numCache>
            </c:numRef>
          </c:val>
          <c:extLst>
            <c:ext xmlns:c16="http://schemas.microsoft.com/office/drawing/2014/chart" uri="{C3380CC4-5D6E-409C-BE32-E72D297353CC}">
              <c16:uniqueId val="{00000000-5754-488B-A2FB-AC6D8D1FE385}"/>
            </c:ext>
          </c:extLst>
        </c:ser>
        <c:ser>
          <c:idx val="7"/>
          <c:order val="7"/>
          <c:tx>
            <c:strRef>
              <c:f>'Figure10-7'!$I$41</c:f>
              <c:strCache>
                <c:ptCount val="1"/>
                <c:pt idx="0">
                  <c:v>Encore en activité</c:v>
                </c:pt>
              </c:strCache>
            </c:strRef>
          </c:tx>
          <c:spPr>
            <a:solidFill>
              <a:sysClr val="window" lastClr="FFFFFF"/>
            </a:solidFill>
            <a:ln>
              <a:solidFill>
                <a:sysClr val="windowText" lastClr="000000"/>
              </a:solidFill>
            </a:ln>
          </c:spPr>
          <c:invertIfNegative val="0"/>
          <c:cat>
            <c:numRef>
              <c:f>'Figure10-7'!$A$42:$A$65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'Figure10-7'!$I$42:$I$65</c:f>
              <c:numCache>
                <c:formatCode>0.0</c:formatCode>
                <c:ptCount val="24"/>
                <c:pt idx="13">
                  <c:v>1.81917409496089E-2</c:v>
                </c:pt>
                <c:pt idx="14">
                  <c:v>0.32261218105386602</c:v>
                </c:pt>
                <c:pt idx="15">
                  <c:v>0.85378868729989299</c:v>
                </c:pt>
                <c:pt idx="16">
                  <c:v>2.8680027643400101</c:v>
                </c:pt>
                <c:pt idx="17">
                  <c:v>8.9894173741132697</c:v>
                </c:pt>
                <c:pt idx="18">
                  <c:v>13.626244874048</c:v>
                </c:pt>
                <c:pt idx="19">
                  <c:v>23.606032906764199</c:v>
                </c:pt>
                <c:pt idx="20">
                  <c:v>36.680761099365697</c:v>
                </c:pt>
                <c:pt idx="21">
                  <c:v>63.382789317507402</c:v>
                </c:pt>
                <c:pt idx="22">
                  <c:v>90.664052928203901</c:v>
                </c:pt>
                <c:pt idx="23">
                  <c:v>95.489148960345403</c:v>
                </c:pt>
              </c:numCache>
            </c:numRef>
          </c:val>
          <c:extLst>
            <c:ext xmlns:c16="http://schemas.microsoft.com/office/drawing/2014/chart" uri="{C3380CC4-5D6E-409C-BE32-E72D297353CC}">
              <c16:uniqueId val="{00000001-5754-488B-A2FB-AC6D8D1FE385}"/>
            </c:ext>
          </c:extLst>
        </c:ser>
        <c:dLbls>
          <c:showLegendKey val="0"/>
          <c:showVal val="0"/>
          <c:showCatName val="0"/>
          <c:showSerName val="0"/>
          <c:showPercent val="0"/>
          <c:showBubbleSize val="0"/>
        </c:dLbls>
        <c:gapWidth val="150"/>
        <c:overlap val="100"/>
        <c:serLines/>
        <c:axId val="58966784"/>
        <c:axId val="58968320"/>
      </c:barChart>
      <c:catAx>
        <c:axId val="58966784"/>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8320"/>
        <c:crosses val="autoZero"/>
        <c:auto val="1"/>
        <c:lblAlgn val="ctr"/>
        <c:lblOffset val="100"/>
        <c:noMultiLvlLbl val="0"/>
      </c:catAx>
      <c:valAx>
        <c:axId val="589683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58966784"/>
        <c:crosses val="autoZero"/>
        <c:crossBetween val="between"/>
      </c:valAx>
      <c:spPr>
        <a:ln w="12700">
          <a:solidFill>
            <a:srgbClr val="000000"/>
          </a:solidFill>
        </a:ln>
      </c:spPr>
    </c:plotArea>
    <c:legend>
      <c:legendPos val="r"/>
      <c:layout>
        <c:manualLayout>
          <c:xMode val="edge"/>
          <c:yMode val="edge"/>
          <c:x val="0.85414947054032031"/>
          <c:y val="0.30728542327731423"/>
          <c:w val="0.11913092982466829"/>
          <c:h val="0.28140359672293236"/>
        </c:manualLayout>
      </c:layout>
      <c:overlay val="0"/>
      <c:spPr>
        <a:noFill/>
        <a:ln>
          <a:noFill/>
        </a:ln>
      </c:spPr>
      <c:txPr>
        <a:bodyPr/>
        <a:lstStyle/>
        <a:p>
          <a:pPr>
            <a:defRPr sz="75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433575009352568E-2"/>
          <c:y val="2.9371745198516853E-2"/>
          <c:w val="0.90367764044792898"/>
          <c:h val="0.90435403907844858"/>
        </c:manualLayout>
      </c:layout>
      <c:lineChart>
        <c:grouping val="standard"/>
        <c:varyColors val="0"/>
        <c:ser>
          <c:idx val="0"/>
          <c:order val="0"/>
          <c:tx>
            <c:strRef>
              <c:f>'Figure10-8'!$B$35</c:f>
              <c:strCache>
                <c:ptCount val="1"/>
                <c:pt idx="0">
                  <c:v>Nombre de départs à la retraite</c:v>
                </c:pt>
              </c:strCache>
            </c:strRef>
          </c:tx>
          <c:spPr>
            <a:ln>
              <a:solidFill>
                <a:srgbClr val="00B050"/>
              </a:solidFill>
            </a:ln>
          </c:spPr>
          <c:marker>
            <c:symbol val="none"/>
          </c:marker>
          <c:cat>
            <c:numRef>
              <c:f>'Figure10-8'!$A$36:$A$55</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'Figure10-8'!$B$36:$B$55</c:f>
              <c:numCache>
                <c:formatCode>General</c:formatCode>
                <c:ptCount val="20"/>
                <c:pt idx="0">
                  <c:v>1632</c:v>
                </c:pt>
                <c:pt idx="1">
                  <c:v>1775</c:v>
                </c:pt>
                <c:pt idx="2">
                  <c:v>2572</c:v>
                </c:pt>
                <c:pt idx="3">
                  <c:v>3023</c:v>
                </c:pt>
                <c:pt idx="4">
                  <c:v>3018</c:v>
                </c:pt>
                <c:pt idx="5">
                  <c:v>2855</c:v>
                </c:pt>
                <c:pt idx="6">
                  <c:v>3099</c:v>
                </c:pt>
                <c:pt idx="7">
                  <c:v>2774</c:v>
                </c:pt>
                <c:pt idx="8">
                  <c:v>2120</c:v>
                </c:pt>
                <c:pt idx="9">
                  <c:v>2513</c:v>
                </c:pt>
                <c:pt idx="10">
                  <c:v>2222</c:v>
                </c:pt>
                <c:pt idx="11">
                  <c:v>2177</c:v>
                </c:pt>
                <c:pt idx="12">
                  <c:v>2269</c:v>
                </c:pt>
                <c:pt idx="13">
                  <c:v>2039</c:v>
                </c:pt>
                <c:pt idx="14">
                  <c:v>2200</c:v>
                </c:pt>
                <c:pt idx="15">
                  <c:v>2017</c:v>
                </c:pt>
                <c:pt idx="16">
                  <c:v>2248</c:v>
                </c:pt>
                <c:pt idx="17">
                  <c:v>2273</c:v>
                </c:pt>
                <c:pt idx="18">
                  <c:v>2212</c:v>
                </c:pt>
                <c:pt idx="19">
                  <c:v>2191</c:v>
                </c:pt>
              </c:numCache>
            </c:numRef>
          </c:val>
          <c:smooth val="0"/>
          <c:extLst>
            <c:ext xmlns:c16="http://schemas.microsoft.com/office/drawing/2014/chart" uri="{C3380CC4-5D6E-409C-BE32-E72D297353CC}">
              <c16:uniqueId val="{00000000-3B0A-4DB3-A23C-4F05CFA87146}"/>
            </c:ext>
          </c:extLst>
        </c:ser>
        <c:ser>
          <c:idx val="1"/>
          <c:order val="1"/>
          <c:tx>
            <c:strRef>
              <c:f>'Figure10-8'!$E$34:$E$35</c:f>
              <c:strCache>
                <c:ptCount val="2"/>
                <c:pt idx="1">
                  <c:v>Nombre d'assimilés titulaires atteignant l'âge d'ouverture des droits</c:v>
                </c:pt>
              </c:strCache>
            </c:strRef>
          </c:tx>
          <c:spPr>
            <a:ln>
              <a:solidFill>
                <a:schemeClr val="accent3">
                  <a:lumMod val="60000"/>
                  <a:lumOff val="40000"/>
                </a:schemeClr>
              </a:solidFill>
            </a:ln>
          </c:spPr>
          <c:marker>
            <c:symbol val="none"/>
          </c:marker>
          <c:cat>
            <c:numRef>
              <c:f>'Figure10-8'!$A$36:$A$55</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'Figure10-8'!$C$36:$C$55</c:f>
              <c:numCache>
                <c:formatCode>General</c:formatCode>
                <c:ptCount val="20"/>
                <c:pt idx="0">
                  <c:v>1899</c:v>
                </c:pt>
                <c:pt idx="1">
                  <c:v>1904</c:v>
                </c:pt>
                <c:pt idx="2">
                  <c:v>2809</c:v>
                </c:pt>
                <c:pt idx="3">
                  <c:v>3407</c:v>
                </c:pt>
                <c:pt idx="4">
                  <c:v>3449</c:v>
                </c:pt>
                <c:pt idx="5">
                  <c:v>3545</c:v>
                </c:pt>
                <c:pt idx="6">
                  <c:v>3405</c:v>
                </c:pt>
                <c:pt idx="7">
                  <c:v>2441</c:v>
                </c:pt>
                <c:pt idx="8">
                  <c:v>1534</c:v>
                </c:pt>
                <c:pt idx="9">
                  <c:v>3076</c:v>
                </c:pt>
                <c:pt idx="10">
                  <c:v>1837</c:v>
                </c:pt>
                <c:pt idx="11">
                  <c:v>1691</c:v>
                </c:pt>
                <c:pt idx="12">
                  <c:v>2341</c:v>
                </c:pt>
                <c:pt idx="13">
                  <c:v>2079</c:v>
                </c:pt>
                <c:pt idx="14">
                  <c:v>2559</c:v>
                </c:pt>
                <c:pt idx="15">
                  <c:v>2508</c:v>
                </c:pt>
                <c:pt idx="16">
                  <c:v>2512</c:v>
                </c:pt>
                <c:pt idx="17">
                  <c:v>2493</c:v>
                </c:pt>
                <c:pt idx="18">
                  <c:v>2430</c:v>
                </c:pt>
                <c:pt idx="19">
                  <c:v>2167</c:v>
                </c:pt>
              </c:numCache>
            </c:numRef>
          </c:val>
          <c:smooth val="0"/>
          <c:extLst>
            <c:ext xmlns:c16="http://schemas.microsoft.com/office/drawing/2014/chart" uri="{C3380CC4-5D6E-409C-BE32-E72D297353CC}">
              <c16:uniqueId val="{00000001-3B0A-4DB3-A23C-4F05CFA87146}"/>
            </c:ext>
          </c:extLst>
        </c:ser>
        <c:dLbls>
          <c:showLegendKey val="0"/>
          <c:showVal val="0"/>
          <c:showCatName val="0"/>
          <c:showSerName val="0"/>
          <c:showPercent val="0"/>
          <c:showBubbleSize val="0"/>
        </c:dLbls>
        <c:smooth val="0"/>
        <c:axId val="58973568"/>
        <c:axId val="59020416"/>
      </c:lineChart>
      <c:catAx>
        <c:axId val="58973568"/>
        <c:scaling>
          <c:orientation val="minMax"/>
        </c:scaling>
        <c:delete val="0"/>
        <c:axPos val="b"/>
        <c:numFmt formatCode="General" sourceLinked="1"/>
        <c:majorTickMark val="out"/>
        <c:minorTickMark val="none"/>
        <c:tickLblPos val="nextTo"/>
        <c:txPr>
          <a:bodyPr rot="0" vert="horz"/>
          <a:lstStyle/>
          <a:p>
            <a:pPr>
              <a:defRPr/>
            </a:pPr>
            <a:endParaRPr lang="fr-FR"/>
          </a:p>
        </c:txPr>
        <c:crossAx val="59020416"/>
        <c:crosses val="autoZero"/>
        <c:auto val="1"/>
        <c:lblAlgn val="ctr"/>
        <c:lblOffset val="100"/>
        <c:noMultiLvlLbl val="0"/>
      </c:catAx>
      <c:valAx>
        <c:axId val="59020416"/>
        <c:scaling>
          <c:orientation val="minMax"/>
        </c:scaling>
        <c:delete val="0"/>
        <c:axPos val="l"/>
        <c:majorGridlines/>
        <c:numFmt formatCode="General" sourceLinked="1"/>
        <c:majorTickMark val="out"/>
        <c:minorTickMark val="none"/>
        <c:tickLblPos val="nextTo"/>
        <c:txPr>
          <a:bodyPr rot="0" vert="horz"/>
          <a:lstStyle/>
          <a:p>
            <a:pPr>
              <a:defRPr/>
            </a:pPr>
            <a:endParaRPr lang="fr-FR"/>
          </a:p>
        </c:txPr>
        <c:crossAx val="58973568"/>
        <c:crosses val="autoZero"/>
        <c:crossBetween val="between"/>
      </c:valAx>
    </c:plotArea>
    <c:legend>
      <c:legendPos val="r"/>
      <c:layout>
        <c:manualLayout>
          <c:xMode val="edge"/>
          <c:yMode val="edge"/>
          <c:x val="0.54463404344395605"/>
          <c:y val="0.5968220739253377"/>
          <c:w val="0.39819455000557358"/>
          <c:h val="0.25331150195010665"/>
        </c:manualLayout>
      </c:layout>
      <c:overlay val="0"/>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526301455451344E-2"/>
          <c:y val="7.113052839778175E-2"/>
          <c:w val="0.75994989748842556"/>
          <c:h val="0.80590880829880374"/>
        </c:manualLayout>
      </c:layout>
      <c:barChart>
        <c:barDir val="col"/>
        <c:grouping val="percentStacked"/>
        <c:varyColors val="0"/>
        <c:ser>
          <c:idx val="1"/>
          <c:order val="0"/>
          <c:tx>
            <c:strRef>
              <c:f>'Figure10-9'!$B$41</c:f>
              <c:strCache>
                <c:ptCount val="1"/>
                <c:pt idx="0">
                  <c:v>56-59 ans</c:v>
                </c:pt>
              </c:strCache>
            </c:strRef>
          </c:tx>
          <c:spPr>
            <a:solidFill>
              <a:schemeClr val="tx1">
                <a:lumMod val="95000"/>
                <a:lumOff val="5000"/>
              </a:schemeClr>
            </a:solidFill>
            <a:ln>
              <a:solidFill>
                <a:prstClr val="black"/>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'Figure10-9'!$B$42:$B$65</c:f>
              <c:numCache>
                <c:formatCode>0.0</c:formatCode>
                <c:ptCount val="24"/>
                <c:pt idx="0">
                  <c:v>10.820451843043999</c:v>
                </c:pt>
                <c:pt idx="1">
                  <c:v>11.591355599214101</c:v>
                </c:pt>
                <c:pt idx="2">
                  <c:v>8.9792785878741395</c:v>
                </c:pt>
                <c:pt idx="3">
                  <c:v>7.4514715090795196</c:v>
                </c:pt>
                <c:pt idx="4">
                  <c:v>7.2796934865900402</c:v>
                </c:pt>
                <c:pt idx="5">
                  <c:v>7.52</c:v>
                </c:pt>
                <c:pt idx="6">
                  <c:v>6.65958200495926</c:v>
                </c:pt>
                <c:pt idx="7">
                  <c:v>7.6899603295697299</c:v>
                </c:pt>
                <c:pt idx="8">
                  <c:v>8.0884580430172708</c:v>
                </c:pt>
                <c:pt idx="9">
                  <c:v>9.8698153194065998</c:v>
                </c:pt>
                <c:pt idx="10">
                  <c:v>9.5107033639143701</c:v>
                </c:pt>
                <c:pt idx="11">
                  <c:v>9.0969676774408494</c:v>
                </c:pt>
                <c:pt idx="12">
                  <c:v>8.0311758725855604</c:v>
                </c:pt>
                <c:pt idx="13">
                  <c:v>8.5724282715185396</c:v>
                </c:pt>
                <c:pt idx="14">
                  <c:v>9.0706319702602194</c:v>
                </c:pt>
                <c:pt idx="15">
                  <c:v>6.1876247504990003</c:v>
                </c:pt>
                <c:pt idx="16">
                  <c:v>5.2207130730050899</c:v>
                </c:pt>
                <c:pt idx="17">
                  <c:v>4.3681085665818502</c:v>
                </c:pt>
                <c:pt idx="18">
                  <c:v>4.8258497691984896</c:v>
                </c:pt>
                <c:pt idx="19">
                  <c:v>4.7337278106508904</c:v>
                </c:pt>
                <c:pt idx="20">
                  <c:v>5.4214315967810203</c:v>
                </c:pt>
                <c:pt idx="21">
                  <c:v>3.8583749432591898</c:v>
                </c:pt>
                <c:pt idx="22">
                  <c:v>3.6651583710407198</c:v>
                </c:pt>
                <c:pt idx="23">
                  <c:v>3.9638087031452001</c:v>
                </c:pt>
              </c:numCache>
            </c:numRef>
          </c:val>
          <c:extLst>
            <c:ext xmlns:c16="http://schemas.microsoft.com/office/drawing/2014/chart" uri="{C3380CC4-5D6E-409C-BE32-E72D297353CC}">
              <c16:uniqueId val="{00000000-CD6D-4B71-A97F-B6E944AA0DB3}"/>
            </c:ext>
          </c:extLst>
        </c:ser>
        <c:ser>
          <c:idx val="2"/>
          <c:order val="1"/>
          <c:tx>
            <c:strRef>
              <c:f>'Figure10-9'!$C$41</c:f>
              <c:strCache>
                <c:ptCount val="1"/>
                <c:pt idx="0">
                  <c:v>60 ans</c:v>
                </c:pt>
              </c:strCache>
            </c:strRef>
          </c:tx>
          <c:spPr>
            <a:solidFill>
              <a:schemeClr val="tx2"/>
            </a:solidFill>
            <a:ln>
              <a:solidFill>
                <a:prstClr val="black"/>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'Figure10-9'!$C$42:$C$65</c:f>
              <c:numCache>
                <c:formatCode>0.0</c:formatCode>
                <c:ptCount val="24"/>
                <c:pt idx="0">
                  <c:v>56.956004756242599</c:v>
                </c:pt>
                <c:pt idx="1">
                  <c:v>56.581532416502903</c:v>
                </c:pt>
                <c:pt idx="2">
                  <c:v>62.010744435917097</c:v>
                </c:pt>
                <c:pt idx="3">
                  <c:v>62.867877269880999</c:v>
                </c:pt>
                <c:pt idx="4">
                  <c:v>59.605911330049302</c:v>
                </c:pt>
                <c:pt idx="5">
                  <c:v>55.093333333333298</c:v>
                </c:pt>
                <c:pt idx="6">
                  <c:v>59.334041799504099</c:v>
                </c:pt>
                <c:pt idx="7">
                  <c:v>56.7287152883735</c:v>
                </c:pt>
                <c:pt idx="8">
                  <c:v>55.104513783701897</c:v>
                </c:pt>
                <c:pt idx="9">
                  <c:v>46.624280956706002</c:v>
                </c:pt>
                <c:pt idx="10">
                  <c:v>45.779816513761503</c:v>
                </c:pt>
                <c:pt idx="11">
                  <c:v>40.986337887370901</c:v>
                </c:pt>
                <c:pt idx="12">
                  <c:v>30.057607590647201</c:v>
                </c:pt>
                <c:pt idx="13">
                  <c:v>10.9867039888034</c:v>
                </c:pt>
                <c:pt idx="14">
                  <c:v>9.1821561338290003</c:v>
                </c:pt>
                <c:pt idx="15">
                  <c:v>9.3013972055888203</c:v>
                </c:pt>
                <c:pt idx="16">
                  <c:v>7.7674023769100202</c:v>
                </c:pt>
                <c:pt idx="17">
                  <c:v>7.7608142493638699</c:v>
                </c:pt>
                <c:pt idx="18">
                  <c:v>4.4481745698699102</c:v>
                </c:pt>
                <c:pt idx="19">
                  <c:v>4.1842772612003403</c:v>
                </c:pt>
                <c:pt idx="20">
                  <c:v>4.53197797543414</c:v>
                </c:pt>
                <c:pt idx="21">
                  <c:v>3.63141171130277</c:v>
                </c:pt>
                <c:pt idx="22">
                  <c:v>3.9819004524886901</c:v>
                </c:pt>
                <c:pt idx="23">
                  <c:v>1.6803102111159001</c:v>
                </c:pt>
              </c:numCache>
            </c:numRef>
          </c:val>
          <c:extLst>
            <c:ext xmlns:c16="http://schemas.microsoft.com/office/drawing/2014/chart" uri="{C3380CC4-5D6E-409C-BE32-E72D297353CC}">
              <c16:uniqueId val="{00000001-CD6D-4B71-A97F-B6E944AA0DB3}"/>
            </c:ext>
          </c:extLst>
        </c:ser>
        <c:ser>
          <c:idx val="3"/>
          <c:order val="2"/>
          <c:tx>
            <c:strRef>
              <c:f>'Figure10-9'!$D$41</c:f>
              <c:strCache>
                <c:ptCount val="1"/>
                <c:pt idx="0">
                  <c:v>61 ans</c:v>
                </c:pt>
              </c:strCache>
            </c:strRef>
          </c:tx>
          <c:spPr>
            <a:solidFill>
              <a:schemeClr val="accent1">
                <a:lumMod val="75000"/>
              </a:schemeClr>
            </a:solidFill>
            <a:ln>
              <a:solidFill>
                <a:prstClr val="black"/>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'Figure10-9'!$D$42:$D$65</c:f>
              <c:numCache>
                <c:formatCode>0.0</c:formatCode>
                <c:ptCount val="24"/>
                <c:pt idx="0">
                  <c:v>11.1771700356718</c:v>
                </c:pt>
                <c:pt idx="1">
                  <c:v>9.5284872298624794</c:v>
                </c:pt>
                <c:pt idx="2">
                  <c:v>7.2908672294704502</c:v>
                </c:pt>
                <c:pt idx="3">
                  <c:v>6.8879148403256103</c:v>
                </c:pt>
                <c:pt idx="4">
                  <c:v>10.125889436234299</c:v>
                </c:pt>
                <c:pt idx="5">
                  <c:v>14.6133333333333</c:v>
                </c:pt>
                <c:pt idx="6">
                  <c:v>11.1229188806235</c:v>
                </c:pt>
                <c:pt idx="7">
                  <c:v>10.833079035703401</c:v>
                </c:pt>
                <c:pt idx="8">
                  <c:v>10.6937291729779</c:v>
                </c:pt>
                <c:pt idx="9">
                  <c:v>13.805631244323299</c:v>
                </c:pt>
                <c:pt idx="10">
                  <c:v>11.865443425076499</c:v>
                </c:pt>
                <c:pt idx="11">
                  <c:v>14.3952015994668</c:v>
                </c:pt>
                <c:pt idx="12">
                  <c:v>21.213148085394799</c:v>
                </c:pt>
                <c:pt idx="13">
                  <c:v>35.234429671098702</c:v>
                </c:pt>
                <c:pt idx="14">
                  <c:v>26.096654275092899</c:v>
                </c:pt>
                <c:pt idx="15">
                  <c:v>4.7504990019960101</c:v>
                </c:pt>
                <c:pt idx="16">
                  <c:v>4.3718166383701202</c:v>
                </c:pt>
                <c:pt idx="17">
                  <c:v>4.8346055979643801</c:v>
                </c:pt>
                <c:pt idx="18">
                  <c:v>3.77675199328577</c:v>
                </c:pt>
                <c:pt idx="19">
                  <c:v>4.5224006762468303</c:v>
                </c:pt>
                <c:pt idx="20">
                  <c:v>3.9390088945362098</c:v>
                </c:pt>
                <c:pt idx="21">
                  <c:v>4.0399455288243296</c:v>
                </c:pt>
                <c:pt idx="22">
                  <c:v>2.0361990950226199</c:v>
                </c:pt>
              </c:numCache>
            </c:numRef>
          </c:val>
          <c:extLst>
            <c:ext xmlns:c16="http://schemas.microsoft.com/office/drawing/2014/chart" uri="{C3380CC4-5D6E-409C-BE32-E72D297353CC}">
              <c16:uniqueId val="{00000002-CD6D-4B71-A97F-B6E944AA0DB3}"/>
            </c:ext>
          </c:extLst>
        </c:ser>
        <c:ser>
          <c:idx val="4"/>
          <c:order val="3"/>
          <c:tx>
            <c:strRef>
              <c:f>'Figure10-9'!$E$41</c:f>
              <c:strCache>
                <c:ptCount val="1"/>
                <c:pt idx="0">
                  <c:v>62 ans</c:v>
                </c:pt>
              </c:strCache>
            </c:strRef>
          </c:tx>
          <c:spPr>
            <a:solidFill>
              <a:schemeClr val="tx2">
                <a:lumMod val="60000"/>
                <a:lumOff val="40000"/>
              </a:schemeClr>
            </a:solidFill>
            <a:ln>
              <a:solidFill>
                <a:prstClr val="black"/>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'Figure10-9'!$E$42:$E$65</c:f>
              <c:numCache>
                <c:formatCode>0.0</c:formatCode>
                <c:ptCount val="24"/>
                <c:pt idx="0">
                  <c:v>5.5885850178359098</c:v>
                </c:pt>
                <c:pt idx="1">
                  <c:v>5.4027504911591402</c:v>
                </c:pt>
                <c:pt idx="2">
                  <c:v>4.6047582501918596</c:v>
                </c:pt>
                <c:pt idx="3">
                  <c:v>5.3850970569818397</c:v>
                </c:pt>
                <c:pt idx="4">
                  <c:v>6.7870826491516096</c:v>
                </c:pt>
                <c:pt idx="5">
                  <c:v>6.1333333333333302</c:v>
                </c:pt>
                <c:pt idx="6">
                  <c:v>7.6868579525327698</c:v>
                </c:pt>
                <c:pt idx="7">
                  <c:v>8.1171803478791595</c:v>
                </c:pt>
                <c:pt idx="8">
                  <c:v>9.1184489548621599</c:v>
                </c:pt>
                <c:pt idx="9">
                  <c:v>8.8101725703905505</c:v>
                </c:pt>
                <c:pt idx="10">
                  <c:v>10.6422018348624</c:v>
                </c:pt>
                <c:pt idx="11">
                  <c:v>10.8630456514495</c:v>
                </c:pt>
                <c:pt idx="12">
                  <c:v>11.5215181294476</c:v>
                </c:pt>
                <c:pt idx="13">
                  <c:v>12.2463261021694</c:v>
                </c:pt>
                <c:pt idx="14">
                  <c:v>19.702602230483301</c:v>
                </c:pt>
                <c:pt idx="15">
                  <c:v>40.958083832335298</c:v>
                </c:pt>
                <c:pt idx="16">
                  <c:v>38.2852292020373</c:v>
                </c:pt>
                <c:pt idx="17">
                  <c:v>30.534351145038201</c:v>
                </c:pt>
                <c:pt idx="18">
                  <c:v>32.857742341586203</c:v>
                </c:pt>
                <c:pt idx="19">
                  <c:v>32.29078613694</c:v>
                </c:pt>
                <c:pt idx="20">
                  <c:v>33.841592545531597</c:v>
                </c:pt>
                <c:pt idx="21">
                  <c:v>20.926009986382201</c:v>
                </c:pt>
              </c:numCache>
            </c:numRef>
          </c:val>
          <c:extLst>
            <c:ext xmlns:c16="http://schemas.microsoft.com/office/drawing/2014/chart" uri="{C3380CC4-5D6E-409C-BE32-E72D297353CC}">
              <c16:uniqueId val="{00000003-CD6D-4B71-A97F-B6E944AA0DB3}"/>
            </c:ext>
          </c:extLst>
        </c:ser>
        <c:ser>
          <c:idx val="5"/>
          <c:order val="4"/>
          <c:tx>
            <c:strRef>
              <c:f>'Figure10-9'!$F$41</c:f>
              <c:strCache>
                <c:ptCount val="1"/>
                <c:pt idx="0">
                  <c:v>63 ans</c:v>
                </c:pt>
              </c:strCache>
            </c:strRef>
          </c:tx>
          <c:spPr>
            <a:solidFill>
              <a:schemeClr val="accent1">
                <a:lumMod val="60000"/>
                <a:lumOff val="40000"/>
              </a:schemeClr>
            </a:solidFill>
            <a:ln>
              <a:solidFill>
                <a:schemeClr val="tx1"/>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'Figure10-9'!$F$42:$F$65</c:f>
              <c:numCache>
                <c:formatCode>0.0</c:formatCode>
                <c:ptCount val="24"/>
                <c:pt idx="0">
                  <c:v>3.3293697978596901</c:v>
                </c:pt>
                <c:pt idx="1">
                  <c:v>3.0451866404715102</c:v>
                </c:pt>
                <c:pt idx="2">
                  <c:v>3.5303146584804299</c:v>
                </c:pt>
                <c:pt idx="3">
                  <c:v>5.3224796493425197</c:v>
                </c:pt>
                <c:pt idx="4">
                  <c:v>4.4882320744389697</c:v>
                </c:pt>
                <c:pt idx="5">
                  <c:v>4.32</c:v>
                </c:pt>
                <c:pt idx="6">
                  <c:v>3.4360609280906802</c:v>
                </c:pt>
                <c:pt idx="7">
                  <c:v>5.3707659444614002</c:v>
                </c:pt>
                <c:pt idx="8">
                  <c:v>5.2408361102696199</c:v>
                </c:pt>
                <c:pt idx="9">
                  <c:v>5.8431728731456296</c:v>
                </c:pt>
                <c:pt idx="10">
                  <c:v>6.3608562691131496</c:v>
                </c:pt>
                <c:pt idx="11">
                  <c:v>7.5974675108297198</c:v>
                </c:pt>
                <c:pt idx="12">
                  <c:v>8.6750254151135202</c:v>
                </c:pt>
                <c:pt idx="13">
                  <c:v>10.0069979006298</c:v>
                </c:pt>
                <c:pt idx="14">
                  <c:v>11.5985130111524</c:v>
                </c:pt>
                <c:pt idx="15">
                  <c:v>12.215568862275401</c:v>
                </c:pt>
                <c:pt idx="16">
                  <c:v>15.407470288624801</c:v>
                </c:pt>
                <c:pt idx="17">
                  <c:v>20.822731128074601</c:v>
                </c:pt>
                <c:pt idx="18">
                  <c:v>21.317666806546399</c:v>
                </c:pt>
                <c:pt idx="19">
                  <c:v>20.3719357565511</c:v>
                </c:pt>
                <c:pt idx="20">
                  <c:v>11.7746717492588</c:v>
                </c:pt>
              </c:numCache>
            </c:numRef>
          </c:val>
          <c:extLst>
            <c:ext xmlns:c16="http://schemas.microsoft.com/office/drawing/2014/chart" uri="{C3380CC4-5D6E-409C-BE32-E72D297353CC}">
              <c16:uniqueId val="{00000004-CD6D-4B71-A97F-B6E944AA0DB3}"/>
            </c:ext>
          </c:extLst>
        </c:ser>
        <c:ser>
          <c:idx val="6"/>
          <c:order val="5"/>
          <c:tx>
            <c:strRef>
              <c:f>'Figure10-9'!$G$41</c:f>
              <c:strCache>
                <c:ptCount val="1"/>
                <c:pt idx="0">
                  <c:v>64 ans</c:v>
                </c:pt>
              </c:strCache>
            </c:strRef>
          </c:tx>
          <c:spPr>
            <a:solidFill>
              <a:schemeClr val="accent1">
                <a:lumMod val="40000"/>
                <a:lumOff val="60000"/>
              </a:schemeClr>
            </a:solidFill>
            <a:ln>
              <a:solidFill>
                <a:srgbClr val="000000"/>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'Figure10-9'!$G$42:$G$65</c:f>
              <c:numCache>
                <c:formatCode>0.0</c:formatCode>
                <c:ptCount val="24"/>
                <c:pt idx="0">
                  <c:v>3.6860879904875099</c:v>
                </c:pt>
                <c:pt idx="1">
                  <c:v>5.5992141453831001</c:v>
                </c:pt>
                <c:pt idx="2">
                  <c:v>5.8326937835763601</c:v>
                </c:pt>
                <c:pt idx="3">
                  <c:v>3.81966186599875</c:v>
                </c:pt>
                <c:pt idx="4">
                  <c:v>2.90093048713738</c:v>
                </c:pt>
                <c:pt idx="5">
                  <c:v>3.9466666666666699</c:v>
                </c:pt>
                <c:pt idx="6">
                  <c:v>3.89656393907191</c:v>
                </c:pt>
                <c:pt idx="7">
                  <c:v>3.2956972841013101</c:v>
                </c:pt>
                <c:pt idx="8">
                  <c:v>4.0593759466828203</c:v>
                </c:pt>
                <c:pt idx="9">
                  <c:v>4.9954586739327898</c:v>
                </c:pt>
                <c:pt idx="10">
                  <c:v>5.0764525993883796</c:v>
                </c:pt>
                <c:pt idx="11">
                  <c:v>5.4315228257247599</c:v>
                </c:pt>
                <c:pt idx="12">
                  <c:v>7.3534395120298202</c:v>
                </c:pt>
                <c:pt idx="13">
                  <c:v>8.7473757872638203</c:v>
                </c:pt>
                <c:pt idx="14">
                  <c:v>8.2156133828996296</c:v>
                </c:pt>
                <c:pt idx="15">
                  <c:v>9.0219560878243499</c:v>
                </c:pt>
                <c:pt idx="16">
                  <c:v>9.0831918505942308</c:v>
                </c:pt>
                <c:pt idx="17">
                  <c:v>11.4927905004241</c:v>
                </c:pt>
                <c:pt idx="18">
                  <c:v>10.7427612253462</c:v>
                </c:pt>
                <c:pt idx="19">
                  <c:v>6.8469991546914599</c:v>
                </c:pt>
              </c:numCache>
            </c:numRef>
          </c:val>
          <c:extLst>
            <c:ext xmlns:c16="http://schemas.microsoft.com/office/drawing/2014/chart" uri="{C3380CC4-5D6E-409C-BE32-E72D297353CC}">
              <c16:uniqueId val="{00000005-CD6D-4B71-A97F-B6E944AA0DB3}"/>
            </c:ext>
          </c:extLst>
        </c:ser>
        <c:ser>
          <c:idx val="0"/>
          <c:order val="6"/>
          <c:tx>
            <c:strRef>
              <c:f>'Figure10-9'!$H$41</c:f>
              <c:strCache>
                <c:ptCount val="1"/>
                <c:pt idx="0">
                  <c:v>65 ans et plus</c:v>
                </c:pt>
              </c:strCache>
            </c:strRef>
          </c:tx>
          <c:spPr>
            <a:solidFill>
              <a:schemeClr val="accent1">
                <a:lumMod val="20000"/>
                <a:lumOff val="80000"/>
              </a:schemeClr>
            </a:solidFill>
            <a:ln>
              <a:solidFill>
                <a:sysClr val="windowText" lastClr="000000"/>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'Figure10-9'!$H$42:$H$65</c:f>
              <c:numCache>
                <c:formatCode>0.0</c:formatCode>
                <c:ptCount val="24"/>
                <c:pt idx="0">
                  <c:v>8.4423305588584991</c:v>
                </c:pt>
                <c:pt idx="1">
                  <c:v>8.2514734774066802</c:v>
                </c:pt>
                <c:pt idx="2">
                  <c:v>7.7513430544896398</c:v>
                </c:pt>
                <c:pt idx="3">
                  <c:v>8.2654978083907302</c:v>
                </c:pt>
                <c:pt idx="4">
                  <c:v>8.8122605363984707</c:v>
                </c:pt>
                <c:pt idx="5">
                  <c:v>8.3733333333333295</c:v>
                </c:pt>
                <c:pt idx="6">
                  <c:v>7.8639744952178496</c:v>
                </c:pt>
                <c:pt idx="7">
                  <c:v>7.9646017699114999</c:v>
                </c:pt>
                <c:pt idx="8">
                  <c:v>7.6946379884883402</c:v>
                </c:pt>
                <c:pt idx="9">
                  <c:v>10.0514683620951</c:v>
                </c:pt>
                <c:pt idx="10">
                  <c:v>10.764525993883799</c:v>
                </c:pt>
                <c:pt idx="11">
                  <c:v>11.6294568477174</c:v>
                </c:pt>
                <c:pt idx="12">
                  <c:v>13.1480853947814</c:v>
                </c:pt>
                <c:pt idx="13">
                  <c:v>14.205738278516399</c:v>
                </c:pt>
                <c:pt idx="14">
                  <c:v>15.947955390334601</c:v>
                </c:pt>
                <c:pt idx="15">
                  <c:v>17.245508982035901</c:v>
                </c:pt>
                <c:pt idx="16">
                  <c:v>17.402376910017001</c:v>
                </c:pt>
                <c:pt idx="17">
                  <c:v>10.2629346904156</c:v>
                </c:pt>
                <c:pt idx="18">
                  <c:v>5.4972723457826298</c:v>
                </c:pt>
              </c:numCache>
            </c:numRef>
          </c:val>
          <c:extLst>
            <c:ext xmlns:c16="http://schemas.microsoft.com/office/drawing/2014/chart" uri="{C3380CC4-5D6E-409C-BE32-E72D297353CC}">
              <c16:uniqueId val="{00000000-B5CD-4CB3-A952-7F9E02F20915}"/>
            </c:ext>
          </c:extLst>
        </c:ser>
        <c:ser>
          <c:idx val="7"/>
          <c:order val="7"/>
          <c:tx>
            <c:strRef>
              <c:f>'Figure10-9'!$I$41</c:f>
              <c:strCache>
                <c:ptCount val="1"/>
                <c:pt idx="0">
                  <c:v>Encore en activité</c:v>
                </c:pt>
              </c:strCache>
            </c:strRef>
          </c:tx>
          <c:spPr>
            <a:solidFill>
              <a:schemeClr val="bg1"/>
            </a:solidFill>
            <a:ln>
              <a:solidFill>
                <a:sysClr val="windowText" lastClr="000000"/>
              </a:solidFill>
            </a:ln>
          </c:spPr>
          <c:invertIfNegative val="0"/>
          <c:cat>
            <c:numRef>
              <c:f>'Figure10-9'!$A$42:$A$65</c:f>
              <c:numCache>
                <c:formatCode>General</c:formatCode>
                <c:ptCount val="24"/>
                <c:pt idx="0">
                  <c:v>1940</c:v>
                </c:pt>
                <c:pt idx="1">
                  <c:v>1941</c:v>
                </c:pt>
                <c:pt idx="2">
                  <c:v>1942</c:v>
                </c:pt>
                <c:pt idx="3">
                  <c:v>1943</c:v>
                </c:pt>
                <c:pt idx="4">
                  <c:v>1944</c:v>
                </c:pt>
                <c:pt idx="5">
                  <c:v>1945</c:v>
                </c:pt>
                <c:pt idx="6">
                  <c:v>1946</c:v>
                </c:pt>
                <c:pt idx="7">
                  <c:v>1947</c:v>
                </c:pt>
                <c:pt idx="8">
                  <c:v>1948</c:v>
                </c:pt>
                <c:pt idx="9">
                  <c:v>1949</c:v>
                </c:pt>
                <c:pt idx="10">
                  <c:v>1950</c:v>
                </c:pt>
                <c:pt idx="11">
                  <c:v>1951</c:v>
                </c:pt>
                <c:pt idx="12">
                  <c:v>1952</c:v>
                </c:pt>
                <c:pt idx="13">
                  <c:v>1953</c:v>
                </c:pt>
                <c:pt idx="14">
                  <c:v>1954</c:v>
                </c:pt>
                <c:pt idx="15">
                  <c:v>1955</c:v>
                </c:pt>
                <c:pt idx="16">
                  <c:v>1956</c:v>
                </c:pt>
                <c:pt idx="17">
                  <c:v>1957</c:v>
                </c:pt>
                <c:pt idx="18">
                  <c:v>1958</c:v>
                </c:pt>
                <c:pt idx="19">
                  <c:v>1959</c:v>
                </c:pt>
                <c:pt idx="20">
                  <c:v>1960</c:v>
                </c:pt>
                <c:pt idx="21">
                  <c:v>1961</c:v>
                </c:pt>
                <c:pt idx="22">
                  <c:v>1962</c:v>
                </c:pt>
                <c:pt idx="23">
                  <c:v>1963</c:v>
                </c:pt>
              </c:numCache>
            </c:numRef>
          </c:cat>
          <c:val>
            <c:numRef>
              <c:f>'Figure10-9'!$I$42:$I$65</c:f>
              <c:numCache>
                <c:formatCode>0.0</c:formatCode>
                <c:ptCount val="24"/>
                <c:pt idx="14">
                  <c:v>0.18587360594795499</c:v>
                </c:pt>
                <c:pt idx="15">
                  <c:v>0.31936127744511</c:v>
                </c:pt>
                <c:pt idx="16">
                  <c:v>2.4617996604414301</c:v>
                </c:pt>
                <c:pt idx="17">
                  <c:v>9.9236641221373993</c:v>
                </c:pt>
                <c:pt idx="18">
                  <c:v>16.5337809483844</c:v>
                </c:pt>
                <c:pt idx="19">
                  <c:v>27.0498732037194</c:v>
                </c:pt>
                <c:pt idx="20">
                  <c:v>40.491317238458301</c:v>
                </c:pt>
                <c:pt idx="21">
                  <c:v>67.544257830231501</c:v>
                </c:pt>
                <c:pt idx="22">
                  <c:v>90.316742081447998</c:v>
                </c:pt>
                <c:pt idx="23">
                  <c:v>94.355881085738901</c:v>
                </c:pt>
              </c:numCache>
            </c:numRef>
          </c:val>
          <c:extLst>
            <c:ext xmlns:c16="http://schemas.microsoft.com/office/drawing/2014/chart" uri="{C3380CC4-5D6E-409C-BE32-E72D297353CC}">
              <c16:uniqueId val="{00000001-B5CD-4CB3-A952-7F9E02F20915}"/>
            </c:ext>
          </c:extLst>
        </c:ser>
        <c:dLbls>
          <c:showLegendKey val="0"/>
          <c:showVal val="0"/>
          <c:showCatName val="0"/>
          <c:showSerName val="0"/>
          <c:showPercent val="0"/>
          <c:showBubbleSize val="0"/>
        </c:dLbls>
        <c:gapWidth val="150"/>
        <c:overlap val="100"/>
        <c:serLines/>
        <c:axId val="59188352"/>
        <c:axId val="59189888"/>
      </c:barChart>
      <c:catAx>
        <c:axId val="59188352"/>
        <c:scaling>
          <c:orientation val="minMax"/>
        </c:scaling>
        <c:delete val="0"/>
        <c:axPos val="b"/>
        <c:numFmt formatCode="General" sourceLinked="1"/>
        <c:majorTickMark val="out"/>
        <c:minorTickMark val="none"/>
        <c:tickLblPos val="nextTo"/>
        <c:txPr>
          <a:bodyPr rot="0" vert="horz"/>
          <a:lstStyle/>
          <a:p>
            <a:pPr>
              <a:defRPr sz="900"/>
            </a:pPr>
            <a:endParaRPr lang="fr-FR"/>
          </a:p>
        </c:txPr>
        <c:crossAx val="59189888"/>
        <c:crosses val="autoZero"/>
        <c:auto val="1"/>
        <c:lblAlgn val="ctr"/>
        <c:lblOffset val="100"/>
        <c:noMultiLvlLbl val="0"/>
      </c:catAx>
      <c:valAx>
        <c:axId val="59189888"/>
        <c:scaling>
          <c:orientation val="minMax"/>
        </c:scaling>
        <c:delete val="0"/>
        <c:axPos val="l"/>
        <c:majorGridlines/>
        <c:numFmt formatCode="0%" sourceLinked="1"/>
        <c:majorTickMark val="out"/>
        <c:minorTickMark val="none"/>
        <c:tickLblPos val="nextTo"/>
        <c:txPr>
          <a:bodyPr rot="0" vert="horz"/>
          <a:lstStyle/>
          <a:p>
            <a:pPr>
              <a:defRPr/>
            </a:pPr>
            <a:endParaRPr lang="fr-FR"/>
          </a:p>
        </c:txPr>
        <c:crossAx val="59188352"/>
        <c:crosses val="autoZero"/>
        <c:crossBetween val="between"/>
      </c:valAx>
      <c:spPr>
        <a:ln w="12700">
          <a:solidFill>
            <a:srgbClr val="000000"/>
          </a:solidFill>
        </a:ln>
      </c:spPr>
    </c:plotArea>
    <c:legend>
      <c:legendPos val="r"/>
      <c:layout>
        <c:manualLayout>
          <c:xMode val="edge"/>
          <c:yMode val="edge"/>
          <c:x val="0.82279618602351767"/>
          <c:y val="0.19586112807274408"/>
          <c:w val="0.14152323391582358"/>
          <c:h val="0.31352395561141283"/>
        </c:manualLayout>
      </c:layout>
      <c:overlay val="0"/>
      <c:spPr>
        <a:noFill/>
        <a:ln>
          <a:noFill/>
        </a:ln>
      </c:spPr>
    </c:legend>
    <c:plotVisOnly val="1"/>
    <c:dispBlanksAs val="gap"/>
    <c:showDLblsOverMax val="0"/>
  </c:chart>
  <c:txPr>
    <a:bodyPr/>
    <a:lstStyle/>
    <a:p>
      <a:pPr>
        <a:defRPr sz="1000" b="0" i="0" u="none" strike="noStrike" baseline="0">
          <a:solidFill>
            <a:srgbClr val="000000"/>
          </a:solidFill>
          <a:latin typeface="Marianne" panose="02000000000000000000" pitchFamily="50" charset="0"/>
          <a:ea typeface="Calibri"/>
          <a:cs typeface="Calibri"/>
        </a:defRPr>
      </a:pPr>
      <a:endParaRPr lang="fr-FR"/>
    </a:p>
  </c:txPr>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image" Target="../media/image1.emf"/></Relationships>
</file>

<file path=xl/drawings/_rels/drawing16.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28575</xdr:colOff>
      <xdr:row>2</xdr:row>
      <xdr:rowOff>0</xdr:rowOff>
    </xdr:from>
    <xdr:to>
      <xdr:col>9</xdr:col>
      <xdr:colOff>627530</xdr:colOff>
      <xdr:row>26</xdr:row>
      <xdr:rowOff>190500</xdr:rowOff>
    </xdr:to>
    <xdr:graphicFrame macro="">
      <xdr:nvGraphicFramePr>
        <xdr:cNvPr id="1025" name="Graphique 1">
          <a:extLst>
            <a:ext uri="{FF2B5EF4-FFF2-40B4-BE49-F238E27FC236}">
              <a16:creationId xmlns:a16="http://schemas.microsoft.com/office/drawing/2014/main" id="{00000000-0008-0000-0200-000001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38099</xdr:colOff>
      <xdr:row>1</xdr:row>
      <xdr:rowOff>38100</xdr:rowOff>
    </xdr:from>
    <xdr:to>
      <xdr:col>10</xdr:col>
      <xdr:colOff>605118</xdr:colOff>
      <xdr:row>32</xdr:row>
      <xdr:rowOff>179294</xdr:rowOff>
    </xdr:to>
    <xdr:graphicFrame macro="">
      <xdr:nvGraphicFramePr>
        <xdr:cNvPr id="9217" name="Graphique 2">
          <a:extLst>
            <a:ext uri="{FF2B5EF4-FFF2-40B4-BE49-F238E27FC236}">
              <a16:creationId xmlns:a16="http://schemas.microsoft.com/office/drawing/2014/main" id="{00000000-0008-0000-0A00-000001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57150</xdr:colOff>
      <xdr:row>1</xdr:row>
      <xdr:rowOff>47625</xdr:rowOff>
    </xdr:from>
    <xdr:to>
      <xdr:col>9</xdr:col>
      <xdr:colOff>660400</xdr:colOff>
      <xdr:row>23</xdr:row>
      <xdr:rowOff>0</xdr:rowOff>
    </xdr:to>
    <xdr:graphicFrame macro="">
      <xdr:nvGraphicFramePr>
        <xdr:cNvPr id="10241" name="Graphique 1">
          <a:extLst>
            <a:ext uri="{FF2B5EF4-FFF2-40B4-BE49-F238E27FC236}">
              <a16:creationId xmlns:a16="http://schemas.microsoft.com/office/drawing/2014/main" id="{00000000-0008-0000-0B00-000001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1</xdr:row>
      <xdr:rowOff>95250</xdr:rowOff>
    </xdr:from>
    <xdr:to>
      <xdr:col>9</xdr:col>
      <xdr:colOff>698500</xdr:colOff>
      <xdr:row>26</xdr:row>
      <xdr:rowOff>133350</xdr:rowOff>
    </xdr:to>
    <xdr:graphicFrame macro="">
      <xdr:nvGraphicFramePr>
        <xdr:cNvPr id="11265" name="Graphique 1">
          <a:extLst>
            <a:ext uri="{FF2B5EF4-FFF2-40B4-BE49-F238E27FC236}">
              <a16:creationId xmlns:a16="http://schemas.microsoft.com/office/drawing/2014/main" id="{00000000-0008-0000-0C00-000001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7</xdr:col>
      <xdr:colOff>145474</xdr:colOff>
      <xdr:row>1</xdr:row>
      <xdr:rowOff>491590</xdr:rowOff>
    </xdr:from>
    <xdr:to>
      <xdr:col>14</xdr:col>
      <xdr:colOff>695884</xdr:colOff>
      <xdr:row>38</xdr:row>
      <xdr:rowOff>1903</xdr:rowOff>
    </xdr:to>
    <xdr:graphicFrame macro="">
      <xdr:nvGraphicFramePr>
        <xdr:cNvPr id="12289" name="Graphique 4">
          <a:extLst>
            <a:ext uri="{FF2B5EF4-FFF2-40B4-BE49-F238E27FC236}">
              <a16:creationId xmlns:a16="http://schemas.microsoft.com/office/drawing/2014/main" id="{00000000-0008-0000-0E00-000001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26336</xdr:colOff>
      <xdr:row>3</xdr:row>
      <xdr:rowOff>216694</xdr:rowOff>
    </xdr:from>
    <xdr:to>
      <xdr:col>13</xdr:col>
      <xdr:colOff>2607469</xdr:colOff>
      <xdr:row>40</xdr:row>
      <xdr:rowOff>35718</xdr:rowOff>
    </xdr:to>
    <xdr:graphicFrame macro="">
      <xdr:nvGraphicFramePr>
        <xdr:cNvPr id="3" name="Graphique 4">
          <a:extLst>
            <a:ext uri="{FF2B5EF4-FFF2-40B4-BE49-F238E27FC236}">
              <a16:creationId xmlns:a16="http://schemas.microsoft.com/office/drawing/2014/main" id="{00000000-0008-0000-0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916922</xdr:colOff>
      <xdr:row>4</xdr:row>
      <xdr:rowOff>156883</xdr:rowOff>
    </xdr:from>
    <xdr:to>
      <xdr:col>9</xdr:col>
      <xdr:colOff>369793</xdr:colOff>
      <xdr:row>38</xdr:row>
      <xdr:rowOff>114103</xdr:rowOff>
    </xdr:to>
    <xdr:pic>
      <xdr:nvPicPr>
        <xdr:cNvPr id="7" name="Image 6">
          <a:extLst>
            <a:ext uri="{FF2B5EF4-FFF2-40B4-BE49-F238E27FC236}">
              <a16:creationId xmlns:a16="http://schemas.microsoft.com/office/drawing/2014/main" id="{00000000-0008-0000-1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3892042" y="2807116"/>
          <a:ext cx="7577220" cy="43834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3</xdr:col>
      <xdr:colOff>266700</xdr:colOff>
      <xdr:row>3</xdr:row>
      <xdr:rowOff>333375</xdr:rowOff>
    </xdr:from>
    <xdr:to>
      <xdr:col>10</xdr:col>
      <xdr:colOff>76200</xdr:colOff>
      <xdr:row>37</xdr:row>
      <xdr:rowOff>19050</xdr:rowOff>
    </xdr:to>
    <xdr:graphicFrame macro="">
      <xdr:nvGraphicFramePr>
        <xdr:cNvPr id="14337" name="Graphique 2">
          <a:extLst>
            <a:ext uri="{FF2B5EF4-FFF2-40B4-BE49-F238E27FC236}">
              <a16:creationId xmlns:a16="http://schemas.microsoft.com/office/drawing/2014/main" id="{00000000-0008-0000-1100-0000013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0.04175</cdr:x>
      <cdr:y>1</cdr:y>
    </cdr:from>
    <cdr:to>
      <cdr:x>0.0415</cdr:x>
      <cdr:y>1</cdr:y>
    </cdr:to>
    <cdr:sp macro="" textlink="">
      <cdr:nvSpPr>
        <cdr:cNvPr id="2" name="ZoneTexte 1"/>
        <cdr:cNvSpPr txBox="1"/>
      </cdr:nvSpPr>
      <cdr:spPr>
        <a:xfrm xmlns:a="http://schemas.openxmlformats.org/drawingml/2006/main">
          <a:off x="444500" y="6053667"/>
          <a:ext cx="70556" cy="4571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9</xdr:col>
      <xdr:colOff>779929</xdr:colOff>
      <xdr:row>29</xdr:row>
      <xdr:rowOff>0</xdr:rowOff>
    </xdr:to>
    <xdr:graphicFrame macro="">
      <xdr:nvGraphicFramePr>
        <xdr:cNvPr id="2049" name="Graphique 2">
          <a:extLst>
            <a:ext uri="{FF2B5EF4-FFF2-40B4-BE49-F238E27FC236}">
              <a16:creationId xmlns:a16="http://schemas.microsoft.com/office/drawing/2014/main" id="{00000000-0008-0000-0300-000001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38100</xdr:colOff>
      <xdr:row>1</xdr:row>
      <xdr:rowOff>0</xdr:rowOff>
    </xdr:from>
    <xdr:to>
      <xdr:col>10</xdr:col>
      <xdr:colOff>971550</xdr:colOff>
      <xdr:row>31</xdr:row>
      <xdr:rowOff>152400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0</xdr:colOff>
      <xdr:row>26</xdr:row>
      <xdr:rowOff>104775</xdr:rowOff>
    </xdr:to>
    <xdr:graphicFrame macro="">
      <xdr:nvGraphicFramePr>
        <xdr:cNvPr id="4097" name="Graphique 1">
          <a:extLst>
            <a:ext uri="{FF2B5EF4-FFF2-40B4-BE49-F238E27FC236}">
              <a16:creationId xmlns:a16="http://schemas.microsoft.com/office/drawing/2014/main" id="{00000000-0008-0000-0500-000001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266700</xdr:colOff>
      <xdr:row>1</xdr:row>
      <xdr:rowOff>38100</xdr:rowOff>
    </xdr:from>
    <xdr:to>
      <xdr:col>11</xdr:col>
      <xdr:colOff>504825</xdr:colOff>
      <xdr:row>32</xdr:row>
      <xdr:rowOff>104775</xdr:rowOff>
    </xdr:to>
    <xdr:graphicFrame macro="">
      <xdr:nvGraphicFramePr>
        <xdr:cNvPr id="5121" name="Graphique 2">
          <a:extLst>
            <a:ext uri="{FF2B5EF4-FFF2-40B4-BE49-F238E27FC236}">
              <a16:creationId xmlns:a16="http://schemas.microsoft.com/office/drawing/2014/main" id="{00000000-0008-0000-0600-000001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1</xdr:row>
      <xdr:rowOff>57150</xdr:rowOff>
    </xdr:from>
    <xdr:to>
      <xdr:col>10</xdr:col>
      <xdr:colOff>736600</xdr:colOff>
      <xdr:row>27</xdr:row>
      <xdr:rowOff>142875</xdr:rowOff>
    </xdr:to>
    <xdr:graphicFrame macro="">
      <xdr:nvGraphicFramePr>
        <xdr:cNvPr id="6145" name="Graphique 1">
          <a:extLst>
            <a:ext uri="{FF2B5EF4-FFF2-40B4-BE49-F238E27FC236}">
              <a16:creationId xmlns:a16="http://schemas.microsoft.com/office/drawing/2014/main" id="{00000000-0008-0000-0700-000001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57150</xdr:colOff>
      <xdr:row>2</xdr:row>
      <xdr:rowOff>9525</xdr:rowOff>
    </xdr:from>
    <xdr:to>
      <xdr:col>10</xdr:col>
      <xdr:colOff>9525</xdr:colOff>
      <xdr:row>33</xdr:row>
      <xdr:rowOff>95250</xdr:rowOff>
    </xdr:to>
    <xdr:graphicFrame macro="">
      <xdr:nvGraphicFramePr>
        <xdr:cNvPr id="7169" name="Graphique 2">
          <a:extLst>
            <a:ext uri="{FF2B5EF4-FFF2-40B4-BE49-F238E27FC236}">
              <a16:creationId xmlns:a16="http://schemas.microsoft.com/office/drawing/2014/main" id="{00000000-0008-0000-0800-000001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1</xdr:row>
      <xdr:rowOff>76200</xdr:rowOff>
    </xdr:from>
    <xdr:to>
      <xdr:col>9</xdr:col>
      <xdr:colOff>0</xdr:colOff>
      <xdr:row>26</xdr:row>
      <xdr:rowOff>139700</xdr:rowOff>
    </xdr:to>
    <xdr:graphicFrame macro="">
      <xdr:nvGraphicFramePr>
        <xdr:cNvPr id="8193" name="Graphique 1">
          <a:extLst>
            <a:ext uri="{FF2B5EF4-FFF2-40B4-BE49-F238E27FC236}">
              <a16:creationId xmlns:a16="http://schemas.microsoft.com/office/drawing/2014/main" id="{00000000-0008-0000-0900-000001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pageSetUpPr fitToPage="1"/>
  </sheetPr>
  <dimension ref="A1:K37"/>
  <sheetViews>
    <sheetView tabSelected="1" zoomScale="90" zoomScaleNormal="90" workbookViewId="0"/>
  </sheetViews>
  <sheetFormatPr baseColWidth="10" defaultColWidth="11.5703125" defaultRowHeight="15.75"/>
  <cols>
    <col min="1" max="1" width="46.85546875" style="2" customWidth="1"/>
    <col min="2" max="2" width="10" style="2" customWidth="1"/>
    <col min="3" max="3" width="13.7109375" style="2" customWidth="1"/>
    <col min="4" max="4" width="13.140625" style="2" customWidth="1"/>
    <col min="5" max="5" width="12.5703125" style="2" customWidth="1"/>
    <col min="6" max="6" width="12" style="2" customWidth="1"/>
    <col min="7" max="7" width="8.5703125" style="2" customWidth="1"/>
    <col min="8" max="8" width="9.5703125" style="2" customWidth="1"/>
    <col min="9" max="9" width="36.7109375" style="2" customWidth="1"/>
    <col min="10" max="16384" width="11.5703125" style="2"/>
  </cols>
  <sheetData>
    <row r="1" spans="1:11" ht="15.6" customHeight="1">
      <c r="A1" s="203" t="s">
        <v>157</v>
      </c>
      <c r="B1" s="1"/>
    </row>
    <row r="2" spans="1:11">
      <c r="A2" s="222"/>
      <c r="B2" s="222" t="s">
        <v>71</v>
      </c>
      <c r="C2" s="223" t="s">
        <v>6</v>
      </c>
      <c r="D2" s="224"/>
      <c r="E2" s="224"/>
      <c r="F2" s="223" t="s">
        <v>43</v>
      </c>
      <c r="G2" s="224"/>
      <c r="H2" s="224"/>
    </row>
    <row r="3" spans="1:11">
      <c r="A3" s="222"/>
      <c r="B3" s="222"/>
      <c r="C3" s="3" t="s">
        <v>2</v>
      </c>
      <c r="D3" s="4" t="s">
        <v>4</v>
      </c>
      <c r="E3" s="4" t="s">
        <v>3</v>
      </c>
      <c r="F3" s="4" t="s">
        <v>2</v>
      </c>
      <c r="G3" s="4" t="s">
        <v>4</v>
      </c>
      <c r="H3" s="4" t="s">
        <v>3</v>
      </c>
    </row>
    <row r="4" spans="1:11" ht="15.6" customHeight="1">
      <c r="A4" s="42" t="s">
        <v>35</v>
      </c>
      <c r="B4" s="147">
        <v>2.1646178514163501</v>
      </c>
      <c r="C4" s="148">
        <v>7778</v>
      </c>
      <c r="D4" s="148">
        <v>5942</v>
      </c>
      <c r="E4" s="148">
        <v>1836</v>
      </c>
      <c r="F4" s="147">
        <v>60.907840063472499</v>
      </c>
      <c r="G4" s="147">
        <v>60.681453456882203</v>
      </c>
      <c r="H4" s="147">
        <v>61.640513928592199</v>
      </c>
      <c r="J4" s="12"/>
      <c r="K4" s="12"/>
    </row>
    <row r="5" spans="1:11">
      <c r="A5" s="142" t="s">
        <v>23</v>
      </c>
      <c r="B5" s="149">
        <v>6.1013443640124096</v>
      </c>
      <c r="C5" s="150">
        <v>69</v>
      </c>
      <c r="D5" s="150">
        <v>48</v>
      </c>
      <c r="E5" s="150">
        <v>21</v>
      </c>
      <c r="F5" s="149">
        <v>60.615421242151001</v>
      </c>
      <c r="G5" s="149">
        <v>60.450661647273598</v>
      </c>
      <c r="H5" s="149">
        <v>60.992014601870899</v>
      </c>
      <c r="J5" s="9"/>
      <c r="K5" s="9"/>
    </row>
    <row r="6" spans="1:11" ht="15" customHeight="1">
      <c r="A6" s="197" t="s">
        <v>89</v>
      </c>
      <c r="B6" s="145">
        <v>2.1755264733947901</v>
      </c>
      <c r="C6" s="146">
        <v>7847</v>
      </c>
      <c r="D6" s="146">
        <v>5990</v>
      </c>
      <c r="E6" s="146">
        <v>1857</v>
      </c>
      <c r="F6" s="145">
        <v>60.9052687752514</v>
      </c>
      <c r="G6" s="145">
        <v>60.679604040043898</v>
      </c>
      <c r="H6" s="145">
        <v>61.633180333621198</v>
      </c>
      <c r="I6" s="9"/>
    </row>
    <row r="7" spans="1:11" ht="15" customHeight="1">
      <c r="A7" s="42" t="s">
        <v>24</v>
      </c>
      <c r="B7" s="140">
        <v>3.8266482249884701</v>
      </c>
      <c r="C7" s="141">
        <v>150</v>
      </c>
      <c r="D7" s="141">
        <v>64</v>
      </c>
      <c r="E7" s="141">
        <v>86</v>
      </c>
      <c r="F7" s="140">
        <v>64.077754962354504</v>
      </c>
      <c r="G7" s="140">
        <v>63.379277891854898</v>
      </c>
      <c r="H7" s="140">
        <v>64.597551852028701</v>
      </c>
      <c r="I7" s="10"/>
    </row>
    <row r="8" spans="1:11" ht="15" customHeight="1">
      <c r="A8" s="142" t="s">
        <v>72</v>
      </c>
      <c r="B8" s="143">
        <v>1.68161222439191</v>
      </c>
      <c r="C8" s="144">
        <v>1343</v>
      </c>
      <c r="D8" s="144">
        <v>719</v>
      </c>
      <c r="E8" s="144">
        <v>624</v>
      </c>
      <c r="F8" s="143">
        <v>63.117892201457302</v>
      </c>
      <c r="G8" s="143">
        <v>62.782608364533999</v>
      </c>
      <c r="H8" s="143">
        <v>63.5042208532968</v>
      </c>
    </row>
    <row r="9" spans="1:11" ht="15" customHeight="1">
      <c r="A9" s="142" t="s">
        <v>77</v>
      </c>
      <c r="B9" s="143">
        <v>1.45594580800817</v>
      </c>
      <c r="C9" s="144">
        <v>4324</v>
      </c>
      <c r="D9" s="144">
        <v>2668</v>
      </c>
      <c r="E9" s="144">
        <v>1656</v>
      </c>
      <c r="F9" s="143">
        <v>62.859592070363497</v>
      </c>
      <c r="G9" s="143">
        <v>62.562291749402497</v>
      </c>
      <c r="H9" s="143">
        <v>63.3385759208007</v>
      </c>
    </row>
    <row r="10" spans="1:11" ht="15" customHeight="1">
      <c r="A10" s="142" t="s">
        <v>76</v>
      </c>
      <c r="B10" s="143">
        <v>1.4171833480956599</v>
      </c>
      <c r="C10" s="144">
        <v>590</v>
      </c>
      <c r="D10" s="144">
        <v>288</v>
      </c>
      <c r="E10" s="144">
        <v>302</v>
      </c>
      <c r="F10" s="143">
        <v>62.9149990139097</v>
      </c>
      <c r="G10" s="143">
        <v>62.371900905011799</v>
      </c>
      <c r="H10" s="143">
        <v>63.432920389282501</v>
      </c>
    </row>
    <row r="11" spans="1:11" ht="15" customHeight="1">
      <c r="A11" s="142" t="s">
        <v>73</v>
      </c>
      <c r="B11" s="143">
        <v>2.21943203220208</v>
      </c>
      <c r="C11" s="144">
        <v>1651</v>
      </c>
      <c r="D11" s="144">
        <v>808</v>
      </c>
      <c r="E11" s="144">
        <v>843</v>
      </c>
      <c r="F11" s="143">
        <v>62.8738577951015</v>
      </c>
      <c r="G11" s="143">
        <v>62.738023597020899</v>
      </c>
      <c r="H11" s="143">
        <v>63.0040523764171</v>
      </c>
      <c r="J11" s="12"/>
    </row>
    <row r="12" spans="1:11" ht="15" customHeight="1">
      <c r="A12" s="142" t="s">
        <v>7</v>
      </c>
      <c r="B12" s="143">
        <v>27.467811158798298</v>
      </c>
      <c r="C12" s="144">
        <v>182</v>
      </c>
      <c r="D12" s="144">
        <v>97</v>
      </c>
      <c r="E12" s="144">
        <v>85</v>
      </c>
      <c r="F12" s="143">
        <v>63.194319711773502</v>
      </c>
      <c r="G12" s="143">
        <v>63.007825454955999</v>
      </c>
      <c r="H12" s="143">
        <v>63.4071425695535</v>
      </c>
    </row>
    <row r="13" spans="1:11" ht="15" customHeight="1">
      <c r="A13" s="197" t="s">
        <v>90</v>
      </c>
      <c r="B13" s="145">
        <v>1.6531976397494399</v>
      </c>
      <c r="C13" s="146">
        <v>8240</v>
      </c>
      <c r="D13" s="146">
        <v>4644</v>
      </c>
      <c r="E13" s="146">
        <v>3596</v>
      </c>
      <c r="F13" s="145">
        <v>62.938085365124302</v>
      </c>
      <c r="G13" s="145">
        <v>62.635734966139403</v>
      </c>
      <c r="H13" s="145">
        <v>63.328551230776597</v>
      </c>
      <c r="J13" s="12"/>
    </row>
    <row r="14" spans="1:11" ht="30" customHeight="1">
      <c r="A14" s="11" t="s">
        <v>91</v>
      </c>
      <c r="B14" s="7">
        <v>2.5322944433053101</v>
      </c>
      <c r="C14" s="8">
        <v>1032</v>
      </c>
      <c r="D14" s="8">
        <v>954</v>
      </c>
      <c r="E14" s="8">
        <v>78</v>
      </c>
      <c r="F14" s="7">
        <v>61.519191485071801</v>
      </c>
      <c r="G14" s="7">
        <v>61.440735144504899</v>
      </c>
      <c r="H14" s="7">
        <v>62.4787728812369</v>
      </c>
      <c r="I14" s="12"/>
      <c r="J14" s="12"/>
    </row>
    <row r="15" spans="1:11" ht="27" customHeight="1">
      <c r="A15" s="11" t="s">
        <v>92</v>
      </c>
      <c r="B15" s="7">
        <v>2.0405469616176499</v>
      </c>
      <c r="C15" s="8">
        <v>2191</v>
      </c>
      <c r="D15" s="8">
        <v>1460</v>
      </c>
      <c r="E15" s="8">
        <v>731</v>
      </c>
      <c r="F15" s="7">
        <v>63.158608844407702</v>
      </c>
      <c r="G15" s="7">
        <v>62.9316812466597</v>
      </c>
      <c r="H15" s="7">
        <v>63.611843170962999</v>
      </c>
      <c r="I15" s="12"/>
      <c r="J15" s="12"/>
    </row>
    <row r="16" spans="1:11" ht="30" customHeight="1">
      <c r="A16" s="198" t="s">
        <v>93</v>
      </c>
      <c r="B16" s="7">
        <v>1.95460578807455</v>
      </c>
      <c r="C16" s="8">
        <v>19310</v>
      </c>
      <c r="D16" s="8">
        <v>13048</v>
      </c>
      <c r="E16" s="8">
        <v>6262</v>
      </c>
      <c r="F16" s="7">
        <v>62.061200677302601</v>
      </c>
      <c r="G16" s="7">
        <v>61.683468526256597</v>
      </c>
      <c r="H16" s="7">
        <v>62.848273354857497</v>
      </c>
    </row>
    <row r="17" spans="1:10">
      <c r="A17" s="42" t="s">
        <v>37</v>
      </c>
      <c r="B17" s="140">
        <v>2.8579264947888099</v>
      </c>
      <c r="C17" s="141">
        <v>765</v>
      </c>
      <c r="D17" s="141">
        <v>356</v>
      </c>
      <c r="E17" s="141">
        <v>409</v>
      </c>
      <c r="F17" s="140">
        <v>63.262394366827301</v>
      </c>
      <c r="G17" s="140">
        <v>62.962208430427097</v>
      </c>
      <c r="H17" s="140">
        <v>63.523680903156098</v>
      </c>
    </row>
    <row r="18" spans="1:10">
      <c r="A18" s="142" t="s">
        <v>70</v>
      </c>
      <c r="B18" s="143">
        <v>2.5871228219294502</v>
      </c>
      <c r="C18" s="144">
        <v>587</v>
      </c>
      <c r="D18" s="144">
        <v>449</v>
      </c>
      <c r="E18" s="144">
        <v>138</v>
      </c>
      <c r="F18" s="143">
        <v>62.848880664453503</v>
      </c>
      <c r="G18" s="143">
        <v>62.631470954543403</v>
      </c>
      <c r="H18" s="143">
        <v>63.556249938001599</v>
      </c>
    </row>
    <row r="19" spans="1:10">
      <c r="A19" s="151" t="s">
        <v>78</v>
      </c>
      <c r="B19" s="143">
        <v>2.8639999999999999</v>
      </c>
      <c r="C19" s="144">
        <v>2089</v>
      </c>
      <c r="D19" s="144">
        <v>1797</v>
      </c>
      <c r="E19" s="144">
        <v>292</v>
      </c>
      <c r="F19" s="143">
        <v>62.987823510196002</v>
      </c>
      <c r="G19" s="143">
        <v>62.943765504679803</v>
      </c>
      <c r="H19" s="143">
        <v>63.258961304417099</v>
      </c>
    </row>
    <row r="20" spans="1:10" ht="31.5">
      <c r="A20" s="152" t="s">
        <v>79</v>
      </c>
      <c r="B20" s="143">
        <v>2.5594923320994201</v>
      </c>
      <c r="C20" s="144">
        <v>297</v>
      </c>
      <c r="D20" s="144">
        <v>179</v>
      </c>
      <c r="E20" s="144">
        <v>118</v>
      </c>
      <c r="F20" s="143">
        <v>62.928412576598802</v>
      </c>
      <c r="G20" s="143">
        <v>62.740068599222198</v>
      </c>
      <c r="H20" s="143">
        <v>63.214120813466501</v>
      </c>
    </row>
    <row r="21" spans="1:10">
      <c r="A21" s="153" t="s">
        <v>42</v>
      </c>
      <c r="B21" s="145">
        <v>2.78418435368192</v>
      </c>
      <c r="C21" s="146">
        <v>3738</v>
      </c>
      <c r="D21" s="146">
        <v>2781</v>
      </c>
      <c r="E21" s="146">
        <v>957</v>
      </c>
      <c r="F21" s="145">
        <v>63.0174763212163</v>
      </c>
      <c r="G21" s="145">
        <v>62.882594588634497</v>
      </c>
      <c r="H21" s="145">
        <v>63.409436716524397</v>
      </c>
    </row>
    <row r="22" spans="1:10" ht="31.5">
      <c r="A22" s="13" t="s">
        <v>80</v>
      </c>
      <c r="B22" s="7">
        <v>2.02451057223678</v>
      </c>
      <c r="C22" s="8">
        <v>19825</v>
      </c>
      <c r="D22" s="8">
        <v>13415</v>
      </c>
      <c r="E22" s="8">
        <v>6410</v>
      </c>
      <c r="F22" s="7">
        <v>62.148438536026603</v>
      </c>
      <c r="G22" s="7">
        <v>61.813468276824999</v>
      </c>
      <c r="H22" s="7">
        <v>62.849472237616403</v>
      </c>
    </row>
    <row r="23" spans="1:10">
      <c r="A23" s="13" t="s">
        <v>75</v>
      </c>
      <c r="B23" s="7">
        <v>2.2077016901899298</v>
      </c>
      <c r="C23" s="8">
        <v>3223</v>
      </c>
      <c r="D23" s="8">
        <v>2414</v>
      </c>
      <c r="E23" s="8">
        <v>809</v>
      </c>
      <c r="F23" s="7">
        <v>62.6336697457931</v>
      </c>
      <c r="G23" s="7">
        <v>62.342467252684699</v>
      </c>
      <c r="H23" s="7">
        <v>63.502597827825099</v>
      </c>
    </row>
    <row r="24" spans="1:10">
      <c r="A24" s="13" t="s">
        <v>2</v>
      </c>
      <c r="B24" s="7">
        <v>2.0473985444301501</v>
      </c>
      <c r="C24" s="8">
        <v>23048</v>
      </c>
      <c r="D24" s="8">
        <v>15829</v>
      </c>
      <c r="E24" s="8">
        <v>7219</v>
      </c>
      <c r="F24" s="7">
        <v>62.2162925879651</v>
      </c>
      <c r="G24" s="7">
        <v>61.894143210663202</v>
      </c>
      <c r="H24" s="7">
        <v>62.922665007041402</v>
      </c>
      <c r="J24" s="12"/>
    </row>
    <row r="25" spans="1:10">
      <c r="A25" s="180"/>
      <c r="B25" s="12" t="s">
        <v>105</v>
      </c>
      <c r="C25" s="12"/>
      <c r="F25" s="181"/>
      <c r="G25" s="181"/>
      <c r="H25" s="181"/>
      <c r="I25" s="12"/>
    </row>
    <row r="26" spans="1:10" ht="30" customHeight="1">
      <c r="A26" s="291" t="s">
        <v>171</v>
      </c>
      <c r="B26" s="228"/>
      <c r="C26" s="228"/>
      <c r="D26" s="228"/>
      <c r="E26" s="228"/>
      <c r="F26" s="228"/>
      <c r="G26" s="228"/>
      <c r="H26" s="228"/>
      <c r="I26" s="12"/>
    </row>
    <row r="27" spans="1:10" ht="33" customHeight="1">
      <c r="A27" s="226" t="s">
        <v>106</v>
      </c>
      <c r="B27" s="227"/>
      <c r="C27" s="227"/>
      <c r="D27" s="227"/>
      <c r="E27" s="227"/>
      <c r="F27" s="227"/>
      <c r="G27" s="227"/>
      <c r="H27" s="227"/>
    </row>
    <row r="28" spans="1:10" ht="31.5" customHeight="1">
      <c r="A28" s="225" t="s">
        <v>158</v>
      </c>
      <c r="B28" s="225"/>
      <c r="C28" s="225"/>
      <c r="D28" s="225"/>
      <c r="E28" s="225"/>
      <c r="F28" s="225"/>
      <c r="G28" s="225"/>
      <c r="H28" s="225"/>
    </row>
    <row r="29" spans="1:10">
      <c r="A29" s="220" t="s">
        <v>132</v>
      </c>
      <c r="B29" s="103"/>
      <c r="C29" s="103"/>
      <c r="D29" s="103"/>
      <c r="E29" s="103"/>
      <c r="F29" s="103"/>
      <c r="G29" s="103"/>
      <c r="H29" s="103"/>
    </row>
    <row r="30" spans="1:10">
      <c r="A30" s="103" t="s">
        <v>86</v>
      </c>
      <c r="B30" s="103"/>
      <c r="C30" s="103"/>
      <c r="D30" s="103"/>
      <c r="E30" s="103"/>
      <c r="F30" s="103"/>
      <c r="G30" s="103"/>
      <c r="H30" s="103"/>
    </row>
    <row r="34" spans="3:3">
      <c r="C34" s="9"/>
    </row>
    <row r="35" spans="3:3">
      <c r="C35" s="9"/>
    </row>
    <row r="36" spans="3:3" ht="15" customHeight="1"/>
    <row r="37" spans="3:3" ht="15" customHeight="1"/>
  </sheetData>
  <mergeCells count="7">
    <mergeCell ref="A2:A3"/>
    <mergeCell ref="C2:E2"/>
    <mergeCell ref="F2:H2"/>
    <mergeCell ref="B2:B3"/>
    <mergeCell ref="A28:H28"/>
    <mergeCell ref="A27:H27"/>
    <mergeCell ref="A26:H26"/>
  </mergeCells>
  <pageMargins left="0.7" right="0.7" top="0.75" bottom="0.75" header="0.3" footer="0.3"/>
  <pageSetup paperSize="9" scale="9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J55"/>
  <sheetViews>
    <sheetView zoomScale="80" zoomScaleNormal="80" workbookViewId="0">
      <selection sqref="A1:J1"/>
    </sheetView>
  </sheetViews>
  <sheetFormatPr baseColWidth="10" defaultColWidth="11.42578125" defaultRowHeight="15.75"/>
  <cols>
    <col min="1" max="2" width="11.42578125" style="2"/>
    <col min="3" max="3" width="21.5703125" style="2" customWidth="1"/>
    <col min="4" max="8" width="11.42578125" style="2"/>
    <col min="9" max="9" width="16.28515625" style="2" customWidth="1"/>
    <col min="10" max="16384" width="11.42578125" style="2"/>
  </cols>
  <sheetData>
    <row r="1" spans="1:10" ht="54" customHeight="1">
      <c r="A1" s="240" t="s">
        <v>144</v>
      </c>
      <c r="B1" s="240"/>
      <c r="C1" s="240"/>
      <c r="D1" s="240"/>
      <c r="E1" s="240"/>
      <c r="F1" s="240"/>
      <c r="G1" s="240"/>
      <c r="H1" s="240"/>
      <c r="I1" s="240"/>
      <c r="J1" s="240"/>
    </row>
    <row r="28" spans="1:10">
      <c r="C28" s="2" t="s">
        <v>105</v>
      </c>
      <c r="F28" s="18"/>
      <c r="J28" s="18"/>
    </row>
    <row r="29" spans="1:10" ht="27.75" customHeight="1">
      <c r="A29" s="252" t="s">
        <v>116</v>
      </c>
      <c r="B29" s="252"/>
      <c r="C29" s="252"/>
      <c r="D29" s="252"/>
      <c r="E29" s="252"/>
      <c r="F29" s="252"/>
      <c r="G29" s="252"/>
      <c r="H29" s="252"/>
      <c r="I29" s="252"/>
    </row>
    <row r="30" spans="1:10">
      <c r="A30" s="103" t="s">
        <v>117</v>
      </c>
      <c r="B30" s="103"/>
      <c r="C30" s="103"/>
      <c r="D30" s="103"/>
      <c r="E30" s="103"/>
      <c r="F30" s="103"/>
      <c r="G30" s="103"/>
      <c r="H30" s="103"/>
      <c r="I30" s="103"/>
    </row>
    <row r="31" spans="1:10">
      <c r="A31" s="103" t="s">
        <v>87</v>
      </c>
      <c r="B31" s="103"/>
      <c r="C31" s="103"/>
      <c r="D31" s="103"/>
      <c r="E31" s="103"/>
      <c r="F31" s="103"/>
      <c r="G31" s="103"/>
      <c r="H31" s="103"/>
      <c r="I31" s="103"/>
    </row>
    <row r="34" spans="1:3" ht="15" customHeight="1"/>
    <row r="35" spans="1:3" ht="82.9" customHeight="1">
      <c r="B35" s="28" t="s">
        <v>25</v>
      </c>
      <c r="C35" s="29" t="s">
        <v>81</v>
      </c>
    </row>
    <row r="36" spans="1:3">
      <c r="A36" s="30">
        <v>2004</v>
      </c>
      <c r="B36" s="31">
        <v>1632</v>
      </c>
      <c r="C36" s="31">
        <v>1899</v>
      </c>
    </row>
    <row r="37" spans="1:3">
      <c r="A37" s="30">
        <v>2005</v>
      </c>
      <c r="B37" s="31">
        <v>1775</v>
      </c>
      <c r="C37" s="31">
        <v>1904</v>
      </c>
    </row>
    <row r="38" spans="1:3">
      <c r="A38" s="30">
        <v>2006</v>
      </c>
      <c r="B38" s="31">
        <v>2572</v>
      </c>
      <c r="C38" s="31">
        <v>2809</v>
      </c>
    </row>
    <row r="39" spans="1:3">
      <c r="A39" s="30">
        <v>2007</v>
      </c>
      <c r="B39" s="31">
        <v>3023</v>
      </c>
      <c r="C39" s="31">
        <v>3407</v>
      </c>
    </row>
    <row r="40" spans="1:3">
      <c r="A40" s="30">
        <v>2008</v>
      </c>
      <c r="B40" s="31">
        <v>3018</v>
      </c>
      <c r="C40" s="31">
        <v>3449</v>
      </c>
    </row>
    <row r="41" spans="1:3">
      <c r="A41" s="30">
        <v>2009</v>
      </c>
      <c r="B41" s="31">
        <v>2855</v>
      </c>
      <c r="C41" s="31">
        <v>3545</v>
      </c>
    </row>
    <row r="42" spans="1:3">
      <c r="A42" s="30">
        <v>2010</v>
      </c>
      <c r="B42" s="31">
        <v>3099</v>
      </c>
      <c r="C42" s="31">
        <v>3405</v>
      </c>
    </row>
    <row r="43" spans="1:3">
      <c r="A43" s="30">
        <v>2011</v>
      </c>
      <c r="B43" s="31">
        <v>2774</v>
      </c>
      <c r="C43" s="31">
        <v>2441</v>
      </c>
    </row>
    <row r="44" spans="1:3">
      <c r="A44" s="30">
        <v>2012</v>
      </c>
      <c r="B44" s="31">
        <v>2120</v>
      </c>
      <c r="C44" s="31">
        <v>1534</v>
      </c>
    </row>
    <row r="45" spans="1:3">
      <c r="A45" s="30">
        <v>2013</v>
      </c>
      <c r="B45" s="31">
        <v>2513</v>
      </c>
      <c r="C45" s="31">
        <v>3076</v>
      </c>
    </row>
    <row r="46" spans="1:3">
      <c r="A46" s="30">
        <v>2014</v>
      </c>
      <c r="B46" s="31">
        <v>2222</v>
      </c>
      <c r="C46" s="31">
        <v>1837</v>
      </c>
    </row>
    <row r="47" spans="1:3">
      <c r="A47" s="30">
        <v>2015</v>
      </c>
      <c r="B47" s="31">
        <v>2177</v>
      </c>
      <c r="C47" s="31">
        <v>1691</v>
      </c>
    </row>
    <row r="48" spans="1:3">
      <c r="A48" s="30">
        <v>2016</v>
      </c>
      <c r="B48" s="31">
        <v>2269</v>
      </c>
      <c r="C48" s="31">
        <v>2341</v>
      </c>
    </row>
    <row r="49" spans="1:4">
      <c r="A49" s="40">
        <v>2017</v>
      </c>
      <c r="B49" s="41">
        <v>2039</v>
      </c>
      <c r="C49" s="41">
        <v>2079</v>
      </c>
    </row>
    <row r="50" spans="1:4">
      <c r="A50" s="22">
        <v>2018</v>
      </c>
      <c r="B50" s="27">
        <v>2200</v>
      </c>
      <c r="C50" s="27">
        <v>2559</v>
      </c>
    </row>
    <row r="51" spans="1:4">
      <c r="A51" s="22">
        <v>2019</v>
      </c>
      <c r="B51" s="27">
        <v>2017</v>
      </c>
      <c r="C51" s="27">
        <v>2508</v>
      </c>
      <c r="D51" s="18"/>
    </row>
    <row r="52" spans="1:4">
      <c r="A52" s="22">
        <v>2020</v>
      </c>
      <c r="B52" s="27">
        <v>2248</v>
      </c>
      <c r="C52" s="27">
        <v>2512</v>
      </c>
    </row>
    <row r="53" spans="1:4">
      <c r="A53" s="22">
        <v>2021</v>
      </c>
      <c r="B53" s="27">
        <v>2273</v>
      </c>
      <c r="C53" s="27">
        <v>2493</v>
      </c>
      <c r="D53" s="18"/>
    </row>
    <row r="54" spans="1:4">
      <c r="A54" s="22">
        <v>2022</v>
      </c>
      <c r="B54" s="27">
        <v>2212</v>
      </c>
      <c r="C54" s="27">
        <v>2430</v>
      </c>
    </row>
    <row r="55" spans="1:4">
      <c r="A55" s="22">
        <v>2023</v>
      </c>
      <c r="B55" s="27">
        <v>2191</v>
      </c>
      <c r="C55" s="27">
        <v>2167</v>
      </c>
    </row>
  </sheetData>
  <mergeCells count="2">
    <mergeCell ref="A29:I29"/>
    <mergeCell ref="A1:J1"/>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pageSetUpPr fitToPage="1"/>
  </sheetPr>
  <dimension ref="A1:L65"/>
  <sheetViews>
    <sheetView zoomScale="85" zoomScaleNormal="85" workbookViewId="0">
      <selection sqref="A1:I1"/>
    </sheetView>
  </sheetViews>
  <sheetFormatPr baseColWidth="10" defaultColWidth="11.5703125" defaultRowHeight="15.75"/>
  <cols>
    <col min="1" max="1" width="29.28515625" style="2" customWidth="1"/>
    <col min="2" max="16384" width="11.5703125" style="2"/>
  </cols>
  <sheetData>
    <row r="1" spans="1:9" ht="33" customHeight="1">
      <c r="A1" s="247" t="s">
        <v>142</v>
      </c>
      <c r="B1" s="247"/>
      <c r="C1" s="247"/>
      <c r="D1" s="247"/>
      <c r="E1" s="247"/>
      <c r="F1" s="247"/>
      <c r="G1" s="247"/>
      <c r="H1" s="247"/>
      <c r="I1" s="247"/>
    </row>
    <row r="34" spans="1:9">
      <c r="D34" s="2" t="s">
        <v>105</v>
      </c>
      <c r="G34" s="18"/>
    </row>
    <row r="35" spans="1:9">
      <c r="A35" s="204" t="s">
        <v>104</v>
      </c>
      <c r="B35" s="106"/>
      <c r="C35" s="106"/>
      <c r="D35" s="106"/>
      <c r="E35" s="106"/>
      <c r="F35" s="106"/>
      <c r="G35" s="106"/>
      <c r="H35" s="106"/>
    </row>
    <row r="36" spans="1:9" ht="27" customHeight="1">
      <c r="A36" s="253" t="s">
        <v>164</v>
      </c>
      <c r="B36" s="253"/>
      <c r="C36" s="253"/>
      <c r="D36" s="253"/>
      <c r="E36" s="253"/>
      <c r="F36" s="253"/>
      <c r="G36" s="253"/>
      <c r="H36" s="253"/>
    </row>
    <row r="37" spans="1:9">
      <c r="A37" s="221" t="s">
        <v>141</v>
      </c>
      <c r="B37" s="221"/>
      <c r="C37" s="221"/>
      <c r="D37" s="221"/>
      <c r="E37" s="221"/>
      <c r="F37" s="221"/>
      <c r="G37" s="221"/>
      <c r="H37" s="221"/>
    </row>
    <row r="38" spans="1:9">
      <c r="A38" s="239" t="s">
        <v>87</v>
      </c>
      <c r="B38" s="239"/>
      <c r="C38" s="239"/>
      <c r="D38" s="239"/>
      <c r="E38" s="239"/>
      <c r="F38" s="239"/>
      <c r="G38" s="239"/>
      <c r="H38" s="239"/>
    </row>
    <row r="41" spans="1:9" ht="31.5">
      <c r="B41" s="37" t="s">
        <v>16</v>
      </c>
      <c r="C41" s="37" t="s">
        <v>8</v>
      </c>
      <c r="D41" s="37" t="s">
        <v>15</v>
      </c>
      <c r="E41" s="37" t="s">
        <v>17</v>
      </c>
      <c r="F41" s="37" t="s">
        <v>114</v>
      </c>
      <c r="G41" s="37" t="s">
        <v>115</v>
      </c>
      <c r="H41" s="37" t="s">
        <v>113</v>
      </c>
      <c r="I41" s="37" t="s">
        <v>5</v>
      </c>
    </row>
    <row r="42" spans="1:9">
      <c r="A42" s="15">
        <v>1940</v>
      </c>
      <c r="B42" s="16">
        <v>10.820451843043999</v>
      </c>
      <c r="C42" s="16">
        <v>56.956004756242599</v>
      </c>
      <c r="D42" s="16">
        <v>11.1771700356718</v>
      </c>
      <c r="E42" s="16">
        <v>5.5885850178359098</v>
      </c>
      <c r="F42" s="16">
        <v>3.3293697978596901</v>
      </c>
      <c r="G42" s="16">
        <v>3.6860879904875099</v>
      </c>
      <c r="H42" s="16">
        <v>8.4423305588584991</v>
      </c>
      <c r="I42" s="16"/>
    </row>
    <row r="43" spans="1:9">
      <c r="A43" s="15">
        <v>1941</v>
      </c>
      <c r="B43" s="16">
        <v>11.591355599214101</v>
      </c>
      <c r="C43" s="16">
        <v>56.581532416502903</v>
      </c>
      <c r="D43" s="16">
        <v>9.5284872298624794</v>
      </c>
      <c r="E43" s="16">
        <v>5.4027504911591402</v>
      </c>
      <c r="F43" s="16">
        <v>3.0451866404715102</v>
      </c>
      <c r="G43" s="16">
        <v>5.5992141453831001</v>
      </c>
      <c r="H43" s="16">
        <v>8.2514734774066802</v>
      </c>
      <c r="I43" s="16"/>
    </row>
    <row r="44" spans="1:9">
      <c r="A44" s="15">
        <v>1942</v>
      </c>
      <c r="B44" s="16">
        <v>8.9792785878741395</v>
      </c>
      <c r="C44" s="16">
        <v>62.010744435917097</v>
      </c>
      <c r="D44" s="16">
        <v>7.2908672294704502</v>
      </c>
      <c r="E44" s="16">
        <v>4.6047582501918596</v>
      </c>
      <c r="F44" s="16">
        <v>3.5303146584804299</v>
      </c>
      <c r="G44" s="16">
        <v>5.8326937835763601</v>
      </c>
      <c r="H44" s="16">
        <v>7.7513430544896398</v>
      </c>
      <c r="I44" s="16"/>
    </row>
    <row r="45" spans="1:9">
      <c r="A45" s="15">
        <v>1943</v>
      </c>
      <c r="B45" s="16">
        <v>7.4514715090795196</v>
      </c>
      <c r="C45" s="16">
        <v>62.867877269880999</v>
      </c>
      <c r="D45" s="16">
        <v>6.8879148403256103</v>
      </c>
      <c r="E45" s="16">
        <v>5.3850970569818397</v>
      </c>
      <c r="F45" s="16">
        <v>5.3224796493425197</v>
      </c>
      <c r="G45" s="16">
        <v>3.81966186599875</v>
      </c>
      <c r="H45" s="16">
        <v>8.2654978083907302</v>
      </c>
      <c r="I45" s="16"/>
    </row>
    <row r="46" spans="1:9">
      <c r="A46" s="15">
        <v>1944</v>
      </c>
      <c r="B46" s="16">
        <v>7.2796934865900402</v>
      </c>
      <c r="C46" s="16">
        <v>59.605911330049302</v>
      </c>
      <c r="D46" s="16">
        <v>10.125889436234299</v>
      </c>
      <c r="E46" s="16">
        <v>6.7870826491516096</v>
      </c>
      <c r="F46" s="16">
        <v>4.4882320744389697</v>
      </c>
      <c r="G46" s="16">
        <v>2.90093048713738</v>
      </c>
      <c r="H46" s="16">
        <v>8.8122605363984707</v>
      </c>
      <c r="I46" s="16"/>
    </row>
    <row r="47" spans="1:9">
      <c r="A47" s="15">
        <v>1945</v>
      </c>
      <c r="B47" s="16">
        <v>7.52</v>
      </c>
      <c r="C47" s="16">
        <v>55.093333333333298</v>
      </c>
      <c r="D47" s="16">
        <v>14.6133333333333</v>
      </c>
      <c r="E47" s="16">
        <v>6.1333333333333302</v>
      </c>
      <c r="F47" s="16">
        <v>4.32</v>
      </c>
      <c r="G47" s="16">
        <v>3.9466666666666699</v>
      </c>
      <c r="H47" s="16">
        <v>8.3733333333333295</v>
      </c>
      <c r="I47" s="16"/>
    </row>
    <row r="48" spans="1:9">
      <c r="A48" s="15">
        <v>1946</v>
      </c>
      <c r="B48" s="16">
        <v>6.65958200495926</v>
      </c>
      <c r="C48" s="16">
        <v>59.334041799504099</v>
      </c>
      <c r="D48" s="16">
        <v>11.1229188806235</v>
      </c>
      <c r="E48" s="16">
        <v>7.6868579525327698</v>
      </c>
      <c r="F48" s="16">
        <v>3.4360609280906802</v>
      </c>
      <c r="G48" s="16">
        <v>3.89656393907191</v>
      </c>
      <c r="H48" s="16">
        <v>7.8639744952178496</v>
      </c>
      <c r="I48" s="16"/>
    </row>
    <row r="49" spans="1:12">
      <c r="A49" s="15">
        <v>1947</v>
      </c>
      <c r="B49" s="16">
        <v>7.6899603295697299</v>
      </c>
      <c r="C49" s="16">
        <v>56.7287152883735</v>
      </c>
      <c r="D49" s="16">
        <v>10.833079035703401</v>
      </c>
      <c r="E49" s="16">
        <v>8.1171803478791595</v>
      </c>
      <c r="F49" s="16">
        <v>5.3707659444614002</v>
      </c>
      <c r="G49" s="16">
        <v>3.2956972841013101</v>
      </c>
      <c r="H49" s="16">
        <v>7.9646017699114999</v>
      </c>
      <c r="I49" s="16"/>
    </row>
    <row r="50" spans="1:12">
      <c r="A50" s="15">
        <v>1948</v>
      </c>
      <c r="B50" s="16">
        <v>8.0884580430172708</v>
      </c>
      <c r="C50" s="16">
        <v>55.104513783701897</v>
      </c>
      <c r="D50" s="16">
        <v>10.6937291729779</v>
      </c>
      <c r="E50" s="16">
        <v>9.1184489548621599</v>
      </c>
      <c r="F50" s="16">
        <v>5.2408361102696199</v>
      </c>
      <c r="G50" s="16">
        <v>4.0593759466828203</v>
      </c>
      <c r="H50" s="16">
        <v>7.6946379884883402</v>
      </c>
      <c r="I50" s="16"/>
    </row>
    <row r="51" spans="1:12">
      <c r="A51" s="15">
        <v>1949</v>
      </c>
      <c r="B51" s="16">
        <v>9.8698153194065998</v>
      </c>
      <c r="C51" s="16">
        <v>46.624280956706002</v>
      </c>
      <c r="D51" s="16">
        <v>13.805631244323299</v>
      </c>
      <c r="E51" s="16">
        <v>8.8101725703905505</v>
      </c>
      <c r="F51" s="16">
        <v>5.8431728731456296</v>
      </c>
      <c r="G51" s="16">
        <v>4.9954586739327898</v>
      </c>
      <c r="H51" s="16">
        <v>10.0514683620951</v>
      </c>
      <c r="I51" s="16"/>
    </row>
    <row r="52" spans="1:12">
      <c r="A52" s="15">
        <v>1950</v>
      </c>
      <c r="B52" s="16">
        <v>9.5107033639143701</v>
      </c>
      <c r="C52" s="16">
        <v>45.779816513761503</v>
      </c>
      <c r="D52" s="16">
        <v>11.865443425076499</v>
      </c>
      <c r="E52" s="16">
        <v>10.6422018348624</v>
      </c>
      <c r="F52" s="16">
        <v>6.3608562691131496</v>
      </c>
      <c r="G52" s="16">
        <v>5.0764525993883796</v>
      </c>
      <c r="H52" s="16">
        <v>10.764525993883799</v>
      </c>
      <c r="I52" s="16"/>
    </row>
    <row r="53" spans="1:12">
      <c r="A53" s="15">
        <v>1951</v>
      </c>
      <c r="B53" s="16">
        <v>9.0969676774408494</v>
      </c>
      <c r="C53" s="16">
        <v>40.986337887370901</v>
      </c>
      <c r="D53" s="16">
        <v>14.3952015994668</v>
      </c>
      <c r="E53" s="16">
        <v>10.8630456514495</v>
      </c>
      <c r="F53" s="16">
        <v>7.5974675108297198</v>
      </c>
      <c r="G53" s="16">
        <v>5.4315228257247599</v>
      </c>
      <c r="H53" s="16">
        <v>11.6294568477174</v>
      </c>
      <c r="I53" s="16"/>
    </row>
    <row r="54" spans="1:12">
      <c r="A54" s="15">
        <v>1952</v>
      </c>
      <c r="B54" s="16">
        <v>8.0311758725855604</v>
      </c>
      <c r="C54" s="16">
        <v>30.057607590647201</v>
      </c>
      <c r="D54" s="16">
        <v>21.213148085394799</v>
      </c>
      <c r="E54" s="16">
        <v>11.5215181294476</v>
      </c>
      <c r="F54" s="16">
        <v>8.6750254151135202</v>
      </c>
      <c r="G54" s="16">
        <v>7.3534395120298202</v>
      </c>
      <c r="H54" s="16">
        <v>13.1480853947814</v>
      </c>
      <c r="I54" s="16"/>
    </row>
    <row r="55" spans="1:12">
      <c r="A55" s="15">
        <v>1953</v>
      </c>
      <c r="B55" s="16">
        <v>8.5724282715185396</v>
      </c>
      <c r="C55" s="16">
        <v>10.9867039888034</v>
      </c>
      <c r="D55" s="16">
        <v>35.234429671098702</v>
      </c>
      <c r="E55" s="16">
        <v>12.2463261021694</v>
      </c>
      <c r="F55" s="16">
        <v>10.0069979006298</v>
      </c>
      <c r="G55" s="16">
        <v>8.7473757872638203</v>
      </c>
      <c r="H55" s="16">
        <v>14.205738278516399</v>
      </c>
      <c r="I55" s="16"/>
    </row>
    <row r="56" spans="1:12">
      <c r="A56" s="15">
        <v>1954</v>
      </c>
      <c r="B56" s="16">
        <v>9.0706319702602194</v>
      </c>
      <c r="C56" s="16">
        <v>9.1821561338290003</v>
      </c>
      <c r="D56" s="16">
        <v>26.096654275092899</v>
      </c>
      <c r="E56" s="16">
        <v>19.702602230483301</v>
      </c>
      <c r="F56" s="16">
        <v>11.5985130111524</v>
      </c>
      <c r="G56" s="16">
        <v>8.2156133828996296</v>
      </c>
      <c r="H56" s="16">
        <v>15.947955390334601</v>
      </c>
      <c r="I56" s="16">
        <v>0.18587360594795499</v>
      </c>
    </row>
    <row r="57" spans="1:12">
      <c r="A57" s="15">
        <v>1955</v>
      </c>
      <c r="B57" s="16">
        <v>6.1876247504990003</v>
      </c>
      <c r="C57" s="16">
        <v>9.3013972055888203</v>
      </c>
      <c r="D57" s="16">
        <v>4.7504990019960101</v>
      </c>
      <c r="E57" s="16">
        <v>40.958083832335298</v>
      </c>
      <c r="F57" s="16">
        <v>12.215568862275401</v>
      </c>
      <c r="G57" s="16">
        <v>9.0219560878243499</v>
      </c>
      <c r="H57" s="16">
        <v>17.245508982035901</v>
      </c>
      <c r="I57" s="16">
        <v>0.31936127744511</v>
      </c>
      <c r="K57" s="12"/>
      <c r="L57" s="12"/>
    </row>
    <row r="58" spans="1:12">
      <c r="A58" s="38">
        <v>1956</v>
      </c>
      <c r="B58" s="16">
        <v>5.2207130730050899</v>
      </c>
      <c r="C58" s="16">
        <v>7.7674023769100202</v>
      </c>
      <c r="D58" s="16">
        <v>4.3718166383701202</v>
      </c>
      <c r="E58" s="16">
        <v>38.2852292020373</v>
      </c>
      <c r="F58" s="16">
        <v>15.407470288624801</v>
      </c>
      <c r="G58" s="16">
        <v>9.0831918505942308</v>
      </c>
      <c r="H58" s="16">
        <v>17.402376910017001</v>
      </c>
      <c r="I58" s="16">
        <v>2.4617996604414301</v>
      </c>
      <c r="K58" s="12"/>
      <c r="L58" s="12"/>
    </row>
    <row r="59" spans="1:12">
      <c r="A59" s="42">
        <v>1957</v>
      </c>
      <c r="B59" s="39">
        <v>4.3681085665818502</v>
      </c>
      <c r="C59" s="39">
        <v>7.7608142493638699</v>
      </c>
      <c r="D59" s="39">
        <v>4.8346055979643801</v>
      </c>
      <c r="E59" s="39">
        <v>30.534351145038201</v>
      </c>
      <c r="F59" s="39">
        <v>20.822731128074601</v>
      </c>
      <c r="G59" s="39">
        <v>11.4927905004241</v>
      </c>
      <c r="H59" s="39">
        <v>10.2629346904156</v>
      </c>
      <c r="I59" s="39">
        <v>9.9236641221373993</v>
      </c>
      <c r="K59" s="12"/>
      <c r="L59" s="12"/>
    </row>
    <row r="60" spans="1:12">
      <c r="A60" s="5">
        <v>1958</v>
      </c>
      <c r="B60" s="6">
        <v>4.8258497691984896</v>
      </c>
      <c r="C60" s="6">
        <v>4.4481745698699102</v>
      </c>
      <c r="D60" s="6">
        <v>3.77675199328577</v>
      </c>
      <c r="E60" s="6">
        <v>32.857742341586203</v>
      </c>
      <c r="F60" s="6">
        <v>21.317666806546399</v>
      </c>
      <c r="G60" s="6">
        <v>10.7427612253462</v>
      </c>
      <c r="H60" s="6">
        <v>5.4972723457826298</v>
      </c>
      <c r="I60" s="6">
        <v>16.5337809483844</v>
      </c>
      <c r="K60" s="12"/>
      <c r="L60" s="12"/>
    </row>
    <row r="61" spans="1:12">
      <c r="A61" s="5">
        <v>1959</v>
      </c>
      <c r="B61" s="6">
        <v>4.7337278106508904</v>
      </c>
      <c r="C61" s="6">
        <v>4.1842772612003403</v>
      </c>
      <c r="D61" s="6">
        <v>4.5224006762468303</v>
      </c>
      <c r="E61" s="6">
        <v>32.29078613694</v>
      </c>
      <c r="F61" s="6">
        <v>20.3719357565511</v>
      </c>
      <c r="G61" s="6">
        <v>6.8469991546914599</v>
      </c>
      <c r="H61" s="6"/>
      <c r="I61" s="6">
        <v>27.0498732037194</v>
      </c>
      <c r="K61" s="12"/>
      <c r="L61" s="12"/>
    </row>
    <row r="62" spans="1:12">
      <c r="A62" s="5">
        <v>1960</v>
      </c>
      <c r="B62" s="6">
        <v>5.4214315967810203</v>
      </c>
      <c r="C62" s="6">
        <v>4.53197797543414</v>
      </c>
      <c r="D62" s="6">
        <v>3.9390088945362098</v>
      </c>
      <c r="E62" s="6">
        <v>33.841592545531597</v>
      </c>
      <c r="F62" s="6">
        <v>11.7746717492588</v>
      </c>
      <c r="G62" s="6"/>
      <c r="H62" s="6"/>
      <c r="I62" s="6">
        <v>40.491317238458301</v>
      </c>
      <c r="K62" s="12"/>
      <c r="L62" s="12"/>
    </row>
    <row r="63" spans="1:12">
      <c r="A63" s="5">
        <v>1961</v>
      </c>
      <c r="B63" s="6">
        <v>3.8583749432591898</v>
      </c>
      <c r="C63" s="6">
        <v>3.63141171130277</v>
      </c>
      <c r="D63" s="6">
        <v>4.0399455288243296</v>
      </c>
      <c r="E63" s="6">
        <v>20.926009986382201</v>
      </c>
      <c r="F63" s="6"/>
      <c r="G63" s="6"/>
      <c r="H63" s="6"/>
      <c r="I63" s="6">
        <v>67.544257830231501</v>
      </c>
      <c r="K63" s="12"/>
      <c r="L63" s="12"/>
    </row>
    <row r="64" spans="1:12">
      <c r="A64" s="5">
        <v>1962</v>
      </c>
      <c r="B64" s="6">
        <v>3.6651583710407198</v>
      </c>
      <c r="C64" s="6">
        <v>3.9819004524886901</v>
      </c>
      <c r="D64" s="6">
        <v>2.0361990950226199</v>
      </c>
      <c r="E64" s="6"/>
      <c r="F64" s="6"/>
      <c r="G64" s="6"/>
      <c r="H64" s="6"/>
      <c r="I64" s="6">
        <v>90.316742081447998</v>
      </c>
      <c r="K64" s="12"/>
      <c r="L64" s="12"/>
    </row>
    <row r="65" spans="1:12">
      <c r="A65" s="5">
        <v>1963</v>
      </c>
      <c r="B65" s="6">
        <v>3.9638087031452001</v>
      </c>
      <c r="C65" s="6">
        <v>1.6803102111159001</v>
      </c>
      <c r="D65" s="6"/>
      <c r="E65" s="6"/>
      <c r="F65" s="6"/>
      <c r="G65" s="6"/>
      <c r="H65" s="6"/>
      <c r="I65" s="6">
        <v>94.355881085738901</v>
      </c>
      <c r="K65" s="12"/>
      <c r="L65" s="12"/>
    </row>
  </sheetData>
  <mergeCells count="3">
    <mergeCell ref="A1:I1"/>
    <mergeCell ref="A36:H36"/>
    <mergeCell ref="A38:H38"/>
  </mergeCells>
  <pageMargins left="0.7" right="0.7" top="0.75" bottom="0.75" header="0.3" footer="0.3"/>
  <pageSetup paperSize="9" scale="7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pageSetUpPr fitToPage="1"/>
  </sheetPr>
  <dimension ref="A1:I49"/>
  <sheetViews>
    <sheetView topLeftCell="A7" zoomScale="75" zoomScaleNormal="75" workbookViewId="0">
      <selection activeCell="L2" sqref="L2"/>
    </sheetView>
  </sheetViews>
  <sheetFormatPr baseColWidth="10" defaultColWidth="11.5703125" defaultRowHeight="15.75"/>
  <cols>
    <col min="1" max="2" width="11.5703125" style="2"/>
    <col min="3" max="3" width="18.5703125" style="2" customWidth="1"/>
    <col min="4" max="16384" width="11.5703125" style="2"/>
  </cols>
  <sheetData>
    <row r="1" spans="1:9" ht="52.5" customHeight="1">
      <c r="A1" s="254" t="s">
        <v>145</v>
      </c>
      <c r="B1" s="254"/>
      <c r="C1" s="254"/>
      <c r="D1" s="254"/>
      <c r="E1" s="254"/>
      <c r="F1" s="254"/>
      <c r="G1" s="254"/>
      <c r="H1" s="254"/>
      <c r="I1" s="254"/>
    </row>
    <row r="24" spans="1:9">
      <c r="D24" s="2" t="s">
        <v>105</v>
      </c>
      <c r="F24" s="18"/>
    </row>
    <row r="25" spans="1:9" ht="27.75" customHeight="1">
      <c r="A25" s="252" t="s">
        <v>123</v>
      </c>
      <c r="B25" s="252"/>
      <c r="C25" s="252"/>
      <c r="D25" s="252"/>
      <c r="E25" s="252"/>
      <c r="F25" s="252"/>
      <c r="G25" s="252"/>
      <c r="H25" s="252"/>
      <c r="I25" s="252"/>
    </row>
    <row r="26" spans="1:9">
      <c r="A26" s="216" t="s">
        <v>118</v>
      </c>
    </row>
    <row r="27" spans="1:9">
      <c r="A27" s="216" t="s">
        <v>119</v>
      </c>
    </row>
    <row r="29" spans="1:9" ht="65.25" customHeight="1">
      <c r="B29" s="43" t="s">
        <v>25</v>
      </c>
    </row>
    <row r="30" spans="1:9">
      <c r="A30" s="34">
        <v>2004</v>
      </c>
      <c r="B30" s="46">
        <v>1342</v>
      </c>
      <c r="D30" s="171"/>
      <c r="G30" s="171"/>
    </row>
    <row r="31" spans="1:9">
      <c r="A31" s="34">
        <v>2005</v>
      </c>
      <c r="B31" s="46">
        <v>1237</v>
      </c>
      <c r="D31" s="171"/>
      <c r="G31" s="171"/>
    </row>
    <row r="32" spans="1:9">
      <c r="A32" s="34">
        <v>2006</v>
      </c>
      <c r="B32" s="46">
        <v>1309</v>
      </c>
      <c r="D32" s="171"/>
      <c r="G32" s="171"/>
    </row>
    <row r="33" spans="1:7">
      <c r="A33" s="34">
        <v>2007</v>
      </c>
      <c r="B33" s="46">
        <v>1595</v>
      </c>
      <c r="D33" s="171"/>
      <c r="G33" s="171"/>
    </row>
    <row r="34" spans="1:7">
      <c r="A34" s="34">
        <v>2008</v>
      </c>
      <c r="B34" s="46">
        <v>1635</v>
      </c>
      <c r="D34" s="171"/>
      <c r="G34" s="171"/>
    </row>
    <row r="35" spans="1:7">
      <c r="A35" s="34">
        <v>2009</v>
      </c>
      <c r="B35" s="46">
        <v>1519</v>
      </c>
      <c r="D35" s="171"/>
      <c r="G35" s="171"/>
    </row>
    <row r="36" spans="1:7">
      <c r="A36" s="34">
        <v>2010</v>
      </c>
      <c r="B36" s="46">
        <v>1493</v>
      </c>
      <c r="D36" s="171"/>
      <c r="G36" s="171"/>
    </row>
    <row r="37" spans="1:7">
      <c r="A37" s="34">
        <v>2011</v>
      </c>
      <c r="B37" s="46">
        <v>1419</v>
      </c>
      <c r="D37" s="171"/>
      <c r="G37" s="171"/>
    </row>
    <row r="38" spans="1:7">
      <c r="A38" s="34">
        <v>2012</v>
      </c>
      <c r="B38" s="46">
        <v>1243</v>
      </c>
      <c r="D38" s="171"/>
      <c r="G38" s="171"/>
    </row>
    <row r="39" spans="1:7">
      <c r="A39" s="34">
        <v>2013</v>
      </c>
      <c r="B39" s="46">
        <v>1276</v>
      </c>
      <c r="D39" s="171"/>
      <c r="G39" s="171"/>
    </row>
    <row r="40" spans="1:7">
      <c r="A40" s="34">
        <v>2014</v>
      </c>
      <c r="B40" s="46">
        <v>1190</v>
      </c>
      <c r="D40" s="171"/>
      <c r="G40" s="171"/>
    </row>
    <row r="41" spans="1:7">
      <c r="A41" s="34">
        <v>2015</v>
      </c>
      <c r="B41" s="46">
        <v>1032</v>
      </c>
      <c r="D41" s="171"/>
      <c r="G41" s="171"/>
    </row>
    <row r="42" spans="1:7">
      <c r="A42" s="34">
        <v>2016</v>
      </c>
      <c r="B42" s="46"/>
      <c r="D42" s="171"/>
      <c r="G42" s="171"/>
    </row>
    <row r="43" spans="1:7">
      <c r="A43" s="47">
        <v>2017</v>
      </c>
      <c r="B43" s="48">
        <v>1342</v>
      </c>
      <c r="D43" s="171"/>
      <c r="G43" s="171"/>
    </row>
    <row r="44" spans="1:7">
      <c r="A44" s="47">
        <v>2018</v>
      </c>
      <c r="B44" s="48">
        <v>1151</v>
      </c>
      <c r="D44" s="171"/>
      <c r="G44" s="171"/>
    </row>
    <row r="45" spans="1:7">
      <c r="A45" s="22">
        <v>2019</v>
      </c>
      <c r="B45" s="27">
        <v>1173</v>
      </c>
      <c r="D45" s="171"/>
      <c r="G45" s="171"/>
    </row>
    <row r="46" spans="1:7">
      <c r="A46" s="22">
        <v>2020</v>
      </c>
      <c r="B46" s="24">
        <v>1075</v>
      </c>
      <c r="D46" s="171"/>
      <c r="G46" s="171"/>
    </row>
    <row r="47" spans="1:7">
      <c r="A47" s="22">
        <v>2021</v>
      </c>
      <c r="B47" s="24">
        <v>1187</v>
      </c>
      <c r="D47" s="171"/>
      <c r="G47" s="171"/>
    </row>
    <row r="48" spans="1:7">
      <c r="A48" s="22">
        <v>2022</v>
      </c>
      <c r="B48" s="24">
        <v>1147</v>
      </c>
      <c r="D48" s="171"/>
      <c r="G48" s="171"/>
    </row>
    <row r="49" spans="1:6">
      <c r="A49" s="22">
        <v>2023</v>
      </c>
      <c r="B49" s="24">
        <v>1352</v>
      </c>
      <c r="F49" s="171"/>
    </row>
  </sheetData>
  <mergeCells count="2">
    <mergeCell ref="A1:I1"/>
    <mergeCell ref="A25:I2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pageSetUpPr fitToPage="1"/>
  </sheetPr>
  <dimension ref="A1:L54"/>
  <sheetViews>
    <sheetView topLeftCell="A34" zoomScale="75" zoomScaleNormal="75" workbookViewId="0">
      <selection activeCell="L31" sqref="L31"/>
    </sheetView>
  </sheetViews>
  <sheetFormatPr baseColWidth="10" defaultColWidth="11.5703125" defaultRowHeight="15.75"/>
  <cols>
    <col min="1" max="2" width="11.5703125" style="2"/>
    <col min="3" max="3" width="20.7109375" style="2" customWidth="1"/>
    <col min="4" max="16384" width="11.5703125" style="2"/>
  </cols>
  <sheetData>
    <row r="1" spans="1:9" ht="32.25" customHeight="1">
      <c r="A1" s="255" t="s">
        <v>146</v>
      </c>
      <c r="B1" s="255"/>
      <c r="C1" s="255"/>
      <c r="D1" s="255"/>
      <c r="E1" s="255"/>
      <c r="F1" s="255"/>
      <c r="G1" s="255"/>
      <c r="H1" s="255"/>
      <c r="I1" s="255"/>
    </row>
    <row r="28" spans="1:9" ht="12.75" customHeight="1">
      <c r="D28" s="2" t="s">
        <v>105</v>
      </c>
      <c r="F28" s="18"/>
    </row>
    <row r="29" spans="1:9" ht="27.75" customHeight="1">
      <c r="A29" s="252" t="s">
        <v>122</v>
      </c>
      <c r="B29" s="252"/>
      <c r="C29" s="252"/>
      <c r="D29" s="252"/>
      <c r="E29" s="252"/>
      <c r="F29" s="252"/>
      <c r="G29" s="252"/>
      <c r="H29" s="252"/>
      <c r="I29" s="252"/>
    </row>
    <row r="30" spans="1:9">
      <c r="A30" s="216" t="s">
        <v>120</v>
      </c>
    </row>
    <row r="31" spans="1:9">
      <c r="A31" s="216" t="s">
        <v>121</v>
      </c>
    </row>
    <row r="33" spans="1:12" ht="73.5" customHeight="1">
      <c r="B33" s="28" t="s">
        <v>25</v>
      </c>
      <c r="C33" s="44" t="s">
        <v>36</v>
      </c>
      <c r="D33" s="45"/>
    </row>
    <row r="34" spans="1:12">
      <c r="A34" s="34">
        <v>2003</v>
      </c>
      <c r="B34" s="49">
        <v>5375</v>
      </c>
      <c r="C34" s="24">
        <v>4601</v>
      </c>
      <c r="D34" s="45"/>
      <c r="J34" s="172"/>
      <c r="L34" s="172"/>
    </row>
    <row r="35" spans="1:12">
      <c r="A35" s="34">
        <v>2004</v>
      </c>
      <c r="B35" s="49">
        <v>5746</v>
      </c>
      <c r="C35" s="24">
        <v>4791</v>
      </c>
      <c r="J35" s="172"/>
      <c r="L35" s="172"/>
    </row>
    <row r="36" spans="1:12">
      <c r="A36" s="34">
        <v>2005</v>
      </c>
      <c r="B36" s="49">
        <v>5370</v>
      </c>
      <c r="C36" s="24">
        <v>4662</v>
      </c>
      <c r="J36" s="172"/>
      <c r="L36" s="172"/>
    </row>
    <row r="37" spans="1:12">
      <c r="A37" s="34">
        <v>2006</v>
      </c>
      <c r="B37" s="49">
        <v>6696</v>
      </c>
      <c r="C37" s="24">
        <v>5930</v>
      </c>
      <c r="J37" s="172"/>
      <c r="L37" s="172"/>
    </row>
    <row r="38" spans="1:12">
      <c r="A38" s="34">
        <v>2007</v>
      </c>
      <c r="B38" s="49">
        <v>6164</v>
      </c>
      <c r="C38" s="24">
        <v>6001</v>
      </c>
      <c r="J38" s="172"/>
      <c r="L38" s="172"/>
    </row>
    <row r="39" spans="1:12">
      <c r="A39" s="34">
        <v>2008</v>
      </c>
      <c r="B39" s="49">
        <v>4664</v>
      </c>
      <c r="C39" s="24">
        <v>5171</v>
      </c>
      <c r="J39" s="172"/>
      <c r="L39" s="172"/>
    </row>
    <row r="40" spans="1:12">
      <c r="A40" s="34">
        <v>2009</v>
      </c>
      <c r="B40" s="49">
        <v>2799</v>
      </c>
      <c r="C40" s="24">
        <v>4534</v>
      </c>
      <c r="J40" s="172"/>
      <c r="L40" s="172"/>
    </row>
    <row r="41" spans="1:12">
      <c r="A41" s="34">
        <v>2010</v>
      </c>
      <c r="B41" s="49">
        <v>2708</v>
      </c>
      <c r="C41" s="24">
        <v>4274</v>
      </c>
      <c r="J41" s="172"/>
      <c r="L41" s="172"/>
    </row>
    <row r="42" spans="1:12">
      <c r="A42" s="34">
        <v>2011</v>
      </c>
      <c r="B42" s="49">
        <v>3084</v>
      </c>
      <c r="C42" s="24">
        <v>2963</v>
      </c>
      <c r="J42" s="172"/>
      <c r="L42" s="172"/>
    </row>
    <row r="43" spans="1:12">
      <c r="A43" s="34">
        <v>2012</v>
      </c>
      <c r="B43" s="49">
        <v>2000</v>
      </c>
      <c r="C43" s="24">
        <v>1819</v>
      </c>
      <c r="J43" s="172"/>
      <c r="L43" s="172"/>
    </row>
    <row r="44" spans="1:12">
      <c r="A44" s="34">
        <v>2013</v>
      </c>
      <c r="B44" s="49">
        <v>2853</v>
      </c>
      <c r="C44" s="24">
        <v>3737</v>
      </c>
      <c r="J44" s="172"/>
      <c r="L44" s="172"/>
    </row>
    <row r="45" spans="1:12">
      <c r="A45" s="47">
        <v>2014</v>
      </c>
      <c r="B45" s="50">
        <v>2674</v>
      </c>
      <c r="C45" s="51">
        <v>2227</v>
      </c>
      <c r="J45" s="172"/>
      <c r="L45" s="172"/>
    </row>
    <row r="46" spans="1:12">
      <c r="A46" s="22">
        <v>2015</v>
      </c>
      <c r="B46" s="24">
        <v>2611</v>
      </c>
      <c r="C46" s="24">
        <v>2134</v>
      </c>
      <c r="J46" s="172"/>
      <c r="L46" s="172"/>
    </row>
    <row r="47" spans="1:12">
      <c r="A47" s="22">
        <v>2016</v>
      </c>
      <c r="B47" s="24">
        <v>2506</v>
      </c>
      <c r="C47" s="24">
        <v>3070</v>
      </c>
      <c r="J47" s="172"/>
      <c r="L47" s="172"/>
    </row>
    <row r="48" spans="1:12">
      <c r="A48" s="22">
        <v>2017</v>
      </c>
      <c r="B48" s="24">
        <v>2688</v>
      </c>
      <c r="C48" s="24">
        <v>2780</v>
      </c>
      <c r="J48" s="172"/>
      <c r="L48" s="172"/>
    </row>
    <row r="49" spans="1:12">
      <c r="A49" s="22">
        <v>2018</v>
      </c>
      <c r="B49" s="24">
        <v>2749</v>
      </c>
      <c r="C49" s="24">
        <v>3428</v>
      </c>
      <c r="J49" s="172"/>
      <c r="L49" s="172"/>
    </row>
    <row r="50" spans="1:12">
      <c r="A50" s="22">
        <v>2019</v>
      </c>
      <c r="B50" s="24">
        <v>2654</v>
      </c>
      <c r="C50" s="24">
        <v>3434</v>
      </c>
      <c r="D50" s="18"/>
      <c r="J50" s="172"/>
      <c r="L50" s="172"/>
    </row>
    <row r="51" spans="1:12">
      <c r="A51" s="22">
        <v>2020</v>
      </c>
      <c r="B51" s="24">
        <v>2589</v>
      </c>
      <c r="C51" s="24">
        <v>3237</v>
      </c>
      <c r="D51" s="18"/>
      <c r="J51" s="172"/>
      <c r="L51" s="172"/>
    </row>
    <row r="52" spans="1:12">
      <c r="A52" s="22">
        <v>2021</v>
      </c>
      <c r="B52" s="24">
        <v>2764</v>
      </c>
      <c r="C52" s="24">
        <v>3173</v>
      </c>
      <c r="D52" s="18"/>
      <c r="J52" s="172"/>
      <c r="L52" s="172"/>
    </row>
    <row r="53" spans="1:12">
      <c r="A53" s="22">
        <v>2022</v>
      </c>
      <c r="B53" s="24">
        <v>2664</v>
      </c>
      <c r="C53" s="24">
        <v>3003</v>
      </c>
      <c r="D53" s="18"/>
      <c r="J53" s="172"/>
      <c r="L53" s="172"/>
    </row>
    <row r="54" spans="1:12">
      <c r="A54" s="22">
        <v>2023</v>
      </c>
      <c r="B54" s="24">
        <v>2386</v>
      </c>
      <c r="C54" s="24">
        <v>2692</v>
      </c>
    </row>
  </sheetData>
  <mergeCells count="2">
    <mergeCell ref="A1:I1"/>
    <mergeCell ref="A29:I29"/>
  </mergeCells>
  <pageMargins left="0.7" right="0.7" top="0.75" bottom="0.75" header="0.3" footer="0.3"/>
  <pageSetup paperSize="9"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L33"/>
  <sheetViews>
    <sheetView zoomScaleNormal="100" workbookViewId="0"/>
  </sheetViews>
  <sheetFormatPr baseColWidth="10" defaultColWidth="11.5703125" defaultRowHeight="15.75"/>
  <cols>
    <col min="1" max="1" width="65.140625" style="2" bestFit="1" customWidth="1"/>
    <col min="2" max="4" width="13.28515625" style="2" bestFit="1" customWidth="1"/>
    <col min="5" max="6" width="11.42578125" style="2" customWidth="1"/>
    <col min="7" max="16384" width="11.5703125" style="2"/>
  </cols>
  <sheetData>
    <row r="1" spans="1:12">
      <c r="A1" s="86" t="s">
        <v>147</v>
      </c>
    </row>
    <row r="2" spans="1:12">
      <c r="A2" s="87"/>
      <c r="B2" s="88" t="s">
        <v>2</v>
      </c>
      <c r="C2" s="89" t="s">
        <v>28</v>
      </c>
      <c r="D2" s="90" t="s">
        <v>29</v>
      </c>
    </row>
    <row r="3" spans="1:12">
      <c r="A3" s="158" t="s">
        <v>22</v>
      </c>
      <c r="B3" s="91">
        <v>250220</v>
      </c>
      <c r="C3" s="91">
        <v>189352</v>
      </c>
      <c r="D3" s="91">
        <v>60868</v>
      </c>
      <c r="J3" s="176"/>
      <c r="K3" s="176"/>
      <c r="L3" s="176"/>
    </row>
    <row r="4" spans="1:12">
      <c r="A4" s="161" t="s">
        <v>47</v>
      </c>
      <c r="B4" s="92">
        <v>43772</v>
      </c>
      <c r="C4" s="92">
        <v>38416</v>
      </c>
      <c r="D4" s="92">
        <v>5356</v>
      </c>
      <c r="J4" s="176"/>
      <c r="K4" s="176"/>
      <c r="L4" s="176"/>
    </row>
    <row r="5" spans="1:12">
      <c r="A5" s="159" t="s">
        <v>38</v>
      </c>
      <c r="B5" s="160">
        <v>293992</v>
      </c>
      <c r="C5" s="160">
        <v>227768</v>
      </c>
      <c r="D5" s="160">
        <v>66224</v>
      </c>
      <c r="J5" s="176"/>
      <c r="K5" s="176"/>
      <c r="L5" s="176"/>
    </row>
    <row r="6" spans="1:12">
      <c r="A6" s="158" t="s">
        <v>48</v>
      </c>
      <c r="B6" s="91">
        <v>3143</v>
      </c>
      <c r="C6" s="91">
        <v>1107</v>
      </c>
      <c r="D6" s="91">
        <v>2036</v>
      </c>
      <c r="J6" s="176"/>
      <c r="K6" s="176"/>
      <c r="L6" s="176"/>
    </row>
    <row r="7" spans="1:12">
      <c r="A7" s="161" t="s">
        <v>49</v>
      </c>
      <c r="B7" s="92">
        <v>40411</v>
      </c>
      <c r="C7" s="92">
        <v>21185</v>
      </c>
      <c r="D7" s="92">
        <v>19226</v>
      </c>
      <c r="J7" s="176"/>
      <c r="K7" s="176"/>
      <c r="L7" s="176"/>
    </row>
    <row r="8" spans="1:12">
      <c r="A8" s="161" t="s">
        <v>50</v>
      </c>
      <c r="B8" s="92">
        <v>146850</v>
      </c>
      <c r="C8" s="92">
        <v>97042</v>
      </c>
      <c r="D8" s="92">
        <v>49808</v>
      </c>
      <c r="J8" s="176"/>
      <c r="K8" s="176"/>
      <c r="L8" s="176"/>
    </row>
    <row r="9" spans="1:12">
      <c r="A9" s="161" t="s">
        <v>51</v>
      </c>
      <c r="B9" s="92">
        <v>14573</v>
      </c>
      <c r="C9" s="92">
        <v>6849</v>
      </c>
      <c r="D9" s="92">
        <v>7724</v>
      </c>
      <c r="J9" s="176"/>
      <c r="K9" s="176"/>
      <c r="L9" s="176"/>
    </row>
    <row r="10" spans="1:12">
      <c r="A10" s="161" t="s">
        <v>52</v>
      </c>
      <c r="B10" s="92">
        <v>49262</v>
      </c>
      <c r="C10" s="92">
        <v>23356</v>
      </c>
      <c r="D10" s="92">
        <v>25906</v>
      </c>
      <c r="J10" s="176"/>
      <c r="K10" s="176"/>
      <c r="L10" s="176"/>
    </row>
    <row r="11" spans="1:12">
      <c r="A11" s="161" t="s">
        <v>53</v>
      </c>
      <c r="B11" s="92">
        <v>41096</v>
      </c>
      <c r="C11" s="92">
        <v>25779</v>
      </c>
      <c r="D11" s="92">
        <v>15317</v>
      </c>
      <c r="J11" s="176"/>
      <c r="K11" s="176"/>
      <c r="L11" s="176"/>
    </row>
    <row r="12" spans="1:12">
      <c r="A12" s="161" t="s">
        <v>54</v>
      </c>
      <c r="B12" s="92">
        <v>6208</v>
      </c>
      <c r="C12" s="92">
        <v>3436</v>
      </c>
      <c r="D12" s="92">
        <v>2772</v>
      </c>
      <c r="J12" s="176"/>
      <c r="K12" s="176"/>
      <c r="L12" s="176"/>
    </row>
    <row r="13" spans="1:12">
      <c r="A13" s="159" t="s">
        <v>39</v>
      </c>
      <c r="B13" s="160">
        <v>301543</v>
      </c>
      <c r="C13" s="160">
        <v>178754</v>
      </c>
      <c r="D13" s="160">
        <v>122789</v>
      </c>
      <c r="J13" s="176"/>
      <c r="K13" s="176"/>
      <c r="L13" s="176"/>
    </row>
    <row r="14" spans="1:12">
      <c r="A14" s="158" t="s">
        <v>40</v>
      </c>
      <c r="B14" s="91">
        <v>17775</v>
      </c>
      <c r="C14" s="91">
        <v>7305</v>
      </c>
      <c r="D14" s="91">
        <v>10470</v>
      </c>
      <c r="J14" s="176"/>
      <c r="K14" s="176"/>
      <c r="L14" s="176"/>
    </row>
    <row r="15" spans="1:12">
      <c r="A15" s="161" t="s">
        <v>41</v>
      </c>
      <c r="B15" s="93">
        <v>3581</v>
      </c>
      <c r="C15" s="93">
        <v>1406</v>
      </c>
      <c r="D15" s="93">
        <v>2175</v>
      </c>
      <c r="J15" s="176"/>
      <c r="K15" s="176"/>
      <c r="L15" s="176"/>
    </row>
    <row r="16" spans="1:12">
      <c r="A16" s="161" t="s">
        <v>55</v>
      </c>
      <c r="B16" s="93">
        <v>912</v>
      </c>
      <c r="C16" s="93">
        <v>290</v>
      </c>
      <c r="D16" s="93">
        <v>622</v>
      </c>
      <c r="J16" s="176"/>
      <c r="K16" s="176"/>
      <c r="L16" s="176"/>
    </row>
    <row r="17" spans="1:12">
      <c r="A17" s="162" t="s">
        <v>56</v>
      </c>
      <c r="B17" s="160">
        <v>22268</v>
      </c>
      <c r="C17" s="160">
        <v>9001</v>
      </c>
      <c r="D17" s="160">
        <v>13267</v>
      </c>
      <c r="J17" s="176"/>
      <c r="K17" s="176"/>
      <c r="L17" s="176"/>
    </row>
    <row r="18" spans="1:12">
      <c r="A18" s="51" t="s">
        <v>153</v>
      </c>
      <c r="B18" s="91">
        <v>6269</v>
      </c>
      <c r="C18" s="91">
        <v>3809</v>
      </c>
      <c r="D18" s="91">
        <v>2460</v>
      </c>
      <c r="J18" s="176"/>
      <c r="K18" s="176"/>
      <c r="L18" s="176"/>
    </row>
    <row r="19" spans="1:12">
      <c r="A19" s="163" t="s">
        <v>57</v>
      </c>
      <c r="B19" s="92">
        <v>4137</v>
      </c>
      <c r="C19" s="92">
        <v>3024</v>
      </c>
      <c r="D19" s="92">
        <v>1113</v>
      </c>
      <c r="J19" s="176"/>
      <c r="K19" s="176"/>
      <c r="L19" s="176"/>
    </row>
    <row r="20" spans="1:12">
      <c r="A20" s="162" t="s">
        <v>58</v>
      </c>
      <c r="B20" s="164">
        <v>10406</v>
      </c>
      <c r="C20" s="164">
        <v>6833</v>
      </c>
      <c r="D20" s="164">
        <v>3573</v>
      </c>
      <c r="J20" s="176"/>
      <c r="K20" s="176"/>
      <c r="L20" s="176"/>
    </row>
    <row r="21" spans="1:12">
      <c r="A21" s="158" t="s">
        <v>154</v>
      </c>
      <c r="B21" s="91">
        <v>50440</v>
      </c>
      <c r="C21" s="91">
        <v>45439</v>
      </c>
      <c r="D21" s="91">
        <v>5001</v>
      </c>
      <c r="J21" s="176"/>
      <c r="K21" s="176"/>
      <c r="L21" s="176"/>
    </row>
    <row r="22" spans="1:12">
      <c r="A22" s="161" t="s">
        <v>155</v>
      </c>
      <c r="B22" s="93">
        <v>6164</v>
      </c>
      <c r="C22" s="93">
        <v>5978</v>
      </c>
      <c r="D22" s="93">
        <v>186</v>
      </c>
      <c r="J22" s="176"/>
      <c r="K22" s="176"/>
      <c r="L22" s="176"/>
    </row>
    <row r="23" spans="1:12">
      <c r="A23" s="163" t="s">
        <v>156</v>
      </c>
      <c r="B23" s="92">
        <v>22990</v>
      </c>
      <c r="C23" s="92">
        <v>17832</v>
      </c>
      <c r="D23" s="92">
        <v>5158</v>
      </c>
      <c r="E23" s="18"/>
      <c r="F23" s="18"/>
      <c r="J23" s="176"/>
      <c r="K23" s="176"/>
      <c r="L23" s="176"/>
    </row>
    <row r="24" spans="1:12">
      <c r="A24" s="165" t="s">
        <v>59</v>
      </c>
      <c r="B24" s="164">
        <v>79594</v>
      </c>
      <c r="C24" s="164">
        <v>69249</v>
      </c>
      <c r="D24" s="164">
        <v>10345</v>
      </c>
      <c r="J24" s="176"/>
      <c r="K24" s="176"/>
      <c r="L24" s="176"/>
    </row>
    <row r="25" spans="1:12">
      <c r="A25" s="95" t="s">
        <v>60</v>
      </c>
      <c r="B25" s="94">
        <v>14351</v>
      </c>
      <c r="C25" s="94">
        <v>8495</v>
      </c>
      <c r="D25" s="94">
        <v>5856</v>
      </c>
      <c r="E25" s="18"/>
      <c r="J25" s="176"/>
      <c r="K25" s="176"/>
      <c r="L25" s="176"/>
    </row>
    <row r="26" spans="1:12">
      <c r="A26" s="95" t="s">
        <v>61</v>
      </c>
      <c r="B26" s="94">
        <v>722154</v>
      </c>
      <c r="C26" s="94">
        <v>500100</v>
      </c>
      <c r="D26" s="94">
        <v>222054</v>
      </c>
      <c r="J26" s="176"/>
      <c r="K26" s="176"/>
      <c r="L26" s="176"/>
    </row>
    <row r="27" spans="1:12">
      <c r="A27" s="18" t="s">
        <v>105</v>
      </c>
      <c r="B27" s="18"/>
      <c r="C27" s="185"/>
      <c r="D27" s="185"/>
      <c r="E27" s="18"/>
      <c r="J27" s="176"/>
      <c r="K27" s="176"/>
      <c r="L27" s="176"/>
    </row>
    <row r="28" spans="1:12" ht="28.5" customHeight="1">
      <c r="A28" s="258" t="s">
        <v>165</v>
      </c>
      <c r="B28" s="257"/>
      <c r="C28" s="257"/>
      <c r="D28" s="257"/>
      <c r="E28" s="18"/>
      <c r="J28" s="176"/>
      <c r="K28" s="176"/>
      <c r="L28" s="176"/>
    </row>
    <row r="29" spans="1:12" ht="30" customHeight="1">
      <c r="A29" s="256" t="s">
        <v>128</v>
      </c>
      <c r="B29" s="257"/>
      <c r="C29" s="257"/>
      <c r="D29" s="257"/>
    </row>
    <row r="30" spans="1:12">
      <c r="A30" s="217" t="s">
        <v>124</v>
      </c>
    </row>
    <row r="31" spans="1:12">
      <c r="A31" s="96"/>
    </row>
    <row r="32" spans="1:12">
      <c r="D32" s="184"/>
      <c r="H32" s="97"/>
    </row>
    <row r="33" spans="3:4">
      <c r="C33" s="10"/>
      <c r="D33" s="10"/>
    </row>
  </sheetData>
  <mergeCells count="2">
    <mergeCell ref="A29:D29"/>
    <mergeCell ref="A28:D28"/>
  </mergeCells>
  <conditionalFormatting sqref="J3:L28">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4"/>
  <sheetViews>
    <sheetView zoomScale="90" zoomScaleNormal="90" workbookViewId="0">
      <selection sqref="A1:O1"/>
    </sheetView>
  </sheetViews>
  <sheetFormatPr baseColWidth="10" defaultColWidth="11.42578125" defaultRowHeight="18"/>
  <cols>
    <col min="1" max="1" width="13.28515625" style="53" customWidth="1"/>
    <col min="2" max="2" width="23.85546875" style="53" customWidth="1"/>
    <col min="3" max="3" width="17.140625" style="70" customWidth="1"/>
    <col min="4" max="6" width="0.140625" style="70" customWidth="1"/>
    <col min="7" max="7" width="0.140625" style="72" customWidth="1"/>
    <col min="8" max="8" width="9.28515625" style="70" customWidth="1"/>
    <col min="9" max="12" width="11.42578125" style="53"/>
    <col min="13" max="13" width="14.7109375" style="53" customWidth="1"/>
    <col min="14" max="31" width="11.42578125" style="53"/>
    <col min="32" max="32" width="11.85546875" style="53" bestFit="1" customWidth="1"/>
    <col min="33" max="16384" width="11.42578125" style="53"/>
  </cols>
  <sheetData>
    <row r="1" spans="1:33" ht="36" customHeight="1">
      <c r="A1" s="265" t="s">
        <v>148</v>
      </c>
      <c r="B1" s="266"/>
      <c r="C1" s="266"/>
      <c r="D1" s="266"/>
      <c r="E1" s="266"/>
      <c r="F1" s="266"/>
      <c r="G1" s="266"/>
      <c r="H1" s="266"/>
      <c r="I1" s="266"/>
      <c r="J1" s="266"/>
      <c r="K1" s="266"/>
      <c r="L1" s="266"/>
      <c r="M1" s="266"/>
      <c r="N1" s="266"/>
      <c r="O1" s="266"/>
    </row>
    <row r="2" spans="1:33" ht="52.5" customHeight="1">
      <c r="A2" s="110"/>
      <c r="B2" s="195" t="s">
        <v>74</v>
      </c>
      <c r="C2" s="196" t="s">
        <v>65</v>
      </c>
      <c r="D2" s="113" t="s">
        <v>66</v>
      </c>
      <c r="E2" s="113" t="s">
        <v>63</v>
      </c>
      <c r="F2" s="113" t="s">
        <v>64</v>
      </c>
      <c r="G2" s="113" t="s">
        <v>62</v>
      </c>
      <c r="H2" s="259" t="s">
        <v>69</v>
      </c>
      <c r="I2" s="260"/>
      <c r="J2" s="260"/>
      <c r="K2" s="260"/>
      <c r="L2" s="260"/>
      <c r="M2" s="260"/>
      <c r="N2" s="260"/>
      <c r="O2" s="261"/>
      <c r="W2" s="173"/>
    </row>
    <row r="3" spans="1:33">
      <c r="A3" s="114" t="s">
        <v>38</v>
      </c>
      <c r="B3" s="114"/>
      <c r="C3" s="115"/>
      <c r="D3" s="116"/>
      <c r="E3" s="116"/>
      <c r="F3" s="116"/>
      <c r="G3" s="116"/>
      <c r="H3" s="117"/>
      <c r="I3" s="111"/>
      <c r="J3" s="111"/>
      <c r="K3" s="114"/>
      <c r="L3" s="111"/>
      <c r="M3" s="111"/>
      <c r="N3" s="110"/>
      <c r="O3" s="2"/>
    </row>
    <row r="4" spans="1:33">
      <c r="A4" s="118" t="s">
        <v>26</v>
      </c>
      <c r="B4" s="119">
        <v>2645.1469073552798</v>
      </c>
      <c r="C4" s="120">
        <v>2809.5727921635398</v>
      </c>
      <c r="D4" s="121">
        <v>34.206339493330098</v>
      </c>
      <c r="E4" s="121">
        <v>37.633092644719099</v>
      </c>
      <c r="F4" s="121">
        <v>18.957287969648799</v>
      </c>
      <c r="G4" s="121">
        <v>9.2032798923020405</v>
      </c>
      <c r="H4" s="122"/>
      <c r="I4" s="111"/>
      <c r="J4" s="111"/>
      <c r="K4" s="111"/>
      <c r="L4" s="118"/>
      <c r="M4" s="111"/>
      <c r="N4" s="111"/>
      <c r="O4" s="112"/>
      <c r="U4" s="174"/>
      <c r="V4" s="174"/>
      <c r="AC4" s="175"/>
      <c r="AD4" s="175"/>
      <c r="AF4" s="177"/>
      <c r="AG4" s="177"/>
    </row>
    <row r="5" spans="1:33">
      <c r="A5" s="111" t="s">
        <v>28</v>
      </c>
      <c r="B5" s="123">
        <v>2592.6163980343999</v>
      </c>
      <c r="C5" s="124">
        <v>2769.9978744415698</v>
      </c>
      <c r="D5" s="121">
        <v>34.234234234234201</v>
      </c>
      <c r="E5" s="121">
        <v>35.4299754299754</v>
      </c>
      <c r="F5" s="121">
        <v>19.541359541359501</v>
      </c>
      <c r="G5" s="121">
        <v>10.7944307944308</v>
      </c>
      <c r="H5" s="122"/>
      <c r="I5" s="111"/>
      <c r="J5" s="111"/>
      <c r="K5" s="111"/>
      <c r="L5" s="111"/>
      <c r="M5" s="111"/>
      <c r="N5" s="111"/>
      <c r="O5" s="112"/>
      <c r="U5" s="174"/>
      <c r="V5" s="174"/>
      <c r="AC5" s="175"/>
      <c r="AD5" s="175"/>
      <c r="AF5" s="177"/>
      <c r="AG5" s="177"/>
    </row>
    <row r="6" spans="1:33">
      <c r="A6" s="111" t="s">
        <v>29</v>
      </c>
      <c r="B6" s="123">
        <v>2800.3737996127802</v>
      </c>
      <c r="C6" s="124">
        <v>2913.6619233147799</v>
      </c>
      <c r="D6" s="121">
        <v>34.123910939012603</v>
      </c>
      <c r="E6" s="121">
        <v>44.143272023233301</v>
      </c>
      <c r="F6" s="121">
        <v>17.231364956437599</v>
      </c>
      <c r="G6" s="121">
        <v>4.5014520813165504</v>
      </c>
      <c r="H6" s="122"/>
      <c r="I6" s="111"/>
      <c r="J6" s="111"/>
      <c r="K6" s="111"/>
      <c r="L6" s="111"/>
      <c r="M6" s="111"/>
      <c r="N6" s="111"/>
      <c r="O6" s="112"/>
      <c r="U6" s="174"/>
      <c r="V6" s="174"/>
      <c r="AC6" s="175"/>
      <c r="AD6" s="175"/>
      <c r="AF6" s="177"/>
      <c r="AG6" s="177"/>
    </row>
    <row r="7" spans="1:33">
      <c r="A7" s="114" t="s">
        <v>39</v>
      </c>
      <c r="B7" s="186"/>
      <c r="C7" s="125"/>
      <c r="D7" s="121"/>
      <c r="E7" s="121"/>
      <c r="F7" s="121"/>
      <c r="G7" s="121"/>
      <c r="H7" s="122"/>
      <c r="I7" s="111"/>
      <c r="J7" s="111"/>
      <c r="K7" s="111"/>
      <c r="L7" s="111"/>
      <c r="M7" s="111"/>
      <c r="N7" s="111"/>
      <c r="O7" s="112"/>
      <c r="U7" s="174"/>
      <c r="V7" s="174"/>
      <c r="AC7" s="175"/>
      <c r="AD7" s="175"/>
      <c r="AF7" s="177"/>
      <c r="AG7" s="177"/>
    </row>
    <row r="8" spans="1:33">
      <c r="A8" s="118" t="s">
        <v>26</v>
      </c>
      <c r="B8" s="119">
        <v>2781.9591629490501</v>
      </c>
      <c r="C8" s="120">
        <v>3096.8281064704602</v>
      </c>
      <c r="D8" s="121">
        <v>19.3120450810049</v>
      </c>
      <c r="E8" s="121">
        <v>34.937778821319597</v>
      </c>
      <c r="F8" s="121">
        <v>27.7529936604837</v>
      </c>
      <c r="G8" s="121">
        <v>17.9971824371918</v>
      </c>
      <c r="H8" s="122"/>
      <c r="I8" s="111"/>
      <c r="J8" s="111"/>
      <c r="K8" s="111"/>
      <c r="L8" s="118"/>
      <c r="M8" s="111"/>
      <c r="N8" s="111"/>
      <c r="O8" s="112"/>
      <c r="U8" s="174"/>
      <c r="V8" s="174"/>
      <c r="AC8" s="175"/>
      <c r="AD8" s="175"/>
      <c r="AF8" s="177"/>
      <c r="AG8" s="177"/>
    </row>
    <row r="9" spans="1:33">
      <c r="A9" s="111" t="s">
        <v>28</v>
      </c>
      <c r="B9" s="123">
        <v>2716.88616022099</v>
      </c>
      <c r="C9" s="124">
        <v>3028.4058094500401</v>
      </c>
      <c r="D9" s="121">
        <v>21.695707607309799</v>
      </c>
      <c r="E9" s="121">
        <v>33.1704207394815</v>
      </c>
      <c r="F9" s="121">
        <v>26.604334891627701</v>
      </c>
      <c r="G9" s="121">
        <v>18.529536761580999</v>
      </c>
      <c r="H9" s="122"/>
      <c r="I9" s="111"/>
      <c r="J9" s="111"/>
      <c r="K9" s="111"/>
      <c r="L9" s="111"/>
      <c r="M9" s="111"/>
      <c r="N9" s="111"/>
      <c r="O9" s="112"/>
      <c r="U9" s="174"/>
      <c r="V9" s="174"/>
      <c r="AC9" s="175"/>
      <c r="AD9" s="175"/>
      <c r="AF9" s="177"/>
      <c r="AG9" s="177"/>
    </row>
    <row r="10" spans="1:33">
      <c r="A10" s="111" t="s">
        <v>29</v>
      </c>
      <c r="B10" s="123">
        <v>2862.2932528856199</v>
      </c>
      <c r="C10" s="124">
        <v>3183.47174104953</v>
      </c>
      <c r="D10" s="121">
        <v>16.369359916054599</v>
      </c>
      <c r="E10" s="121">
        <v>37.119622245540398</v>
      </c>
      <c r="F10" s="121">
        <v>29.171038824763901</v>
      </c>
      <c r="G10" s="121">
        <v>17.339979013641099</v>
      </c>
      <c r="H10" s="122"/>
      <c r="I10" s="111"/>
      <c r="J10" s="111"/>
      <c r="K10" s="111"/>
      <c r="L10" s="111"/>
      <c r="M10" s="111"/>
      <c r="N10" s="111"/>
      <c r="O10" s="112"/>
      <c r="U10" s="174"/>
      <c r="V10" s="174"/>
      <c r="AC10" s="175"/>
      <c r="AD10" s="175"/>
      <c r="AF10" s="177"/>
      <c r="AG10" s="177"/>
    </row>
    <row r="11" spans="1:33">
      <c r="A11" s="114" t="s">
        <v>30</v>
      </c>
      <c r="B11" s="186"/>
      <c r="C11" s="125"/>
      <c r="D11" s="121"/>
      <c r="E11" s="121"/>
      <c r="F11" s="121"/>
      <c r="G11" s="121"/>
      <c r="H11" s="122"/>
      <c r="I11" s="111"/>
      <c r="J11" s="111"/>
      <c r="K11" s="111"/>
      <c r="L11" s="111"/>
      <c r="M11" s="111"/>
      <c r="N11" s="111"/>
      <c r="O11" s="112"/>
      <c r="U11" s="174"/>
      <c r="V11" s="174"/>
      <c r="AC11" s="175"/>
      <c r="AD11" s="175"/>
      <c r="AF11" s="177"/>
      <c r="AG11" s="177"/>
    </row>
    <row r="12" spans="1:33">
      <c r="A12" s="118" t="s">
        <v>26</v>
      </c>
      <c r="B12" s="119">
        <v>3787.8774377745199</v>
      </c>
      <c r="C12" s="120">
        <v>4034.5747951807198</v>
      </c>
      <c r="D12" s="121">
        <v>19.180087847730601</v>
      </c>
      <c r="E12" s="121">
        <v>41.581259150805302</v>
      </c>
      <c r="F12" s="121">
        <v>27.672035139092198</v>
      </c>
      <c r="G12" s="121">
        <v>11.566617862371899</v>
      </c>
      <c r="H12" s="122"/>
      <c r="I12" s="111"/>
      <c r="J12" s="111"/>
      <c r="K12" s="111"/>
      <c r="L12" s="118"/>
      <c r="M12" s="111"/>
      <c r="N12" s="111"/>
      <c r="O12" s="112"/>
      <c r="U12" s="174"/>
      <c r="V12" s="174"/>
      <c r="AC12" s="175"/>
      <c r="AD12" s="175"/>
      <c r="AF12" s="177"/>
      <c r="AG12" s="177"/>
    </row>
    <row r="13" spans="1:33">
      <c r="A13" s="111" t="s">
        <v>28</v>
      </c>
      <c r="B13" s="123">
        <v>3652.5346587537101</v>
      </c>
      <c r="C13" s="124">
        <v>3955.7933516483499</v>
      </c>
      <c r="D13" s="121">
        <v>17.210682492581601</v>
      </c>
      <c r="E13" s="121">
        <v>36.795252225519299</v>
      </c>
      <c r="F13" s="121">
        <v>32.640949554896103</v>
      </c>
      <c r="G13" s="121">
        <v>13.353115727003001</v>
      </c>
      <c r="H13" s="122"/>
      <c r="I13" s="111"/>
      <c r="J13" s="111"/>
      <c r="K13" s="111"/>
      <c r="L13" s="111"/>
      <c r="M13" s="111"/>
      <c r="N13" s="111"/>
      <c r="O13" s="112"/>
      <c r="U13" s="174"/>
      <c r="V13" s="174"/>
      <c r="AC13" s="175"/>
      <c r="AD13" s="175"/>
      <c r="AF13" s="177"/>
      <c r="AG13" s="177"/>
    </row>
    <row r="14" spans="1:33">
      <c r="A14" s="111" t="s">
        <v>29</v>
      </c>
      <c r="B14" s="123">
        <v>3919.6997398843901</v>
      </c>
      <c r="C14" s="124">
        <v>4096.1122317596601</v>
      </c>
      <c r="D14" s="121">
        <v>21.098265895953801</v>
      </c>
      <c r="E14" s="121">
        <v>46.242774566473997</v>
      </c>
      <c r="F14" s="121">
        <v>22.8323699421965</v>
      </c>
      <c r="G14" s="121">
        <v>9.8265895953757205</v>
      </c>
      <c r="H14" s="122"/>
      <c r="I14" s="111"/>
      <c r="J14" s="111"/>
      <c r="K14" s="111"/>
      <c r="L14" s="111"/>
      <c r="M14" s="111"/>
      <c r="N14" s="111"/>
      <c r="O14" s="112"/>
      <c r="U14" s="174"/>
      <c r="V14" s="174"/>
      <c r="AC14" s="175"/>
      <c r="AD14" s="175"/>
      <c r="AF14" s="177"/>
      <c r="AG14" s="177"/>
    </row>
    <row r="15" spans="1:33">
      <c r="A15" s="114" t="s">
        <v>31</v>
      </c>
      <c r="B15" s="186"/>
      <c r="C15" s="125"/>
      <c r="D15" s="121"/>
      <c r="E15" s="121"/>
      <c r="F15" s="121"/>
      <c r="G15" s="121"/>
      <c r="H15" s="122"/>
      <c r="I15" s="111"/>
      <c r="J15" s="111"/>
      <c r="K15" s="111"/>
      <c r="L15" s="111"/>
      <c r="M15" s="111"/>
      <c r="N15" s="111"/>
      <c r="O15" s="112"/>
      <c r="U15" s="174"/>
      <c r="V15" s="174"/>
      <c r="AC15" s="175"/>
      <c r="AD15" s="175"/>
      <c r="AF15" s="177"/>
      <c r="AG15" s="177"/>
    </row>
    <row r="16" spans="1:33">
      <c r="A16" s="118" t="s">
        <v>26</v>
      </c>
      <c r="B16" s="119">
        <v>2672.1985322896298</v>
      </c>
      <c r="C16" s="120">
        <v>2991.0451754385999</v>
      </c>
      <c r="D16" s="121">
        <v>15.851272015655599</v>
      </c>
      <c r="E16" s="121">
        <v>28.7671232876712</v>
      </c>
      <c r="F16" s="121">
        <v>34.246575342465803</v>
      </c>
      <c r="G16" s="121">
        <v>21.135029354207401</v>
      </c>
      <c r="H16" s="122"/>
      <c r="I16" s="111"/>
      <c r="J16" s="111"/>
      <c r="K16" s="111"/>
      <c r="L16" s="118"/>
      <c r="M16" s="111"/>
      <c r="N16" s="111"/>
      <c r="O16" s="112"/>
      <c r="U16" s="174"/>
      <c r="V16" s="174"/>
      <c r="AC16" s="175"/>
      <c r="AD16" s="175"/>
      <c r="AF16" s="177"/>
      <c r="AG16" s="177"/>
    </row>
    <row r="17" spans="1:33">
      <c r="A17" s="111" t="s">
        <v>28</v>
      </c>
      <c r="B17" s="123">
        <v>2630.2618652849701</v>
      </c>
      <c r="C17" s="124">
        <v>2942.0356363636402</v>
      </c>
      <c r="D17" s="121">
        <v>15.025906735751301</v>
      </c>
      <c r="E17" s="121">
        <v>27.720207253885999</v>
      </c>
      <c r="F17" s="121">
        <v>35.751295336787599</v>
      </c>
      <c r="G17" s="121">
        <v>21.502590673575099</v>
      </c>
      <c r="H17" s="122"/>
      <c r="I17" s="111"/>
      <c r="J17" s="111"/>
      <c r="K17" s="111"/>
      <c r="L17" s="111"/>
      <c r="M17" s="111"/>
      <c r="N17" s="111"/>
      <c r="O17" s="112"/>
      <c r="U17" s="174"/>
      <c r="V17" s="174"/>
      <c r="AC17" s="175"/>
      <c r="AD17" s="175"/>
      <c r="AF17" s="177"/>
      <c r="AG17" s="177"/>
    </row>
    <row r="18" spans="1:33">
      <c r="A18" s="111" t="s">
        <v>29</v>
      </c>
      <c r="B18" s="123">
        <v>2801.6989600000002</v>
      </c>
      <c r="C18" s="124">
        <v>3119.4034920634899</v>
      </c>
      <c r="D18" s="121">
        <v>18.399999999999999</v>
      </c>
      <c r="E18" s="121">
        <v>32</v>
      </c>
      <c r="F18" s="121">
        <v>29.6</v>
      </c>
      <c r="G18" s="121">
        <v>20</v>
      </c>
      <c r="H18" s="122"/>
      <c r="I18" s="111"/>
      <c r="J18" s="111"/>
      <c r="K18" s="111"/>
      <c r="L18" s="111"/>
      <c r="M18" s="111"/>
      <c r="N18" s="111"/>
      <c r="O18" s="112"/>
      <c r="U18" s="174"/>
      <c r="V18" s="174"/>
      <c r="AC18" s="175"/>
      <c r="AD18" s="175"/>
      <c r="AF18" s="177"/>
      <c r="AG18" s="177"/>
    </row>
    <row r="19" spans="1:33">
      <c r="A19" s="114" t="s">
        <v>32</v>
      </c>
      <c r="B19" s="186"/>
      <c r="C19" s="125"/>
      <c r="D19" s="121"/>
      <c r="E19" s="121"/>
      <c r="F19" s="121"/>
      <c r="G19" s="121"/>
      <c r="H19" s="122"/>
      <c r="I19" s="111"/>
      <c r="J19" s="111"/>
      <c r="K19" s="111"/>
      <c r="L19" s="111"/>
      <c r="M19" s="111"/>
      <c r="N19" s="111"/>
      <c r="O19" s="112"/>
      <c r="U19" s="174"/>
      <c r="V19" s="174"/>
      <c r="AC19" s="175"/>
      <c r="AD19" s="175"/>
      <c r="AF19" s="177"/>
      <c r="AG19" s="177"/>
    </row>
    <row r="20" spans="1:33">
      <c r="A20" s="118" t="s">
        <v>26</v>
      </c>
      <c r="B20" s="119">
        <v>2447.466756238</v>
      </c>
      <c r="C20" s="120">
        <v>2801.72407258065</v>
      </c>
      <c r="D20" s="121">
        <v>13.819577735124801</v>
      </c>
      <c r="E20" s="121">
        <v>33.7811900191939</v>
      </c>
      <c r="F20" s="121">
        <v>23.224568138195799</v>
      </c>
      <c r="G20" s="121">
        <v>29.174664107485601</v>
      </c>
      <c r="H20" s="122"/>
      <c r="I20" s="111"/>
      <c r="J20" s="111"/>
      <c r="K20" s="111"/>
      <c r="L20" s="118"/>
      <c r="M20" s="111"/>
      <c r="N20" s="111"/>
      <c r="O20" s="112"/>
      <c r="U20" s="174"/>
      <c r="V20" s="174"/>
      <c r="AC20" s="175"/>
      <c r="AD20" s="175"/>
      <c r="AF20" s="177"/>
      <c r="AG20" s="177"/>
    </row>
    <row r="21" spans="1:33">
      <c r="A21" s="111" t="s">
        <v>28</v>
      </c>
      <c r="B21" s="123">
        <v>2368.1173594132001</v>
      </c>
      <c r="C21" s="124">
        <v>2743.8391061452498</v>
      </c>
      <c r="D21" s="121">
        <v>12.7139364303178</v>
      </c>
      <c r="E21" s="121">
        <v>31.051344743276299</v>
      </c>
      <c r="F21" s="121">
        <v>24.205378973105098</v>
      </c>
      <c r="G21" s="121">
        <v>32.029339853300698</v>
      </c>
      <c r="H21" s="122"/>
      <c r="I21" s="111"/>
      <c r="J21" s="111"/>
      <c r="K21" s="111"/>
      <c r="L21" s="111"/>
      <c r="M21" s="111"/>
      <c r="N21" s="111"/>
      <c r="O21" s="112"/>
      <c r="U21" s="174"/>
      <c r="V21" s="174"/>
      <c r="AC21" s="175"/>
      <c r="AD21" s="175"/>
      <c r="AF21" s="177"/>
      <c r="AG21" s="177"/>
    </row>
    <row r="22" spans="1:33">
      <c r="A22" s="111" t="s">
        <v>29</v>
      </c>
      <c r="B22" s="123">
        <v>2737.2337499999999</v>
      </c>
      <c r="C22" s="124">
        <v>2951.88942028986</v>
      </c>
      <c r="D22" s="121">
        <v>17.8571428571429</v>
      </c>
      <c r="E22" s="121">
        <v>43.75</v>
      </c>
      <c r="F22" s="121">
        <v>19.6428571428571</v>
      </c>
      <c r="G22" s="121">
        <v>18.75</v>
      </c>
      <c r="H22" s="122"/>
      <c r="I22" s="111"/>
      <c r="J22" s="111"/>
      <c r="K22" s="111"/>
      <c r="L22" s="111"/>
      <c r="M22" s="111"/>
      <c r="N22" s="111"/>
      <c r="O22" s="112"/>
      <c r="U22" s="174"/>
      <c r="V22" s="174"/>
      <c r="AC22" s="175"/>
      <c r="AD22" s="175"/>
      <c r="AF22" s="177"/>
      <c r="AG22" s="177"/>
    </row>
    <row r="23" spans="1:33">
      <c r="A23" s="114" t="s">
        <v>33</v>
      </c>
      <c r="B23" s="186"/>
      <c r="C23" s="125"/>
      <c r="D23" s="121"/>
      <c r="E23" s="121"/>
      <c r="F23" s="121"/>
      <c r="G23" s="121"/>
      <c r="H23" s="122"/>
      <c r="I23" s="111"/>
      <c r="J23" s="111"/>
      <c r="K23" s="111"/>
      <c r="L23" s="111"/>
      <c r="M23" s="111"/>
      <c r="N23" s="111"/>
      <c r="O23" s="112"/>
      <c r="U23" s="174"/>
      <c r="V23" s="174"/>
      <c r="AC23" s="175"/>
      <c r="AD23" s="175"/>
      <c r="AF23" s="177"/>
      <c r="AG23" s="177"/>
    </row>
    <row r="24" spans="1:33">
      <c r="A24" s="118" t="s">
        <v>26</v>
      </c>
      <c r="B24" s="119">
        <v>1627.37832247557</v>
      </c>
      <c r="C24" s="120">
        <v>1987.2828996282501</v>
      </c>
      <c r="D24" s="121">
        <v>13.8436482084691</v>
      </c>
      <c r="E24" s="121">
        <v>29.967426710097701</v>
      </c>
      <c r="F24" s="121">
        <v>19.869706840390901</v>
      </c>
      <c r="G24" s="121">
        <v>36.3192182410423</v>
      </c>
      <c r="H24" s="122"/>
      <c r="I24" s="111"/>
      <c r="J24" s="111"/>
      <c r="K24" s="111"/>
      <c r="L24" s="118"/>
      <c r="M24" s="111"/>
      <c r="N24" s="111"/>
      <c r="O24" s="112"/>
      <c r="U24" s="174"/>
      <c r="V24" s="174"/>
      <c r="AC24" s="175"/>
      <c r="AD24" s="175"/>
      <c r="AF24" s="177"/>
      <c r="AG24" s="177"/>
    </row>
    <row r="25" spans="1:33">
      <c r="A25" s="111" t="s">
        <v>28</v>
      </c>
      <c r="B25" s="123">
        <v>1648.5680223880599</v>
      </c>
      <c r="C25" s="124">
        <v>1995.3026446281001</v>
      </c>
      <c r="D25" s="121">
        <v>14.365671641791</v>
      </c>
      <c r="E25" s="121">
        <v>30.783582089552201</v>
      </c>
      <c r="F25" s="121">
        <v>21.082089552238799</v>
      </c>
      <c r="G25" s="121">
        <v>33.768656716417901</v>
      </c>
      <c r="H25" s="122"/>
      <c r="I25" s="111"/>
      <c r="J25" s="111"/>
      <c r="K25" s="111"/>
      <c r="L25" s="111"/>
      <c r="M25" s="111"/>
      <c r="N25" s="111"/>
      <c r="O25" s="112"/>
      <c r="U25" s="174"/>
      <c r="V25" s="174"/>
      <c r="AC25" s="175"/>
      <c r="AD25" s="175"/>
      <c r="AF25" s="177"/>
      <c r="AG25" s="177"/>
    </row>
    <row r="26" spans="1:33">
      <c r="A26" s="111" t="s">
        <v>29</v>
      </c>
      <c r="B26" s="123">
        <v>1481.76705128205</v>
      </c>
      <c r="C26" s="124">
        <v>1915.40222222222</v>
      </c>
      <c r="D26" s="121">
        <v>10.2564102564103</v>
      </c>
      <c r="E26" s="121">
        <v>24.3589743589744</v>
      </c>
      <c r="F26" s="121">
        <v>11.538461538461499</v>
      </c>
      <c r="G26" s="121">
        <v>53.846153846153797</v>
      </c>
      <c r="H26" s="122"/>
      <c r="I26" s="111"/>
      <c r="J26" s="111"/>
      <c r="K26" s="111"/>
      <c r="L26" s="111"/>
      <c r="M26" s="111"/>
      <c r="N26" s="111"/>
      <c r="O26" s="112"/>
      <c r="U26" s="174"/>
      <c r="V26" s="174"/>
      <c r="AC26" s="175"/>
      <c r="AD26" s="175"/>
      <c r="AF26" s="177"/>
      <c r="AG26" s="177"/>
    </row>
    <row r="27" spans="1:33">
      <c r="A27" s="114" t="s">
        <v>34</v>
      </c>
      <c r="B27" s="186"/>
      <c r="C27" s="125"/>
      <c r="D27" s="121"/>
      <c r="E27" s="121"/>
      <c r="F27" s="121"/>
      <c r="G27" s="121"/>
      <c r="H27" s="122"/>
      <c r="I27" s="111"/>
      <c r="J27" s="111"/>
      <c r="K27" s="111"/>
      <c r="L27" s="111"/>
      <c r="M27" s="111"/>
      <c r="N27" s="111"/>
      <c r="O27" s="112"/>
      <c r="U27" s="174"/>
      <c r="V27" s="174"/>
      <c r="AC27" s="175"/>
      <c r="AD27" s="175"/>
      <c r="AF27" s="177"/>
      <c r="AG27" s="177"/>
    </row>
    <row r="28" spans="1:33">
      <c r="A28" s="118" t="s">
        <v>26</v>
      </c>
      <c r="B28" s="119">
        <v>1276.9816347731</v>
      </c>
      <c r="C28" s="120">
        <v>1691.0631688804599</v>
      </c>
      <c r="D28" s="121">
        <v>8.8572990705303507</v>
      </c>
      <c r="E28" s="121">
        <v>19.956260251503601</v>
      </c>
      <c r="F28" s="121">
        <v>22.307271733187498</v>
      </c>
      <c r="G28" s="121">
        <v>48.879168944778598</v>
      </c>
      <c r="H28" s="122"/>
      <c r="I28" s="111"/>
      <c r="J28" s="111"/>
      <c r="K28" s="111"/>
      <c r="L28" s="118"/>
      <c r="M28" s="111"/>
      <c r="N28" s="111"/>
      <c r="O28" s="112"/>
      <c r="U28" s="174"/>
      <c r="V28" s="174"/>
      <c r="AC28" s="175"/>
      <c r="AD28" s="175"/>
      <c r="AF28" s="177"/>
      <c r="AG28" s="177"/>
    </row>
    <row r="29" spans="1:33">
      <c r="A29" s="111" t="s">
        <v>28</v>
      </c>
      <c r="B29" s="123">
        <v>1271.9764401981599</v>
      </c>
      <c r="C29" s="124">
        <v>1689.14082959641</v>
      </c>
      <c r="D29" s="121">
        <v>9.6956829440905903</v>
      </c>
      <c r="E29" s="121">
        <v>21.868365180467102</v>
      </c>
      <c r="F29" s="121">
        <v>20.169851380042498</v>
      </c>
      <c r="G29" s="121">
        <v>48.266100495399897</v>
      </c>
      <c r="H29" s="122"/>
      <c r="I29" s="111"/>
      <c r="J29" s="111"/>
      <c r="K29" s="111"/>
      <c r="L29" s="111"/>
      <c r="M29" s="111"/>
      <c r="N29" s="111"/>
      <c r="O29" s="112"/>
      <c r="U29" s="174"/>
      <c r="V29" s="174"/>
      <c r="AC29" s="175"/>
      <c r="AD29" s="175"/>
      <c r="AF29" s="177"/>
      <c r="AG29" s="177"/>
    </row>
    <row r="30" spans="1:33">
      <c r="A30" s="111" t="s">
        <v>29</v>
      </c>
      <c r="B30" s="123">
        <v>1293.9824519230799</v>
      </c>
      <c r="C30" s="124">
        <v>1701.6479012345701</v>
      </c>
      <c r="D30" s="121">
        <v>6.0096153846153904</v>
      </c>
      <c r="E30" s="121">
        <v>13.461538461538501</v>
      </c>
      <c r="F30" s="121">
        <v>29.567307692307701</v>
      </c>
      <c r="G30" s="121">
        <v>50.961538461538503</v>
      </c>
      <c r="H30" s="122"/>
      <c r="I30" s="111"/>
      <c r="J30" s="111"/>
      <c r="K30" s="111"/>
      <c r="L30" s="111"/>
      <c r="M30" s="111"/>
      <c r="N30" s="111"/>
      <c r="O30" s="112"/>
      <c r="U30" s="174"/>
      <c r="V30" s="174"/>
      <c r="AC30" s="175"/>
      <c r="AD30" s="175"/>
      <c r="AF30" s="177"/>
      <c r="AG30" s="177"/>
    </row>
    <row r="31" spans="1:33">
      <c r="A31" s="110"/>
      <c r="B31" s="187"/>
      <c r="C31" s="126"/>
      <c r="D31" s="121"/>
      <c r="E31" s="121"/>
      <c r="F31" s="121"/>
      <c r="G31" s="121"/>
      <c r="H31" s="122"/>
      <c r="I31" s="111"/>
      <c r="J31" s="111"/>
      <c r="K31" s="111"/>
      <c r="L31" s="111"/>
      <c r="M31" s="111"/>
      <c r="N31" s="111"/>
      <c r="O31" s="112"/>
      <c r="U31" s="174"/>
      <c r="V31" s="174"/>
      <c r="AC31" s="175"/>
      <c r="AD31" s="175"/>
      <c r="AF31" s="177"/>
      <c r="AG31" s="177"/>
    </row>
    <row r="32" spans="1:33">
      <c r="A32" s="108" t="s">
        <v>2</v>
      </c>
      <c r="B32" s="127">
        <v>2584.1980692665602</v>
      </c>
      <c r="C32" s="120">
        <v>2896.9895524716699</v>
      </c>
      <c r="D32" s="121">
        <v>23.845157576629699</v>
      </c>
      <c r="E32" s="121">
        <v>34.570921475512101</v>
      </c>
      <c r="F32" s="121">
        <v>23.6388928862666</v>
      </c>
      <c r="G32" s="121">
        <v>17.9450280615916</v>
      </c>
      <c r="H32" s="122"/>
      <c r="I32" s="111"/>
      <c r="J32" s="111"/>
      <c r="K32" s="111"/>
      <c r="L32" s="111"/>
      <c r="M32" s="111"/>
      <c r="N32" s="111"/>
      <c r="O32" s="112"/>
      <c r="U32" s="174"/>
      <c r="V32" s="174"/>
      <c r="AC32" s="175"/>
      <c r="AD32" s="175"/>
      <c r="AF32" s="177"/>
      <c r="AG32" s="177"/>
    </row>
    <row r="33" spans="1:33">
      <c r="A33" s="108" t="s">
        <v>28</v>
      </c>
      <c r="B33" s="127">
        <v>2484.1109854592601</v>
      </c>
      <c r="C33" s="120">
        <v>2799.4660554106099</v>
      </c>
      <c r="D33" s="121">
        <v>25.143967751223698</v>
      </c>
      <c r="E33" s="121">
        <v>32.795853728764797</v>
      </c>
      <c r="F33" s="121">
        <v>22.962856320184301</v>
      </c>
      <c r="G33" s="121">
        <v>19.0973221998272</v>
      </c>
      <c r="H33" s="122"/>
      <c r="I33" s="111"/>
      <c r="J33" s="111"/>
      <c r="K33" s="111"/>
      <c r="L33" s="111"/>
      <c r="M33" s="111"/>
      <c r="N33" s="111"/>
      <c r="O33" s="112"/>
      <c r="U33" s="174"/>
      <c r="V33" s="174"/>
      <c r="AC33" s="175"/>
      <c r="AD33" s="175"/>
      <c r="AF33" s="177"/>
      <c r="AG33" s="177"/>
    </row>
    <row r="34" spans="1:33">
      <c r="A34" s="108" t="s">
        <v>29</v>
      </c>
      <c r="B34" s="127">
        <v>2784.1132048885702</v>
      </c>
      <c r="C34" s="120">
        <v>3087.1001428917398</v>
      </c>
      <c r="D34" s="121">
        <v>21.250898634076201</v>
      </c>
      <c r="E34" s="121">
        <v>38.116462976276097</v>
      </c>
      <c r="F34" s="121">
        <v>24.989216391085499</v>
      </c>
      <c r="G34" s="121">
        <v>15.6434219985622</v>
      </c>
      <c r="H34" s="122"/>
      <c r="I34" s="111"/>
      <c r="J34" s="111"/>
      <c r="K34" s="111"/>
      <c r="L34" s="111"/>
      <c r="M34" s="111"/>
      <c r="N34" s="111"/>
      <c r="O34" s="112"/>
      <c r="U34" s="174"/>
      <c r="V34" s="174"/>
      <c r="AC34" s="175"/>
      <c r="AD34" s="175"/>
      <c r="AF34" s="177"/>
      <c r="AG34" s="177"/>
    </row>
    <row r="35" spans="1:33">
      <c r="A35" s="65"/>
      <c r="B35" s="65"/>
      <c r="C35" s="62"/>
      <c r="D35" s="66"/>
      <c r="E35" s="66"/>
      <c r="F35" s="66"/>
      <c r="G35" s="66"/>
      <c r="H35" s="63"/>
      <c r="I35" s="52"/>
      <c r="J35" s="52"/>
      <c r="K35" s="52"/>
      <c r="L35" s="52"/>
      <c r="M35" s="52"/>
      <c r="N35" s="52"/>
      <c r="O35" s="58"/>
    </row>
    <row r="36" spans="1:33">
      <c r="A36" s="65"/>
      <c r="B36" s="65"/>
      <c r="C36" s="62"/>
      <c r="D36" s="66"/>
      <c r="E36" s="66"/>
      <c r="F36" s="66"/>
      <c r="G36" s="66"/>
      <c r="H36" s="63"/>
      <c r="I36" s="52"/>
      <c r="J36" s="52"/>
      <c r="K36" s="52"/>
      <c r="L36" s="52"/>
      <c r="M36" s="52"/>
      <c r="N36" s="52"/>
      <c r="O36" s="58"/>
    </row>
    <row r="37" spans="1:33">
      <c r="A37" s="65"/>
      <c r="B37" s="65"/>
      <c r="C37" s="62"/>
      <c r="D37" s="66"/>
      <c r="E37" s="66"/>
      <c r="F37" s="66"/>
      <c r="G37" s="66"/>
      <c r="H37" s="63"/>
      <c r="I37" s="52"/>
      <c r="J37" s="52"/>
      <c r="K37" s="52"/>
      <c r="L37" s="52"/>
      <c r="M37" s="52"/>
      <c r="N37" s="52"/>
      <c r="O37" s="58"/>
    </row>
    <row r="38" spans="1:33">
      <c r="A38" s="65"/>
      <c r="B38" s="65"/>
      <c r="C38" s="62"/>
      <c r="D38" s="66"/>
      <c r="E38" s="66"/>
      <c r="F38" s="66"/>
      <c r="G38" s="66"/>
      <c r="H38" s="63"/>
      <c r="I38" s="52"/>
      <c r="J38" s="52"/>
      <c r="K38" s="52"/>
      <c r="L38" s="52"/>
      <c r="M38" s="52"/>
      <c r="N38" s="52"/>
      <c r="O38" s="58"/>
    </row>
    <row r="39" spans="1:33">
      <c r="A39" s="67"/>
      <c r="B39" s="67"/>
      <c r="C39" s="56"/>
      <c r="D39" s="68"/>
      <c r="E39" s="68"/>
      <c r="F39" s="68"/>
      <c r="G39" s="68"/>
      <c r="H39" s="56" t="s">
        <v>105</v>
      </c>
      <c r="I39" s="67"/>
      <c r="J39" s="67"/>
      <c r="K39" s="67"/>
      <c r="L39" s="67"/>
      <c r="M39" s="69"/>
      <c r="N39" s="59"/>
      <c r="O39" s="58"/>
    </row>
    <row r="40" spans="1:33" ht="30.75" customHeight="1">
      <c r="A40" s="262" t="s">
        <v>166</v>
      </c>
      <c r="B40" s="263"/>
      <c r="C40" s="263"/>
      <c r="D40" s="263"/>
      <c r="E40" s="263"/>
      <c r="F40" s="263"/>
      <c r="G40" s="263"/>
      <c r="H40" s="263"/>
      <c r="I40" s="263"/>
      <c r="J40" s="263"/>
      <c r="K40" s="263"/>
      <c r="L40" s="263"/>
      <c r="M40" s="263"/>
      <c r="N40" s="263"/>
      <c r="O40" s="264"/>
    </row>
    <row r="41" spans="1:33" ht="30" customHeight="1">
      <c r="A41" s="262" t="s">
        <v>129</v>
      </c>
      <c r="B41" s="263"/>
      <c r="C41" s="263"/>
      <c r="D41" s="263"/>
      <c r="E41" s="263"/>
      <c r="F41" s="263"/>
      <c r="G41" s="263"/>
      <c r="H41" s="263"/>
      <c r="I41" s="263"/>
      <c r="J41" s="263"/>
      <c r="K41" s="263"/>
      <c r="L41" s="263"/>
      <c r="M41" s="263"/>
      <c r="N41" s="263"/>
      <c r="O41" s="264"/>
    </row>
    <row r="42" spans="1:33">
      <c r="A42" s="218" t="s">
        <v>125</v>
      </c>
      <c r="B42" s="128"/>
      <c r="C42" s="129"/>
      <c r="D42" s="129"/>
      <c r="E42" s="129"/>
      <c r="F42" s="129"/>
      <c r="G42" s="129"/>
      <c r="H42" s="129"/>
      <c r="I42" s="128"/>
      <c r="J42" s="128"/>
      <c r="K42" s="128"/>
      <c r="L42" s="130"/>
      <c r="M42" s="131"/>
      <c r="N42" s="131"/>
      <c r="O42" s="73"/>
    </row>
    <row r="43" spans="1:33">
      <c r="F43" s="71"/>
      <c r="M43" s="58"/>
      <c r="N43" s="73"/>
    </row>
    <row r="44" spans="1:33">
      <c r="C44" s="215"/>
    </row>
  </sheetData>
  <mergeCells count="4">
    <mergeCell ref="H2:O2"/>
    <mergeCell ref="A40:O40"/>
    <mergeCell ref="A41:O41"/>
    <mergeCell ref="A1:O1"/>
  </mergeCells>
  <conditionalFormatting sqref="S4:T34">
    <cfRule type="colorScale" priority="1">
      <colorScale>
        <cfvo type="min"/>
        <cfvo type="percentile" val="50"/>
        <cfvo type="max"/>
        <color rgb="FFF8696B"/>
        <color rgb="FFFFEB84"/>
        <color rgb="FF63BE7B"/>
      </colorScale>
    </cfRule>
  </conditionalFormatting>
  <pageMargins left="0.7" right="0.7" top="0.75" bottom="0.75" header="0.3" footer="0.3"/>
  <pageSetup paperSize="9" scale="5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6"/>
  <sheetViews>
    <sheetView zoomScale="80" zoomScaleNormal="80" workbookViewId="0">
      <selection sqref="A1:N1"/>
    </sheetView>
  </sheetViews>
  <sheetFormatPr baseColWidth="10" defaultColWidth="11.42578125" defaultRowHeight="18"/>
  <cols>
    <col min="1" max="1" width="10.5703125" style="53" customWidth="1"/>
    <col min="2" max="5" width="0.140625" style="70" customWidth="1"/>
    <col min="6" max="6" width="0.140625" style="72" customWidth="1"/>
    <col min="7" max="7" width="25.85546875" style="70" customWidth="1"/>
    <col min="8" max="8" width="12.5703125" style="53" customWidth="1"/>
    <col min="9" max="13" width="10.5703125" style="53" customWidth="1"/>
    <col min="14" max="14" width="42.42578125" style="53" customWidth="1"/>
    <col min="15" max="28" width="11.42578125" style="53"/>
    <col min="29" max="29" width="11.7109375" style="53" customWidth="1"/>
    <col min="30" max="16384" width="11.42578125" style="53"/>
  </cols>
  <sheetData>
    <row r="1" spans="1:35" ht="20.45" customHeight="1">
      <c r="A1" s="276" t="s">
        <v>149</v>
      </c>
      <c r="B1" s="277"/>
      <c r="C1" s="277"/>
      <c r="D1" s="277"/>
      <c r="E1" s="277"/>
      <c r="F1" s="277"/>
      <c r="G1" s="277"/>
      <c r="H1" s="277"/>
      <c r="I1" s="277"/>
      <c r="J1" s="277"/>
      <c r="K1" s="277"/>
      <c r="L1" s="277"/>
      <c r="M1" s="277"/>
      <c r="N1" s="277"/>
      <c r="O1" s="183"/>
      <c r="P1" s="183"/>
      <c r="Q1" s="183"/>
    </row>
    <row r="2" spans="1:35" ht="5.25" customHeight="1">
      <c r="A2" s="65"/>
      <c r="B2" s="55"/>
      <c r="C2" s="55"/>
      <c r="D2" s="55"/>
      <c r="E2" s="55"/>
      <c r="F2" s="56"/>
      <c r="G2" s="55"/>
      <c r="H2" s="52"/>
      <c r="I2" s="52"/>
      <c r="J2" s="52"/>
      <c r="K2" s="107"/>
      <c r="L2" s="52"/>
      <c r="M2" s="52"/>
      <c r="N2" s="58"/>
    </row>
    <row r="3" spans="1:35" ht="6" customHeight="1">
      <c r="A3" s="108"/>
      <c r="B3" s="113"/>
      <c r="C3" s="139"/>
      <c r="D3" s="139"/>
      <c r="E3" s="139"/>
      <c r="F3" s="139"/>
      <c r="G3" s="109"/>
      <c r="H3" s="110"/>
      <c r="I3" s="110"/>
      <c r="J3" s="110"/>
      <c r="K3" s="110"/>
      <c r="L3" s="110"/>
      <c r="M3" s="111"/>
      <c r="N3" s="112"/>
    </row>
    <row r="4" spans="1:35" ht="28.15" customHeight="1">
      <c r="A4" s="110"/>
      <c r="B4" s="113" t="s">
        <v>94</v>
      </c>
      <c r="C4" s="113" t="s">
        <v>95</v>
      </c>
      <c r="D4" s="113" t="s">
        <v>84</v>
      </c>
      <c r="E4" s="113" t="s">
        <v>96</v>
      </c>
      <c r="F4" s="113" t="s">
        <v>97</v>
      </c>
      <c r="G4" s="267" t="s">
        <v>85</v>
      </c>
      <c r="H4" s="268"/>
      <c r="I4" s="268"/>
      <c r="J4" s="268"/>
      <c r="K4" s="268"/>
      <c r="L4" s="268"/>
      <c r="M4" s="268"/>
      <c r="N4" s="269"/>
    </row>
    <row r="5" spans="1:35">
      <c r="A5" s="114" t="s">
        <v>38</v>
      </c>
      <c r="B5" s="115"/>
      <c r="C5" s="116"/>
      <c r="D5" s="116"/>
      <c r="E5" s="116"/>
      <c r="F5" s="116"/>
      <c r="G5" s="117"/>
      <c r="H5" s="111"/>
      <c r="I5" s="111"/>
      <c r="J5" s="114"/>
      <c r="K5" s="111"/>
      <c r="L5" s="111"/>
      <c r="M5" s="110"/>
      <c r="N5" s="2"/>
    </row>
    <row r="6" spans="1:35">
      <c r="A6" s="118" t="s">
        <v>26</v>
      </c>
      <c r="B6" s="135">
        <v>13.927303879574101</v>
      </c>
      <c r="C6" s="201">
        <v>22.836862073185699</v>
      </c>
      <c r="D6" s="201">
        <v>43.385142577407898</v>
      </c>
      <c r="E6" s="201">
        <v>15.1021906743361</v>
      </c>
      <c r="F6" s="201">
        <v>4.7485007954962697</v>
      </c>
      <c r="G6" s="122"/>
      <c r="H6" s="111"/>
      <c r="I6" s="111"/>
      <c r="J6" s="111"/>
      <c r="K6" s="118"/>
      <c r="L6" s="111"/>
      <c r="M6" s="111"/>
      <c r="N6" s="112"/>
      <c r="AB6" s="178"/>
      <c r="AC6" s="178"/>
      <c r="AD6" s="178"/>
      <c r="AE6" s="178"/>
      <c r="AF6" s="178"/>
      <c r="AG6" s="178"/>
      <c r="AH6" s="178"/>
      <c r="AI6" s="178"/>
    </row>
    <row r="7" spans="1:35">
      <c r="A7" s="111" t="s">
        <v>28</v>
      </c>
      <c r="B7" s="137">
        <v>13.841113841113801</v>
      </c>
      <c r="C7" s="136">
        <v>21.539721539721501</v>
      </c>
      <c r="D7" s="136">
        <v>45.651105651105702</v>
      </c>
      <c r="E7" s="136">
        <v>14.709254709254701</v>
      </c>
      <c r="F7" s="136">
        <v>4.2588042588042603</v>
      </c>
      <c r="G7" s="122"/>
      <c r="H7" s="111"/>
      <c r="I7" s="111"/>
      <c r="J7" s="111"/>
      <c r="K7" s="111"/>
      <c r="L7" s="111"/>
      <c r="M7" s="111"/>
      <c r="N7" s="112"/>
      <c r="AB7" s="178"/>
      <c r="AC7" s="178"/>
      <c r="AD7" s="178"/>
      <c r="AE7" s="178"/>
      <c r="AF7" s="178"/>
      <c r="AG7" s="178"/>
      <c r="AH7" s="178"/>
    </row>
    <row r="8" spans="1:35">
      <c r="A8" s="111" t="s">
        <v>29</v>
      </c>
      <c r="B8" s="137">
        <v>14.181994191674701</v>
      </c>
      <c r="C8" s="136">
        <v>26.669893514036801</v>
      </c>
      <c r="D8" s="136">
        <v>36.689254598257499</v>
      </c>
      <c r="E8" s="136">
        <v>16.2633107454017</v>
      </c>
      <c r="F8" s="136">
        <v>6.1955469506292404</v>
      </c>
      <c r="G8" s="122"/>
      <c r="H8" s="111"/>
      <c r="I8" s="111"/>
      <c r="J8" s="111"/>
      <c r="K8" s="111"/>
      <c r="L8" s="111"/>
      <c r="M8" s="111"/>
      <c r="N8" s="112"/>
      <c r="AB8" s="178"/>
      <c r="AC8" s="178"/>
      <c r="AD8" s="178"/>
      <c r="AE8" s="178"/>
      <c r="AF8" s="178"/>
      <c r="AG8" s="178"/>
      <c r="AH8" s="178"/>
    </row>
    <row r="9" spans="1:35">
      <c r="A9" s="114" t="s">
        <v>39</v>
      </c>
      <c r="B9" s="138"/>
      <c r="C9" s="136"/>
      <c r="D9" s="136"/>
      <c r="E9" s="136"/>
      <c r="F9" s="136"/>
      <c r="G9" s="122"/>
      <c r="H9" s="111"/>
      <c r="I9" s="111"/>
      <c r="J9" s="111"/>
      <c r="K9" s="111"/>
      <c r="L9" s="111"/>
      <c r="M9" s="111"/>
      <c r="N9" s="112"/>
      <c r="P9" s="194"/>
      <c r="AB9" s="178"/>
      <c r="AC9" s="178"/>
      <c r="AD9" s="178"/>
      <c r="AE9" s="178"/>
      <c r="AF9" s="178"/>
      <c r="AG9" s="178"/>
      <c r="AH9" s="178"/>
    </row>
    <row r="10" spans="1:35">
      <c r="A10" s="118" t="s">
        <v>26</v>
      </c>
      <c r="B10" s="135">
        <v>13.031227987790601</v>
      </c>
      <c r="C10" s="201">
        <v>19.112467715426199</v>
      </c>
      <c r="D10" s="201">
        <v>30.911011974641902</v>
      </c>
      <c r="E10" s="201">
        <v>27.4360178445645</v>
      </c>
      <c r="F10" s="201">
        <v>9.5092744775768896</v>
      </c>
      <c r="G10" s="122"/>
      <c r="H10" s="111"/>
      <c r="I10" s="111"/>
      <c r="J10" s="111"/>
      <c r="K10" s="118"/>
      <c r="L10" s="111"/>
      <c r="M10" s="111"/>
      <c r="N10" s="112"/>
      <c r="AB10" s="178"/>
      <c r="AC10" s="178"/>
      <c r="AD10" s="178"/>
      <c r="AE10" s="178"/>
      <c r="AF10" s="178"/>
      <c r="AG10" s="178"/>
      <c r="AH10" s="178"/>
    </row>
    <row r="11" spans="1:35">
      <c r="A11" s="111" t="s">
        <v>28</v>
      </c>
      <c r="B11" s="137">
        <v>14.3858903527412</v>
      </c>
      <c r="C11" s="136">
        <v>17.424564385890399</v>
      </c>
      <c r="D11" s="136">
        <v>30.386740331491701</v>
      </c>
      <c r="E11" s="136">
        <v>28.516787080322999</v>
      </c>
      <c r="F11" s="136">
        <v>9.28601784955376</v>
      </c>
      <c r="G11" s="122"/>
      <c r="H11" s="111"/>
      <c r="I11" s="111"/>
      <c r="J11" s="111"/>
      <c r="K11" s="111"/>
      <c r="L11" s="111"/>
      <c r="M11" s="111"/>
      <c r="N11" s="112"/>
      <c r="AB11" s="178"/>
      <c r="AC11" s="178"/>
      <c r="AD11" s="178"/>
      <c r="AE11" s="178"/>
      <c r="AF11" s="178"/>
      <c r="AG11" s="178"/>
      <c r="AH11" s="178"/>
    </row>
    <row r="12" spans="1:35">
      <c r="A12" s="111" t="s">
        <v>29</v>
      </c>
      <c r="B12" s="137">
        <v>11.3588667366212</v>
      </c>
      <c r="C12" s="136">
        <v>21.196222455404001</v>
      </c>
      <c r="D12" s="136">
        <v>31.558237145855198</v>
      </c>
      <c r="E12" s="136">
        <v>26.1017838405037</v>
      </c>
      <c r="F12" s="136">
        <v>9.7848898216159501</v>
      </c>
      <c r="G12" s="122"/>
      <c r="H12" s="111"/>
      <c r="I12" s="111"/>
      <c r="J12" s="111"/>
      <c r="K12" s="111"/>
      <c r="L12" s="111"/>
      <c r="M12" s="111"/>
      <c r="N12" s="112"/>
      <c r="AB12" s="178"/>
      <c r="AC12" s="178"/>
      <c r="AD12" s="178"/>
      <c r="AE12" s="178"/>
      <c r="AF12" s="178"/>
      <c r="AG12" s="178"/>
      <c r="AH12" s="178"/>
    </row>
    <row r="13" spans="1:35">
      <c r="A13" s="114" t="s">
        <v>30</v>
      </c>
      <c r="B13" s="138"/>
      <c r="C13" s="136"/>
      <c r="D13" s="136"/>
      <c r="E13" s="136"/>
      <c r="F13" s="136"/>
      <c r="G13" s="122"/>
      <c r="H13" s="111"/>
      <c r="I13" s="111"/>
      <c r="J13" s="111"/>
      <c r="K13" s="111"/>
      <c r="L13" s="111"/>
      <c r="M13" s="111"/>
      <c r="N13" s="112"/>
      <c r="AB13" s="178"/>
      <c r="AC13" s="178"/>
      <c r="AD13" s="178"/>
      <c r="AE13" s="178"/>
      <c r="AF13" s="178"/>
      <c r="AG13" s="178"/>
      <c r="AH13" s="178"/>
    </row>
    <row r="14" spans="1:35">
      <c r="A14" s="118" t="s">
        <v>26</v>
      </c>
      <c r="B14" s="135">
        <v>5.7101024890190297</v>
      </c>
      <c r="C14" s="201">
        <v>15.2269399707174</v>
      </c>
      <c r="D14" s="201">
        <v>30.014641288433399</v>
      </c>
      <c r="E14" s="201">
        <v>30.893118594436299</v>
      </c>
      <c r="F14" s="201">
        <v>18.155197657393899</v>
      </c>
      <c r="G14" s="122"/>
      <c r="H14" s="111"/>
      <c r="I14" s="111"/>
      <c r="J14" s="111"/>
      <c r="K14" s="118"/>
      <c r="L14" s="111"/>
      <c r="M14" s="111"/>
      <c r="N14" s="112"/>
      <c r="AB14" s="178"/>
      <c r="AC14" s="178"/>
      <c r="AD14" s="178"/>
      <c r="AE14" s="178"/>
      <c r="AF14" s="178"/>
      <c r="AG14" s="178"/>
      <c r="AH14" s="178"/>
    </row>
    <row r="15" spans="1:35">
      <c r="A15" s="111" t="s">
        <v>28</v>
      </c>
      <c r="B15" s="137">
        <v>6.5281899109792301</v>
      </c>
      <c r="C15" s="136">
        <v>14.8367952522255</v>
      </c>
      <c r="D15" s="136">
        <v>29.970326409495598</v>
      </c>
      <c r="E15" s="136">
        <v>30.860534124629101</v>
      </c>
      <c r="F15" s="136">
        <v>17.8041543026706</v>
      </c>
      <c r="G15" s="122"/>
      <c r="H15" s="111"/>
      <c r="I15" s="111"/>
      <c r="J15" s="111"/>
      <c r="K15" s="111"/>
      <c r="L15" s="111"/>
      <c r="M15" s="111"/>
      <c r="N15" s="112"/>
      <c r="AB15" s="178"/>
      <c r="AC15" s="178"/>
      <c r="AD15" s="178"/>
      <c r="AE15" s="178"/>
      <c r="AF15" s="178"/>
      <c r="AG15" s="178"/>
      <c r="AH15" s="178"/>
    </row>
    <row r="16" spans="1:35">
      <c r="A16" s="111" t="s">
        <v>29</v>
      </c>
      <c r="B16" s="137">
        <v>4.9132947976878603</v>
      </c>
      <c r="C16" s="136">
        <v>15.606936416185</v>
      </c>
      <c r="D16" s="136">
        <v>30.0578034682081</v>
      </c>
      <c r="E16" s="136">
        <v>30.924855491329499</v>
      </c>
      <c r="F16" s="136">
        <v>18.4971098265896</v>
      </c>
      <c r="G16" s="122"/>
      <c r="H16" s="111"/>
      <c r="I16" s="111"/>
      <c r="J16" s="111"/>
      <c r="K16" s="111"/>
      <c r="L16" s="111"/>
      <c r="M16" s="111"/>
      <c r="N16" s="112"/>
      <c r="AB16" s="178"/>
      <c r="AC16" s="178"/>
      <c r="AD16" s="178"/>
      <c r="AE16" s="178"/>
      <c r="AF16" s="178"/>
      <c r="AG16" s="178"/>
      <c r="AH16" s="178"/>
    </row>
    <row r="17" spans="1:34">
      <c r="A17" s="114" t="s">
        <v>31</v>
      </c>
      <c r="B17" s="138"/>
      <c r="C17" s="136"/>
      <c r="D17" s="136"/>
      <c r="E17" s="136"/>
      <c r="F17" s="136"/>
      <c r="G17" s="122"/>
      <c r="H17" s="111"/>
      <c r="I17" s="111"/>
      <c r="J17" s="111"/>
      <c r="K17" s="111"/>
      <c r="L17" s="111"/>
      <c r="M17" s="111"/>
      <c r="N17" s="112"/>
      <c r="AB17" s="178"/>
      <c r="AC17" s="178"/>
      <c r="AD17" s="178"/>
      <c r="AE17" s="178"/>
      <c r="AF17" s="178"/>
      <c r="AG17" s="178"/>
      <c r="AH17" s="178"/>
    </row>
    <row r="18" spans="1:34">
      <c r="A18" s="118" t="s">
        <v>26</v>
      </c>
      <c r="B18" s="135">
        <v>8.6105675146771006</v>
      </c>
      <c r="C18" s="201">
        <v>13.698630136986299</v>
      </c>
      <c r="D18" s="201">
        <v>34.246575342465803</v>
      </c>
      <c r="E18" s="201">
        <v>26.614481409002</v>
      </c>
      <c r="F18" s="201">
        <v>16.8297455968689</v>
      </c>
      <c r="G18" s="122"/>
      <c r="H18" s="111"/>
      <c r="I18" s="111"/>
      <c r="J18" s="111"/>
      <c r="K18" s="118"/>
      <c r="L18" s="111"/>
      <c r="M18" s="111"/>
      <c r="N18" s="112"/>
      <c r="AB18" s="178"/>
      <c r="AC18" s="178"/>
      <c r="AD18" s="178"/>
      <c r="AE18" s="178"/>
      <c r="AF18" s="178"/>
      <c r="AG18" s="178"/>
      <c r="AH18" s="178"/>
    </row>
    <row r="19" spans="1:34">
      <c r="A19" s="111" t="s">
        <v>28</v>
      </c>
      <c r="B19" s="137">
        <v>8.5492227979274595</v>
      </c>
      <c r="C19" s="136">
        <v>15.025906735751301</v>
      </c>
      <c r="D19" s="136">
        <v>32.124352331606197</v>
      </c>
      <c r="E19" s="136">
        <v>29.2746113989637</v>
      </c>
      <c r="F19" s="136">
        <v>15.025906735751301</v>
      </c>
      <c r="G19" s="122"/>
      <c r="H19" s="111"/>
      <c r="I19" s="111"/>
      <c r="J19" s="111"/>
      <c r="K19" s="111"/>
      <c r="L19" s="111"/>
      <c r="M19" s="111"/>
      <c r="N19" s="112"/>
      <c r="AB19" s="178"/>
      <c r="AC19" s="178"/>
      <c r="AD19" s="178"/>
      <c r="AE19" s="178"/>
      <c r="AF19" s="178"/>
      <c r="AG19" s="178"/>
      <c r="AH19" s="178"/>
    </row>
    <row r="20" spans="1:34">
      <c r="A20" s="111" t="s">
        <v>29</v>
      </c>
      <c r="B20" s="137">
        <v>8.8000000000000007</v>
      </c>
      <c r="C20" s="136">
        <v>9.6</v>
      </c>
      <c r="D20" s="136">
        <v>40.799999999999997</v>
      </c>
      <c r="E20" s="136">
        <v>18.399999999999999</v>
      </c>
      <c r="F20" s="136">
        <v>22.4</v>
      </c>
      <c r="G20" s="122"/>
      <c r="H20" s="111"/>
      <c r="I20" s="111"/>
      <c r="J20" s="111"/>
      <c r="K20" s="111"/>
      <c r="L20" s="111"/>
      <c r="M20" s="111"/>
      <c r="N20" s="112"/>
      <c r="AB20" s="178"/>
      <c r="AC20" s="178"/>
      <c r="AD20" s="178"/>
      <c r="AE20" s="178"/>
      <c r="AF20" s="178"/>
      <c r="AG20" s="178"/>
      <c r="AH20" s="178"/>
    </row>
    <row r="21" spans="1:34">
      <c r="A21" s="114" t="s">
        <v>32</v>
      </c>
      <c r="B21" s="138"/>
      <c r="C21" s="136"/>
      <c r="D21" s="136"/>
      <c r="E21" s="136"/>
      <c r="F21" s="136"/>
      <c r="G21" s="122"/>
      <c r="H21" s="111"/>
      <c r="I21" s="111"/>
      <c r="J21" s="111"/>
      <c r="K21" s="111"/>
      <c r="L21" s="111"/>
      <c r="M21" s="111"/>
      <c r="N21" s="112"/>
      <c r="AB21" s="178"/>
      <c r="AC21" s="178"/>
      <c r="AD21" s="178"/>
      <c r="AE21" s="178"/>
      <c r="AF21" s="178"/>
      <c r="AG21" s="178"/>
      <c r="AH21" s="178"/>
    </row>
    <row r="22" spans="1:34">
      <c r="A22" s="118" t="s">
        <v>26</v>
      </c>
      <c r="B22" s="135">
        <v>9.0211132437620005</v>
      </c>
      <c r="C22" s="201">
        <v>13.819577735124801</v>
      </c>
      <c r="D22" s="201">
        <v>32.629558541266803</v>
      </c>
      <c r="E22" s="201">
        <v>27.447216890595001</v>
      </c>
      <c r="F22" s="201">
        <v>17.082533589251401</v>
      </c>
      <c r="G22" s="122"/>
      <c r="H22" s="111"/>
      <c r="I22" s="111"/>
      <c r="J22" s="111"/>
      <c r="K22" s="118"/>
      <c r="L22" s="111"/>
      <c r="M22" s="111"/>
      <c r="N22" s="112"/>
      <c r="AB22" s="178"/>
      <c r="AC22" s="178"/>
      <c r="AD22" s="178"/>
      <c r="AE22" s="178"/>
      <c r="AF22" s="178"/>
      <c r="AG22" s="178"/>
      <c r="AH22" s="178"/>
    </row>
    <row r="23" spans="1:34">
      <c r="A23" s="111" t="s">
        <v>28</v>
      </c>
      <c r="B23" s="137">
        <v>9.29095354523227</v>
      </c>
      <c r="C23" s="136">
        <v>12.2249388753056</v>
      </c>
      <c r="D23" s="136">
        <v>33.985330073349601</v>
      </c>
      <c r="E23" s="136">
        <v>27.872860635696799</v>
      </c>
      <c r="F23" s="136">
        <v>16.625916870415601</v>
      </c>
      <c r="G23" s="122"/>
      <c r="H23" s="111"/>
      <c r="I23" s="111"/>
      <c r="J23" s="111"/>
      <c r="K23" s="111"/>
      <c r="L23" s="111"/>
      <c r="M23" s="111"/>
      <c r="N23" s="112"/>
      <c r="AB23" s="178"/>
      <c r="AC23" s="178"/>
      <c r="AD23" s="178"/>
      <c r="AE23" s="178"/>
      <c r="AF23" s="178"/>
      <c r="AG23" s="178"/>
      <c r="AH23" s="178"/>
    </row>
    <row r="24" spans="1:34">
      <c r="A24" s="111" t="s">
        <v>29</v>
      </c>
      <c r="B24" s="137">
        <v>8.03571428571429</v>
      </c>
      <c r="C24" s="136">
        <v>19.6428571428571</v>
      </c>
      <c r="D24" s="136">
        <v>27.678571428571399</v>
      </c>
      <c r="E24" s="136">
        <v>25.8928571428571</v>
      </c>
      <c r="F24" s="136">
        <v>18.75</v>
      </c>
      <c r="G24" s="122"/>
      <c r="H24" s="111"/>
      <c r="I24" s="111"/>
      <c r="J24" s="111"/>
      <c r="K24" s="111"/>
      <c r="L24" s="111"/>
      <c r="M24" s="111"/>
      <c r="N24" s="112"/>
      <c r="AB24" s="178"/>
      <c r="AC24" s="178"/>
      <c r="AD24" s="178"/>
      <c r="AE24" s="178"/>
      <c r="AF24" s="178"/>
      <c r="AG24" s="178"/>
      <c r="AH24" s="178"/>
    </row>
    <row r="25" spans="1:34">
      <c r="A25" s="114" t="s">
        <v>33</v>
      </c>
      <c r="B25" s="138"/>
      <c r="C25" s="136"/>
      <c r="D25" s="136"/>
      <c r="E25" s="136"/>
      <c r="F25" s="136"/>
      <c r="G25" s="122"/>
      <c r="H25" s="111"/>
      <c r="I25" s="111"/>
      <c r="J25" s="111"/>
      <c r="K25" s="111"/>
      <c r="L25" s="111"/>
      <c r="M25" s="111"/>
      <c r="N25" s="112"/>
      <c r="AB25" s="178"/>
      <c r="AC25" s="178"/>
      <c r="AD25" s="178"/>
      <c r="AE25" s="178"/>
      <c r="AF25" s="178"/>
      <c r="AG25" s="178"/>
      <c r="AH25" s="178"/>
    </row>
    <row r="26" spans="1:34">
      <c r="A26" s="118" t="s">
        <v>26</v>
      </c>
      <c r="B26" s="135">
        <v>4.0716612377850199</v>
      </c>
      <c r="C26" s="201">
        <v>4.2345276872964197</v>
      </c>
      <c r="D26" s="201">
        <v>37.296416938110802</v>
      </c>
      <c r="E26" s="201">
        <v>34.201954397394097</v>
      </c>
      <c r="F26" s="201">
        <v>20.1954397394137</v>
      </c>
      <c r="G26" s="122"/>
      <c r="H26" s="111"/>
      <c r="I26" s="111"/>
      <c r="J26" s="111"/>
      <c r="K26" s="118"/>
      <c r="L26" s="111"/>
      <c r="M26" s="111"/>
      <c r="N26" s="112"/>
      <c r="AB26" s="178"/>
      <c r="AC26" s="178"/>
      <c r="AD26" s="178"/>
      <c r="AE26" s="178"/>
      <c r="AF26" s="178"/>
      <c r="AG26" s="178"/>
      <c r="AH26" s="178"/>
    </row>
    <row r="27" spans="1:34">
      <c r="A27" s="111" t="s">
        <v>28</v>
      </c>
      <c r="B27" s="137">
        <v>3.9179104477611899</v>
      </c>
      <c r="C27" s="136">
        <v>4.1044776119403004</v>
      </c>
      <c r="D27" s="136">
        <v>36.567164179104502</v>
      </c>
      <c r="E27" s="136">
        <v>34.141791044776099</v>
      </c>
      <c r="F27" s="136">
        <v>21.268656716417901</v>
      </c>
      <c r="G27" s="122"/>
      <c r="H27" s="111"/>
      <c r="I27" s="111"/>
      <c r="J27" s="111"/>
      <c r="K27" s="111"/>
      <c r="L27" s="111"/>
      <c r="M27" s="111"/>
      <c r="N27" s="112"/>
      <c r="AB27" s="178"/>
      <c r="AC27" s="178"/>
      <c r="AD27" s="178"/>
      <c r="AE27" s="178"/>
      <c r="AF27" s="178"/>
      <c r="AG27" s="178"/>
      <c r="AH27" s="178"/>
    </row>
    <row r="28" spans="1:34">
      <c r="A28" s="111" t="s">
        <v>29</v>
      </c>
      <c r="B28" s="137">
        <v>5.1282051282051304</v>
      </c>
      <c r="C28" s="136">
        <v>5.1282051282051304</v>
      </c>
      <c r="D28" s="136">
        <v>42.307692307692299</v>
      </c>
      <c r="E28" s="136">
        <v>34.615384615384599</v>
      </c>
      <c r="F28" s="136">
        <v>12.8205128205128</v>
      </c>
      <c r="G28" s="122"/>
      <c r="H28" s="111"/>
      <c r="I28" s="111"/>
      <c r="J28" s="111"/>
      <c r="K28" s="111"/>
      <c r="L28" s="111"/>
      <c r="M28" s="111"/>
      <c r="N28" s="112"/>
      <c r="AB28" s="178"/>
      <c r="AC28" s="178"/>
      <c r="AD28" s="178"/>
      <c r="AE28" s="178"/>
      <c r="AF28" s="178"/>
      <c r="AG28" s="178"/>
      <c r="AH28" s="178"/>
    </row>
    <row r="29" spans="1:34">
      <c r="A29" s="114" t="s">
        <v>34</v>
      </c>
      <c r="B29" s="138"/>
      <c r="C29" s="136"/>
      <c r="D29" s="136"/>
      <c r="E29" s="136"/>
      <c r="F29" s="136"/>
      <c r="G29" s="122"/>
      <c r="H29" s="111"/>
      <c r="I29" s="111"/>
      <c r="J29" s="111"/>
      <c r="K29" s="111"/>
      <c r="L29" s="111"/>
      <c r="M29" s="111"/>
      <c r="N29" s="112"/>
      <c r="AB29" s="178"/>
      <c r="AC29" s="178"/>
      <c r="AD29" s="178"/>
      <c r="AE29" s="178"/>
      <c r="AF29" s="178"/>
      <c r="AG29" s="178"/>
      <c r="AH29" s="178"/>
    </row>
    <row r="30" spans="1:34">
      <c r="A30" s="118" t="s">
        <v>26</v>
      </c>
      <c r="B30" s="135">
        <v>4.10060142154183</v>
      </c>
      <c r="C30" s="201">
        <v>3.8272279934390401</v>
      </c>
      <c r="D30" s="201">
        <v>46.364133406232902</v>
      </c>
      <c r="E30" s="201">
        <v>27.501366867140501</v>
      </c>
      <c r="F30" s="201">
        <v>18.206670311645698</v>
      </c>
      <c r="G30" s="122"/>
      <c r="H30" s="111"/>
      <c r="I30" s="111"/>
      <c r="J30" s="111"/>
      <c r="K30" s="118"/>
      <c r="L30" s="111"/>
      <c r="M30" s="111"/>
      <c r="N30" s="112"/>
      <c r="AB30" s="178"/>
      <c r="AC30" s="178"/>
      <c r="AD30" s="178"/>
      <c r="AE30" s="178"/>
      <c r="AF30" s="178"/>
      <c r="AG30" s="178"/>
      <c r="AH30" s="178"/>
    </row>
    <row r="31" spans="1:34">
      <c r="A31" s="111" t="s">
        <v>28</v>
      </c>
      <c r="B31" s="137">
        <v>4.3878273177636196</v>
      </c>
      <c r="C31" s="136">
        <v>4.3878273177636196</v>
      </c>
      <c r="D31" s="136">
        <v>44.5152158527955</v>
      </c>
      <c r="E31" s="136">
        <v>28.025477707006399</v>
      </c>
      <c r="F31" s="136">
        <v>18.683651804670902</v>
      </c>
      <c r="G31" s="122"/>
      <c r="H31" s="111"/>
      <c r="I31" s="111"/>
      <c r="J31" s="111"/>
      <c r="K31" s="111"/>
      <c r="L31" s="111"/>
      <c r="M31" s="111"/>
      <c r="N31" s="112"/>
      <c r="AB31" s="178"/>
      <c r="AC31" s="178"/>
      <c r="AD31" s="178"/>
      <c r="AE31" s="178"/>
      <c r="AF31" s="178"/>
      <c r="AG31" s="178"/>
      <c r="AH31" s="178"/>
    </row>
    <row r="32" spans="1:34">
      <c r="A32" s="111" t="s">
        <v>29</v>
      </c>
      <c r="B32" s="137">
        <v>3.125</v>
      </c>
      <c r="C32" s="136">
        <v>1.92307692307692</v>
      </c>
      <c r="D32" s="136">
        <v>52.644230769230802</v>
      </c>
      <c r="E32" s="136">
        <v>25.721153846153801</v>
      </c>
      <c r="F32" s="136">
        <v>16.586538461538499</v>
      </c>
      <c r="G32" s="122"/>
      <c r="H32" s="111"/>
      <c r="I32" s="111"/>
      <c r="J32" s="111"/>
      <c r="K32" s="111"/>
      <c r="L32" s="111"/>
      <c r="M32" s="111"/>
      <c r="N32" s="112"/>
      <c r="AB32" s="178"/>
      <c r="AC32" s="178"/>
      <c r="AD32" s="178"/>
      <c r="AE32" s="178"/>
      <c r="AF32" s="178"/>
      <c r="AG32" s="178"/>
      <c r="AH32" s="178"/>
    </row>
    <row r="33" spans="1:34">
      <c r="A33" s="110"/>
      <c r="B33" s="137"/>
      <c r="C33" s="136"/>
      <c r="D33" s="136"/>
      <c r="E33" s="136"/>
      <c r="F33" s="136"/>
      <c r="G33" s="122"/>
      <c r="H33" s="111"/>
      <c r="I33" s="111"/>
      <c r="J33" s="111"/>
      <c r="K33" s="111"/>
      <c r="L33" s="111"/>
      <c r="M33" s="111"/>
      <c r="N33" s="112"/>
      <c r="AB33" s="178"/>
      <c r="AC33" s="178"/>
      <c r="AD33" s="178"/>
      <c r="AE33" s="178"/>
      <c r="AF33" s="178"/>
      <c r="AG33" s="178"/>
      <c r="AH33" s="178"/>
    </row>
    <row r="34" spans="1:34">
      <c r="A34" s="108" t="s">
        <v>2</v>
      </c>
      <c r="B34" s="135">
        <v>11.8866023888329</v>
      </c>
      <c r="C34" s="201">
        <v>18.400729121696202</v>
      </c>
      <c r="D34" s="201">
        <v>37.439439727538698</v>
      </c>
      <c r="E34" s="201">
        <v>22.900177483570801</v>
      </c>
      <c r="F34" s="201">
        <v>9.3730512783613893</v>
      </c>
      <c r="G34" s="122"/>
      <c r="H34" s="111"/>
      <c r="I34" s="111"/>
      <c r="J34" s="111"/>
      <c r="K34" s="111"/>
      <c r="L34" s="111"/>
      <c r="M34" s="111"/>
      <c r="N34" s="112"/>
      <c r="AB34" s="178"/>
      <c r="AC34" s="178"/>
      <c r="AD34" s="178"/>
      <c r="AE34" s="178"/>
      <c r="AF34" s="178"/>
      <c r="AG34" s="178"/>
      <c r="AH34" s="178"/>
    </row>
    <row r="35" spans="1:34">
      <c r="A35" s="108" t="s">
        <v>28</v>
      </c>
      <c r="B35" s="135">
        <v>12.2228620788943</v>
      </c>
      <c r="C35" s="201">
        <v>17.1105672329398</v>
      </c>
      <c r="D35" s="201">
        <v>38.914483155773098</v>
      </c>
      <c r="E35" s="201">
        <v>22.674920817736801</v>
      </c>
      <c r="F35" s="201">
        <v>9.0771667146559203</v>
      </c>
      <c r="G35" s="122"/>
      <c r="H35" s="111"/>
      <c r="I35" s="111"/>
      <c r="J35" s="111"/>
      <c r="K35" s="111"/>
      <c r="L35" s="111"/>
      <c r="M35" s="111"/>
      <c r="N35" s="112"/>
      <c r="AB35" s="178"/>
      <c r="AC35" s="178"/>
      <c r="AD35" s="178"/>
      <c r="AE35" s="178"/>
      <c r="AF35" s="178"/>
      <c r="AG35" s="178"/>
      <c r="AH35" s="178"/>
    </row>
    <row r="36" spans="1:34">
      <c r="A36" s="108" t="s">
        <v>29</v>
      </c>
      <c r="B36" s="135">
        <v>11.214953271028</v>
      </c>
      <c r="C36" s="201">
        <v>20.977713874910101</v>
      </c>
      <c r="D36" s="201">
        <v>34.493170381020803</v>
      </c>
      <c r="E36" s="201">
        <v>23.350107836089101</v>
      </c>
      <c r="F36" s="201">
        <v>9.9640546369518308</v>
      </c>
      <c r="G36" s="122"/>
      <c r="H36" s="111"/>
      <c r="I36" s="111"/>
      <c r="J36" s="111"/>
      <c r="K36" s="111"/>
      <c r="L36" s="111"/>
      <c r="M36" s="111"/>
      <c r="N36" s="112"/>
      <c r="AB36" s="178"/>
      <c r="AC36" s="178"/>
      <c r="AD36" s="178"/>
      <c r="AE36" s="178"/>
      <c r="AF36" s="178"/>
      <c r="AG36" s="178"/>
      <c r="AH36" s="178"/>
    </row>
    <row r="37" spans="1:34">
      <c r="A37" s="65"/>
      <c r="B37" s="62"/>
      <c r="C37" s="66"/>
      <c r="D37" s="66"/>
      <c r="E37" s="66"/>
      <c r="F37" s="66"/>
      <c r="G37" s="63"/>
      <c r="H37" s="52"/>
      <c r="I37" s="52"/>
      <c r="J37" s="52"/>
      <c r="K37" s="52"/>
      <c r="L37" s="52"/>
      <c r="M37" s="52"/>
      <c r="N37" s="58"/>
    </row>
    <row r="38" spans="1:34">
      <c r="A38" s="65"/>
      <c r="B38" s="62"/>
      <c r="C38" s="66"/>
      <c r="D38" s="66"/>
      <c r="E38" s="66"/>
      <c r="F38" s="66"/>
      <c r="G38" s="63"/>
      <c r="H38" s="52"/>
      <c r="I38" s="52"/>
      <c r="J38" s="52"/>
      <c r="K38" s="52"/>
      <c r="L38" s="52"/>
      <c r="M38" s="52"/>
      <c r="N38" s="58"/>
    </row>
    <row r="39" spans="1:34">
      <c r="A39" s="65"/>
      <c r="B39" s="62"/>
      <c r="C39" s="66"/>
      <c r="D39" s="66"/>
      <c r="E39" s="66"/>
      <c r="F39" s="66"/>
      <c r="G39" s="63"/>
      <c r="H39" s="52"/>
      <c r="I39" s="52"/>
      <c r="J39" s="52"/>
      <c r="K39" s="52"/>
      <c r="L39" s="52"/>
      <c r="M39" s="52"/>
      <c r="N39" s="58"/>
    </row>
    <row r="40" spans="1:34">
      <c r="A40" s="65"/>
      <c r="B40" s="62"/>
      <c r="C40" s="66"/>
      <c r="D40" s="66"/>
      <c r="E40" s="66"/>
      <c r="F40" s="66"/>
      <c r="G40" s="63"/>
      <c r="H40" s="52"/>
      <c r="I40" s="52"/>
      <c r="J40" s="52"/>
      <c r="K40" s="52"/>
      <c r="L40" s="52"/>
      <c r="M40" s="52"/>
      <c r="N40" s="58"/>
    </row>
    <row r="41" spans="1:34">
      <c r="A41" s="67"/>
      <c r="B41" s="56"/>
      <c r="C41" s="68"/>
      <c r="D41" s="68"/>
      <c r="E41" s="68"/>
      <c r="F41" s="68"/>
      <c r="G41" s="56"/>
      <c r="H41" s="67"/>
      <c r="I41" s="67"/>
      <c r="J41" s="67"/>
      <c r="K41" s="67"/>
      <c r="L41" s="59"/>
      <c r="M41" s="59"/>
      <c r="N41" s="58"/>
    </row>
    <row r="42" spans="1:34">
      <c r="A42" s="67"/>
      <c r="B42" s="56"/>
      <c r="C42" s="56"/>
      <c r="D42" s="56"/>
      <c r="E42" s="56"/>
      <c r="F42" s="56"/>
      <c r="G42" s="56"/>
      <c r="H42" s="67" t="s">
        <v>105</v>
      </c>
      <c r="I42" s="67"/>
      <c r="J42" s="59"/>
      <c r="L42" s="52"/>
      <c r="M42" s="69"/>
      <c r="N42" s="58"/>
    </row>
    <row r="43" spans="1:34" ht="41.25" customHeight="1">
      <c r="A43" s="270" t="s">
        <v>167</v>
      </c>
      <c r="B43" s="271"/>
      <c r="C43" s="271"/>
      <c r="D43" s="271"/>
      <c r="E43" s="271"/>
      <c r="F43" s="271"/>
      <c r="G43" s="271"/>
      <c r="H43" s="271"/>
      <c r="I43" s="271"/>
      <c r="J43" s="271"/>
      <c r="K43" s="271"/>
      <c r="L43" s="271"/>
      <c r="M43" s="271"/>
      <c r="N43" s="271"/>
    </row>
    <row r="44" spans="1:34" ht="30.75" customHeight="1">
      <c r="A44" s="272" t="s">
        <v>129</v>
      </c>
      <c r="B44" s="273"/>
      <c r="C44" s="273"/>
      <c r="D44" s="273"/>
      <c r="E44" s="273"/>
      <c r="F44" s="273"/>
      <c r="G44" s="273"/>
      <c r="H44" s="273"/>
      <c r="I44" s="273"/>
      <c r="J44" s="273"/>
      <c r="K44" s="273"/>
      <c r="L44" s="273"/>
      <c r="M44" s="273"/>
      <c r="N44" s="273"/>
    </row>
    <row r="45" spans="1:34">
      <c r="A45" s="274" t="s">
        <v>126</v>
      </c>
      <c r="B45" s="275"/>
      <c r="C45" s="275"/>
      <c r="D45" s="275"/>
      <c r="E45" s="275"/>
      <c r="F45" s="275"/>
      <c r="G45" s="275"/>
      <c r="H45" s="275"/>
      <c r="I45" s="275"/>
      <c r="J45" s="275"/>
      <c r="K45" s="275"/>
      <c r="L45" s="275"/>
      <c r="M45" s="275"/>
      <c r="N45" s="275"/>
    </row>
    <row r="46" spans="1:34">
      <c r="E46" s="71"/>
      <c r="L46" s="58"/>
      <c r="M46" s="73"/>
      <c r="N46" s="73"/>
    </row>
  </sheetData>
  <mergeCells count="5">
    <mergeCell ref="G4:N4"/>
    <mergeCell ref="A43:N43"/>
    <mergeCell ref="A44:N44"/>
    <mergeCell ref="A45:N45"/>
    <mergeCell ref="A1:N1"/>
  </mergeCells>
  <conditionalFormatting sqref="AD6:AD36">
    <cfRule type="colorScale" priority="5">
      <colorScale>
        <cfvo type="min"/>
        <cfvo type="percentile" val="50"/>
        <cfvo type="max"/>
        <color rgb="FFF8696B"/>
        <color rgb="FFFFEB84"/>
        <color rgb="FF63BE7B"/>
      </colorScale>
    </cfRule>
  </conditionalFormatting>
  <conditionalFormatting sqref="AE6:AE36">
    <cfRule type="colorScale" priority="4">
      <colorScale>
        <cfvo type="min"/>
        <cfvo type="percentile" val="50"/>
        <cfvo type="max"/>
        <color rgb="FFF8696B"/>
        <color rgb="FFFFEB84"/>
        <color rgb="FF63BE7B"/>
      </colorScale>
    </cfRule>
  </conditionalFormatting>
  <conditionalFormatting sqref="AF6:AF36">
    <cfRule type="colorScale" priority="3">
      <colorScale>
        <cfvo type="min"/>
        <cfvo type="percentile" val="50"/>
        <cfvo type="max"/>
        <color rgb="FFF8696B"/>
        <color rgb="FFFFEB84"/>
        <color rgb="FF63BE7B"/>
      </colorScale>
    </cfRule>
  </conditionalFormatting>
  <conditionalFormatting sqref="AG6:AG36">
    <cfRule type="colorScale" priority="2">
      <colorScale>
        <cfvo type="min"/>
        <cfvo type="percentile" val="50"/>
        <cfvo type="max"/>
        <color rgb="FFF8696B"/>
        <color rgb="FFFFEB84"/>
        <color rgb="FF63BE7B"/>
      </colorScale>
    </cfRule>
  </conditionalFormatting>
  <conditionalFormatting sqref="AH6:AH36">
    <cfRule type="colorScale" priority="1">
      <colorScale>
        <cfvo type="min"/>
        <cfvo type="percentile" val="50"/>
        <cfvo type="max"/>
        <color rgb="FFF8696B"/>
        <color rgb="FFFFEB84"/>
        <color rgb="FF63BE7B"/>
      </colorScale>
    </cfRule>
  </conditionalFormatting>
  <pageMargins left="0.7" right="0.7" top="0.75" bottom="0.75" header="0.3" footer="0.3"/>
  <pageSetup paperSize="9" scale="61"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8"/>
  <sheetViews>
    <sheetView zoomScale="85" zoomScaleNormal="85" workbookViewId="0">
      <selection sqref="A1:I2"/>
    </sheetView>
  </sheetViews>
  <sheetFormatPr baseColWidth="10" defaultColWidth="15" defaultRowHeight="18"/>
  <cols>
    <col min="1" max="1" width="25.7109375" style="53" customWidth="1"/>
    <col min="2" max="5" width="14.28515625" style="53" customWidth="1"/>
    <col min="6" max="6" width="14.85546875" style="75" customWidth="1"/>
    <col min="7" max="16384" width="15" style="53"/>
  </cols>
  <sheetData>
    <row r="1" spans="1:12" ht="15.6" customHeight="1">
      <c r="A1" s="284" t="s">
        <v>150</v>
      </c>
      <c r="B1" s="284"/>
      <c r="C1" s="284"/>
      <c r="D1" s="284"/>
      <c r="E1" s="284"/>
      <c r="F1" s="284"/>
      <c r="G1" s="284"/>
      <c r="H1" s="284"/>
      <c r="I1" s="284"/>
      <c r="J1" s="193"/>
      <c r="K1" s="74"/>
    </row>
    <row r="2" spans="1:12" ht="22.5" customHeight="1">
      <c r="A2" s="284"/>
      <c r="B2" s="284"/>
      <c r="C2" s="284"/>
      <c r="D2" s="284"/>
      <c r="E2" s="284"/>
      <c r="F2" s="284"/>
      <c r="G2" s="284"/>
      <c r="H2" s="284"/>
      <c r="I2" s="284"/>
      <c r="J2" s="193"/>
      <c r="K2" s="74"/>
    </row>
    <row r="3" spans="1:12" ht="15.75" customHeight="1">
      <c r="A3" s="75"/>
      <c r="B3" s="278"/>
      <c r="C3" s="279"/>
      <c r="D3" s="279"/>
      <c r="E3" s="280"/>
      <c r="G3" s="73"/>
      <c r="H3" s="73"/>
      <c r="I3" s="73"/>
      <c r="J3" s="73"/>
      <c r="K3" s="74"/>
    </row>
    <row r="4" spans="1:12" ht="29.25" customHeight="1">
      <c r="A4" s="83"/>
      <c r="B4" s="76" t="s">
        <v>19</v>
      </c>
      <c r="C4" s="76" t="s">
        <v>20</v>
      </c>
      <c r="D4" s="76" t="s">
        <v>27</v>
      </c>
      <c r="E4" s="76" t="s">
        <v>21</v>
      </c>
      <c r="G4" s="73"/>
      <c r="H4" s="73"/>
      <c r="I4" s="73"/>
      <c r="J4" s="73"/>
      <c r="K4" s="73"/>
    </row>
    <row r="5" spans="1:12">
      <c r="A5" s="189" t="s">
        <v>38</v>
      </c>
      <c r="B5" s="77"/>
      <c r="C5" s="77"/>
      <c r="D5" s="77"/>
      <c r="E5" s="77"/>
      <c r="G5" s="73"/>
      <c r="H5" s="73"/>
      <c r="I5" s="76"/>
      <c r="J5" s="73"/>
      <c r="K5" s="73"/>
    </row>
    <row r="6" spans="1:12">
      <c r="A6" s="190" t="s">
        <v>26</v>
      </c>
      <c r="B6" s="78">
        <v>2006.58</v>
      </c>
      <c r="C6" s="78">
        <v>2875.39</v>
      </c>
      <c r="D6" s="78">
        <v>3491.04</v>
      </c>
      <c r="E6" s="78">
        <v>2809.5727921635398</v>
      </c>
      <c r="G6" s="73"/>
      <c r="H6" s="78"/>
      <c r="I6" s="78"/>
      <c r="J6" s="78"/>
      <c r="K6" s="78"/>
      <c r="L6" s="79"/>
    </row>
    <row r="7" spans="1:12">
      <c r="A7" s="191" t="s">
        <v>28</v>
      </c>
      <c r="B7" s="77">
        <v>1954.08</v>
      </c>
      <c r="C7" s="77">
        <v>2853.74</v>
      </c>
      <c r="D7" s="77">
        <v>3429.72</v>
      </c>
      <c r="E7" s="77">
        <v>2769.9978744415698</v>
      </c>
      <c r="G7" s="73"/>
      <c r="H7" s="77"/>
      <c r="I7" s="77"/>
      <c r="J7" s="77"/>
      <c r="K7" s="77"/>
    </row>
    <row r="8" spans="1:12">
      <c r="A8" s="191" t="s">
        <v>29</v>
      </c>
      <c r="B8" s="77">
        <v>2155.2199999999998</v>
      </c>
      <c r="C8" s="77">
        <v>2931.85</v>
      </c>
      <c r="D8" s="77">
        <v>3653.21</v>
      </c>
      <c r="E8" s="77">
        <v>2913.6619233147799</v>
      </c>
      <c r="G8" s="73"/>
      <c r="H8" s="77"/>
      <c r="I8" s="77"/>
      <c r="J8" s="77"/>
      <c r="K8" s="77"/>
    </row>
    <row r="9" spans="1:12">
      <c r="A9" s="189" t="s">
        <v>39</v>
      </c>
      <c r="E9" s="79"/>
      <c r="G9" s="73"/>
      <c r="J9" s="79"/>
      <c r="K9" s="79"/>
    </row>
    <row r="10" spans="1:12">
      <c r="A10" s="190" t="s">
        <v>26</v>
      </c>
      <c r="B10" s="78">
        <v>2190.15</v>
      </c>
      <c r="C10" s="78">
        <v>3057.13</v>
      </c>
      <c r="D10" s="78">
        <v>4034.27</v>
      </c>
      <c r="E10" s="78">
        <v>3096.8281064704602</v>
      </c>
      <c r="G10" s="73"/>
      <c r="H10" s="78"/>
      <c r="I10" s="78"/>
      <c r="J10" s="78"/>
      <c r="K10" s="78"/>
      <c r="L10" s="79"/>
    </row>
    <row r="11" spans="1:12">
      <c r="A11" s="191" t="s">
        <v>28</v>
      </c>
      <c r="B11" s="77">
        <v>2073.59</v>
      </c>
      <c r="C11" s="77">
        <v>3021.12</v>
      </c>
      <c r="D11" s="77">
        <v>3974.75</v>
      </c>
      <c r="E11" s="77">
        <v>3028.4058094500401</v>
      </c>
      <c r="G11" s="73"/>
      <c r="H11" s="77"/>
      <c r="I11" s="77"/>
      <c r="J11" s="77"/>
      <c r="K11" s="77"/>
    </row>
    <row r="12" spans="1:12">
      <c r="A12" s="191" t="s">
        <v>29</v>
      </c>
      <c r="B12" s="77">
        <v>2358.56</v>
      </c>
      <c r="C12" s="77">
        <v>3130.37</v>
      </c>
      <c r="D12" s="77">
        <v>4123.0200000000004</v>
      </c>
      <c r="E12" s="77">
        <v>3183.47174104953</v>
      </c>
      <c r="G12" s="73"/>
      <c r="H12" s="77"/>
      <c r="I12" s="77"/>
      <c r="J12" s="77"/>
      <c r="K12" s="77"/>
    </row>
    <row r="13" spans="1:12">
      <c r="A13" s="189" t="s">
        <v>37</v>
      </c>
      <c r="G13" s="73"/>
    </row>
    <row r="14" spans="1:12">
      <c r="A14" s="190" t="s">
        <v>26</v>
      </c>
      <c r="B14" s="78">
        <v>3219.3</v>
      </c>
      <c r="C14" s="78">
        <v>4057.78</v>
      </c>
      <c r="D14" s="78">
        <v>4852.59</v>
      </c>
      <c r="E14" s="78">
        <v>4034.5747951807198</v>
      </c>
      <c r="G14" s="73"/>
      <c r="H14" s="78"/>
      <c r="I14" s="78"/>
      <c r="J14" s="78"/>
      <c r="K14" s="78"/>
      <c r="L14" s="79"/>
    </row>
    <row r="15" spans="1:12">
      <c r="A15" s="191" t="s">
        <v>28</v>
      </c>
      <c r="B15" s="77">
        <v>3134.57</v>
      </c>
      <c r="C15" s="77">
        <v>4023.12</v>
      </c>
      <c r="D15" s="77">
        <v>4834.12</v>
      </c>
      <c r="E15" s="77">
        <v>3955.7933516483499</v>
      </c>
      <c r="G15" s="73"/>
      <c r="H15" s="77"/>
      <c r="I15" s="77"/>
      <c r="J15" s="77"/>
      <c r="K15" s="77"/>
    </row>
    <row r="16" spans="1:12">
      <c r="A16" s="191" t="s">
        <v>29</v>
      </c>
      <c r="B16" s="77">
        <v>3302.22</v>
      </c>
      <c r="C16" s="77">
        <v>4123.88</v>
      </c>
      <c r="D16" s="77">
        <v>4863.8</v>
      </c>
      <c r="E16" s="77">
        <v>4096.1122317596601</v>
      </c>
      <c r="G16" s="73"/>
      <c r="H16" s="77"/>
      <c r="I16" s="77"/>
      <c r="J16" s="77"/>
      <c r="K16" s="77"/>
    </row>
    <row r="17" spans="1:12">
      <c r="A17" s="189" t="s">
        <v>70</v>
      </c>
      <c r="G17" s="73"/>
    </row>
    <row r="18" spans="1:12">
      <c r="A18" s="190" t="s">
        <v>26</v>
      </c>
      <c r="B18" s="78">
        <v>2175.46</v>
      </c>
      <c r="C18" s="78">
        <v>2984.6149999999998</v>
      </c>
      <c r="D18" s="78">
        <v>3759.64</v>
      </c>
      <c r="E18" s="78">
        <v>2991.0451754385999</v>
      </c>
      <c r="G18" s="73"/>
      <c r="H18" s="78"/>
      <c r="I18" s="78"/>
      <c r="J18" s="78"/>
      <c r="K18" s="78"/>
      <c r="L18" s="79"/>
    </row>
    <row r="19" spans="1:12">
      <c r="A19" s="191" t="s">
        <v>28</v>
      </c>
      <c r="B19" s="77">
        <v>2162.9699999999998</v>
      </c>
      <c r="C19" s="77">
        <v>2957.37</v>
      </c>
      <c r="D19" s="77">
        <v>3738.89</v>
      </c>
      <c r="E19" s="77">
        <v>2942.0356363636402</v>
      </c>
      <c r="G19" s="73"/>
      <c r="H19" s="77"/>
      <c r="I19" s="77"/>
      <c r="J19" s="77"/>
      <c r="K19" s="77"/>
    </row>
    <row r="20" spans="1:12">
      <c r="A20" s="191" t="s">
        <v>29</v>
      </c>
      <c r="B20" s="77">
        <v>2363.41</v>
      </c>
      <c r="C20" s="77">
        <v>3039.03</v>
      </c>
      <c r="D20" s="77">
        <v>3819.21</v>
      </c>
      <c r="E20" s="77">
        <v>3119.4034920634899</v>
      </c>
      <c r="G20" s="73"/>
      <c r="H20" s="77"/>
      <c r="I20" s="77"/>
      <c r="J20" s="77"/>
      <c r="K20" s="77"/>
    </row>
    <row r="21" spans="1:12">
      <c r="A21" s="189" t="s">
        <v>32</v>
      </c>
      <c r="G21" s="73"/>
    </row>
    <row r="22" spans="1:12">
      <c r="A22" s="190" t="s">
        <v>26</v>
      </c>
      <c r="B22" s="78">
        <v>2192.4</v>
      </c>
      <c r="C22" s="78">
        <v>2810.8649999999998</v>
      </c>
      <c r="D22" s="78">
        <v>3532.47</v>
      </c>
      <c r="E22" s="78">
        <v>2801.72407258065</v>
      </c>
      <c r="G22" s="73"/>
      <c r="H22" s="78"/>
      <c r="I22" s="78"/>
      <c r="J22" s="78"/>
      <c r="K22" s="78"/>
      <c r="L22" s="79"/>
    </row>
    <row r="23" spans="1:12">
      <c r="A23" s="191" t="s">
        <v>28</v>
      </c>
      <c r="B23" s="77">
        <v>2159.67</v>
      </c>
      <c r="C23" s="77">
        <v>2757.73</v>
      </c>
      <c r="D23" s="77">
        <v>3392.54</v>
      </c>
      <c r="E23" s="77">
        <v>2743.8391061452498</v>
      </c>
      <c r="G23" s="73"/>
      <c r="H23" s="77"/>
      <c r="I23" s="77"/>
      <c r="J23" s="77"/>
      <c r="K23" s="77"/>
    </row>
    <row r="24" spans="1:12">
      <c r="A24" s="191" t="s">
        <v>29</v>
      </c>
      <c r="B24" s="77">
        <v>2241.5700000000002</v>
      </c>
      <c r="C24" s="77">
        <v>3012.29</v>
      </c>
      <c r="D24" s="77">
        <v>3756.02</v>
      </c>
      <c r="E24" s="77">
        <v>2951.88942028986</v>
      </c>
      <c r="G24" s="73"/>
      <c r="H24" s="77"/>
      <c r="I24" s="77"/>
      <c r="J24" s="77"/>
      <c r="K24" s="77"/>
    </row>
    <row r="25" spans="1:12">
      <c r="A25" s="189" t="s">
        <v>33</v>
      </c>
      <c r="G25" s="73"/>
    </row>
    <row r="26" spans="1:12">
      <c r="A26" s="190" t="s">
        <v>26</v>
      </c>
      <c r="B26" s="78">
        <v>1605.42</v>
      </c>
      <c r="C26" s="78">
        <v>1988.95</v>
      </c>
      <c r="D26" s="78">
        <v>2412.5100000000002</v>
      </c>
      <c r="E26" s="78">
        <v>1987.2828996282501</v>
      </c>
      <c r="G26" s="73"/>
      <c r="H26" s="78"/>
      <c r="I26" s="78"/>
      <c r="J26" s="78"/>
      <c r="K26" s="78"/>
      <c r="L26" s="79"/>
    </row>
    <row r="27" spans="1:12">
      <c r="A27" s="191" t="s">
        <v>28</v>
      </c>
      <c r="B27" s="77">
        <v>1630.6</v>
      </c>
      <c r="C27" s="77">
        <v>1988.585</v>
      </c>
      <c r="D27" s="77">
        <v>2412.8200000000002</v>
      </c>
      <c r="E27" s="77">
        <v>1995.3026446281001</v>
      </c>
      <c r="G27" s="73"/>
      <c r="H27" s="77"/>
      <c r="I27" s="77"/>
      <c r="J27" s="77"/>
      <c r="K27" s="77"/>
    </row>
    <row r="28" spans="1:12">
      <c r="A28" s="191" t="s">
        <v>29</v>
      </c>
      <c r="B28" s="77">
        <v>1180.5</v>
      </c>
      <c r="C28" s="77">
        <v>2015.27</v>
      </c>
      <c r="D28" s="77">
        <v>2375.4299999999998</v>
      </c>
      <c r="E28" s="77">
        <v>1915.40222222222</v>
      </c>
      <c r="G28" s="73"/>
      <c r="H28" s="77"/>
      <c r="I28" s="77"/>
      <c r="J28" s="77"/>
      <c r="K28" s="77"/>
    </row>
    <row r="29" spans="1:12">
      <c r="A29" s="189" t="s">
        <v>34</v>
      </c>
      <c r="G29" s="73"/>
    </row>
    <row r="30" spans="1:12">
      <c r="A30" s="190" t="s">
        <v>26</v>
      </c>
      <c r="B30" s="78">
        <v>1388.94</v>
      </c>
      <c r="C30" s="78">
        <v>1699.95</v>
      </c>
      <c r="D30" s="78">
        <v>2021.86</v>
      </c>
      <c r="E30" s="78">
        <v>1691.0631688804599</v>
      </c>
      <c r="G30" s="73"/>
      <c r="H30" s="78"/>
      <c r="I30" s="78"/>
      <c r="J30" s="78"/>
      <c r="K30" s="78"/>
      <c r="L30" s="79"/>
    </row>
    <row r="31" spans="1:12">
      <c r="A31" s="191" t="s">
        <v>28</v>
      </c>
      <c r="B31" s="77">
        <v>1399.69</v>
      </c>
      <c r="C31" s="77">
        <v>1689.83</v>
      </c>
      <c r="D31" s="77">
        <v>2005.15</v>
      </c>
      <c r="E31" s="77">
        <v>1689.14082959641</v>
      </c>
      <c r="G31" s="73"/>
      <c r="H31" s="77"/>
      <c r="I31" s="77"/>
      <c r="J31" s="77"/>
      <c r="K31" s="77"/>
    </row>
    <row r="32" spans="1:12">
      <c r="A32" s="191" t="s">
        <v>29</v>
      </c>
      <c r="B32" s="77">
        <v>1370.56</v>
      </c>
      <c r="C32" s="77">
        <v>1725.22</v>
      </c>
      <c r="D32" s="77">
        <v>2086.16</v>
      </c>
      <c r="E32" s="77">
        <v>1701.6479012345701</v>
      </c>
      <c r="G32" s="73"/>
      <c r="H32" s="77"/>
      <c r="I32" s="77"/>
      <c r="J32" s="77"/>
      <c r="K32" s="77"/>
    </row>
    <row r="33" spans="1:12">
      <c r="B33" s="191"/>
      <c r="C33" s="191"/>
      <c r="D33" s="191"/>
      <c r="E33" s="191"/>
      <c r="G33" s="73"/>
      <c r="H33" s="73"/>
      <c r="I33" s="73"/>
      <c r="J33" s="73"/>
      <c r="K33" s="73"/>
    </row>
    <row r="34" spans="1:12">
      <c r="A34" s="192" t="s">
        <v>2</v>
      </c>
      <c r="B34" s="78">
        <v>1864.31</v>
      </c>
      <c r="C34" s="78">
        <v>2931.85</v>
      </c>
      <c r="D34" s="78">
        <v>3842.04</v>
      </c>
      <c r="E34" s="78">
        <v>2896.9895524716699</v>
      </c>
      <c r="G34" s="73"/>
      <c r="H34" s="78"/>
      <c r="I34" s="78"/>
      <c r="J34" s="78"/>
      <c r="K34" s="78"/>
      <c r="L34" s="79"/>
    </row>
    <row r="35" spans="1:12">
      <c r="A35" s="192" t="s">
        <v>28</v>
      </c>
      <c r="B35" s="80">
        <v>1772.08</v>
      </c>
      <c r="C35" s="80">
        <v>2872.57</v>
      </c>
      <c r="D35" s="80">
        <v>3677.3</v>
      </c>
      <c r="E35" s="80">
        <v>2799.4660554106099</v>
      </c>
      <c r="G35" s="73"/>
      <c r="H35" s="80"/>
      <c r="I35" s="80"/>
      <c r="J35" s="80"/>
      <c r="K35" s="80"/>
    </row>
    <row r="36" spans="1:12">
      <c r="A36" s="192" t="s">
        <v>29</v>
      </c>
      <c r="B36" s="80">
        <v>2183.7800000000002</v>
      </c>
      <c r="C36" s="80">
        <v>3035.49</v>
      </c>
      <c r="D36" s="80">
        <v>4062.89</v>
      </c>
      <c r="E36" s="80">
        <v>3087.1001428917398</v>
      </c>
      <c r="G36" s="73"/>
      <c r="H36" s="80"/>
      <c r="I36" s="80"/>
      <c r="J36" s="80"/>
      <c r="K36" s="80"/>
    </row>
    <row r="37" spans="1:12">
      <c r="A37" s="75"/>
      <c r="B37" s="75"/>
      <c r="C37" s="75"/>
      <c r="D37" s="75"/>
      <c r="E37" s="81"/>
      <c r="G37" s="82"/>
      <c r="H37" s="82"/>
      <c r="I37" s="82"/>
      <c r="J37" s="82"/>
      <c r="K37" s="82"/>
    </row>
    <row r="38" spans="1:12">
      <c r="A38" s="75"/>
      <c r="B38" s="75"/>
      <c r="C38" s="75"/>
      <c r="D38" s="75"/>
      <c r="E38" s="81"/>
      <c r="G38" s="83"/>
      <c r="H38" s="83"/>
      <c r="I38" s="83"/>
      <c r="J38" s="202"/>
      <c r="K38" s="83"/>
    </row>
    <row r="39" spans="1:12">
      <c r="A39" s="83" t="s">
        <v>105</v>
      </c>
      <c r="B39" s="75"/>
      <c r="C39" s="84"/>
      <c r="E39" s="84"/>
      <c r="G39" s="83"/>
      <c r="H39" s="83"/>
      <c r="I39" s="83"/>
      <c r="K39" s="83"/>
    </row>
    <row r="40" spans="1:12" ht="29.25" customHeight="1">
      <c r="A40" s="281" t="s">
        <v>169</v>
      </c>
      <c r="B40" s="282"/>
      <c r="C40" s="282"/>
      <c r="D40" s="282"/>
      <c r="E40" s="282"/>
      <c r="F40" s="282"/>
      <c r="G40" s="282"/>
      <c r="H40" s="282"/>
      <c r="I40" s="282"/>
    </row>
    <row r="41" spans="1:12" ht="36" customHeight="1">
      <c r="A41" s="285" t="s">
        <v>168</v>
      </c>
      <c r="B41" s="285"/>
      <c r="C41" s="285"/>
      <c r="D41" s="285"/>
      <c r="E41" s="285"/>
      <c r="F41" s="285"/>
      <c r="G41" s="285"/>
      <c r="H41" s="285"/>
      <c r="I41" s="285"/>
    </row>
    <row r="42" spans="1:12" ht="30" customHeight="1">
      <c r="A42" s="281" t="s">
        <v>130</v>
      </c>
      <c r="B42" s="282"/>
      <c r="C42" s="282"/>
      <c r="D42" s="282"/>
      <c r="E42" s="282"/>
      <c r="F42" s="282"/>
      <c r="G42" s="282"/>
      <c r="H42" s="282"/>
      <c r="I42" s="282"/>
      <c r="J42" s="188"/>
    </row>
    <row r="43" spans="1:12">
      <c r="A43" s="219" t="s">
        <v>125</v>
      </c>
      <c r="B43" s="132"/>
      <c r="C43" s="132"/>
      <c r="D43" s="132"/>
      <c r="E43" s="132"/>
      <c r="F43" s="132"/>
      <c r="G43" s="132"/>
      <c r="H43" s="132"/>
      <c r="I43" s="132"/>
      <c r="J43" s="75"/>
    </row>
    <row r="44" spans="1:12" ht="43.5" customHeight="1">
      <c r="A44" s="283"/>
      <c r="B44" s="283"/>
      <c r="C44" s="283"/>
      <c r="D44" s="283"/>
      <c r="E44" s="283"/>
      <c r="F44" s="283"/>
      <c r="G44" s="283"/>
      <c r="H44" s="283"/>
      <c r="I44" s="283"/>
    </row>
    <row r="45" spans="1:12">
      <c r="E45" s="79"/>
    </row>
    <row r="48" spans="1:12">
      <c r="I48" s="85"/>
    </row>
    <row r="49" spans="9:9">
      <c r="I49" s="85"/>
    </row>
    <row r="50" spans="9:9">
      <c r="I50" s="85"/>
    </row>
    <row r="51" spans="9:9">
      <c r="I51" s="85"/>
    </row>
    <row r="52" spans="9:9">
      <c r="I52" s="85"/>
    </row>
    <row r="53" spans="9:9">
      <c r="I53" s="85"/>
    </row>
    <row r="54" spans="9:9">
      <c r="I54" s="85"/>
    </row>
    <row r="55" spans="9:9">
      <c r="I55" s="85"/>
    </row>
    <row r="56" spans="9:9">
      <c r="I56" s="85"/>
    </row>
    <row r="57" spans="9:9">
      <c r="I57" s="85"/>
    </row>
    <row r="58" spans="9:9">
      <c r="I58" s="85"/>
    </row>
    <row r="59" spans="9:9">
      <c r="I59" s="85"/>
    </row>
    <row r="60" spans="9:9">
      <c r="I60" s="85"/>
    </row>
    <row r="61" spans="9:9">
      <c r="I61" s="85"/>
    </row>
    <row r="62" spans="9:9">
      <c r="I62" s="85"/>
    </row>
    <row r="63" spans="9:9">
      <c r="I63" s="85"/>
    </row>
    <row r="64" spans="9:9">
      <c r="I64" s="85"/>
    </row>
    <row r="65" spans="9:9">
      <c r="I65" s="85"/>
    </row>
    <row r="66" spans="9:9">
      <c r="I66" s="85"/>
    </row>
    <row r="67" spans="9:9">
      <c r="I67" s="85"/>
    </row>
    <row r="68" spans="9:9">
      <c r="I68" s="85"/>
    </row>
    <row r="69" spans="9:9">
      <c r="I69" s="85"/>
    </row>
    <row r="70" spans="9:9">
      <c r="I70" s="85"/>
    </row>
    <row r="71" spans="9:9">
      <c r="I71" s="85"/>
    </row>
    <row r="72" spans="9:9">
      <c r="I72" s="85"/>
    </row>
    <row r="73" spans="9:9">
      <c r="I73" s="85"/>
    </row>
    <row r="74" spans="9:9">
      <c r="I74" s="85"/>
    </row>
    <row r="75" spans="9:9">
      <c r="I75" s="85"/>
    </row>
    <row r="76" spans="9:9">
      <c r="I76" s="85"/>
    </row>
    <row r="77" spans="9:9">
      <c r="I77" s="85"/>
    </row>
    <row r="78" spans="9:9">
      <c r="I78" s="85"/>
    </row>
  </sheetData>
  <mergeCells count="6">
    <mergeCell ref="B3:E3"/>
    <mergeCell ref="A40:I40"/>
    <mergeCell ref="A42:I42"/>
    <mergeCell ref="A44:I44"/>
    <mergeCell ref="A1:I2"/>
    <mergeCell ref="A41:I41"/>
  </mergeCells>
  <pageMargins left="0.7" right="0.7" top="0.75" bottom="0.75" header="0.3" footer="0.3"/>
  <pageSetup paperSize="9" scale="64"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8"/>
  <sheetViews>
    <sheetView zoomScale="80" zoomScaleNormal="80" workbookViewId="0"/>
  </sheetViews>
  <sheetFormatPr baseColWidth="10" defaultColWidth="11.42578125" defaultRowHeight="18"/>
  <cols>
    <col min="1" max="1" width="27.140625" style="53" customWidth="1"/>
    <col min="2" max="2" width="12.85546875" style="53" customWidth="1"/>
    <col min="3" max="3" width="17.140625" style="53" customWidth="1"/>
    <col min="4" max="4" width="11.42578125" style="75"/>
    <col min="5" max="9" width="11.42578125" style="53"/>
    <col min="10" max="10" width="2.7109375" style="53" customWidth="1"/>
    <col min="11" max="16384" width="11.42578125" style="53"/>
  </cols>
  <sheetData>
    <row r="1" spans="1:20" ht="18.75">
      <c r="A1" s="54" t="s">
        <v>170</v>
      </c>
      <c r="B1" s="54"/>
      <c r="C1" s="52"/>
      <c r="D1" s="67"/>
      <c r="E1" s="52"/>
      <c r="F1" s="52"/>
      <c r="G1" s="52"/>
      <c r="H1" s="52"/>
      <c r="J1" s="52"/>
      <c r="K1" s="52"/>
    </row>
    <row r="2" spans="1:20" ht="18.75">
      <c r="A2" s="54"/>
      <c r="B2" s="54"/>
      <c r="C2" s="52"/>
      <c r="D2" s="67"/>
      <c r="E2" s="52"/>
      <c r="F2" s="52"/>
      <c r="G2" s="52"/>
      <c r="H2" s="52"/>
      <c r="I2" s="57"/>
      <c r="J2" s="52"/>
      <c r="K2" s="52"/>
    </row>
    <row r="3" spans="1:20" ht="22.5" customHeight="1">
      <c r="A3" s="54"/>
      <c r="B3" s="286" t="s">
        <v>67</v>
      </c>
      <c r="C3" s="286" t="s">
        <v>68</v>
      </c>
      <c r="D3" s="52"/>
      <c r="E3" s="52"/>
      <c r="F3" s="52"/>
      <c r="G3" s="52"/>
      <c r="H3" s="52"/>
      <c r="I3" s="98"/>
      <c r="J3" s="52"/>
      <c r="K3" s="52"/>
    </row>
    <row r="4" spans="1:20" ht="35.25" customHeight="1">
      <c r="A4" s="52"/>
      <c r="B4" s="286"/>
      <c r="C4" s="286"/>
      <c r="D4" s="52"/>
      <c r="E4" s="52"/>
      <c r="F4" s="52"/>
      <c r="G4" s="52"/>
      <c r="H4" s="52"/>
      <c r="I4" s="52"/>
      <c r="J4" s="52"/>
      <c r="K4" s="52"/>
    </row>
    <row r="5" spans="1:20">
      <c r="A5" s="60" t="s">
        <v>0</v>
      </c>
      <c r="B5" s="60"/>
      <c r="C5" s="52"/>
      <c r="D5" s="52"/>
      <c r="E5" s="52"/>
      <c r="F5" s="52"/>
      <c r="G5" s="60"/>
      <c r="H5" s="52"/>
      <c r="I5" s="52"/>
      <c r="J5" s="52"/>
      <c r="K5" s="52"/>
    </row>
    <row r="6" spans="1:20">
      <c r="A6" s="61" t="s">
        <v>26</v>
      </c>
      <c r="B6" s="99">
        <v>60.794678698333101</v>
      </c>
      <c r="C6" s="100">
        <v>26.6243799315492</v>
      </c>
      <c r="D6" s="52"/>
      <c r="E6" s="52"/>
      <c r="F6" s="52"/>
      <c r="G6" s="52"/>
      <c r="H6" s="61"/>
      <c r="I6" s="52"/>
      <c r="J6" s="52"/>
      <c r="K6" s="52"/>
      <c r="M6" s="177"/>
      <c r="S6" s="177"/>
      <c r="T6" s="177"/>
    </row>
    <row r="7" spans="1:20">
      <c r="A7" s="52" t="s">
        <v>28</v>
      </c>
      <c r="B7" s="64">
        <v>60.623478359823302</v>
      </c>
      <c r="C7" s="64">
        <v>27.748657806786099</v>
      </c>
      <c r="D7" s="64"/>
      <c r="E7" s="52"/>
      <c r="F7" s="52"/>
      <c r="G7" s="52"/>
      <c r="H7" s="52"/>
      <c r="I7" s="52"/>
      <c r="J7" s="52"/>
      <c r="K7" s="52"/>
      <c r="L7" s="177"/>
      <c r="M7" s="177"/>
      <c r="S7" s="177"/>
      <c r="T7" s="177"/>
    </row>
    <row r="8" spans="1:20">
      <c r="A8" s="52" t="s">
        <v>29</v>
      </c>
      <c r="B8" s="64">
        <v>61.300573212661199</v>
      </c>
      <c r="C8" s="64">
        <v>23.3986283055164</v>
      </c>
      <c r="D8" s="52"/>
      <c r="E8" s="52"/>
      <c r="F8" s="52"/>
      <c r="G8" s="52"/>
      <c r="H8" s="52"/>
      <c r="I8" s="52"/>
      <c r="J8" s="52"/>
      <c r="K8" s="52"/>
      <c r="L8" s="177"/>
      <c r="M8" s="177"/>
      <c r="S8" s="177"/>
      <c r="T8" s="177"/>
    </row>
    <row r="9" spans="1:20">
      <c r="A9" s="60" t="s">
        <v>1</v>
      </c>
      <c r="B9" s="64"/>
      <c r="C9" s="64"/>
      <c r="D9" s="52"/>
      <c r="E9" s="52"/>
      <c r="F9" s="52"/>
      <c r="G9" s="52"/>
      <c r="H9" s="52"/>
      <c r="I9" s="52"/>
      <c r="J9" s="52"/>
      <c r="K9" s="52"/>
      <c r="S9" s="177"/>
      <c r="T9" s="177"/>
    </row>
    <row r="10" spans="1:20">
      <c r="A10" s="61" t="s">
        <v>26</v>
      </c>
      <c r="B10" s="99">
        <v>63.085977932305497</v>
      </c>
      <c r="C10" s="100">
        <v>23.922948330294801</v>
      </c>
      <c r="D10" s="52"/>
      <c r="E10" s="52"/>
      <c r="F10" s="52"/>
      <c r="G10" s="52"/>
      <c r="H10" s="61"/>
      <c r="I10" s="52"/>
      <c r="J10" s="52"/>
      <c r="K10" s="52"/>
      <c r="S10" s="177"/>
      <c r="T10" s="177"/>
    </row>
    <row r="11" spans="1:20">
      <c r="A11" s="52" t="s">
        <v>28</v>
      </c>
      <c r="B11" s="64">
        <v>62.828594309098499</v>
      </c>
      <c r="C11" s="64">
        <v>25.667932493439501</v>
      </c>
      <c r="D11" s="52"/>
      <c r="E11" s="52"/>
      <c r="F11" s="52"/>
      <c r="G11" s="52"/>
      <c r="H11" s="52"/>
      <c r="I11" s="52"/>
      <c r="J11" s="52"/>
      <c r="K11" s="52"/>
      <c r="S11" s="177"/>
      <c r="T11" s="177"/>
    </row>
    <row r="12" spans="1:20">
      <c r="A12" s="52" t="s">
        <v>29</v>
      </c>
      <c r="B12" s="64">
        <v>63.403723821815603</v>
      </c>
      <c r="C12" s="64">
        <v>21.803362813604899</v>
      </c>
      <c r="D12" s="52"/>
      <c r="E12" s="52"/>
      <c r="F12" s="52"/>
      <c r="G12" s="52"/>
      <c r="H12" s="52"/>
      <c r="I12" s="52"/>
      <c r="J12" s="52"/>
      <c r="K12" s="52"/>
      <c r="S12" s="177"/>
      <c r="T12" s="177"/>
    </row>
    <row r="13" spans="1:20">
      <c r="A13" s="60" t="s">
        <v>30</v>
      </c>
      <c r="B13" s="64"/>
      <c r="C13" s="64"/>
      <c r="D13" s="52"/>
      <c r="E13" s="52"/>
      <c r="F13" s="52"/>
      <c r="G13" s="52"/>
      <c r="H13" s="52"/>
      <c r="I13" s="52"/>
      <c r="J13" s="52"/>
      <c r="K13" s="52"/>
      <c r="S13" s="177"/>
      <c r="T13" s="177"/>
    </row>
    <row r="14" spans="1:20">
      <c r="A14" s="61" t="s">
        <v>26</v>
      </c>
      <c r="B14" s="99">
        <v>63.167913831858698</v>
      </c>
      <c r="C14" s="100">
        <v>24.224881184659299</v>
      </c>
      <c r="D14" s="52"/>
      <c r="E14" s="52"/>
      <c r="F14" s="52"/>
      <c r="G14" s="52"/>
      <c r="H14" s="61"/>
      <c r="I14" s="52"/>
      <c r="J14" s="52"/>
      <c r="K14" s="52"/>
      <c r="S14" s="177"/>
      <c r="T14" s="177"/>
    </row>
    <row r="15" spans="1:20">
      <c r="A15" s="52" t="s">
        <v>28</v>
      </c>
      <c r="B15" s="64">
        <v>62.8852803961353</v>
      </c>
      <c r="C15" s="64">
        <v>26.6107232935816</v>
      </c>
      <c r="D15" s="52"/>
      <c r="E15" s="52"/>
      <c r="F15" s="52"/>
      <c r="G15" s="52"/>
      <c r="H15" s="52"/>
      <c r="I15" s="52"/>
      <c r="J15" s="52"/>
      <c r="K15" s="52"/>
      <c r="S15" s="177"/>
      <c r="T15" s="177"/>
    </row>
    <row r="16" spans="1:20">
      <c r="A16" s="52" t="s">
        <v>29</v>
      </c>
      <c r="B16" s="64">
        <v>63.443195530814698</v>
      </c>
      <c r="C16" s="64">
        <v>21.933930523251</v>
      </c>
      <c r="D16" s="52"/>
      <c r="E16" s="52"/>
      <c r="F16" s="52"/>
      <c r="G16" s="52"/>
      <c r="H16" s="52"/>
      <c r="I16" s="52"/>
      <c r="J16" s="52"/>
      <c r="K16" s="52"/>
      <c r="S16" s="177"/>
      <c r="T16" s="177"/>
    </row>
    <row r="17" spans="1:20">
      <c r="A17" s="60" t="s">
        <v>31</v>
      </c>
      <c r="B17" s="64"/>
      <c r="C17" s="64"/>
      <c r="D17" s="52"/>
      <c r="E17" s="52"/>
      <c r="F17" s="52"/>
      <c r="G17" s="52"/>
      <c r="H17" s="52"/>
      <c r="I17" s="52"/>
      <c r="J17" s="52"/>
      <c r="K17" s="52"/>
      <c r="S17" s="177"/>
      <c r="T17" s="177"/>
    </row>
    <row r="18" spans="1:20">
      <c r="A18" s="61" t="s">
        <v>26</v>
      </c>
      <c r="B18" s="99">
        <v>62.951558525578903</v>
      </c>
      <c r="C18" s="100">
        <v>24.099311240927399</v>
      </c>
      <c r="D18" s="52"/>
      <c r="E18" s="52"/>
      <c r="F18" s="52"/>
      <c r="G18" s="52"/>
      <c r="H18" s="61"/>
      <c r="I18" s="52"/>
      <c r="J18" s="52"/>
      <c r="K18" s="52"/>
      <c r="S18" s="177"/>
      <c r="T18" s="177"/>
    </row>
    <row r="19" spans="1:20">
      <c r="A19" s="52" t="s">
        <v>28</v>
      </c>
      <c r="B19" s="64">
        <v>62.714295340333997</v>
      </c>
      <c r="C19" s="64">
        <v>25.005385027835601</v>
      </c>
      <c r="D19" s="52"/>
      <c r="E19" s="52"/>
      <c r="F19" s="52"/>
      <c r="G19" s="52"/>
      <c r="H19" s="52"/>
      <c r="I19" s="52"/>
      <c r="J19" s="52"/>
      <c r="K19" s="52"/>
      <c r="S19" s="177"/>
      <c r="T19" s="177"/>
    </row>
    <row r="20" spans="1:20">
      <c r="A20" s="52" t="s">
        <v>29</v>
      </c>
      <c r="B20" s="64">
        <v>63.684227241615297</v>
      </c>
      <c r="C20" s="64">
        <v>21.3231011578406</v>
      </c>
      <c r="D20" s="52"/>
      <c r="E20" s="52"/>
      <c r="F20" s="52"/>
      <c r="G20" s="52"/>
      <c r="H20" s="52"/>
      <c r="I20" s="52"/>
      <c r="J20" s="52"/>
      <c r="K20" s="52"/>
      <c r="S20" s="177"/>
      <c r="T20" s="177"/>
    </row>
    <row r="21" spans="1:20">
      <c r="A21" s="60" t="s">
        <v>32</v>
      </c>
      <c r="B21" s="64"/>
      <c r="C21" s="64"/>
      <c r="D21" s="52"/>
      <c r="E21" s="52"/>
      <c r="F21" s="52"/>
      <c r="G21" s="52"/>
      <c r="H21" s="52"/>
      <c r="I21" s="52"/>
      <c r="J21" s="52"/>
      <c r="K21" s="52"/>
      <c r="S21" s="177"/>
      <c r="T21" s="177"/>
    </row>
    <row r="22" spans="1:20">
      <c r="A22" s="61" t="s">
        <v>26</v>
      </c>
      <c r="B22" s="99">
        <v>63.413222347904103</v>
      </c>
      <c r="C22" s="100">
        <v>24.456579997528301</v>
      </c>
      <c r="D22" s="52"/>
      <c r="E22" s="52"/>
      <c r="F22" s="52"/>
      <c r="G22" s="52"/>
      <c r="H22" s="61"/>
      <c r="I22" s="52"/>
      <c r="J22" s="52"/>
      <c r="K22" s="52"/>
      <c r="S22" s="177"/>
      <c r="T22" s="177"/>
    </row>
    <row r="23" spans="1:20">
      <c r="A23" s="52" t="s">
        <v>28</v>
      </c>
      <c r="B23" s="64">
        <v>63.354375959126401</v>
      </c>
      <c r="C23" s="64">
        <v>25.3887978556177</v>
      </c>
      <c r="D23" s="52"/>
      <c r="E23" s="52"/>
      <c r="F23" s="52"/>
      <c r="G23" s="52"/>
      <c r="H23" s="52"/>
      <c r="I23" s="52"/>
      <c r="J23" s="52"/>
      <c r="K23" s="52"/>
      <c r="S23" s="177"/>
      <c r="T23" s="177"/>
    </row>
    <row r="24" spans="1:20">
      <c r="A24" s="52" t="s">
        <v>29</v>
      </c>
      <c r="B24" s="64">
        <v>63.628116749779998</v>
      </c>
      <c r="C24" s="64">
        <v>21.130616283497499</v>
      </c>
      <c r="D24" s="52"/>
      <c r="E24" s="52"/>
      <c r="F24" s="52"/>
      <c r="G24" s="52"/>
      <c r="H24" s="52"/>
      <c r="I24" s="52"/>
      <c r="J24" s="52"/>
      <c r="K24" s="52"/>
      <c r="S24" s="177"/>
      <c r="T24" s="177"/>
    </row>
    <row r="25" spans="1:20">
      <c r="A25" s="60" t="s">
        <v>33</v>
      </c>
      <c r="B25" s="64"/>
      <c r="C25" s="64"/>
      <c r="D25" s="52"/>
      <c r="E25" s="52"/>
      <c r="F25" s="52"/>
      <c r="G25" s="52"/>
      <c r="H25" s="52"/>
      <c r="I25" s="52"/>
      <c r="J25" s="52"/>
      <c r="K25" s="52"/>
      <c r="S25" s="177"/>
      <c r="T25" s="177"/>
    </row>
    <row r="26" spans="1:20">
      <c r="A26" s="61" t="s">
        <v>26</v>
      </c>
      <c r="B26" s="99">
        <v>63.067400624711603</v>
      </c>
      <c r="C26" s="100">
        <v>24.580395179942599</v>
      </c>
      <c r="D26" s="52"/>
      <c r="E26" s="52"/>
      <c r="F26" s="52"/>
      <c r="G26" s="52"/>
      <c r="H26" s="61"/>
      <c r="I26" s="52"/>
      <c r="J26" s="52"/>
      <c r="K26" s="52"/>
      <c r="S26" s="177"/>
      <c r="T26" s="177"/>
    </row>
    <row r="27" spans="1:20">
      <c r="A27" s="52" t="s">
        <v>28</v>
      </c>
      <c r="B27" s="64">
        <v>63.104569554690599</v>
      </c>
      <c r="C27" s="64">
        <v>25.2344065339278</v>
      </c>
      <c r="D27" s="52"/>
      <c r="E27" s="52"/>
      <c r="F27" s="52"/>
      <c r="G27" s="52"/>
      <c r="H27" s="52"/>
      <c r="I27" s="52"/>
      <c r="J27" s="52"/>
      <c r="K27" s="52"/>
      <c r="S27" s="177"/>
      <c r="T27" s="177"/>
    </row>
    <row r="28" spans="1:20">
      <c r="A28" s="52" t="s">
        <v>29</v>
      </c>
      <c r="B28" s="64">
        <v>62.8119833622914</v>
      </c>
      <c r="C28" s="64">
        <v>20.228393700954602</v>
      </c>
      <c r="D28" s="52"/>
      <c r="E28" s="52"/>
      <c r="F28" s="52"/>
      <c r="G28" s="52"/>
      <c r="H28" s="52"/>
      <c r="I28" s="52"/>
      <c r="J28" s="52"/>
      <c r="K28" s="52"/>
      <c r="S28" s="177"/>
      <c r="T28" s="177"/>
    </row>
    <row r="29" spans="1:20">
      <c r="A29" s="60" t="s">
        <v>34</v>
      </c>
      <c r="B29" s="64"/>
      <c r="C29" s="64"/>
      <c r="D29" s="52"/>
      <c r="E29" s="52"/>
      <c r="F29" s="52"/>
      <c r="G29" s="52"/>
      <c r="H29" s="52"/>
      <c r="I29" s="52"/>
      <c r="J29" s="52"/>
      <c r="K29" s="52"/>
      <c r="S29" s="177"/>
      <c r="T29" s="177"/>
    </row>
    <row r="30" spans="1:20">
      <c r="A30" s="61" t="s">
        <v>26</v>
      </c>
      <c r="B30" s="99">
        <v>62.987939759798103</v>
      </c>
      <c r="C30" s="100">
        <v>22.584994278246</v>
      </c>
      <c r="D30" s="52"/>
      <c r="E30" s="52"/>
      <c r="F30" s="52"/>
      <c r="G30" s="52"/>
      <c r="H30" s="61"/>
      <c r="I30" s="52"/>
      <c r="J30" s="52"/>
      <c r="K30" s="52"/>
      <c r="S30" s="177"/>
      <c r="T30" s="177"/>
    </row>
    <row r="31" spans="1:20">
      <c r="A31" s="52" t="s">
        <v>28</v>
      </c>
      <c r="B31" s="64">
        <v>63.034805872718998</v>
      </c>
      <c r="C31" s="64">
        <v>23.458867337860301</v>
      </c>
      <c r="D31" s="52"/>
      <c r="E31" s="52"/>
      <c r="F31" s="52"/>
      <c r="G31" s="52"/>
      <c r="H31" s="52"/>
      <c r="I31" s="52"/>
      <c r="J31" s="52"/>
      <c r="K31" s="52"/>
      <c r="S31" s="177"/>
      <c r="T31" s="177"/>
    </row>
    <row r="32" spans="1:20">
      <c r="A32" s="52" t="s">
        <v>29</v>
      </c>
      <c r="B32" s="64">
        <v>62.828752698362599</v>
      </c>
      <c r="C32" s="64">
        <v>19.642612282227301</v>
      </c>
      <c r="D32" s="52"/>
      <c r="E32" s="52"/>
      <c r="F32" s="52"/>
      <c r="G32" s="52"/>
      <c r="H32" s="52"/>
      <c r="I32" s="52"/>
      <c r="J32" s="52"/>
      <c r="K32" s="52"/>
      <c r="S32" s="177"/>
      <c r="T32" s="177"/>
    </row>
    <row r="33" spans="1:20">
      <c r="A33" s="52"/>
      <c r="B33" s="64"/>
      <c r="C33" s="64"/>
      <c r="D33" s="52"/>
      <c r="E33" s="52"/>
      <c r="F33" s="52"/>
      <c r="G33" s="52"/>
      <c r="H33" s="52"/>
      <c r="I33" s="52"/>
      <c r="J33" s="52"/>
      <c r="K33" s="52"/>
      <c r="S33" s="177"/>
      <c r="T33" s="177"/>
    </row>
    <row r="34" spans="1:20">
      <c r="A34" s="65" t="s">
        <v>2</v>
      </c>
      <c r="B34" s="100">
        <v>62.1863206155653</v>
      </c>
      <c r="C34" s="100">
        <v>24.909291554230599</v>
      </c>
      <c r="D34" s="52"/>
      <c r="E34" s="52"/>
      <c r="F34" s="52"/>
      <c r="G34" s="52"/>
      <c r="H34" s="52"/>
      <c r="I34" s="52"/>
      <c r="J34" s="52"/>
      <c r="K34" s="52"/>
      <c r="S34" s="177"/>
      <c r="T34" s="177"/>
    </row>
    <row r="35" spans="1:20">
      <c r="A35" s="65" t="s">
        <v>28</v>
      </c>
      <c r="B35" s="208">
        <v>61.904832093791697</v>
      </c>
      <c r="C35" s="64">
        <v>26.332063859571502</v>
      </c>
      <c r="D35" s="52"/>
      <c r="E35" s="52"/>
      <c r="F35" s="52"/>
      <c r="G35" s="52"/>
      <c r="H35" s="52"/>
      <c r="I35" s="52"/>
      <c r="J35" s="52"/>
      <c r="K35" s="52"/>
      <c r="S35" s="177"/>
      <c r="T35" s="177"/>
    </row>
    <row r="36" spans="1:20">
      <c r="A36" s="65" t="s">
        <v>29</v>
      </c>
      <c r="B36" s="64">
        <v>62.748569148200701</v>
      </c>
      <c r="C36" s="64">
        <v>22.120481417610002</v>
      </c>
      <c r="D36" s="52"/>
      <c r="E36" s="52"/>
      <c r="F36" s="52"/>
      <c r="G36" s="52"/>
      <c r="H36" s="52"/>
      <c r="I36" s="52"/>
      <c r="J36" s="52"/>
      <c r="K36" s="52"/>
      <c r="S36" s="177"/>
      <c r="T36" s="177"/>
    </row>
    <row r="37" spans="1:20">
      <c r="A37" s="52"/>
      <c r="B37" s="52"/>
      <c r="C37" s="64"/>
      <c r="D37" s="52"/>
      <c r="E37" s="52"/>
      <c r="F37" s="52"/>
      <c r="G37" s="52"/>
      <c r="H37" s="52"/>
      <c r="I37" s="52"/>
      <c r="J37" s="52"/>
      <c r="K37" s="52"/>
    </row>
    <row r="38" spans="1:20">
      <c r="A38" s="52"/>
      <c r="B38" s="52"/>
      <c r="C38" s="52"/>
      <c r="D38" s="52" t="s">
        <v>105</v>
      </c>
      <c r="E38" s="52"/>
      <c r="F38" s="52"/>
      <c r="G38" s="101"/>
      <c r="J38" s="52"/>
    </row>
    <row r="39" spans="1:20" ht="30" customHeight="1">
      <c r="A39" s="289" t="s">
        <v>171</v>
      </c>
      <c r="B39" s="290"/>
      <c r="C39" s="290"/>
      <c r="D39" s="290"/>
      <c r="E39" s="290"/>
      <c r="F39" s="290"/>
      <c r="G39" s="290"/>
      <c r="H39" s="290"/>
      <c r="I39" s="290"/>
      <c r="J39" s="290"/>
      <c r="K39" s="290"/>
    </row>
    <row r="40" spans="1:20">
      <c r="A40" s="218" t="s">
        <v>152</v>
      </c>
      <c r="B40" s="128"/>
      <c r="C40" s="128"/>
      <c r="D40" s="128"/>
      <c r="E40" s="128"/>
      <c r="F40" s="128"/>
      <c r="G40" s="128"/>
      <c r="H40" s="128"/>
      <c r="I40" s="128"/>
      <c r="J40" s="128"/>
      <c r="K40" s="128"/>
    </row>
    <row r="41" spans="1:20" ht="33.75" customHeight="1">
      <c r="A41" s="287" t="s">
        <v>127</v>
      </c>
      <c r="B41" s="288"/>
      <c r="C41" s="288"/>
      <c r="D41" s="288"/>
      <c r="E41" s="288"/>
      <c r="F41" s="288"/>
      <c r="G41" s="288"/>
      <c r="H41" s="288"/>
      <c r="I41" s="288"/>
      <c r="J41" s="288"/>
      <c r="K41" s="288"/>
    </row>
    <row r="42" spans="1:20" ht="30" customHeight="1">
      <c r="A42" s="287" t="s">
        <v>131</v>
      </c>
      <c r="B42" s="288"/>
      <c r="C42" s="288"/>
      <c r="D42" s="288"/>
      <c r="E42" s="288"/>
      <c r="F42" s="288"/>
      <c r="G42" s="288"/>
      <c r="H42" s="288"/>
      <c r="I42" s="288"/>
      <c r="J42" s="288"/>
      <c r="K42" s="288"/>
    </row>
    <row r="43" spans="1:20">
      <c r="A43" s="218" t="s">
        <v>126</v>
      </c>
      <c r="B43" s="128"/>
      <c r="C43" s="128"/>
      <c r="D43" s="128"/>
      <c r="E43" s="128"/>
      <c r="F43" s="128"/>
      <c r="G43" s="128"/>
      <c r="H43" s="128"/>
      <c r="I43" s="128"/>
      <c r="J43" s="128"/>
      <c r="K43" s="128"/>
    </row>
    <row r="44" spans="1:20">
      <c r="A44" s="75"/>
      <c r="B44" s="75"/>
      <c r="C44" s="75"/>
      <c r="E44" s="75"/>
      <c r="F44" s="75"/>
      <c r="G44" s="75"/>
      <c r="H44" s="75"/>
      <c r="I44" s="75"/>
      <c r="J44" s="102"/>
      <c r="K44" s="75"/>
    </row>
    <row r="45" spans="1:20">
      <c r="B45" s="177"/>
      <c r="J45" s="75"/>
      <c r="K45" s="75"/>
    </row>
    <row r="46" spans="1:20">
      <c r="B46" s="177"/>
      <c r="C46" s="177"/>
    </row>
    <row r="47" spans="1:20">
      <c r="B47" s="177"/>
      <c r="C47" s="177"/>
    </row>
    <row r="48" spans="1:20">
      <c r="B48" s="177"/>
      <c r="C48" s="177"/>
    </row>
  </sheetData>
  <mergeCells count="5">
    <mergeCell ref="B3:B4"/>
    <mergeCell ref="C3:C4"/>
    <mergeCell ref="A41:K41"/>
    <mergeCell ref="A42:K42"/>
    <mergeCell ref="A39:K39"/>
  </mergeCells>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pageSetUpPr fitToPage="1"/>
  </sheetPr>
  <dimension ref="A1:J17"/>
  <sheetViews>
    <sheetView zoomScaleNormal="100" workbookViewId="0">
      <selection sqref="A1:F1"/>
    </sheetView>
  </sheetViews>
  <sheetFormatPr baseColWidth="10" defaultColWidth="9.5703125" defaultRowHeight="15.75"/>
  <cols>
    <col min="1" max="1" width="41.7109375" style="2" customWidth="1"/>
    <col min="2" max="2" width="10" style="2" customWidth="1"/>
    <col min="3" max="3" width="11.140625" style="2" customWidth="1"/>
    <col min="4" max="4" width="13.5703125" style="2" customWidth="1"/>
    <col min="5" max="5" width="11.42578125" style="2" customWidth="1"/>
    <col min="6" max="6" width="13.7109375" style="2" customWidth="1"/>
    <col min="7" max="7" width="10.5703125" style="2" customWidth="1"/>
    <col min="8" max="8" width="11" style="2" customWidth="1"/>
    <col min="9" max="16384" width="9.5703125" style="2"/>
  </cols>
  <sheetData>
    <row r="1" spans="1:10" ht="30" customHeight="1">
      <c r="A1" s="229" t="s">
        <v>159</v>
      </c>
      <c r="B1" s="230"/>
      <c r="C1" s="230"/>
      <c r="D1" s="230"/>
      <c r="E1" s="230"/>
      <c r="F1" s="230"/>
      <c r="G1" s="14"/>
    </row>
    <row r="2" spans="1:10" ht="30" customHeight="1">
      <c r="A2" s="233"/>
      <c r="B2" s="231" t="s">
        <v>43</v>
      </c>
      <c r="C2" s="232"/>
      <c r="D2" s="232"/>
      <c r="E2" s="232"/>
      <c r="F2" s="235" t="s">
        <v>99</v>
      </c>
      <c r="G2" s="207"/>
    </row>
    <row r="3" spans="1:10" ht="78" customHeight="1">
      <c r="A3" s="234"/>
      <c r="B3" s="4" t="s">
        <v>3</v>
      </c>
      <c r="C3" s="4" t="s">
        <v>4</v>
      </c>
      <c r="D3" s="4" t="s">
        <v>18</v>
      </c>
      <c r="E3" s="209" t="s">
        <v>98</v>
      </c>
      <c r="F3" s="236"/>
    </row>
    <row r="4" spans="1:10">
      <c r="A4" s="42" t="s">
        <v>38</v>
      </c>
      <c r="B4" s="147">
        <v>61.633180333621198</v>
      </c>
      <c r="C4" s="147">
        <v>60.679604040043898</v>
      </c>
      <c r="D4" s="147">
        <v>60.961005323051602</v>
      </c>
      <c r="E4" s="210">
        <v>57.998626262917902</v>
      </c>
      <c r="F4" s="147">
        <v>9.4991652754591005</v>
      </c>
    </row>
    <row r="5" spans="1:10">
      <c r="A5" s="142" t="s">
        <v>39</v>
      </c>
      <c r="B5" s="149">
        <v>63.328551230776597</v>
      </c>
      <c r="C5" s="149">
        <v>62.635734966139403</v>
      </c>
      <c r="D5" s="149">
        <v>63.077490896875197</v>
      </c>
      <c r="E5" s="211">
        <v>58.627350891805897</v>
      </c>
      <c r="F5" s="149">
        <v>9.9267872523686496</v>
      </c>
    </row>
    <row r="6" spans="1:10">
      <c r="A6" s="142" t="s">
        <v>44</v>
      </c>
      <c r="B6" s="149">
        <v>62.4787728812369</v>
      </c>
      <c r="C6" s="149">
        <v>61.440735144504899</v>
      </c>
      <c r="D6" s="149">
        <v>61.812338184090699</v>
      </c>
      <c r="E6" s="211">
        <v>58.998772312940702</v>
      </c>
      <c r="F6" s="149">
        <v>13.207547169811299</v>
      </c>
    </row>
    <row r="7" spans="1:10">
      <c r="A7" s="142" t="s">
        <v>45</v>
      </c>
      <c r="B7" s="149">
        <v>63.611843170962999</v>
      </c>
      <c r="C7" s="149">
        <v>62.9316812466597</v>
      </c>
      <c r="D7" s="149">
        <v>63.2073194137649</v>
      </c>
      <c r="E7" s="211">
        <v>58.581667414068498</v>
      </c>
      <c r="F7" s="149">
        <v>5.9589041095890396</v>
      </c>
    </row>
    <row r="8" spans="1:10">
      <c r="A8" s="156" t="s">
        <v>46</v>
      </c>
      <c r="B8" s="157">
        <v>63.409436716524397</v>
      </c>
      <c r="C8" s="157">
        <v>62.882594588634497</v>
      </c>
      <c r="D8" s="157">
        <v>63.103802858017197</v>
      </c>
      <c r="E8" s="212">
        <v>59.306394233612998</v>
      </c>
      <c r="F8" s="157">
        <v>5.8252427184466002</v>
      </c>
    </row>
    <row r="9" spans="1:10">
      <c r="A9" s="154" t="s">
        <v>2</v>
      </c>
      <c r="B9" s="155">
        <v>62.922665007041402</v>
      </c>
      <c r="C9" s="155">
        <v>61.894143210663202</v>
      </c>
      <c r="D9" s="155">
        <v>62.226558481320403</v>
      </c>
      <c r="E9" s="213">
        <v>58.481504161581903</v>
      </c>
      <c r="F9" s="214">
        <v>8.8761134626318796</v>
      </c>
      <c r="H9" s="12"/>
      <c r="I9" s="12"/>
      <c r="J9" s="12"/>
    </row>
    <row r="10" spans="1:10">
      <c r="A10" s="17" t="s">
        <v>105</v>
      </c>
      <c r="B10" s="182"/>
      <c r="C10" s="17"/>
      <c r="D10" s="182"/>
      <c r="E10" s="182"/>
      <c r="F10" s="182"/>
      <c r="G10" s="17"/>
    </row>
    <row r="11" spans="1:10" ht="32.25" customHeight="1">
      <c r="A11" s="226" t="s">
        <v>107</v>
      </c>
      <c r="B11" s="227"/>
      <c r="C11" s="227"/>
      <c r="D11" s="227"/>
      <c r="E11" s="227"/>
      <c r="F11" s="227"/>
    </row>
    <row r="12" spans="1:10">
      <c r="A12" s="220" t="s">
        <v>132</v>
      </c>
      <c r="B12" s="103"/>
      <c r="C12" s="103"/>
      <c r="D12" s="103"/>
      <c r="E12" s="103"/>
      <c r="F12" s="103"/>
      <c r="G12" s="12"/>
    </row>
    <row r="13" spans="1:10">
      <c r="A13" s="103" t="s">
        <v>87</v>
      </c>
      <c r="B13" s="103"/>
      <c r="C13" s="103"/>
      <c r="D13" s="103"/>
      <c r="E13" s="103"/>
      <c r="F13" s="103"/>
    </row>
    <row r="16" spans="1:10">
      <c r="D16" s="12"/>
    </row>
    <row r="17" spans="2:3">
      <c r="B17" s="12"/>
      <c r="C17" s="12"/>
    </row>
  </sheetData>
  <mergeCells count="5">
    <mergeCell ref="A11:F11"/>
    <mergeCell ref="A1:F1"/>
    <mergeCell ref="B2:E2"/>
    <mergeCell ref="A2:A3"/>
    <mergeCell ref="F2:F3"/>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A1:N57"/>
  <sheetViews>
    <sheetView zoomScale="85" zoomScaleNormal="85" workbookViewId="0">
      <selection sqref="A1:J1"/>
    </sheetView>
  </sheetViews>
  <sheetFormatPr baseColWidth="10" defaultColWidth="11.5703125" defaultRowHeight="15.75"/>
  <cols>
    <col min="1" max="1" width="21.42578125" style="2" customWidth="1"/>
    <col min="2" max="2" width="11.5703125" style="2"/>
    <col min="3" max="3" width="13.85546875" style="2" customWidth="1"/>
    <col min="4" max="16384" width="11.5703125" style="2"/>
  </cols>
  <sheetData>
    <row r="1" spans="1:11" ht="31.15" customHeight="1">
      <c r="A1" s="240" t="s">
        <v>133</v>
      </c>
      <c r="B1" s="240"/>
      <c r="C1" s="240"/>
      <c r="D1" s="240"/>
      <c r="E1" s="240"/>
      <c r="F1" s="240"/>
      <c r="G1" s="240"/>
      <c r="H1" s="240"/>
      <c r="I1" s="240"/>
      <c r="J1" s="240"/>
      <c r="K1" s="166"/>
    </row>
    <row r="2" spans="1:11" ht="3" customHeight="1">
      <c r="A2" s="166"/>
      <c r="B2" s="166"/>
      <c r="C2" s="166"/>
      <c r="D2" s="166"/>
      <c r="E2" s="166"/>
      <c r="F2" s="166"/>
      <c r="G2" s="166"/>
      <c r="H2" s="166"/>
      <c r="I2" s="166"/>
      <c r="J2" s="166"/>
      <c r="K2" s="166"/>
    </row>
    <row r="28" spans="1:14">
      <c r="D28" s="2" t="s">
        <v>105</v>
      </c>
    </row>
    <row r="29" spans="1:14" ht="45" customHeight="1">
      <c r="A29" s="237" t="s">
        <v>160</v>
      </c>
      <c r="B29" s="237"/>
      <c r="C29" s="237"/>
      <c r="D29" s="237"/>
      <c r="E29" s="237"/>
      <c r="F29" s="237"/>
      <c r="G29" s="237"/>
      <c r="H29" s="237"/>
      <c r="I29" s="237"/>
      <c r="J29" s="18"/>
      <c r="K29" s="19"/>
      <c r="L29" s="19"/>
      <c r="M29" s="19"/>
      <c r="N29" s="19"/>
    </row>
    <row r="30" spans="1:14">
      <c r="A30" s="238" t="s">
        <v>108</v>
      </c>
      <c r="B30" s="238"/>
      <c r="C30" s="238"/>
      <c r="D30" s="238"/>
      <c r="E30" s="238"/>
      <c r="F30" s="238"/>
      <c r="G30" s="238"/>
      <c r="H30" s="238"/>
      <c r="I30" s="238"/>
      <c r="J30" s="103"/>
    </row>
    <row r="31" spans="1:14">
      <c r="A31" s="239" t="s">
        <v>87</v>
      </c>
      <c r="B31" s="239"/>
      <c r="C31" s="239"/>
      <c r="D31" s="239"/>
      <c r="E31" s="239"/>
      <c r="F31" s="239"/>
      <c r="G31" s="239"/>
      <c r="H31" s="239"/>
      <c r="I31" s="239"/>
      <c r="J31" s="103"/>
    </row>
    <row r="35" spans="1:8" ht="106.15" customHeight="1">
      <c r="B35" s="20" t="s">
        <v>25</v>
      </c>
      <c r="C35" s="21" t="s">
        <v>36</v>
      </c>
    </row>
    <row r="36" spans="1:8">
      <c r="A36" s="22">
        <v>2003</v>
      </c>
      <c r="B36" s="23">
        <v>14892</v>
      </c>
      <c r="C36" s="23">
        <v>14553</v>
      </c>
      <c r="G36" s="169"/>
      <c r="H36" s="169"/>
    </row>
    <row r="37" spans="1:8">
      <c r="A37" s="22">
        <v>2004</v>
      </c>
      <c r="B37" s="23">
        <v>13522</v>
      </c>
      <c r="C37" s="23">
        <v>14950</v>
      </c>
      <c r="G37" s="169"/>
      <c r="H37" s="169"/>
    </row>
    <row r="38" spans="1:8">
      <c r="A38" s="22">
        <v>2005</v>
      </c>
      <c r="B38" s="23">
        <v>13154</v>
      </c>
      <c r="C38" s="23">
        <v>14749</v>
      </c>
      <c r="G38" s="169"/>
      <c r="H38" s="169"/>
    </row>
    <row r="39" spans="1:8">
      <c r="A39" s="22">
        <v>2006</v>
      </c>
      <c r="B39" s="23">
        <v>11474</v>
      </c>
      <c r="C39" s="23">
        <v>13217</v>
      </c>
      <c r="G39" s="169"/>
      <c r="H39" s="169"/>
    </row>
    <row r="40" spans="1:8">
      <c r="A40" s="22">
        <v>2007</v>
      </c>
      <c r="B40" s="23">
        <v>11792</v>
      </c>
      <c r="C40" s="23">
        <v>11678</v>
      </c>
      <c r="G40" s="169"/>
      <c r="H40" s="169"/>
    </row>
    <row r="41" spans="1:8">
      <c r="A41" s="22">
        <v>2008</v>
      </c>
      <c r="B41" s="23">
        <v>9849</v>
      </c>
      <c r="C41" s="23">
        <v>10346</v>
      </c>
      <c r="G41" s="169"/>
      <c r="H41" s="169"/>
    </row>
    <row r="42" spans="1:8">
      <c r="A42" s="22">
        <v>2009</v>
      </c>
      <c r="B42" s="23">
        <v>7515</v>
      </c>
      <c r="C42" s="23">
        <v>10039</v>
      </c>
      <c r="G42" s="169"/>
      <c r="H42" s="169"/>
    </row>
    <row r="43" spans="1:8">
      <c r="A43" s="22">
        <v>2010</v>
      </c>
      <c r="B43" s="23">
        <v>8593</v>
      </c>
      <c r="C43" s="23">
        <v>9831</v>
      </c>
      <c r="G43" s="169"/>
      <c r="H43" s="169"/>
    </row>
    <row r="44" spans="1:8">
      <c r="A44" s="22">
        <v>2011</v>
      </c>
      <c r="B44" s="23">
        <v>10222</v>
      </c>
      <c r="C44" s="23">
        <v>7906</v>
      </c>
      <c r="G44" s="169"/>
      <c r="H44" s="169"/>
    </row>
    <row r="45" spans="1:8">
      <c r="A45" s="22">
        <v>2012</v>
      </c>
      <c r="B45" s="23">
        <v>6361</v>
      </c>
      <c r="C45" s="23">
        <v>4898</v>
      </c>
      <c r="G45" s="169"/>
      <c r="H45" s="169"/>
    </row>
    <row r="46" spans="1:8">
      <c r="A46" s="22">
        <v>2013</v>
      </c>
      <c r="B46" s="23">
        <v>6719</v>
      </c>
      <c r="C46" s="23">
        <v>11024</v>
      </c>
      <c r="G46" s="169"/>
      <c r="H46" s="169"/>
    </row>
    <row r="47" spans="1:8">
      <c r="A47" s="22">
        <v>2014</v>
      </c>
      <c r="B47" s="23">
        <v>6806</v>
      </c>
      <c r="C47" s="23">
        <v>6745</v>
      </c>
      <c r="G47" s="169"/>
      <c r="H47" s="169"/>
    </row>
    <row r="48" spans="1:8">
      <c r="A48" s="22">
        <v>2015</v>
      </c>
      <c r="B48" s="23">
        <v>6485</v>
      </c>
      <c r="C48" s="23">
        <v>6130</v>
      </c>
      <c r="G48" s="169"/>
      <c r="H48" s="169"/>
    </row>
    <row r="49" spans="1:8">
      <c r="A49" s="22">
        <v>2016</v>
      </c>
      <c r="B49" s="23">
        <v>6981</v>
      </c>
      <c r="C49" s="23">
        <v>8410</v>
      </c>
      <c r="G49" s="169"/>
      <c r="H49" s="169"/>
    </row>
    <row r="50" spans="1:8">
      <c r="A50" s="22">
        <v>2017</v>
      </c>
      <c r="B50" s="23">
        <v>8418</v>
      </c>
      <c r="C50" s="23">
        <v>7018</v>
      </c>
      <c r="G50" s="169"/>
      <c r="H50" s="169"/>
    </row>
    <row r="51" spans="1:8">
      <c r="A51" s="22">
        <v>2018</v>
      </c>
      <c r="B51" s="23">
        <v>6705</v>
      </c>
      <c r="C51" s="23">
        <v>9066</v>
      </c>
      <c r="G51" s="169"/>
      <c r="H51" s="169"/>
    </row>
    <row r="52" spans="1:8">
      <c r="A52" s="22">
        <v>2019</v>
      </c>
      <c r="B52" s="23">
        <v>6532</v>
      </c>
      <c r="C52" s="23">
        <v>9062</v>
      </c>
      <c r="G52" s="169"/>
      <c r="H52" s="169"/>
    </row>
    <row r="53" spans="1:8">
      <c r="A53" s="22">
        <v>2020</v>
      </c>
      <c r="B53" s="24">
        <v>7277</v>
      </c>
      <c r="C53" s="24">
        <v>8764</v>
      </c>
      <c r="G53" s="169"/>
      <c r="H53" s="169"/>
    </row>
    <row r="54" spans="1:8">
      <c r="A54" s="22">
        <v>2021</v>
      </c>
      <c r="B54" s="24">
        <v>8017</v>
      </c>
      <c r="C54" s="24">
        <v>8094</v>
      </c>
      <c r="D54" s="17"/>
      <c r="G54" s="169"/>
      <c r="H54" s="169"/>
    </row>
    <row r="55" spans="1:8">
      <c r="A55" s="22">
        <v>2022</v>
      </c>
      <c r="B55" s="24">
        <v>8137</v>
      </c>
      <c r="C55" s="24">
        <v>6957</v>
      </c>
      <c r="D55" s="17"/>
      <c r="G55" s="169"/>
      <c r="H55" s="169"/>
    </row>
    <row r="56" spans="1:8">
      <c r="A56" s="22">
        <v>2023</v>
      </c>
      <c r="B56" s="24">
        <v>7847</v>
      </c>
      <c r="C56" s="24">
        <v>6041</v>
      </c>
      <c r="D56" s="17"/>
      <c r="G56" s="169"/>
      <c r="H56" s="169"/>
    </row>
    <row r="57" spans="1:8">
      <c r="G57" s="169"/>
    </row>
  </sheetData>
  <mergeCells count="4">
    <mergeCell ref="A29:I29"/>
    <mergeCell ref="A30:I30"/>
    <mergeCell ref="A31:I31"/>
    <mergeCell ref="A1:J1"/>
  </mergeCells>
  <pageMargins left="0.7" right="0.7" top="0.75" bottom="0.75" header="0.3" footer="0.3"/>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7"/>
  <sheetViews>
    <sheetView zoomScale="85" zoomScaleNormal="85" workbookViewId="0">
      <selection sqref="A1:J2"/>
    </sheetView>
  </sheetViews>
  <sheetFormatPr baseColWidth="10" defaultColWidth="11.5703125" defaultRowHeight="15.75"/>
  <cols>
    <col min="1" max="1" width="21.42578125" style="2" customWidth="1"/>
    <col min="2" max="16384" width="11.5703125" style="2"/>
  </cols>
  <sheetData>
    <row r="1" spans="1:13" ht="15.75" customHeight="1">
      <c r="A1" s="243" t="s">
        <v>100</v>
      </c>
      <c r="B1" s="243"/>
      <c r="C1" s="243"/>
      <c r="D1" s="243"/>
      <c r="E1" s="243"/>
      <c r="F1" s="243"/>
      <c r="G1" s="243"/>
      <c r="H1" s="243"/>
      <c r="I1" s="243"/>
      <c r="J1" s="243"/>
      <c r="K1" s="166"/>
    </row>
    <row r="2" spans="1:13">
      <c r="A2" s="243"/>
      <c r="B2" s="243"/>
      <c r="C2" s="243"/>
      <c r="D2" s="243"/>
      <c r="E2" s="243"/>
      <c r="F2" s="243"/>
      <c r="G2" s="243"/>
      <c r="H2" s="243"/>
      <c r="I2" s="243"/>
      <c r="J2" s="243"/>
      <c r="K2" s="166"/>
    </row>
    <row r="12" spans="1:13">
      <c r="M12" s="168"/>
    </row>
    <row r="30" spans="1:14">
      <c r="D30" s="2" t="s">
        <v>105</v>
      </c>
      <c r="G30" s="18"/>
      <c r="K30" s="18"/>
    </row>
    <row r="31" spans="1:14" ht="30.75" customHeight="1">
      <c r="A31" s="241" t="s">
        <v>161</v>
      </c>
      <c r="B31" s="241"/>
      <c r="C31" s="241"/>
      <c r="D31" s="241"/>
      <c r="E31" s="241"/>
      <c r="F31" s="241"/>
      <c r="G31" s="241"/>
      <c r="H31" s="241"/>
      <c r="I31" s="241"/>
      <c r="J31" s="241"/>
      <c r="K31" s="19"/>
      <c r="L31" s="19"/>
      <c r="M31" s="19"/>
      <c r="N31" s="19"/>
    </row>
    <row r="32" spans="1:14" ht="33" customHeight="1">
      <c r="A32" s="242" t="s">
        <v>83</v>
      </c>
      <c r="B32" s="242"/>
      <c r="C32" s="242"/>
      <c r="D32" s="242"/>
      <c r="E32" s="242"/>
      <c r="F32" s="242"/>
      <c r="G32" s="242"/>
      <c r="H32" s="242"/>
      <c r="I32" s="242"/>
      <c r="J32" s="242"/>
      <c r="K32" s="19"/>
      <c r="L32" s="19"/>
      <c r="M32" s="19"/>
      <c r="N32" s="19"/>
    </row>
    <row r="33" spans="1:12">
      <c r="A33" s="204" t="s">
        <v>108</v>
      </c>
      <c r="B33" s="103"/>
      <c r="C33" s="103"/>
      <c r="D33" s="103"/>
      <c r="E33" s="103"/>
      <c r="F33" s="103"/>
      <c r="G33" s="103"/>
      <c r="H33" s="103"/>
      <c r="I33" s="103"/>
      <c r="J33" s="103"/>
    </row>
    <row r="34" spans="1:12">
      <c r="A34" s="103" t="s">
        <v>87</v>
      </c>
      <c r="B34" s="103"/>
      <c r="C34" s="103"/>
      <c r="D34" s="103"/>
      <c r="E34" s="103"/>
      <c r="F34" s="103"/>
      <c r="G34" s="103"/>
      <c r="H34" s="103"/>
      <c r="I34" s="103"/>
      <c r="J34" s="103"/>
    </row>
    <row r="38" spans="1:12" ht="94.5">
      <c r="B38" s="20" t="s">
        <v>25</v>
      </c>
      <c r="C38" s="21" t="s">
        <v>82</v>
      </c>
    </row>
    <row r="39" spans="1:12">
      <c r="A39" s="22">
        <v>2005</v>
      </c>
      <c r="B39" s="23">
        <v>13154</v>
      </c>
      <c r="C39" s="133">
        <v>0.99475444731640594</v>
      </c>
      <c r="F39" s="170"/>
      <c r="I39" s="199"/>
      <c r="L39" s="200"/>
    </row>
    <row r="40" spans="1:12">
      <c r="A40" s="22">
        <v>2006</v>
      </c>
      <c r="B40" s="23">
        <v>11474</v>
      </c>
      <c r="C40" s="133">
        <v>0.97768868746731696</v>
      </c>
      <c r="F40" s="170"/>
      <c r="I40" s="199"/>
      <c r="L40" s="200"/>
    </row>
    <row r="41" spans="1:12">
      <c r="A41" s="22">
        <v>2007</v>
      </c>
      <c r="B41" s="23">
        <v>11792</v>
      </c>
      <c r="C41" s="133">
        <v>0.97812075983717806</v>
      </c>
      <c r="F41" s="170"/>
      <c r="I41" s="199"/>
      <c r="L41" s="200"/>
    </row>
    <row r="42" spans="1:12">
      <c r="A42" s="22">
        <v>2008</v>
      </c>
      <c r="B42" s="23">
        <v>9849</v>
      </c>
      <c r="C42" s="133">
        <v>0.97421057975428993</v>
      </c>
      <c r="F42" s="170"/>
      <c r="I42" s="199"/>
      <c r="L42" s="200"/>
    </row>
    <row r="43" spans="1:12">
      <c r="A43" s="22">
        <v>2009</v>
      </c>
      <c r="B43" s="23">
        <v>7515</v>
      </c>
      <c r="C43" s="133">
        <v>0.96886227544910197</v>
      </c>
      <c r="F43" s="170"/>
      <c r="I43" s="199"/>
      <c r="L43" s="200"/>
    </row>
    <row r="44" spans="1:12">
      <c r="A44" s="22">
        <v>2010</v>
      </c>
      <c r="B44" s="23">
        <v>8593</v>
      </c>
      <c r="C44" s="133">
        <v>0.95973466775282201</v>
      </c>
      <c r="F44" s="170"/>
      <c r="I44" s="199"/>
      <c r="L44" s="200"/>
    </row>
    <row r="45" spans="1:12">
      <c r="A45" s="22">
        <v>2011</v>
      </c>
      <c r="B45" s="23">
        <v>10222</v>
      </c>
      <c r="C45" s="133">
        <v>0.93680297397769496</v>
      </c>
      <c r="F45" s="170"/>
      <c r="I45" s="199"/>
      <c r="L45" s="200"/>
    </row>
    <row r="46" spans="1:12">
      <c r="A46" s="22">
        <v>2012</v>
      </c>
      <c r="B46" s="23">
        <v>6361</v>
      </c>
      <c r="C46" s="133">
        <v>0.96148404338940396</v>
      </c>
      <c r="F46" s="170"/>
      <c r="I46" s="199"/>
      <c r="L46" s="200"/>
    </row>
    <row r="47" spans="1:12">
      <c r="A47" s="22">
        <v>2013</v>
      </c>
      <c r="B47" s="23">
        <v>6719</v>
      </c>
      <c r="C47" s="133">
        <v>0.952522696829885</v>
      </c>
      <c r="F47" s="170"/>
      <c r="I47" s="199"/>
      <c r="L47" s="200"/>
    </row>
    <row r="48" spans="1:12">
      <c r="A48" s="22">
        <v>2014</v>
      </c>
      <c r="B48" s="23">
        <v>6806</v>
      </c>
      <c r="C48" s="133">
        <v>0.94769321187187794</v>
      </c>
      <c r="F48" s="170"/>
      <c r="I48" s="199"/>
      <c r="L48" s="200"/>
    </row>
    <row r="49" spans="1:12">
      <c r="A49" s="22">
        <v>2015</v>
      </c>
      <c r="B49" s="23">
        <v>6485</v>
      </c>
      <c r="C49" s="133">
        <v>0.93754818812644602</v>
      </c>
      <c r="F49" s="170"/>
      <c r="I49" s="199"/>
      <c r="L49" s="200"/>
    </row>
    <row r="50" spans="1:12">
      <c r="A50" s="22">
        <v>2016</v>
      </c>
      <c r="B50" s="23">
        <v>6981</v>
      </c>
      <c r="C50" s="133">
        <v>0.93740151840710495</v>
      </c>
      <c r="F50" s="170"/>
      <c r="I50" s="199"/>
      <c r="L50" s="200"/>
    </row>
    <row r="51" spans="1:12">
      <c r="A51" s="22">
        <v>2017</v>
      </c>
      <c r="B51" s="23">
        <v>8418</v>
      </c>
      <c r="C51" s="133">
        <v>0.92480399144689995</v>
      </c>
      <c r="F51" s="170"/>
      <c r="I51" s="199"/>
      <c r="L51" s="200"/>
    </row>
    <row r="52" spans="1:12">
      <c r="A52" s="22">
        <v>2018</v>
      </c>
      <c r="B52" s="23">
        <v>6705</v>
      </c>
      <c r="C52" s="133">
        <v>0.91334824757643507</v>
      </c>
      <c r="F52" s="170"/>
      <c r="I52" s="199"/>
      <c r="L52" s="200"/>
    </row>
    <row r="53" spans="1:12">
      <c r="A53" s="22">
        <v>2019</v>
      </c>
      <c r="B53" s="23">
        <v>6532</v>
      </c>
      <c r="C53" s="133">
        <v>0.88594611145131696</v>
      </c>
      <c r="F53" s="170"/>
      <c r="I53" s="199"/>
      <c r="L53" s="200"/>
    </row>
    <row r="54" spans="1:12">
      <c r="A54" s="22">
        <v>2020</v>
      </c>
      <c r="B54" s="24">
        <v>7277</v>
      </c>
      <c r="C54" s="134">
        <v>0.87989556135770197</v>
      </c>
      <c r="F54" s="170"/>
      <c r="I54" s="199"/>
      <c r="L54" s="200"/>
    </row>
    <row r="55" spans="1:12">
      <c r="A55" s="22">
        <v>2021</v>
      </c>
      <c r="B55" s="24">
        <v>8017</v>
      </c>
      <c r="C55" s="134">
        <v>0.86665835100411603</v>
      </c>
      <c r="F55" s="170"/>
      <c r="I55" s="199"/>
      <c r="L55" s="200"/>
    </row>
    <row r="56" spans="1:12">
      <c r="A56" s="22">
        <v>2022</v>
      </c>
      <c r="B56" s="24">
        <v>8137</v>
      </c>
      <c r="C56" s="134">
        <v>0.85670394494285407</v>
      </c>
      <c r="F56" s="170"/>
      <c r="L56" s="200"/>
    </row>
    <row r="57" spans="1:12">
      <c r="A57" s="22">
        <v>2023</v>
      </c>
      <c r="B57" s="24">
        <v>7847</v>
      </c>
      <c r="C57" s="134">
        <v>0.83101822352491395</v>
      </c>
    </row>
  </sheetData>
  <mergeCells count="3">
    <mergeCell ref="A31:J31"/>
    <mergeCell ref="A32:J32"/>
    <mergeCell ref="A1:J2"/>
  </mergeCells>
  <pageMargins left="0.7" right="0.7" top="0.75" bottom="0.75" header="0.3" footer="0.3"/>
  <pageSetup paperSize="9" scale="9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pageSetUpPr fitToPage="1"/>
  </sheetPr>
  <dimension ref="A1:K63"/>
  <sheetViews>
    <sheetView zoomScale="90" zoomScaleNormal="90" workbookViewId="0">
      <selection sqref="A1:K1"/>
    </sheetView>
  </sheetViews>
  <sheetFormatPr baseColWidth="10" defaultColWidth="11.5703125" defaultRowHeight="15.75"/>
  <cols>
    <col min="1" max="1" width="25.7109375" style="2" customWidth="1"/>
    <col min="2" max="10" width="11.5703125" style="2"/>
    <col min="11" max="11" width="14.5703125" style="25" customWidth="1"/>
    <col min="12" max="16384" width="11.5703125" style="2"/>
  </cols>
  <sheetData>
    <row r="1" spans="1:11">
      <c r="A1" s="244" t="s">
        <v>136</v>
      </c>
      <c r="B1" s="244"/>
      <c r="C1" s="244"/>
      <c r="D1" s="244"/>
      <c r="E1" s="244"/>
      <c r="F1" s="244"/>
      <c r="G1" s="244"/>
      <c r="H1" s="244"/>
      <c r="I1" s="244"/>
      <c r="J1" s="244"/>
      <c r="K1" s="244"/>
    </row>
    <row r="33" spans="1:11">
      <c r="F33" s="2" t="s">
        <v>105</v>
      </c>
      <c r="H33" s="179"/>
    </row>
    <row r="34" spans="1:11">
      <c r="A34" s="245" t="s">
        <v>101</v>
      </c>
      <c r="B34" s="245"/>
      <c r="C34" s="245"/>
      <c r="D34" s="245"/>
      <c r="E34" s="245"/>
      <c r="F34" s="245"/>
      <c r="G34" s="245"/>
      <c r="H34" s="245"/>
      <c r="I34" s="245"/>
      <c r="J34" s="245"/>
      <c r="K34" s="167"/>
    </row>
    <row r="35" spans="1:11">
      <c r="A35" s="204" t="s">
        <v>135</v>
      </c>
      <c r="B35" s="103"/>
      <c r="C35" s="103"/>
      <c r="D35" s="103"/>
      <c r="E35" s="103"/>
      <c r="F35" s="103"/>
      <c r="G35" s="103"/>
      <c r="H35" s="103"/>
      <c r="I35" s="103"/>
      <c r="J35" s="103"/>
      <c r="K35" s="105"/>
    </row>
    <row r="36" spans="1:11">
      <c r="A36" s="103" t="s">
        <v>87</v>
      </c>
      <c r="B36" s="103"/>
      <c r="C36" s="103"/>
      <c r="D36" s="103"/>
      <c r="E36" s="103"/>
      <c r="F36" s="103"/>
      <c r="G36" s="103"/>
      <c r="H36" s="103"/>
      <c r="I36" s="103"/>
      <c r="J36" s="103"/>
      <c r="K36" s="105"/>
    </row>
    <row r="37" spans="1:11">
      <c r="B37" s="103"/>
      <c r="C37" s="103"/>
      <c r="D37" s="103"/>
      <c r="E37" s="103"/>
      <c r="F37" s="103"/>
      <c r="G37" s="103"/>
      <c r="H37" s="103"/>
      <c r="I37" s="103"/>
      <c r="J37" s="103"/>
      <c r="K37" s="105"/>
    </row>
    <row r="38" spans="1:11">
      <c r="A38" s="103"/>
      <c r="B38" s="103"/>
      <c r="C38" s="103"/>
      <c r="D38" s="103"/>
      <c r="E38" s="103"/>
      <c r="F38" s="103"/>
      <c r="G38" s="103"/>
      <c r="H38" s="103"/>
      <c r="I38" s="103"/>
      <c r="J38" s="103"/>
      <c r="K38" s="105"/>
    </row>
    <row r="39" spans="1:11">
      <c r="A39" s="103"/>
      <c r="B39" s="103"/>
      <c r="C39" s="103"/>
      <c r="D39" s="103"/>
      <c r="E39" s="103"/>
      <c r="F39" s="103"/>
      <c r="G39" s="103"/>
      <c r="H39" s="103"/>
      <c r="I39" s="103"/>
      <c r="J39" s="103"/>
      <c r="K39" s="105"/>
    </row>
    <row r="41" spans="1:11" ht="31.5">
      <c r="B41" s="26" t="s">
        <v>14</v>
      </c>
      <c r="C41" s="26" t="s">
        <v>13</v>
      </c>
      <c r="D41" s="26" t="s">
        <v>12</v>
      </c>
      <c r="E41" s="26" t="s">
        <v>11</v>
      </c>
      <c r="F41" s="26" t="s">
        <v>10</v>
      </c>
      <c r="G41" s="26" t="s">
        <v>9</v>
      </c>
      <c r="H41" s="26" t="s">
        <v>151</v>
      </c>
      <c r="I41" s="26" t="s">
        <v>109</v>
      </c>
      <c r="J41" s="26" t="s">
        <v>5</v>
      </c>
      <c r="K41" s="2"/>
    </row>
    <row r="42" spans="1:11">
      <c r="A42" s="5">
        <v>1946</v>
      </c>
      <c r="B42" s="6">
        <v>17.417228934567699</v>
      </c>
      <c r="C42" s="6">
        <v>46.273340655892</v>
      </c>
      <c r="D42" s="6">
        <v>13.9965479366076</v>
      </c>
      <c r="E42" s="6">
        <v>7.6651498509336298</v>
      </c>
      <c r="F42" s="6">
        <v>4.13463047230504</v>
      </c>
      <c r="G42" s="6">
        <v>3.0754746587164599</v>
      </c>
      <c r="H42" s="6">
        <v>4.6681311784089097</v>
      </c>
      <c r="I42" s="6">
        <v>2.7694963125686498</v>
      </c>
      <c r="J42" s="6"/>
      <c r="K42" s="12"/>
    </row>
    <row r="43" spans="1:11">
      <c r="A43" s="5">
        <v>1947</v>
      </c>
      <c r="B43" s="6">
        <v>16.250911743253099</v>
      </c>
      <c r="C43" s="6">
        <v>47.709700948212998</v>
      </c>
      <c r="D43" s="6">
        <v>13.8074398249453</v>
      </c>
      <c r="E43" s="6">
        <v>6.6229029905178702</v>
      </c>
      <c r="F43" s="6">
        <v>4.0116703136396801</v>
      </c>
      <c r="G43" s="6">
        <v>3.2895696571845399</v>
      </c>
      <c r="H43" s="6">
        <v>5.0838803792851897</v>
      </c>
      <c r="I43" s="6">
        <v>3.2239241429613399</v>
      </c>
      <c r="J43" s="6"/>
      <c r="K43" s="12"/>
    </row>
    <row r="44" spans="1:11">
      <c r="A44" s="5">
        <v>1948</v>
      </c>
      <c r="B44" s="6">
        <v>17.5067227470179</v>
      </c>
      <c r="C44" s="6">
        <v>47.107495001034302</v>
      </c>
      <c r="D44" s="6">
        <v>11.9768323795077</v>
      </c>
      <c r="E44" s="6">
        <v>6.8261738950561996</v>
      </c>
      <c r="F44" s="6">
        <v>4.5369923464110897</v>
      </c>
      <c r="G44" s="6">
        <v>3.3924015720885299</v>
      </c>
      <c r="H44" s="6">
        <v>4.8541681031510704</v>
      </c>
      <c r="I44" s="6">
        <v>3.7992139557333</v>
      </c>
      <c r="J44" s="6"/>
      <c r="K44" s="12"/>
    </row>
    <row r="45" spans="1:11">
      <c r="A45" s="5">
        <v>1949</v>
      </c>
      <c r="B45" s="6">
        <v>17.8483456494241</v>
      </c>
      <c r="C45" s="6">
        <v>43.392583716130801</v>
      </c>
      <c r="D45" s="6">
        <v>13.4744690766261</v>
      </c>
      <c r="E45" s="6">
        <v>7.1566473603621601</v>
      </c>
      <c r="F45" s="6">
        <v>5.3658211836761902</v>
      </c>
      <c r="G45" s="6">
        <v>3.4351907329738398</v>
      </c>
      <c r="H45" s="6">
        <v>5.1194993675520903</v>
      </c>
      <c r="I45" s="6">
        <v>4.2074429132547797</v>
      </c>
      <c r="J45" s="6"/>
      <c r="K45" s="12"/>
    </row>
    <row r="46" spans="1:11">
      <c r="A46" s="5">
        <v>1950</v>
      </c>
      <c r="B46" s="6">
        <v>16.981263495159201</v>
      </c>
      <c r="C46" s="6">
        <v>39.9596015880755</v>
      </c>
      <c r="D46" s="6">
        <v>14.3832276938079</v>
      </c>
      <c r="E46" s="6">
        <v>8.7483457546841308</v>
      </c>
      <c r="F46" s="6">
        <v>5.3353764714076801</v>
      </c>
      <c r="G46" s="6">
        <v>3.3711778226649001</v>
      </c>
      <c r="H46" s="6">
        <v>6.1921014139444202</v>
      </c>
      <c r="I46" s="6">
        <v>5.0289057602563201</v>
      </c>
      <c r="J46" s="6"/>
      <c r="K46" s="12"/>
    </row>
    <row r="47" spans="1:11">
      <c r="A47" s="5">
        <v>1951</v>
      </c>
      <c r="B47" s="6">
        <v>16.0957297043641</v>
      </c>
      <c r="C47" s="6">
        <v>36.133270764899102</v>
      </c>
      <c r="D47" s="6">
        <v>16.619740340998</v>
      </c>
      <c r="E47" s="6">
        <v>8.3528859690286303</v>
      </c>
      <c r="F47" s="6">
        <v>5.1931800406694801</v>
      </c>
      <c r="G47" s="6">
        <v>4.0669482246206803</v>
      </c>
      <c r="H47" s="6">
        <v>7.0467699045831402</v>
      </c>
      <c r="I47" s="6">
        <v>6.4914750508368497</v>
      </c>
      <c r="J47" s="6"/>
      <c r="K47" s="12"/>
    </row>
    <row r="48" spans="1:11">
      <c r="A48" s="5">
        <v>1952</v>
      </c>
      <c r="B48" s="6">
        <v>16.420923292961199</v>
      </c>
      <c r="C48" s="6">
        <v>33.561523608917</v>
      </c>
      <c r="D48" s="6">
        <v>13.875724065297501</v>
      </c>
      <c r="E48" s="6">
        <v>8.7326663156047104</v>
      </c>
      <c r="F48" s="6">
        <v>6.50342285413375</v>
      </c>
      <c r="G48" s="6">
        <v>4.34439178515008</v>
      </c>
      <c r="H48" s="6">
        <v>8.0217658416710496</v>
      </c>
      <c r="I48" s="6">
        <v>8.5395822362646996</v>
      </c>
      <c r="J48" s="6"/>
      <c r="K48" s="12"/>
    </row>
    <row r="49" spans="1:11">
      <c r="A49" s="5">
        <v>1953</v>
      </c>
      <c r="B49" s="6">
        <v>15.0625938908363</v>
      </c>
      <c r="C49" s="6">
        <v>27.721582373560299</v>
      </c>
      <c r="D49" s="6">
        <v>12.058087130696</v>
      </c>
      <c r="E49" s="6">
        <v>11.637456184276401</v>
      </c>
      <c r="F49" s="6">
        <v>7.7115673510265399</v>
      </c>
      <c r="G49" s="6">
        <v>5.7185778668002003</v>
      </c>
      <c r="H49" s="6">
        <v>9.4341512268402603</v>
      </c>
      <c r="I49" s="6">
        <v>10.645968953430099</v>
      </c>
      <c r="J49" s="6">
        <v>1.00150225338007E-2</v>
      </c>
      <c r="K49" s="12"/>
    </row>
    <row r="50" spans="1:11">
      <c r="A50" s="5">
        <v>1954</v>
      </c>
      <c r="B50" s="6">
        <v>12.7345844504021</v>
      </c>
      <c r="C50" s="6">
        <v>21.375541348731701</v>
      </c>
      <c r="D50" s="6">
        <v>14.209115281501299</v>
      </c>
      <c r="E50" s="6">
        <v>12.672716023922501</v>
      </c>
      <c r="F50" s="6">
        <v>8.6306454939162691</v>
      </c>
      <c r="G50" s="6">
        <v>6.2487110744483401</v>
      </c>
      <c r="H50" s="6">
        <v>10.8372860383584</v>
      </c>
      <c r="I50" s="6">
        <v>13.2707774798928</v>
      </c>
      <c r="J50" s="6">
        <v>2.06228088265622E-2</v>
      </c>
      <c r="K50" s="12"/>
    </row>
    <row r="51" spans="1:11">
      <c r="A51" s="5">
        <v>1955</v>
      </c>
      <c r="B51" s="6">
        <v>10.6174089068826</v>
      </c>
      <c r="C51" s="6">
        <v>20.3238866396761</v>
      </c>
      <c r="D51" s="6">
        <v>11.9230769230769</v>
      </c>
      <c r="E51" s="6">
        <v>12.0951417004049</v>
      </c>
      <c r="F51" s="6">
        <v>9.9493927125506101</v>
      </c>
      <c r="G51" s="6">
        <v>7.3076923076923102</v>
      </c>
      <c r="H51" s="6">
        <v>11.8724696356275</v>
      </c>
      <c r="I51" s="6">
        <v>15.7186234817814</v>
      </c>
      <c r="J51" s="6">
        <v>0.19230769230769201</v>
      </c>
      <c r="K51" s="12"/>
    </row>
    <row r="52" spans="1:11">
      <c r="A52" s="5">
        <v>1956</v>
      </c>
      <c r="B52" s="6">
        <v>9.3950109911115405</v>
      </c>
      <c r="C52" s="6">
        <v>15.693395775590201</v>
      </c>
      <c r="D52" s="6">
        <v>10.589697027621099</v>
      </c>
      <c r="E52" s="6">
        <v>11.985090318264399</v>
      </c>
      <c r="F52" s="6">
        <v>13.447386026952101</v>
      </c>
      <c r="G52" s="6">
        <v>8.4105896970276195</v>
      </c>
      <c r="H52" s="6">
        <v>13.5716333747491</v>
      </c>
      <c r="I52" s="6">
        <v>16.5057822804167</v>
      </c>
      <c r="J52" s="6">
        <v>0.40141450826722702</v>
      </c>
      <c r="K52" s="12"/>
    </row>
    <row r="53" spans="1:11">
      <c r="A53" s="5">
        <v>1957</v>
      </c>
      <c r="B53" s="6">
        <v>9.2293744333635495</v>
      </c>
      <c r="C53" s="6">
        <v>7.30734360834089</v>
      </c>
      <c r="D53" s="6">
        <v>12.7198549410698</v>
      </c>
      <c r="E53" s="6">
        <v>11.2964641885766</v>
      </c>
      <c r="F53" s="6">
        <v>11.550317316409799</v>
      </c>
      <c r="G53" s="6">
        <v>13.6264732547597</v>
      </c>
      <c r="H53" s="6">
        <v>15.738893925657299</v>
      </c>
      <c r="I53" s="6">
        <v>16.663644605620998</v>
      </c>
      <c r="J53" s="6">
        <v>1.8676337262012701</v>
      </c>
      <c r="K53" s="12"/>
    </row>
    <row r="54" spans="1:11">
      <c r="A54" s="5">
        <v>1958</v>
      </c>
      <c r="B54" s="6">
        <v>8.2418081147317803</v>
      </c>
      <c r="C54" s="6">
        <v>2.9499863846782199</v>
      </c>
      <c r="D54" s="6">
        <v>11.9814831623854</v>
      </c>
      <c r="E54" s="6">
        <v>10.4111827176182</v>
      </c>
      <c r="F54" s="6">
        <v>13.397476627031001</v>
      </c>
      <c r="G54" s="6">
        <v>14.6047018244531</v>
      </c>
      <c r="H54" s="6">
        <v>16.601615684850699</v>
      </c>
      <c r="I54" s="6">
        <v>18.471453208677499</v>
      </c>
      <c r="J54" s="6">
        <v>3.34029227557411</v>
      </c>
      <c r="K54" s="12"/>
    </row>
    <row r="55" spans="1:11">
      <c r="A55" s="5">
        <v>1959</v>
      </c>
      <c r="B55" s="6">
        <v>7.70344627859832</v>
      </c>
      <c r="C55" s="6">
        <v>1.6796988126267001</v>
      </c>
      <c r="D55" s="6">
        <v>7.1918138816488097</v>
      </c>
      <c r="E55" s="6">
        <v>12.568780770344601</v>
      </c>
      <c r="F55" s="6">
        <v>13.263828554879799</v>
      </c>
      <c r="G55" s="6">
        <v>10.3581426778647</v>
      </c>
      <c r="H55" s="6">
        <v>21.3630659330051</v>
      </c>
      <c r="I55" s="6">
        <v>20.069504778453499</v>
      </c>
      <c r="J55" s="6">
        <v>5.80171831257843</v>
      </c>
      <c r="K55" s="12"/>
    </row>
    <row r="56" spans="1:11">
      <c r="A56" s="5">
        <v>1960</v>
      </c>
      <c r="B56" s="6">
        <v>6.7750969409737198</v>
      </c>
      <c r="C56" s="6">
        <v>1.6587677725118499</v>
      </c>
      <c r="D56" s="6">
        <v>3.8884101680310201</v>
      </c>
      <c r="E56" s="6">
        <v>13.819474364498101</v>
      </c>
      <c r="F56" s="6">
        <v>9.1555364067212395</v>
      </c>
      <c r="G56" s="6">
        <v>9.8987505385609609</v>
      </c>
      <c r="H56" s="6">
        <v>22.264110297285701</v>
      </c>
      <c r="I56" s="6">
        <v>20.5299439896596</v>
      </c>
      <c r="J56" s="6">
        <v>12.009909521757899</v>
      </c>
      <c r="K56" s="12"/>
    </row>
    <row r="57" spans="1:11">
      <c r="A57" s="5">
        <v>1961</v>
      </c>
      <c r="B57" s="6">
        <v>4.1621621621621596</v>
      </c>
      <c r="C57" s="6">
        <v>0.94054054054054104</v>
      </c>
      <c r="D57" s="6">
        <v>2.5297297297297301</v>
      </c>
      <c r="E57" s="6">
        <v>11.9783783783784</v>
      </c>
      <c r="F57" s="6">
        <v>8.7567567567567597</v>
      </c>
      <c r="G57" s="6">
        <v>11.1891891891892</v>
      </c>
      <c r="H57" s="6">
        <v>24.367567567567601</v>
      </c>
      <c r="I57" s="6">
        <v>12.8648648648649</v>
      </c>
      <c r="J57" s="6">
        <v>23.210810810810798</v>
      </c>
      <c r="K57" s="12"/>
    </row>
    <row r="58" spans="1:11">
      <c r="A58" s="5">
        <v>1962</v>
      </c>
      <c r="B58" s="6">
        <v>1.6382627817482101</v>
      </c>
      <c r="C58" s="6">
        <v>0.86860912589334804</v>
      </c>
      <c r="D58" s="6">
        <v>2.3529411764705901</v>
      </c>
      <c r="E58" s="6">
        <v>10.6212204507971</v>
      </c>
      <c r="F58" s="6">
        <v>10.2583837273227</v>
      </c>
      <c r="G58" s="6">
        <v>11.951621770203401</v>
      </c>
      <c r="H58" s="6">
        <v>21.341396371632801</v>
      </c>
      <c r="I58" s="6"/>
      <c r="J58" s="6">
        <v>40.967564595931798</v>
      </c>
      <c r="K58" s="12"/>
    </row>
    <row r="59" spans="1:11">
      <c r="A59" s="5">
        <v>1963</v>
      </c>
      <c r="B59" s="6">
        <v>2.1049114600735099</v>
      </c>
      <c r="C59" s="6">
        <v>1.1025726695623099</v>
      </c>
      <c r="D59" s="6">
        <v>2.0380888740394298</v>
      </c>
      <c r="E59" s="6">
        <v>11.7830493373427</v>
      </c>
      <c r="F59" s="6">
        <v>10.7584363514868</v>
      </c>
      <c r="G59" s="6">
        <v>11.3152912351041</v>
      </c>
      <c r="H59" s="6">
        <v>9.4776701191669392</v>
      </c>
      <c r="I59" s="6"/>
      <c r="J59" s="6">
        <v>51.4199799532242</v>
      </c>
      <c r="K59" s="12"/>
    </row>
    <row r="60" spans="1:11">
      <c r="A60" s="5">
        <v>1964</v>
      </c>
      <c r="B60" s="6">
        <v>1.8662886841483599</v>
      </c>
      <c r="C60" s="6">
        <v>0.85046066619418803</v>
      </c>
      <c r="D60" s="6">
        <v>1.7717930545712299</v>
      </c>
      <c r="E60" s="6">
        <v>9.7921096149303093</v>
      </c>
      <c r="F60" s="6">
        <v>9.0833923931018195</v>
      </c>
      <c r="G60" s="6">
        <v>6.72100165367352</v>
      </c>
      <c r="H60" s="6"/>
      <c r="I60" s="6"/>
      <c r="J60" s="6">
        <v>69.914953933380602</v>
      </c>
      <c r="K60" s="12"/>
    </row>
    <row r="61" spans="1:11" ht="15" customHeight="1">
      <c r="A61" s="5">
        <v>1965</v>
      </c>
      <c r="B61" s="6">
        <v>1.49689667761957</v>
      </c>
      <c r="C61" s="6">
        <v>0.82755263478154995</v>
      </c>
      <c r="D61" s="6">
        <v>1.7159547280029199</v>
      </c>
      <c r="E61" s="6">
        <v>8.3972252646951393</v>
      </c>
      <c r="F61" s="6">
        <v>5.08701472556894</v>
      </c>
      <c r="G61" s="6"/>
      <c r="H61" s="6"/>
      <c r="I61" s="6"/>
      <c r="J61" s="6">
        <v>82.4753559693319</v>
      </c>
      <c r="K61" s="12"/>
    </row>
    <row r="62" spans="1:11">
      <c r="A62" s="5">
        <v>1966</v>
      </c>
      <c r="B62" s="6">
        <v>1.5677621646730899</v>
      </c>
      <c r="C62" s="6">
        <v>0.73162234351411004</v>
      </c>
      <c r="D62" s="6">
        <v>1.2890488909534299</v>
      </c>
      <c r="E62" s="6">
        <v>5.4813610498200003</v>
      </c>
      <c r="F62" s="6"/>
      <c r="G62" s="6"/>
      <c r="H62" s="6"/>
      <c r="I62" s="6"/>
      <c r="J62" s="6">
        <v>90.930205551039407</v>
      </c>
      <c r="K62" s="12"/>
    </row>
    <row r="63" spans="1:11">
      <c r="A63" s="5">
        <v>1967</v>
      </c>
      <c r="B63" s="6">
        <v>1.40555735755217</v>
      </c>
      <c r="C63" s="6">
        <v>0.60547086171478004</v>
      </c>
      <c r="D63" s="6">
        <v>0.62709482106173597</v>
      </c>
      <c r="E63" s="6"/>
      <c r="F63" s="6"/>
      <c r="G63" s="6"/>
      <c r="H63" s="6"/>
      <c r="I63" s="6"/>
      <c r="J63" s="6">
        <v>97.361876959671307</v>
      </c>
      <c r="K63" s="12"/>
    </row>
  </sheetData>
  <mergeCells count="2">
    <mergeCell ref="A1:K1"/>
    <mergeCell ref="A34:J34"/>
  </mergeCells>
  <pageMargins left="0.7" right="0.7" top="0.75" bottom="0.75" header="0.3" footer="0.3"/>
  <pageSetup paperSize="9" scale="9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pageSetUpPr fitToPage="1"/>
  </sheetPr>
  <dimension ref="A1:J56"/>
  <sheetViews>
    <sheetView zoomScale="95" zoomScaleNormal="95" workbookViewId="0">
      <selection sqref="A1:J1"/>
    </sheetView>
  </sheetViews>
  <sheetFormatPr baseColWidth="10" defaultColWidth="11.5703125" defaultRowHeight="15.75"/>
  <cols>
    <col min="1" max="2" width="11.5703125" style="2"/>
    <col min="3" max="3" width="21.5703125" style="2" customWidth="1"/>
    <col min="4" max="16384" width="11.5703125" style="2"/>
  </cols>
  <sheetData>
    <row r="1" spans="1:10" ht="31.5" customHeight="1">
      <c r="A1" s="240" t="s">
        <v>134</v>
      </c>
      <c r="B1" s="240"/>
      <c r="C1" s="240"/>
      <c r="D1" s="240"/>
      <c r="E1" s="240"/>
      <c r="F1" s="240"/>
      <c r="G1" s="240"/>
      <c r="H1" s="240"/>
      <c r="I1" s="240"/>
      <c r="J1" s="240"/>
    </row>
    <row r="28" spans="1:10">
      <c r="C28" s="2" t="s">
        <v>105</v>
      </c>
      <c r="F28" s="18"/>
    </row>
    <row r="29" spans="1:10" ht="48" customHeight="1">
      <c r="A29" s="246" t="s">
        <v>110</v>
      </c>
      <c r="B29" s="246"/>
      <c r="C29" s="246"/>
      <c r="D29" s="246"/>
      <c r="E29" s="246"/>
      <c r="F29" s="246"/>
      <c r="G29" s="246"/>
      <c r="H29" s="246"/>
      <c r="I29" s="246"/>
      <c r="J29" s="18"/>
    </row>
    <row r="30" spans="1:10">
      <c r="A30" s="204" t="s">
        <v>111</v>
      </c>
      <c r="B30" s="103"/>
      <c r="C30" s="103"/>
      <c r="D30" s="103"/>
      <c r="E30" s="103"/>
      <c r="F30" s="103"/>
      <c r="G30" s="103"/>
      <c r="H30" s="103"/>
      <c r="I30" s="103"/>
    </row>
    <row r="31" spans="1:10">
      <c r="A31" s="103" t="s">
        <v>86</v>
      </c>
      <c r="B31" s="103"/>
      <c r="C31" s="103"/>
      <c r="D31" s="103"/>
      <c r="E31" s="103"/>
      <c r="F31" s="103"/>
      <c r="G31" s="103"/>
      <c r="H31" s="103"/>
      <c r="I31" s="103"/>
    </row>
    <row r="33" spans="1:9" ht="15" customHeight="1"/>
    <row r="34" spans="1:9" ht="63">
      <c r="B34" s="28" t="s">
        <v>25</v>
      </c>
      <c r="C34" s="29" t="s">
        <v>81</v>
      </c>
    </row>
    <row r="35" spans="1:9" hidden="1">
      <c r="A35" s="30">
        <v>2004</v>
      </c>
      <c r="B35" s="31">
        <v>1135</v>
      </c>
      <c r="C35" s="31">
        <v>299</v>
      </c>
    </row>
    <row r="36" spans="1:9" hidden="1">
      <c r="A36" s="30">
        <v>2005</v>
      </c>
      <c r="B36" s="31">
        <v>1642</v>
      </c>
      <c r="C36" s="31">
        <v>360</v>
      </c>
    </row>
    <row r="37" spans="1:9" hidden="1">
      <c r="A37" s="30">
        <v>2006</v>
      </c>
      <c r="B37" s="31">
        <v>1933</v>
      </c>
      <c r="C37" s="31">
        <v>602</v>
      </c>
    </row>
    <row r="38" spans="1:9" hidden="1">
      <c r="A38" s="30">
        <v>2007</v>
      </c>
      <c r="B38" s="31">
        <v>2252</v>
      </c>
      <c r="C38" s="31">
        <v>898</v>
      </c>
    </row>
    <row r="39" spans="1:9" hidden="1">
      <c r="A39" s="30">
        <v>2008</v>
      </c>
      <c r="B39" s="31">
        <v>2008</v>
      </c>
      <c r="C39" s="31">
        <v>1130</v>
      </c>
    </row>
    <row r="40" spans="1:9">
      <c r="A40" s="30">
        <v>2009</v>
      </c>
      <c r="B40" s="32">
        <v>1482</v>
      </c>
      <c r="C40" s="32">
        <v>1817</v>
      </c>
      <c r="G40" s="170"/>
      <c r="I40" s="9"/>
    </row>
    <row r="41" spans="1:9">
      <c r="A41" s="30">
        <v>2010</v>
      </c>
      <c r="B41" s="32">
        <v>1596</v>
      </c>
      <c r="C41" s="32">
        <v>2056</v>
      </c>
      <c r="G41" s="170"/>
      <c r="I41" s="9"/>
    </row>
    <row r="42" spans="1:9">
      <c r="A42" s="30">
        <v>2011</v>
      </c>
      <c r="B42" s="32">
        <v>1661</v>
      </c>
      <c r="C42" s="32">
        <v>1547</v>
      </c>
      <c r="G42" s="170"/>
      <c r="I42" s="9"/>
    </row>
    <row r="43" spans="1:9">
      <c r="A43" s="30">
        <v>2012</v>
      </c>
      <c r="B43" s="32">
        <v>1079</v>
      </c>
      <c r="C43" s="32">
        <v>1021</v>
      </c>
      <c r="G43" s="170"/>
      <c r="I43" s="9"/>
    </row>
    <row r="44" spans="1:9">
      <c r="A44" s="30">
        <v>2013</v>
      </c>
      <c r="B44" s="32">
        <v>1249</v>
      </c>
      <c r="C44" s="32">
        <v>2181</v>
      </c>
      <c r="G44" s="170"/>
      <c r="I44" s="9"/>
    </row>
    <row r="45" spans="1:9">
      <c r="A45" s="30">
        <v>2014</v>
      </c>
      <c r="B45" s="32">
        <v>1047</v>
      </c>
      <c r="C45" s="32">
        <v>1182</v>
      </c>
      <c r="G45" s="170"/>
      <c r="I45" s="9"/>
    </row>
    <row r="46" spans="1:9">
      <c r="A46" s="30">
        <v>2015</v>
      </c>
      <c r="B46" s="32">
        <v>1018</v>
      </c>
      <c r="C46" s="32">
        <v>987</v>
      </c>
      <c r="G46" s="170"/>
      <c r="I46" s="9"/>
    </row>
    <row r="47" spans="1:9">
      <c r="A47" s="30">
        <v>2016</v>
      </c>
      <c r="B47" s="32">
        <v>1092</v>
      </c>
      <c r="C47" s="32">
        <v>1355</v>
      </c>
      <c r="G47" s="170"/>
      <c r="I47" s="9"/>
    </row>
    <row r="48" spans="1:9">
      <c r="A48" s="30">
        <v>2017</v>
      </c>
      <c r="B48" s="32">
        <v>1148</v>
      </c>
      <c r="C48" s="32">
        <v>1160</v>
      </c>
      <c r="G48" s="170"/>
      <c r="I48" s="9"/>
    </row>
    <row r="49" spans="1:9">
      <c r="A49" s="30">
        <v>2018</v>
      </c>
      <c r="B49" s="32">
        <v>1039</v>
      </c>
      <c r="C49" s="32">
        <v>1390</v>
      </c>
      <c r="G49" s="170"/>
      <c r="I49" s="9"/>
    </row>
    <row r="50" spans="1:9">
      <c r="A50" s="30">
        <v>2019</v>
      </c>
      <c r="B50" s="33">
        <v>943</v>
      </c>
      <c r="C50" s="33">
        <v>1346</v>
      </c>
      <c r="D50" s="18"/>
      <c r="G50" s="170"/>
      <c r="I50" s="9"/>
    </row>
    <row r="51" spans="1:9">
      <c r="A51" s="34">
        <v>2020</v>
      </c>
      <c r="B51" s="24">
        <v>990</v>
      </c>
      <c r="C51" s="24">
        <v>1332</v>
      </c>
      <c r="G51" s="170"/>
      <c r="I51" s="9"/>
    </row>
    <row r="52" spans="1:9">
      <c r="A52" s="34">
        <v>2021</v>
      </c>
      <c r="B52" s="24">
        <v>1084</v>
      </c>
      <c r="C52" s="24">
        <v>1445</v>
      </c>
      <c r="G52" s="170"/>
      <c r="I52" s="9"/>
    </row>
    <row r="53" spans="1:9">
      <c r="A53" s="34">
        <v>2022</v>
      </c>
      <c r="B53" s="24">
        <v>1058</v>
      </c>
      <c r="C53" s="24">
        <v>1456</v>
      </c>
      <c r="G53" s="9"/>
    </row>
    <row r="54" spans="1:9">
      <c r="A54" s="34">
        <v>2023</v>
      </c>
      <c r="B54" s="24">
        <v>1032</v>
      </c>
      <c r="C54" s="24">
        <v>1368</v>
      </c>
      <c r="D54" s="18"/>
    </row>
    <row r="56" spans="1:9">
      <c r="B56" s="9"/>
      <c r="C56" s="9"/>
    </row>
  </sheetData>
  <mergeCells count="2">
    <mergeCell ref="A1:J1"/>
    <mergeCell ref="A29:I29"/>
  </mergeCells>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AF55"/>
  <sheetViews>
    <sheetView zoomScale="90" zoomScaleNormal="90" workbookViewId="0">
      <selection sqref="A1:L1"/>
    </sheetView>
  </sheetViews>
  <sheetFormatPr baseColWidth="10" defaultColWidth="11.42578125" defaultRowHeight="15.75"/>
  <cols>
    <col min="1" max="1" width="29.28515625" style="2" customWidth="1"/>
    <col min="2" max="16384" width="11.42578125" style="2"/>
  </cols>
  <sheetData>
    <row r="1" spans="1:12" ht="34.5" customHeight="1">
      <c r="A1" s="247" t="s">
        <v>138</v>
      </c>
      <c r="B1" s="247"/>
      <c r="C1" s="247"/>
      <c r="D1" s="247"/>
      <c r="E1" s="247"/>
      <c r="F1" s="247"/>
      <c r="G1" s="247"/>
      <c r="H1" s="247"/>
      <c r="I1" s="247"/>
      <c r="J1" s="247"/>
      <c r="K1" s="247"/>
      <c r="L1" s="247"/>
    </row>
    <row r="34" spans="1:32">
      <c r="E34" s="2" t="s">
        <v>105</v>
      </c>
      <c r="I34" s="18"/>
    </row>
    <row r="35" spans="1:32" ht="33.75" customHeight="1">
      <c r="A35" s="204" t="s">
        <v>102</v>
      </c>
      <c r="B35" s="35"/>
      <c r="C35" s="35"/>
      <c r="D35" s="35"/>
      <c r="E35" s="35"/>
      <c r="F35" s="35"/>
      <c r="G35" s="35"/>
      <c r="H35" s="35"/>
    </row>
    <row r="36" spans="1:32">
      <c r="A36" s="103" t="s">
        <v>137</v>
      </c>
    </row>
    <row r="37" spans="1:32">
      <c r="A37" s="103" t="s">
        <v>87</v>
      </c>
    </row>
    <row r="39" spans="1:32" ht="31.5">
      <c r="B39" s="26" t="s">
        <v>14</v>
      </c>
      <c r="C39" s="26" t="s">
        <v>13</v>
      </c>
      <c r="D39" s="26" t="s">
        <v>12</v>
      </c>
      <c r="E39" s="26" t="s">
        <v>11</v>
      </c>
      <c r="F39" s="26" t="s">
        <v>10</v>
      </c>
      <c r="G39" s="26" t="s">
        <v>9</v>
      </c>
      <c r="H39" s="26" t="s">
        <v>151</v>
      </c>
      <c r="I39" s="26" t="s">
        <v>109</v>
      </c>
      <c r="J39" s="26" t="s">
        <v>5</v>
      </c>
    </row>
    <row r="40" spans="1:32">
      <c r="A40" s="5">
        <v>1952</v>
      </c>
      <c r="B40" s="6">
        <v>11.304347826087</v>
      </c>
      <c r="C40" s="6">
        <v>28.970251716247098</v>
      </c>
      <c r="D40" s="6">
        <v>11.121281464530901</v>
      </c>
      <c r="E40" s="6">
        <v>7.1853546910755099</v>
      </c>
      <c r="F40" s="6">
        <v>6.8192219679633901</v>
      </c>
      <c r="G40" s="6">
        <v>4.4851258581235696</v>
      </c>
      <c r="H40" s="6">
        <v>16.6590389016018</v>
      </c>
      <c r="I40" s="6">
        <v>13.455377574370701</v>
      </c>
      <c r="J40" s="6"/>
      <c r="X40" s="12"/>
      <c r="Y40" s="12"/>
      <c r="Z40" s="12"/>
      <c r="AA40" s="12"/>
      <c r="AB40" s="12"/>
      <c r="AC40" s="12"/>
      <c r="AD40" s="12"/>
      <c r="AE40" s="12"/>
      <c r="AF40" s="12"/>
    </row>
    <row r="41" spans="1:32">
      <c r="A41" s="5">
        <v>1953</v>
      </c>
      <c r="B41" s="6">
        <v>13.3333333333333</v>
      </c>
      <c r="C41" s="6">
        <v>24.96</v>
      </c>
      <c r="D41" s="6">
        <v>9.5466666666666704</v>
      </c>
      <c r="E41" s="6">
        <v>11.5733333333333</v>
      </c>
      <c r="F41" s="6">
        <v>5.7066666666666697</v>
      </c>
      <c r="G41" s="6">
        <v>4.5866666666666696</v>
      </c>
      <c r="H41" s="6">
        <v>15.36</v>
      </c>
      <c r="I41" s="6">
        <v>14.9333333333333</v>
      </c>
      <c r="J41" s="6"/>
      <c r="X41" s="12"/>
      <c r="Y41" s="12"/>
      <c r="Z41" s="12"/>
      <c r="AA41" s="12"/>
      <c r="AB41" s="12"/>
      <c r="AC41" s="12"/>
      <c r="AD41" s="12"/>
      <c r="AE41" s="12"/>
      <c r="AF41" s="12"/>
    </row>
    <row r="42" spans="1:32">
      <c r="A42" s="5">
        <v>1954</v>
      </c>
      <c r="B42" s="6">
        <v>15.3284671532847</v>
      </c>
      <c r="C42" s="6">
        <v>18.673965936739702</v>
      </c>
      <c r="D42" s="6">
        <v>10.523114355231099</v>
      </c>
      <c r="E42" s="6">
        <v>8.4549878345498808</v>
      </c>
      <c r="F42" s="6">
        <v>7.4817518248175201</v>
      </c>
      <c r="G42" s="6">
        <v>6.5693430656934302</v>
      </c>
      <c r="H42" s="6">
        <v>14.416058394160601</v>
      </c>
      <c r="I42" s="6">
        <v>18.552311435523102</v>
      </c>
      <c r="J42" s="6"/>
      <c r="X42" s="12"/>
      <c r="Y42" s="12"/>
      <c r="Z42" s="12"/>
      <c r="AA42" s="12"/>
      <c r="AB42" s="12"/>
      <c r="AC42" s="12"/>
      <c r="AD42" s="12"/>
      <c r="AE42" s="12"/>
      <c r="AF42" s="12"/>
    </row>
    <row r="43" spans="1:32">
      <c r="A43" s="5">
        <v>1955</v>
      </c>
      <c r="B43" s="6">
        <v>12.806539509536799</v>
      </c>
      <c r="C43" s="6">
        <v>19.3460490463215</v>
      </c>
      <c r="D43" s="6">
        <v>10.286103542234301</v>
      </c>
      <c r="E43" s="6">
        <v>8.9237057220708405</v>
      </c>
      <c r="F43" s="6">
        <v>6.1307901907356896</v>
      </c>
      <c r="G43" s="6">
        <v>5.7901907356948197</v>
      </c>
      <c r="H43" s="6">
        <v>10.967302452316099</v>
      </c>
      <c r="I43" s="6">
        <v>25.681198910081701</v>
      </c>
      <c r="J43" s="6">
        <v>6.8119891008174394E-2</v>
      </c>
      <c r="X43" s="12"/>
      <c r="Y43" s="12"/>
      <c r="Z43" s="12"/>
      <c r="AA43" s="12"/>
      <c r="AB43" s="12"/>
      <c r="AC43" s="12"/>
      <c r="AD43" s="12"/>
      <c r="AE43" s="12"/>
      <c r="AF43" s="12"/>
    </row>
    <row r="44" spans="1:32">
      <c r="A44" s="5">
        <v>1956</v>
      </c>
      <c r="B44" s="6">
        <v>12.609970674486799</v>
      </c>
      <c r="C44" s="6">
        <v>11.583577712609999</v>
      </c>
      <c r="D44" s="6">
        <v>10.043988269794699</v>
      </c>
      <c r="E44" s="6">
        <v>8.0645161290322598</v>
      </c>
      <c r="F44" s="6">
        <v>9.3841642228739008</v>
      </c>
      <c r="G44" s="6">
        <v>7.1847507331378297</v>
      </c>
      <c r="H44" s="6">
        <v>13.049853372434001</v>
      </c>
      <c r="I44" s="6">
        <v>27.492668621700901</v>
      </c>
      <c r="J44" s="6">
        <v>0.58651026392961902</v>
      </c>
      <c r="X44" s="12"/>
      <c r="Y44" s="12"/>
      <c r="Z44" s="12"/>
      <c r="AA44" s="12"/>
      <c r="AB44" s="12"/>
      <c r="AC44" s="12"/>
      <c r="AD44" s="12"/>
      <c r="AE44" s="12"/>
      <c r="AF44" s="12"/>
    </row>
    <row r="45" spans="1:32">
      <c r="A45" s="5">
        <v>1957</v>
      </c>
      <c r="B45" s="6">
        <v>11.710323574730401</v>
      </c>
      <c r="C45" s="6">
        <v>5.6240369799691798</v>
      </c>
      <c r="D45" s="6">
        <v>12.7118644067797</v>
      </c>
      <c r="E45" s="6">
        <v>7.9352850539291202</v>
      </c>
      <c r="F45" s="6">
        <v>9.5531587057010796</v>
      </c>
      <c r="G45" s="6">
        <v>8.2434514637904499</v>
      </c>
      <c r="H45" s="6">
        <v>13.405238828967599</v>
      </c>
      <c r="I45" s="6">
        <v>27.426810477657899</v>
      </c>
      <c r="J45" s="6">
        <v>3.3898305084745801</v>
      </c>
      <c r="X45" s="12"/>
      <c r="Y45" s="12"/>
      <c r="Z45" s="12"/>
      <c r="AA45" s="12"/>
      <c r="AB45" s="12"/>
      <c r="AC45" s="12"/>
      <c r="AD45" s="12"/>
      <c r="AE45" s="12"/>
      <c r="AF45" s="12"/>
    </row>
    <row r="46" spans="1:32">
      <c r="A46" s="5">
        <v>1958</v>
      </c>
      <c r="B46" s="6">
        <v>11.5671641791045</v>
      </c>
      <c r="C46" s="6">
        <v>3.0597014925373101</v>
      </c>
      <c r="D46" s="6">
        <v>10.1492537313433</v>
      </c>
      <c r="E46" s="6">
        <v>10.3731343283582</v>
      </c>
      <c r="F46" s="6">
        <v>9.2537313432835795</v>
      </c>
      <c r="G46" s="6">
        <v>9.9253731343283604</v>
      </c>
      <c r="H46" s="6">
        <v>12.9850746268657</v>
      </c>
      <c r="I46" s="6">
        <v>27.313432835820901</v>
      </c>
      <c r="J46" s="6">
        <v>5.3731343283582103</v>
      </c>
      <c r="X46" s="12"/>
      <c r="Y46" s="12"/>
      <c r="Z46" s="12"/>
      <c r="AA46" s="12"/>
      <c r="AB46" s="12"/>
      <c r="AC46" s="12"/>
      <c r="AD46" s="12"/>
      <c r="AE46" s="12"/>
      <c r="AF46" s="12"/>
    </row>
    <row r="47" spans="1:32">
      <c r="A47" s="5">
        <v>1959</v>
      </c>
      <c r="B47" s="6">
        <v>10.042735042735</v>
      </c>
      <c r="C47" s="6">
        <v>2.9914529914529902</v>
      </c>
      <c r="D47" s="6">
        <v>7.4074074074074101</v>
      </c>
      <c r="E47" s="6">
        <v>11.965811965812</v>
      </c>
      <c r="F47" s="6">
        <v>9.4017094017094003</v>
      </c>
      <c r="G47" s="6">
        <v>6.83760683760684</v>
      </c>
      <c r="H47" s="6">
        <v>14.1025641025641</v>
      </c>
      <c r="I47" s="6">
        <v>28.561253561253601</v>
      </c>
      <c r="J47" s="6">
        <v>8.6894586894586894</v>
      </c>
      <c r="X47" s="12"/>
      <c r="Y47" s="12"/>
      <c r="Z47" s="12"/>
      <c r="AA47" s="12"/>
      <c r="AB47" s="12"/>
      <c r="AC47" s="12"/>
      <c r="AD47" s="12"/>
      <c r="AE47" s="12"/>
      <c r="AF47" s="12"/>
    </row>
    <row r="48" spans="1:32">
      <c r="A48" s="5">
        <v>1960</v>
      </c>
      <c r="B48" s="6">
        <v>8.5014409221902003</v>
      </c>
      <c r="C48" s="6">
        <v>2.3775216138328501</v>
      </c>
      <c r="D48" s="6">
        <v>3.9625360230547599</v>
      </c>
      <c r="E48" s="6">
        <v>14.048991354466899</v>
      </c>
      <c r="F48" s="6">
        <v>7.6368876080691601</v>
      </c>
      <c r="G48" s="6">
        <v>6.1959654178674404</v>
      </c>
      <c r="H48" s="6">
        <v>14.3371757925072</v>
      </c>
      <c r="I48" s="6">
        <v>25.5763688760807</v>
      </c>
      <c r="J48" s="6">
        <v>17.363112391930802</v>
      </c>
      <c r="L48" s="12"/>
      <c r="X48" s="12"/>
      <c r="Y48" s="12"/>
      <c r="Z48" s="12"/>
      <c r="AA48" s="12"/>
      <c r="AB48" s="12"/>
      <c r="AC48" s="12"/>
      <c r="AD48" s="12"/>
      <c r="AE48" s="12"/>
      <c r="AF48" s="12"/>
    </row>
    <row r="49" spans="1:32">
      <c r="A49" s="5">
        <v>1961</v>
      </c>
      <c r="B49" s="6">
        <v>4.4989775051124701</v>
      </c>
      <c r="C49" s="6">
        <v>3.6809815950920202</v>
      </c>
      <c r="D49" s="6">
        <v>5.1124744376278102</v>
      </c>
      <c r="E49" s="6">
        <v>12.201772324471699</v>
      </c>
      <c r="F49" s="6">
        <v>7.2937968643490096</v>
      </c>
      <c r="G49" s="6">
        <v>6.4076346284935202</v>
      </c>
      <c r="H49" s="6">
        <v>15.405589638718499</v>
      </c>
      <c r="I49" s="6">
        <v>14.1785957736878</v>
      </c>
      <c r="J49" s="6">
        <v>31.220177232447199</v>
      </c>
      <c r="L49" s="12"/>
      <c r="X49" s="12"/>
      <c r="Y49" s="12"/>
      <c r="Z49" s="12"/>
      <c r="AA49" s="12"/>
      <c r="AB49" s="12"/>
      <c r="AC49" s="12"/>
      <c r="AD49" s="12"/>
      <c r="AE49" s="12"/>
      <c r="AF49" s="12"/>
    </row>
    <row r="50" spans="1:32">
      <c r="A50" s="5">
        <v>1962</v>
      </c>
      <c r="B50" s="6">
        <v>3.6576949620427901</v>
      </c>
      <c r="C50" s="6">
        <v>2.9675638371290498</v>
      </c>
      <c r="D50" s="6">
        <v>3.17460317460317</v>
      </c>
      <c r="E50" s="6">
        <v>9.4547964113181493</v>
      </c>
      <c r="F50" s="6">
        <v>8.3505866114561798</v>
      </c>
      <c r="G50" s="6">
        <v>7.3153899240855802</v>
      </c>
      <c r="H50" s="6">
        <v>13.5265700483092</v>
      </c>
      <c r="I50" s="6"/>
      <c r="J50" s="6">
        <v>51.552795031055901</v>
      </c>
      <c r="L50" s="12"/>
      <c r="X50" s="12"/>
      <c r="Y50" s="12"/>
      <c r="Z50" s="12"/>
      <c r="AA50" s="12"/>
      <c r="AB50" s="12"/>
      <c r="AC50" s="12"/>
      <c r="AD50" s="12"/>
      <c r="AE50" s="12"/>
      <c r="AF50" s="12"/>
    </row>
    <row r="51" spans="1:32">
      <c r="A51" s="5">
        <v>1963</v>
      </c>
      <c r="B51" s="6">
        <v>2.44731475186948</v>
      </c>
      <c r="C51" s="6">
        <v>2.2433718558803499</v>
      </c>
      <c r="D51" s="6">
        <v>2.6512576478585999</v>
      </c>
      <c r="E51" s="6">
        <v>9.7892590074779093</v>
      </c>
      <c r="F51" s="6">
        <v>7.2739632902787204</v>
      </c>
      <c r="G51" s="6">
        <v>5.3025152957171997</v>
      </c>
      <c r="H51" s="6">
        <v>4.4187627464309998</v>
      </c>
      <c r="I51" s="6"/>
      <c r="J51" s="6">
        <v>65.873555404486694</v>
      </c>
      <c r="L51" s="12"/>
      <c r="X51" s="12"/>
      <c r="Y51" s="12"/>
      <c r="Z51" s="12"/>
      <c r="AA51" s="12"/>
      <c r="AB51" s="12"/>
      <c r="AC51" s="12"/>
      <c r="AD51" s="12"/>
      <c r="AE51" s="12"/>
      <c r="AF51" s="12"/>
    </row>
    <row r="52" spans="1:32">
      <c r="A52" s="5">
        <v>1964</v>
      </c>
      <c r="B52" s="206">
        <v>3.40367597004765</v>
      </c>
      <c r="C52" s="206">
        <v>1.1572498298161999</v>
      </c>
      <c r="D52" s="206">
        <v>2.5867937372362202</v>
      </c>
      <c r="E52" s="206">
        <v>7.4880871341048296</v>
      </c>
      <c r="F52" s="206">
        <v>6.6712049012934003</v>
      </c>
      <c r="G52" s="206">
        <v>4.4247787610619502</v>
      </c>
      <c r="H52" s="206"/>
      <c r="I52" s="206"/>
      <c r="J52" s="206">
        <v>74.268209666439802</v>
      </c>
      <c r="L52" s="12"/>
      <c r="X52" s="12"/>
      <c r="Y52" s="12"/>
      <c r="Z52" s="12"/>
      <c r="AA52" s="12"/>
      <c r="AB52" s="12"/>
      <c r="AC52" s="12"/>
      <c r="AD52" s="12"/>
      <c r="AE52" s="12"/>
      <c r="AF52" s="12"/>
    </row>
    <row r="53" spans="1:32">
      <c r="A53" s="5">
        <v>1965</v>
      </c>
      <c r="B53" s="206">
        <v>1.52322924600152</v>
      </c>
      <c r="C53" s="206">
        <v>1.3709063214013699</v>
      </c>
      <c r="D53" s="206">
        <v>2.2086824067022102</v>
      </c>
      <c r="E53" s="206">
        <v>6.3214013709063197</v>
      </c>
      <c r="F53" s="206">
        <v>3.8080731150038098</v>
      </c>
      <c r="G53" s="206"/>
      <c r="H53" s="206"/>
      <c r="I53" s="206"/>
      <c r="J53" s="206">
        <v>84.767707539984798</v>
      </c>
      <c r="L53" s="12"/>
      <c r="X53" s="12"/>
      <c r="Y53" s="12"/>
      <c r="Z53" s="12"/>
      <c r="AA53" s="12"/>
      <c r="AB53" s="12"/>
      <c r="AC53" s="12"/>
      <c r="AD53" s="12"/>
      <c r="AE53" s="12"/>
      <c r="AF53" s="12"/>
    </row>
    <row r="54" spans="1:32">
      <c r="A54" s="5">
        <v>1966</v>
      </c>
      <c r="B54" s="206">
        <v>1.47299509001637</v>
      </c>
      <c r="C54" s="206">
        <v>1.0638297872340401</v>
      </c>
      <c r="D54" s="206">
        <v>1.47299509001637</v>
      </c>
      <c r="E54" s="206">
        <v>2.6186579378068702</v>
      </c>
      <c r="F54" s="206"/>
      <c r="G54" s="206"/>
      <c r="H54" s="206"/>
      <c r="I54" s="206"/>
      <c r="J54" s="206">
        <v>93.371522094926306</v>
      </c>
      <c r="L54" s="12"/>
    </row>
    <row r="55" spans="1:32">
      <c r="A55" s="5">
        <v>1967</v>
      </c>
      <c r="B55" s="206">
        <v>1.51111111111111</v>
      </c>
      <c r="C55" s="206">
        <v>0.8</v>
      </c>
      <c r="D55" s="206">
        <v>0.53333333333333299</v>
      </c>
      <c r="E55" s="206"/>
      <c r="F55" s="206"/>
      <c r="G55" s="206"/>
      <c r="H55" s="206"/>
      <c r="I55" s="206"/>
      <c r="J55" s="206">
        <v>97.155555555555594</v>
      </c>
      <c r="L55" s="12"/>
    </row>
  </sheetData>
  <mergeCells count="1">
    <mergeCell ref="A1:L1"/>
  </mergeCells>
  <pageMargins left="0.7" right="0.7" top="0.75" bottom="0.75" header="0.3" footer="0.3"/>
  <pageSetup paperSize="9" scale="8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pageSetUpPr fitToPage="1"/>
  </sheetPr>
  <dimension ref="A1:N55"/>
  <sheetViews>
    <sheetView zoomScale="75" zoomScaleNormal="75" workbookViewId="0">
      <selection sqref="A1:J1"/>
    </sheetView>
  </sheetViews>
  <sheetFormatPr baseColWidth="10" defaultColWidth="11.5703125" defaultRowHeight="15.75"/>
  <cols>
    <col min="1" max="4" width="11.5703125" style="2"/>
    <col min="5" max="5" width="13.28515625" style="2" bestFit="1" customWidth="1"/>
    <col min="6" max="16384" width="11.5703125" style="2"/>
  </cols>
  <sheetData>
    <row r="1" spans="1:10" ht="40.9" customHeight="1">
      <c r="A1" s="240" t="s">
        <v>143</v>
      </c>
      <c r="B1" s="240"/>
      <c r="C1" s="240"/>
      <c r="D1" s="240"/>
      <c r="E1" s="240"/>
      <c r="F1" s="240"/>
      <c r="G1" s="240"/>
      <c r="H1" s="240"/>
      <c r="I1" s="240"/>
      <c r="J1" s="240"/>
    </row>
    <row r="29" spans="1:14">
      <c r="E29" s="2" t="s">
        <v>105</v>
      </c>
      <c r="G29" s="104"/>
    </row>
    <row r="30" spans="1:14" ht="28.9" customHeight="1">
      <c r="A30" s="248" t="s">
        <v>162</v>
      </c>
      <c r="B30" s="248"/>
      <c r="C30" s="248"/>
      <c r="D30" s="248"/>
      <c r="E30" s="248"/>
      <c r="F30" s="248"/>
      <c r="G30" s="248"/>
      <c r="H30" s="248"/>
      <c r="I30" s="248"/>
      <c r="J30" s="248"/>
      <c r="K30" s="19"/>
      <c r="L30" s="19"/>
      <c r="M30" s="19"/>
      <c r="N30" s="19"/>
    </row>
    <row r="31" spans="1:14">
      <c r="A31" s="204" t="s">
        <v>112</v>
      </c>
      <c r="B31" s="103"/>
      <c r="C31" s="103"/>
      <c r="D31" s="103"/>
      <c r="E31" s="103"/>
      <c r="F31" s="103"/>
      <c r="G31" s="103"/>
      <c r="H31" s="103"/>
      <c r="I31" s="103"/>
    </row>
    <row r="32" spans="1:14">
      <c r="A32" s="103" t="s">
        <v>87</v>
      </c>
      <c r="B32" s="103"/>
      <c r="C32" s="103"/>
      <c r="D32" s="103"/>
      <c r="E32" s="103"/>
      <c r="F32" s="103"/>
      <c r="G32" s="103"/>
      <c r="H32" s="103"/>
      <c r="I32" s="103"/>
      <c r="J32" s="103"/>
    </row>
    <row r="34" spans="1:3" ht="110.25">
      <c r="B34" s="21" t="s">
        <v>25</v>
      </c>
      <c r="C34" s="21" t="s">
        <v>36</v>
      </c>
    </row>
    <row r="35" spans="1:3">
      <c r="A35" s="22">
        <v>2003</v>
      </c>
      <c r="B35" s="36">
        <v>14579</v>
      </c>
      <c r="C35" s="24">
        <v>13963</v>
      </c>
    </row>
    <row r="36" spans="1:3">
      <c r="A36" s="22">
        <v>2004</v>
      </c>
      <c r="B36" s="36">
        <v>14897</v>
      </c>
      <c r="C36" s="24">
        <v>14466</v>
      </c>
    </row>
    <row r="37" spans="1:3">
      <c r="A37" s="22">
        <v>2005</v>
      </c>
      <c r="B37" s="36">
        <v>14134</v>
      </c>
      <c r="C37" s="24">
        <v>13574</v>
      </c>
    </row>
    <row r="38" spans="1:3">
      <c r="A38" s="22">
        <v>2006</v>
      </c>
      <c r="B38" s="36">
        <v>15713</v>
      </c>
      <c r="C38" s="24">
        <v>17856</v>
      </c>
    </row>
    <row r="39" spans="1:3">
      <c r="A39" s="22">
        <v>2007</v>
      </c>
      <c r="B39" s="36">
        <v>17341</v>
      </c>
      <c r="C39" s="24">
        <v>19827</v>
      </c>
    </row>
    <row r="40" spans="1:3">
      <c r="A40" s="22">
        <v>2008</v>
      </c>
      <c r="B40" s="36">
        <v>16633</v>
      </c>
      <c r="C40" s="24">
        <v>18525</v>
      </c>
    </row>
    <row r="41" spans="1:3">
      <c r="A41" s="22">
        <v>2009</v>
      </c>
      <c r="B41" s="36">
        <v>14415</v>
      </c>
      <c r="C41" s="24">
        <v>17926</v>
      </c>
    </row>
    <row r="42" spans="1:3">
      <c r="A42" s="22">
        <v>2010</v>
      </c>
      <c r="B42" s="36">
        <v>14180</v>
      </c>
      <c r="C42" s="24">
        <v>16034</v>
      </c>
    </row>
    <row r="43" spans="1:3">
      <c r="A43" s="22">
        <v>2011</v>
      </c>
      <c r="B43" s="36">
        <v>13936</v>
      </c>
      <c r="C43" s="24">
        <v>10886</v>
      </c>
    </row>
    <row r="44" spans="1:3">
      <c r="A44" s="22">
        <v>2012</v>
      </c>
      <c r="B44" s="36">
        <v>9456</v>
      </c>
      <c r="C44" s="24">
        <v>6720</v>
      </c>
    </row>
    <row r="45" spans="1:3">
      <c r="A45" s="22">
        <v>2013</v>
      </c>
      <c r="B45" s="36">
        <v>10656</v>
      </c>
      <c r="C45" s="24">
        <v>12920</v>
      </c>
    </row>
    <row r="46" spans="1:3">
      <c r="A46" s="22">
        <v>2014</v>
      </c>
      <c r="B46" s="36">
        <v>8764</v>
      </c>
      <c r="C46" s="24">
        <v>7358</v>
      </c>
    </row>
    <row r="47" spans="1:3">
      <c r="A47" s="22">
        <v>2015</v>
      </c>
      <c r="B47" s="36">
        <v>8344</v>
      </c>
      <c r="C47" s="24">
        <v>6541</v>
      </c>
    </row>
    <row r="48" spans="1:3">
      <c r="A48" s="22">
        <v>2016</v>
      </c>
      <c r="B48" s="36">
        <v>8439</v>
      </c>
      <c r="C48" s="24">
        <v>9042</v>
      </c>
    </row>
    <row r="49" spans="1:8">
      <c r="A49" s="22">
        <v>2017</v>
      </c>
      <c r="B49" s="36">
        <v>7881</v>
      </c>
      <c r="C49" s="24">
        <v>7862</v>
      </c>
    </row>
    <row r="50" spans="1:8">
      <c r="A50" s="22">
        <v>2018</v>
      </c>
      <c r="B50" s="36">
        <v>8221</v>
      </c>
      <c r="C50" s="24">
        <v>9690</v>
      </c>
    </row>
    <row r="51" spans="1:8">
      <c r="A51" s="22">
        <v>2019</v>
      </c>
      <c r="B51" s="36">
        <v>7436</v>
      </c>
      <c r="C51" s="24">
        <v>9433</v>
      </c>
      <c r="D51" s="18"/>
    </row>
    <row r="52" spans="1:8">
      <c r="A52" s="22">
        <v>2020</v>
      </c>
      <c r="B52" s="36">
        <v>7755</v>
      </c>
      <c r="C52" s="24">
        <v>9227</v>
      </c>
    </row>
    <row r="53" spans="1:8" ht="15" customHeight="1">
      <c r="A53" s="22">
        <v>2021</v>
      </c>
      <c r="B53" s="36">
        <v>8177</v>
      </c>
      <c r="C53" s="24">
        <v>9357</v>
      </c>
      <c r="D53" s="18"/>
      <c r="E53" s="25"/>
      <c r="F53" s="25"/>
      <c r="H53" s="25"/>
    </row>
    <row r="54" spans="1:8">
      <c r="A54" s="22">
        <v>2022</v>
      </c>
      <c r="B54" s="36">
        <v>8353</v>
      </c>
      <c r="C54" s="24">
        <v>9095</v>
      </c>
      <c r="E54" s="97"/>
    </row>
    <row r="55" spans="1:8">
      <c r="A55" s="22">
        <v>2023</v>
      </c>
      <c r="B55" s="36">
        <v>8240</v>
      </c>
      <c r="C55" s="24">
        <v>8157</v>
      </c>
      <c r="D55" s="18"/>
    </row>
  </sheetData>
  <mergeCells count="2">
    <mergeCell ref="A1:J1"/>
    <mergeCell ref="A30:J30"/>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pageSetUpPr fitToPage="1"/>
  </sheetPr>
  <dimension ref="A1:V65"/>
  <sheetViews>
    <sheetView zoomScale="90" zoomScaleNormal="90" workbookViewId="0">
      <selection sqref="A1:J1"/>
    </sheetView>
  </sheetViews>
  <sheetFormatPr baseColWidth="10" defaultColWidth="11.5703125" defaultRowHeight="15.75"/>
  <cols>
    <col min="1" max="1" width="29.28515625" style="2" customWidth="1"/>
    <col min="2" max="16384" width="11.5703125" style="2"/>
  </cols>
  <sheetData>
    <row r="1" spans="1:10" ht="22.5" customHeight="1">
      <c r="A1" s="251" t="s">
        <v>140</v>
      </c>
      <c r="B1" s="251"/>
      <c r="C1" s="251"/>
      <c r="D1" s="251"/>
      <c r="E1" s="251"/>
      <c r="F1" s="251"/>
      <c r="G1" s="251"/>
      <c r="H1" s="251"/>
      <c r="I1" s="251"/>
      <c r="J1" s="251"/>
    </row>
    <row r="2" spans="1:10" ht="2.25" customHeight="1"/>
    <row r="35" spans="1:22">
      <c r="D35" s="2" t="s">
        <v>105</v>
      </c>
      <c r="F35" s="18"/>
    </row>
    <row r="36" spans="1:22">
      <c r="A36" s="249" t="s">
        <v>103</v>
      </c>
      <c r="B36" s="249"/>
      <c r="C36" s="249"/>
      <c r="D36" s="249"/>
      <c r="E36" s="249"/>
      <c r="F36" s="249"/>
      <c r="G36" s="249"/>
      <c r="H36" s="249"/>
      <c r="J36" s="18"/>
    </row>
    <row r="37" spans="1:22" ht="31.15" customHeight="1">
      <c r="A37" s="250" t="s">
        <v>163</v>
      </c>
      <c r="B37" s="250"/>
      <c r="C37" s="250"/>
      <c r="D37" s="250"/>
      <c r="E37" s="250"/>
      <c r="F37" s="250"/>
      <c r="G37" s="250"/>
      <c r="H37" s="250"/>
    </row>
    <row r="38" spans="1:22">
      <c r="A38" s="205" t="s">
        <v>139</v>
      </c>
    </row>
    <row r="39" spans="1:22">
      <c r="A39" s="2" t="s">
        <v>88</v>
      </c>
    </row>
    <row r="41" spans="1:22" ht="31.5">
      <c r="B41" s="37" t="s">
        <v>16</v>
      </c>
      <c r="C41" s="37" t="s">
        <v>8</v>
      </c>
      <c r="D41" s="37" t="s">
        <v>15</v>
      </c>
      <c r="E41" s="37" t="s">
        <v>17</v>
      </c>
      <c r="F41" s="37" t="s">
        <v>114</v>
      </c>
      <c r="G41" s="37" t="s">
        <v>115</v>
      </c>
      <c r="H41" s="37" t="s">
        <v>113</v>
      </c>
      <c r="I41" s="37" t="s">
        <v>5</v>
      </c>
    </row>
    <row r="42" spans="1:22">
      <c r="A42" s="15">
        <v>1940</v>
      </c>
      <c r="B42" s="16">
        <v>8.0212765957446805</v>
      </c>
      <c r="C42" s="16">
        <v>75.159574468085097</v>
      </c>
      <c r="D42" s="16">
        <v>6.6063829787234001</v>
      </c>
      <c r="E42" s="16">
        <v>3.6914893617021298</v>
      </c>
      <c r="F42" s="16">
        <v>2.41489361702128</v>
      </c>
      <c r="G42" s="16">
        <v>1.37234042553191</v>
      </c>
      <c r="H42" s="16">
        <v>2.73404255319149</v>
      </c>
      <c r="I42" s="16"/>
      <c r="K42" s="12"/>
    </row>
    <row r="43" spans="1:22">
      <c r="A43" s="15">
        <v>1941</v>
      </c>
      <c r="B43" s="16">
        <v>8.6571911340820993</v>
      </c>
      <c r="C43" s="16">
        <v>74.197395885100903</v>
      </c>
      <c r="D43" s="16">
        <v>7.0768313288937499</v>
      </c>
      <c r="E43" s="16">
        <v>3.2998707881920302</v>
      </c>
      <c r="F43" s="16">
        <v>1.99781333863433</v>
      </c>
      <c r="G43" s="16">
        <v>1.7592684623794801</v>
      </c>
      <c r="H43" s="16">
        <v>3.0116290627174198</v>
      </c>
      <c r="I43" s="16"/>
      <c r="K43" s="12"/>
    </row>
    <row r="44" spans="1:22">
      <c r="A44" s="15">
        <v>1942</v>
      </c>
      <c r="B44" s="16">
        <v>7.5738763347404996</v>
      </c>
      <c r="C44" s="16">
        <v>76.549954473967404</v>
      </c>
      <c r="D44" s="16">
        <v>6.2080953563446704</v>
      </c>
      <c r="E44" s="16">
        <v>2.9633308500951898</v>
      </c>
      <c r="F44" s="16">
        <v>1.77137654167701</v>
      </c>
      <c r="G44" s="16">
        <v>1.83759622547802</v>
      </c>
      <c r="H44" s="16">
        <v>3.0957702176972099</v>
      </c>
      <c r="I44" s="16"/>
      <c r="K44" s="12"/>
    </row>
    <row r="45" spans="1:22">
      <c r="A45" s="15">
        <v>1943</v>
      </c>
      <c r="B45" s="16">
        <v>7.49281662123333</v>
      </c>
      <c r="C45" s="16">
        <v>76.9837176747955</v>
      </c>
      <c r="D45" s="16">
        <v>5.6877624696087796</v>
      </c>
      <c r="E45" s="16">
        <v>3.22699476902674</v>
      </c>
      <c r="F45" s="16">
        <v>1.9892433507699101</v>
      </c>
      <c r="G45" s="16">
        <v>1.6061298165475599</v>
      </c>
      <c r="H45" s="16">
        <v>3.0133352980181201</v>
      </c>
      <c r="I45" s="16"/>
      <c r="K45" s="12"/>
    </row>
    <row r="46" spans="1:22">
      <c r="A46" s="15">
        <v>1944</v>
      </c>
      <c r="B46" s="16">
        <v>7.5916807525538301</v>
      </c>
      <c r="C46" s="16">
        <v>73.432791945322293</v>
      </c>
      <c r="D46" s="16">
        <v>7.8048063496729601</v>
      </c>
      <c r="E46" s="16">
        <v>3.8436099066656899</v>
      </c>
      <c r="F46" s="16">
        <v>2.43992062908797</v>
      </c>
      <c r="G46" s="16">
        <v>1.8078929962519299</v>
      </c>
      <c r="H46" s="16">
        <v>3.0792974204453598</v>
      </c>
      <c r="I46" s="16"/>
      <c r="K46" s="12"/>
    </row>
    <row r="47" spans="1:22">
      <c r="A47" s="15">
        <v>1945</v>
      </c>
      <c r="B47" s="16">
        <v>8.2376058041112508</v>
      </c>
      <c r="C47" s="16">
        <v>69.142986698911699</v>
      </c>
      <c r="D47" s="16">
        <v>10.232769044739999</v>
      </c>
      <c r="E47" s="16">
        <v>4.4437726723095503</v>
      </c>
      <c r="F47" s="16">
        <v>2.35792019347037</v>
      </c>
      <c r="G47" s="16">
        <v>1.9649334945586501</v>
      </c>
      <c r="H47" s="16">
        <v>3.6200120918984302</v>
      </c>
      <c r="I47" s="16"/>
      <c r="K47" s="12"/>
    </row>
    <row r="48" spans="1:22">
      <c r="A48" s="15">
        <v>1946</v>
      </c>
      <c r="B48" s="16">
        <v>9.4388473011763399</v>
      </c>
      <c r="C48" s="16">
        <v>65.075702144425094</v>
      </c>
      <c r="D48" s="16">
        <v>11.729611076715299</v>
      </c>
      <c r="E48" s="16">
        <v>5.4708166826138296</v>
      </c>
      <c r="F48" s="16">
        <v>2.6172116845837801</v>
      </c>
      <c r="G48" s="16">
        <v>2.1106545843417601</v>
      </c>
      <c r="H48" s="16">
        <v>3.5571565261439799</v>
      </c>
      <c r="I48" s="16"/>
      <c r="K48" s="12"/>
      <c r="Q48" s="12"/>
      <c r="R48" s="12"/>
      <c r="S48" s="12"/>
      <c r="T48" s="12"/>
      <c r="U48" s="12"/>
      <c r="V48" s="12"/>
    </row>
    <row r="49" spans="1:22">
      <c r="A49" s="15">
        <v>1947</v>
      </c>
      <c r="B49" s="16">
        <v>10.8157261299813</v>
      </c>
      <c r="C49" s="16">
        <v>60.5349023803156</v>
      </c>
      <c r="D49" s="16">
        <v>12.099491842738701</v>
      </c>
      <c r="E49" s="16">
        <v>6.2209146830703403</v>
      </c>
      <c r="F49" s="16">
        <v>3.4929125434608199</v>
      </c>
      <c r="G49" s="16">
        <v>2.55148435410538</v>
      </c>
      <c r="H49" s="16">
        <v>4.2845680663278998</v>
      </c>
      <c r="I49" s="16"/>
      <c r="K49" s="12"/>
      <c r="Q49" s="12"/>
      <c r="R49" s="12"/>
      <c r="S49" s="12"/>
      <c r="T49" s="12"/>
      <c r="U49" s="12"/>
      <c r="V49" s="12"/>
    </row>
    <row r="50" spans="1:22">
      <c r="A50" s="15">
        <v>1948</v>
      </c>
      <c r="B50" s="16">
        <v>10.501331480838299</v>
      </c>
      <c r="C50" s="16">
        <v>57.867315039944401</v>
      </c>
      <c r="D50" s="16">
        <v>11.4507352089846</v>
      </c>
      <c r="E50" s="16">
        <v>8.2030797730693497</v>
      </c>
      <c r="F50" s="16">
        <v>3.9365520435336299</v>
      </c>
      <c r="G50" s="16">
        <v>2.67453977075373</v>
      </c>
      <c r="H50" s="16">
        <v>5.366446682876</v>
      </c>
      <c r="I50" s="16"/>
      <c r="K50" s="12"/>
      <c r="Q50" s="12"/>
      <c r="R50" s="12"/>
      <c r="S50" s="12"/>
      <c r="T50" s="12"/>
      <c r="U50" s="12"/>
      <c r="V50" s="12"/>
    </row>
    <row r="51" spans="1:22">
      <c r="A51" s="15">
        <v>1949</v>
      </c>
      <c r="B51" s="16">
        <v>9.8046420478902601</v>
      </c>
      <c r="C51" s="16">
        <v>53.7081266458448</v>
      </c>
      <c r="D51" s="16">
        <v>14.661032518831499</v>
      </c>
      <c r="E51" s="16">
        <v>8.2123828770898406</v>
      </c>
      <c r="F51" s="16">
        <v>4.2439830975564901</v>
      </c>
      <c r="G51" s="16">
        <v>3.2151387102700699</v>
      </c>
      <c r="H51" s="16">
        <v>6.1546941025169897</v>
      </c>
      <c r="I51" s="16"/>
      <c r="K51" s="12"/>
      <c r="Q51" s="12"/>
      <c r="R51" s="12"/>
      <c r="S51" s="12"/>
      <c r="T51" s="12"/>
      <c r="U51" s="12"/>
      <c r="V51" s="12"/>
    </row>
    <row r="52" spans="1:22">
      <c r="A52" s="15">
        <v>1950</v>
      </c>
      <c r="B52" s="16">
        <v>8.7982389764050399</v>
      </c>
      <c r="C52" s="16">
        <v>52.913255829951197</v>
      </c>
      <c r="D52" s="16">
        <v>13.2489509527413</v>
      </c>
      <c r="E52" s="16">
        <v>8.9151819495081508</v>
      </c>
      <c r="F52" s="16">
        <v>5.4688037421751403</v>
      </c>
      <c r="G52" s="16">
        <v>3.6527481598679201</v>
      </c>
      <c r="H52" s="16">
        <v>7.0028203893513101</v>
      </c>
      <c r="I52" s="16"/>
      <c r="K52" s="12"/>
      <c r="Q52" s="12"/>
      <c r="R52" s="12"/>
      <c r="S52" s="12"/>
      <c r="T52" s="12"/>
      <c r="U52" s="12"/>
      <c r="V52" s="12"/>
    </row>
    <row r="53" spans="1:22">
      <c r="A53" s="15">
        <v>1951</v>
      </c>
      <c r="B53" s="16">
        <v>8.7124729186010494</v>
      </c>
      <c r="C53" s="16">
        <v>47.075208913649</v>
      </c>
      <c r="D53" s="16">
        <v>14.8483441658929</v>
      </c>
      <c r="E53" s="16">
        <v>9.3933766635716491</v>
      </c>
      <c r="F53" s="16">
        <v>7.4976787372330502</v>
      </c>
      <c r="G53" s="16">
        <v>4.2014856081708496</v>
      </c>
      <c r="H53" s="16">
        <v>8.2714329928814596</v>
      </c>
      <c r="I53" s="16"/>
      <c r="K53" s="12"/>
      <c r="Q53" s="12"/>
      <c r="R53" s="12"/>
      <c r="S53" s="12"/>
      <c r="T53" s="12"/>
      <c r="U53" s="12"/>
      <c r="V53" s="12"/>
    </row>
    <row r="54" spans="1:22">
      <c r="A54" s="15">
        <v>1952</v>
      </c>
      <c r="B54" s="16">
        <v>8.6561692910105794</v>
      </c>
      <c r="C54" s="16">
        <v>31.558776972423601</v>
      </c>
      <c r="D54" s="16">
        <v>24.252270265766899</v>
      </c>
      <c r="E54" s="16">
        <v>11.230525701907901</v>
      </c>
      <c r="F54" s="16">
        <v>7.7480629842539397</v>
      </c>
      <c r="G54" s="16">
        <v>6.2734316420894798</v>
      </c>
      <c r="H54" s="16">
        <v>10.2807631425477</v>
      </c>
      <c r="I54" s="16"/>
      <c r="K54" s="12"/>
      <c r="Q54" s="12"/>
      <c r="R54" s="12"/>
      <c r="S54" s="12"/>
      <c r="T54" s="12"/>
      <c r="U54" s="12"/>
      <c r="V54" s="12"/>
    </row>
    <row r="55" spans="1:22">
      <c r="A55" s="15">
        <v>1953</v>
      </c>
      <c r="B55" s="16">
        <v>7.6132435874113202</v>
      </c>
      <c r="C55" s="16">
        <v>13.834818992177601</v>
      </c>
      <c r="D55" s="16">
        <v>36.583591049663497</v>
      </c>
      <c r="E55" s="16">
        <v>13.9348735674004</v>
      </c>
      <c r="F55" s="16">
        <v>10.0873203565581</v>
      </c>
      <c r="G55" s="16">
        <v>6.7218482808804803</v>
      </c>
      <c r="H55" s="16">
        <v>11.2061124249591</v>
      </c>
      <c r="I55" s="16">
        <v>1.81917409496089E-2</v>
      </c>
      <c r="K55" s="12"/>
      <c r="Q55" s="12"/>
      <c r="R55" s="12"/>
      <c r="S55" s="12"/>
      <c r="T55" s="12"/>
      <c r="U55" s="12"/>
      <c r="V55" s="12"/>
    </row>
    <row r="56" spans="1:22">
      <c r="A56" s="15">
        <v>1954</v>
      </c>
      <c r="B56" s="16">
        <v>7.5471698113207504</v>
      </c>
      <c r="C56" s="16">
        <v>13.1488904096197</v>
      </c>
      <c r="D56" s="16">
        <v>27.7153191905367</v>
      </c>
      <c r="E56" s="16">
        <v>20.6569557141461</v>
      </c>
      <c r="F56" s="16">
        <v>10.890605142242601</v>
      </c>
      <c r="G56" s="16">
        <v>6.4522436210773302</v>
      </c>
      <c r="H56" s="16">
        <v>13.2662039300029</v>
      </c>
      <c r="I56" s="16">
        <v>0.32261218105386602</v>
      </c>
      <c r="K56" s="12"/>
      <c r="Q56" s="12"/>
      <c r="R56" s="12"/>
      <c r="S56" s="12"/>
      <c r="T56" s="12"/>
      <c r="U56" s="12"/>
      <c r="V56" s="12"/>
    </row>
    <row r="57" spans="1:22">
      <c r="A57" s="15">
        <v>1955</v>
      </c>
      <c r="B57" s="16">
        <v>6.7449306296691596</v>
      </c>
      <c r="C57" s="16">
        <v>10.9284951974386</v>
      </c>
      <c r="D57" s="16">
        <v>7.13980789754536</v>
      </c>
      <c r="E57" s="16">
        <v>39.743863393810003</v>
      </c>
      <c r="F57" s="16">
        <v>11.056563500533599</v>
      </c>
      <c r="G57" s="16">
        <v>7.9722518676627496</v>
      </c>
      <c r="H57" s="16">
        <v>15.560298826040601</v>
      </c>
      <c r="I57" s="16">
        <v>0.85378868729989299</v>
      </c>
      <c r="K57" s="12"/>
      <c r="L57" s="12"/>
      <c r="M57" s="12"/>
      <c r="Q57" s="12"/>
      <c r="R57" s="12"/>
      <c r="S57" s="12"/>
      <c r="T57" s="12"/>
      <c r="U57" s="12"/>
      <c r="V57" s="12"/>
    </row>
    <row r="58" spans="1:22">
      <c r="A58" s="38">
        <v>1956</v>
      </c>
      <c r="B58" s="16">
        <v>3.31720801658604</v>
      </c>
      <c r="C58" s="16">
        <v>10.873070721032001</v>
      </c>
      <c r="D58" s="16">
        <v>7.3139829532365797</v>
      </c>
      <c r="E58" s="16">
        <v>37.975120939875602</v>
      </c>
      <c r="F58" s="16">
        <v>13.337940566689699</v>
      </c>
      <c r="G58" s="16">
        <v>9.3296475466482391</v>
      </c>
      <c r="H58" s="16">
        <v>14.9850264915918</v>
      </c>
      <c r="I58" s="16">
        <v>2.8680027643400101</v>
      </c>
      <c r="K58" s="12"/>
      <c r="L58" s="12"/>
      <c r="M58" s="12"/>
      <c r="Q58" s="12"/>
      <c r="R58" s="12"/>
      <c r="S58" s="12"/>
      <c r="T58" s="12"/>
      <c r="U58" s="12"/>
      <c r="V58" s="12"/>
    </row>
    <row r="59" spans="1:22">
      <c r="A59" s="5">
        <v>1957</v>
      </c>
      <c r="B59" s="16">
        <v>3.3375973950459401</v>
      </c>
      <c r="C59" s="16">
        <v>10.710547738109099</v>
      </c>
      <c r="D59" s="16">
        <v>5.1982788696359998</v>
      </c>
      <c r="E59" s="16">
        <v>36.969415048261403</v>
      </c>
      <c r="F59" s="16">
        <v>15.0133736480986</v>
      </c>
      <c r="G59" s="16">
        <v>10.4895918130015</v>
      </c>
      <c r="H59" s="16">
        <v>9.2917781137341606</v>
      </c>
      <c r="I59" s="16">
        <v>8.9894173741132697</v>
      </c>
      <c r="K59" s="12"/>
      <c r="Q59" s="12"/>
      <c r="R59" s="12"/>
      <c r="S59" s="12"/>
      <c r="T59" s="12"/>
      <c r="U59" s="12"/>
      <c r="V59" s="12"/>
    </row>
    <row r="60" spans="1:22">
      <c r="A60" s="5">
        <v>1958</v>
      </c>
      <c r="B60" s="16">
        <v>3.2571763327475098</v>
      </c>
      <c r="C60" s="16">
        <v>7.63913298183948</v>
      </c>
      <c r="D60" s="16">
        <v>4.5694200351493803</v>
      </c>
      <c r="E60" s="16">
        <v>39.226713532513202</v>
      </c>
      <c r="F60" s="16">
        <v>16.262448740480401</v>
      </c>
      <c r="G60" s="16">
        <v>10.3807850029291</v>
      </c>
      <c r="H60" s="16">
        <v>5.0380785002929098</v>
      </c>
      <c r="I60" s="16">
        <v>13.626244874048</v>
      </c>
      <c r="K60" s="12"/>
      <c r="Q60" s="12"/>
      <c r="R60" s="12"/>
      <c r="S60" s="12"/>
      <c r="T60" s="12"/>
      <c r="U60" s="12"/>
      <c r="V60" s="12"/>
    </row>
    <row r="61" spans="1:22">
      <c r="A61" s="5">
        <v>1959</v>
      </c>
      <c r="B61" s="39">
        <v>3.6448811700182802</v>
      </c>
      <c r="C61" s="39">
        <v>5.5872943327239497</v>
      </c>
      <c r="D61" s="39">
        <v>4.19332723948812</v>
      </c>
      <c r="E61" s="39">
        <v>40.756398537477097</v>
      </c>
      <c r="F61" s="39">
        <v>15.356489945155399</v>
      </c>
      <c r="G61" s="39">
        <v>6.8555758683729398</v>
      </c>
      <c r="H61" s="39"/>
      <c r="I61" s="39">
        <v>23.606032906764199</v>
      </c>
      <c r="K61" s="12"/>
      <c r="Q61" s="12"/>
      <c r="R61" s="12"/>
      <c r="S61" s="12"/>
      <c r="T61" s="12"/>
      <c r="U61" s="12"/>
      <c r="V61" s="12"/>
    </row>
    <row r="62" spans="1:22">
      <c r="A62" s="5">
        <v>1960</v>
      </c>
      <c r="B62" s="6">
        <v>3.45313601127555</v>
      </c>
      <c r="C62" s="6">
        <v>4.9800328870096298</v>
      </c>
      <c r="D62" s="6">
        <v>5.0387596899224798</v>
      </c>
      <c r="E62" s="6">
        <v>39.170777542870603</v>
      </c>
      <c r="F62" s="6">
        <v>10.676532769555999</v>
      </c>
      <c r="G62" s="6"/>
      <c r="H62" s="6"/>
      <c r="I62" s="6">
        <v>36.680761099365697</v>
      </c>
      <c r="K62" s="12"/>
      <c r="Q62" s="12"/>
      <c r="R62" s="12"/>
      <c r="S62" s="12"/>
      <c r="T62" s="12"/>
      <c r="U62" s="12"/>
      <c r="V62" s="12"/>
    </row>
    <row r="63" spans="1:22">
      <c r="A63" s="5">
        <v>1961</v>
      </c>
      <c r="B63" s="6">
        <v>2.9317507418397599</v>
      </c>
      <c r="C63" s="6">
        <v>4.2967359050445104</v>
      </c>
      <c r="D63" s="6">
        <v>4.08308605341246</v>
      </c>
      <c r="E63" s="6">
        <v>25.305637982195801</v>
      </c>
      <c r="F63" s="6"/>
      <c r="G63" s="6"/>
      <c r="H63" s="6"/>
      <c r="I63" s="6">
        <v>63.382789317507402</v>
      </c>
      <c r="K63" s="12"/>
      <c r="Q63" s="12"/>
      <c r="R63" s="12"/>
      <c r="S63" s="12"/>
      <c r="T63" s="12"/>
      <c r="U63" s="12"/>
      <c r="V63" s="12"/>
    </row>
    <row r="64" spans="1:22">
      <c r="A64" s="5">
        <v>1962</v>
      </c>
      <c r="B64" s="6">
        <v>3.3447684391080599</v>
      </c>
      <c r="C64" s="6">
        <v>3.73682920852732</v>
      </c>
      <c r="D64" s="6">
        <v>2.25434942416075</v>
      </c>
      <c r="E64" s="6"/>
      <c r="F64" s="6"/>
      <c r="G64" s="6"/>
      <c r="H64" s="6"/>
      <c r="I64" s="6">
        <v>90.664052928203901</v>
      </c>
      <c r="K64" s="12"/>
      <c r="Q64" s="12"/>
      <c r="R64" s="12"/>
      <c r="S64" s="12"/>
      <c r="T64" s="12"/>
      <c r="U64" s="12"/>
      <c r="V64" s="12"/>
    </row>
    <row r="65" spans="1:11">
      <c r="A65" s="5">
        <v>1963</v>
      </c>
      <c r="B65" s="6">
        <v>2.8178616066356099</v>
      </c>
      <c r="C65" s="6">
        <v>1.6929894330189801</v>
      </c>
      <c r="D65" s="6"/>
      <c r="E65" s="6"/>
      <c r="F65" s="6"/>
      <c r="G65" s="6"/>
      <c r="H65" s="6"/>
      <c r="I65" s="6">
        <v>95.489148960345403</v>
      </c>
      <c r="K65" s="12"/>
    </row>
  </sheetData>
  <mergeCells count="3">
    <mergeCell ref="A36:H36"/>
    <mergeCell ref="A37:H37"/>
    <mergeCell ref="A1:J1"/>
  </mergeCells>
  <pageMargins left="0.7" right="0.7" top="0.75" bottom="0.75" header="0.3" footer="0.3"/>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18</vt:i4>
      </vt:variant>
      <vt:variant>
        <vt:lpstr>Plages nommées</vt:lpstr>
      </vt:variant>
      <vt:variant>
        <vt:i4>18</vt:i4>
      </vt:variant>
    </vt:vector>
  </HeadingPairs>
  <TitlesOfParts>
    <vt:vector size="36" baseType="lpstr">
      <vt:lpstr>Tableau10-1</vt:lpstr>
      <vt:lpstr>Tableau10-2</vt:lpstr>
      <vt:lpstr>Figure10-1</vt:lpstr>
      <vt:lpstr>Figure10-2 </vt:lpstr>
      <vt:lpstr>Figure10-3</vt:lpstr>
      <vt:lpstr>Figure10-4</vt:lpstr>
      <vt:lpstr>Figure10-5 </vt:lpstr>
      <vt:lpstr>Figure10-6 </vt:lpstr>
      <vt:lpstr>Figure10-7</vt:lpstr>
      <vt:lpstr>Figure10-8</vt:lpstr>
      <vt:lpstr>Figure10-9</vt:lpstr>
      <vt:lpstr>Figure10-10</vt:lpstr>
      <vt:lpstr>Figure10-11</vt:lpstr>
      <vt:lpstr>Tableau10-3</vt:lpstr>
      <vt:lpstr>Figure10-12</vt:lpstr>
      <vt:lpstr>Figure10-13</vt:lpstr>
      <vt:lpstr>Figure10-14</vt:lpstr>
      <vt:lpstr>Figure10-15</vt:lpstr>
      <vt:lpstr>'Figure10-1'!Zone_d_impression</vt:lpstr>
      <vt:lpstr>'Figure10-10'!Zone_d_impression</vt:lpstr>
      <vt:lpstr>'Figure10-11'!Zone_d_impression</vt:lpstr>
      <vt:lpstr>'Figure10-12'!Zone_d_impression</vt:lpstr>
      <vt:lpstr>'Figure10-13'!Zone_d_impression</vt:lpstr>
      <vt:lpstr>'Figure10-14'!Zone_d_impression</vt:lpstr>
      <vt:lpstr>'Figure10-15'!Zone_d_impression</vt:lpstr>
      <vt:lpstr>'Figure10-2 '!Zone_d_impression</vt:lpstr>
      <vt:lpstr>'Figure10-3'!Zone_d_impression</vt:lpstr>
      <vt:lpstr>'Figure10-4'!Zone_d_impression</vt:lpstr>
      <vt:lpstr>'Figure10-5 '!Zone_d_impression</vt:lpstr>
      <vt:lpstr>'Figure10-6 '!Zone_d_impression</vt:lpstr>
      <vt:lpstr>'Figure10-7'!Zone_d_impression</vt:lpstr>
      <vt:lpstr>'Figure10-8'!Zone_d_impression</vt:lpstr>
      <vt:lpstr>'Figure10-9'!Zone_d_impression</vt:lpstr>
      <vt:lpstr>'Tableau10-1'!Zone_d_impression</vt:lpstr>
      <vt:lpstr>'Tableau10-2'!Zone_d_impression</vt:lpstr>
      <vt:lpstr>'Tableau10-3'!Zone_d_impression</vt:lpstr>
    </vt:vector>
  </TitlesOfParts>
  <Company>MEN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BSN 2020- Chap 9- Les départs à la retraite et démissions</dc:title>
  <dc:creator>DEPP-MENJS;direction de l'évaluation, de la prospective et de la performance;ministère de l'éducation nationale, de la Jeunesse et des Sports</dc:creator>
  <cp:keywords>absenteisme, action sociale, concours enseignant, congé de maladie, école supérieures du professorat (ESPE), égalité professionnelle, enseignant, formation continue, heure supplémentaire annualisée, parité, personnel, politique sociale, recrutement, rémunération</cp:keywords>
  <cp:lastModifiedBy>Pascaline Feuillet</cp:lastModifiedBy>
  <cp:lastPrinted>2021-04-27T08:28:24Z</cp:lastPrinted>
  <dcterms:created xsi:type="dcterms:W3CDTF">2014-10-22T08:58:13Z</dcterms:created>
  <dcterms:modified xsi:type="dcterms:W3CDTF">2024-12-10T14:48:20Z</dcterms:modified>
  <cp:contentStatus>publié</cp:contentStatus>
</cp:coreProperties>
</file>