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480" yWindow="810" windowWidth="17580" windowHeight="10605" tabRatio="944"/>
  </bookViews>
  <sheets>
    <sheet name="Fig 1" sheetId="34" r:id="rId1"/>
    <sheet name="Fig 2" sheetId="35" r:id="rId2"/>
    <sheet name="Fig 3" sheetId="13" r:id="rId3"/>
    <sheet name="Encadré" sheetId="38" r:id="rId4"/>
    <sheet name="Fig 4 web" sheetId="36" r:id="rId5"/>
    <sheet name="Fig 5 web" sheetId="37" r:id="rId6"/>
  </sheets>
  <definedNames>
    <definedName name="_xlnm.Print_Area" localSheetId="2">'Fig 3'!$A$1:$J$20</definedName>
  </definedNames>
  <calcPr calcId="145621"/>
</workbook>
</file>

<file path=xl/calcChain.xml><?xml version="1.0" encoding="utf-8"?>
<calcChain xmlns="http://schemas.openxmlformats.org/spreadsheetml/2006/main">
  <c r="J17" i="13" l="1"/>
</calcChain>
</file>

<file path=xl/sharedStrings.xml><?xml version="1.0" encoding="utf-8"?>
<sst xmlns="http://schemas.openxmlformats.org/spreadsheetml/2006/main" count="915" uniqueCount="184">
  <si>
    <t>Ensemble</t>
  </si>
  <si>
    <t>Agriculteur</t>
  </si>
  <si>
    <t>Profession intermédiaire</t>
  </si>
  <si>
    <t>Inactif</t>
  </si>
  <si>
    <t>Employé</t>
  </si>
  <si>
    <t>Ouvrier qualifié</t>
  </si>
  <si>
    <t>Ouvrier non qualifié</t>
  </si>
  <si>
    <t>Sexe</t>
  </si>
  <si>
    <t>Fille</t>
  </si>
  <si>
    <t>Garçon</t>
  </si>
  <si>
    <t>Profession libérale</t>
  </si>
  <si>
    <t>Employé de service</t>
  </si>
  <si>
    <t>Non immigrée</t>
  </si>
  <si>
    <t>Mixte</t>
  </si>
  <si>
    <t>Immigrée</t>
  </si>
  <si>
    <t>Importantes difficultés</t>
  </si>
  <si>
    <t>Faibles difficultés</t>
  </si>
  <si>
    <t>Bon éleve</t>
  </si>
  <si>
    <t>Excellent eleve</t>
  </si>
  <si>
    <t>Supportables</t>
  </si>
  <si>
    <t>Très difficiles à assumer</t>
  </si>
  <si>
    <t xml:space="preserve">Pas de redoublement </t>
  </si>
  <si>
    <t>Un ou deux redoublements</t>
  </si>
  <si>
    <t>Artisan, commerçant</t>
  </si>
  <si>
    <t>Non</t>
  </si>
  <si>
    <t>Oui</t>
  </si>
  <si>
    <t>Diplôme le plus élevé de la mère</t>
  </si>
  <si>
    <t>Aucun</t>
  </si>
  <si>
    <t>Brevet</t>
  </si>
  <si>
    <t>Diplôme le plus élevé du père</t>
  </si>
  <si>
    <t>Nombre de livres à la maison</t>
  </si>
  <si>
    <t>30 à &lt; 100 livres</t>
  </si>
  <si>
    <t>200 livres et plus</t>
  </si>
  <si>
    <t>Public</t>
  </si>
  <si>
    <t>Privé</t>
  </si>
  <si>
    <t>Bon élève</t>
  </si>
  <si>
    <t>Excellent élève</t>
  </si>
  <si>
    <t>CAP-BEP</t>
  </si>
  <si>
    <t>Constante</t>
  </si>
  <si>
    <t>ns</t>
  </si>
  <si>
    <t>ref.</t>
  </si>
  <si>
    <t>Redoublement au cours du collège</t>
  </si>
  <si>
    <t>Pas de redoublement</t>
  </si>
  <si>
    <t>Un ou plusieurs redoublements</t>
  </si>
  <si>
    <t>Fortes difficultés scolaires</t>
  </si>
  <si>
    <t>Déciles de revenu</t>
  </si>
  <si>
    <t>Faciles financierement</t>
  </si>
  <si>
    <t>Garde alternée</t>
  </si>
  <si>
    <t>Père et mère</t>
  </si>
  <si>
    <t>Famille monoparentale</t>
  </si>
  <si>
    <t>Autre situation</t>
  </si>
  <si>
    <t>Famille recomposée</t>
  </si>
  <si>
    <t>Enfant unique</t>
  </si>
  <si>
    <t>2 enfants cadet</t>
  </si>
  <si>
    <t>3 enfants benjamin</t>
  </si>
  <si>
    <t>Appartenance au RAR</t>
  </si>
  <si>
    <t>Taille de l'unité urbaine de résidence</t>
  </si>
  <si>
    <t>Paris</t>
  </si>
  <si>
    <t>Entre 10 000 et 20 000 habitants</t>
  </si>
  <si>
    <t>Entre 20 000 et 50 000 habitants</t>
  </si>
  <si>
    <t>Entre 5 000 et 10 000 habitants</t>
  </si>
  <si>
    <t>Inférieur à 5 000 habitants</t>
  </si>
  <si>
    <t>Baccalauréat</t>
  </si>
  <si>
    <t>Supérieur</t>
  </si>
  <si>
    <t>Chef d'entreprise</t>
  </si>
  <si>
    <t>Entre 100 000 et 200 000 habitants</t>
  </si>
  <si>
    <t>Entre 50 000 et 100 000 habitants</t>
  </si>
  <si>
    <t>Effectif</t>
  </si>
  <si>
    <t>**</t>
  </si>
  <si>
    <t>****</t>
  </si>
  <si>
    <t>***</t>
  </si>
  <si>
    <t>*</t>
  </si>
  <si>
    <t>Seuil de significativité :  **** = 1 ‰  *** = 1 %  ** = 5 %  * = 10 %  ns = non significatif.</t>
  </si>
  <si>
    <t>Souhait d'orientation en second cycle professionnel 2008</t>
  </si>
  <si>
    <t>12 ans ou plus</t>
  </si>
  <si>
    <t>11 ans</t>
  </si>
  <si>
    <t>10 ans ou moins</t>
  </si>
  <si>
    <t>Décile de revenu</t>
  </si>
  <si>
    <t>Réseau Ambition Réussite (RAR)</t>
  </si>
  <si>
    <t xml:space="preserve">Secteur de l'école </t>
  </si>
  <si>
    <t>Difficultés scolaires estimées de l'enfant en 2011</t>
  </si>
  <si>
    <t>Structure parentale</t>
  </si>
  <si>
    <t>Taille et rang de la fratrie</t>
  </si>
  <si>
    <t>3 enfants cadet</t>
  </si>
  <si>
    <t>Avoir un frère ou une sœur scolarisé en second cycle GT</t>
  </si>
  <si>
    <t>Avoir un frère ou une sœur dans l'enseignement supérieur</t>
  </si>
  <si>
    <t>Appréciation par les parents du niveau scolaire de l'enfant en 2011</t>
  </si>
  <si>
    <t>Origine de la famille</t>
  </si>
  <si>
    <t xml:space="preserve">Origine de la famille </t>
  </si>
  <si>
    <t>Aucun livre à la maison</t>
  </si>
  <si>
    <t>Commune rurale</t>
  </si>
  <si>
    <t>Professeur, cadre, instituteur</t>
  </si>
  <si>
    <t>10 % les plus faibles</t>
  </si>
  <si>
    <t>10 % les plus élevés</t>
  </si>
  <si>
    <t xml:space="preserve">Aucun livre </t>
  </si>
  <si>
    <t>Indécision en 2008 
et en 2011</t>
  </si>
  <si>
    <t>Indécision en 2008</t>
  </si>
  <si>
    <t>Indécision
en 2011</t>
  </si>
  <si>
    <t>Garçon excellent eleve</t>
  </si>
  <si>
    <t>1 - Répartition des aspirations d'orientation des parents au cours de scolarité au collège de l'élève (en %)</t>
  </si>
  <si>
    <t>Source : MENESR-DEPP, Panel d'élèves du second degré recruté en 2007, enquêtes Famille 2008 et 2011.</t>
  </si>
  <si>
    <t>Bac S</t>
  </si>
  <si>
    <t>Bac général sans série précise</t>
  </si>
  <si>
    <t>Bacs ES et L</t>
  </si>
  <si>
    <t>Bac techno</t>
  </si>
  <si>
    <t>Fille bonne éleve</t>
  </si>
  <si>
    <t>Fille excellente élève</t>
  </si>
  <si>
    <t>Garçon bon éleve</t>
  </si>
  <si>
    <t>3 - Orientation en fin de troisième souhaitée par les parents selon les caractéristiques scolaires de l'élève (en %)</t>
  </si>
  <si>
    <t>Non-réponse</t>
  </si>
  <si>
    <t>Âge d'entrée en sixième</t>
  </si>
  <si>
    <t>Second cycle GT en 2008 
et en 2011</t>
  </si>
  <si>
    <t>Second cycle GT en 2008, second cycle prof. en 2011</t>
  </si>
  <si>
    <t>Second cycle GT en 2008,  non-réponse en 2011</t>
  </si>
  <si>
    <t>Second cycle prof. en 2008 
et en 2011</t>
  </si>
  <si>
    <t>Second cycle prof. en 2008,  second cycle GT en 2011</t>
  </si>
  <si>
    <t>Indécision en 2008,  second cycle GT en 2011</t>
  </si>
  <si>
    <t>Indécision en 2008, second cycle prof. en 2011</t>
  </si>
  <si>
    <t>Lecture : 8 % des parents qui estiment que leur enfant a d'importantes difficultés scolaires, souhaitent en 2008 comme en 2011 qu'il soit orienté en seconde GT.</t>
  </si>
  <si>
    <t>Champ : élèves scolarisés dans un collège public ou privé de France métropolitaine ou des DOM (hors Segpa).</t>
  </si>
  <si>
    <t>Sources : MENESR-DEPP, Panel d'élèves du second degré recruté en 2007, enquêtes Famille 2008 et 2011.</t>
  </si>
  <si>
    <t>PCS de la personne de référence</t>
  </si>
  <si>
    <t>5- Orientation en fin de troisième souhaitée par les parents selon les caractéristiques sociales et démographiques de la famille (en %)</t>
  </si>
  <si>
    <t>Deuxième décile</t>
  </si>
  <si>
    <t>Troisième décile</t>
  </si>
  <si>
    <t>Quatrième décile</t>
  </si>
  <si>
    <t>Cinquième décile</t>
  </si>
  <si>
    <t>Sixième décile</t>
  </si>
  <si>
    <t>Septième décile</t>
  </si>
  <si>
    <t>Huitième décile</t>
  </si>
  <si>
    <t>Neuvème décile</t>
  </si>
  <si>
    <t>&lt; 30 livres</t>
  </si>
  <si>
    <t>100 à &lt; 200 livres</t>
  </si>
  <si>
    <t>4 enfants ou plus, aîné</t>
  </si>
  <si>
    <t>4 enfants ou plus, deuxième</t>
  </si>
  <si>
    <t>4 enfants ou plus, troisième</t>
  </si>
  <si>
    <t>4 enfants ou plus, quatrième à cadet</t>
  </si>
  <si>
    <t>Lecture : 32 % des familles dont la personne de référence du ménage est agriculteur souhaitent, en 2008 comme en 2011, que leur enfant s'oriente en seconde GT.</t>
  </si>
  <si>
    <t>4 - Lien toutes choses égales par ailleurs entre les caractéristiques de l'élève et de sa famille, et les trajectoires d'orientation</t>
  </si>
  <si>
    <t>Souhait d'orientation en second cycle général ou technologique (GT) en 2008</t>
  </si>
  <si>
    <t>Souhait d'orientation en second cycle GT en 2011</t>
  </si>
  <si>
    <t>Souhait d'orientation en second cycle professionnel en 2011</t>
  </si>
  <si>
    <t>Souhait d'orientation en second cycle professionnel en 2011 (1)</t>
  </si>
  <si>
    <t>Professeur, cadre ou instituteur</t>
  </si>
  <si>
    <t>10 %  les plus faibles</t>
  </si>
  <si>
    <t>Neuvième décile</t>
  </si>
  <si>
    <t>10 %  les plus élevées</t>
  </si>
  <si>
    <t>Appréciation des efforts financiers induits par les études</t>
  </si>
  <si>
    <t>Plutôt lourds</t>
  </si>
  <si>
    <t>2 enfants, aîné</t>
  </si>
  <si>
    <t>3 enfants, aîné</t>
  </si>
  <si>
    <t>Avoir un frère ou une sœur scolarisé en second cycle pro</t>
  </si>
  <si>
    <t>Entre 200 000 et 2 000 000 d'habitants</t>
  </si>
  <si>
    <t>Non-appartenance au RAR</t>
  </si>
  <si>
    <r>
      <t>(1) La colonne «</t>
    </r>
    <r>
      <rPr>
        <sz val="10.4"/>
        <rFont val="Arial"/>
        <family val="2"/>
      </rPr>
      <t xml:space="preserve"> </t>
    </r>
    <r>
      <rPr>
        <sz val="8"/>
        <rFont val="Arial"/>
        <family val="2"/>
      </rPr>
      <t xml:space="preserve">Souhait d'orientation en second cycle GT en 2011 </t>
    </r>
    <r>
      <rPr>
        <sz val="8"/>
        <rFont val="Calibri"/>
        <family val="2"/>
      </rPr>
      <t>»</t>
    </r>
    <r>
      <rPr>
        <sz val="8"/>
        <rFont val="Arial"/>
        <family val="2"/>
      </rPr>
      <t xml:space="preserve"> est identique à «</t>
    </r>
    <r>
      <rPr>
        <sz val="10.4"/>
        <rFont val="Arial"/>
        <family val="2"/>
      </rPr>
      <t xml:space="preserve"> </t>
    </r>
    <r>
      <rPr>
        <sz val="8"/>
        <rFont val="Arial"/>
        <family val="2"/>
      </rPr>
      <t xml:space="preserve">Souhait d'orientation en second professionnel en 2011 </t>
    </r>
    <r>
      <rPr>
        <sz val="8"/>
        <rFont val="Calibri"/>
        <family val="2"/>
      </rPr>
      <t>»</t>
    </r>
    <r>
      <rPr>
        <sz val="8"/>
        <rFont val="Arial"/>
        <family val="2"/>
      </rPr>
      <t xml:space="preserve"> au signe près.</t>
    </r>
  </si>
  <si>
    <r>
      <t>Lecture : pour les élèves dont les parents souhaitaient en 2008 une orientation en second cycle général et technologique, les élèves qui étaient en retard en sixième ont, à caractéristiques comparables, une probabilité plus faible que ceux qui étaient «</t>
    </r>
    <r>
      <rPr>
        <sz val="10.4"/>
        <rFont val="Arial"/>
        <family val="2"/>
      </rPr>
      <t xml:space="preserve"> </t>
    </r>
    <r>
      <rPr>
        <sz val="8"/>
        <rFont val="Arial"/>
        <family val="2"/>
      </rPr>
      <t xml:space="preserve">à l'heure </t>
    </r>
    <r>
      <rPr>
        <sz val="8"/>
        <rFont val="Calibri"/>
        <family val="2"/>
      </rPr>
      <t>»</t>
    </r>
    <r>
      <rPr>
        <sz val="8"/>
        <rFont val="Arial"/>
        <family val="2"/>
      </rPr>
      <t xml:space="preserve"> d'avoir des parents qui en 2011 maintiennent ce souhait d’orientation. En effet, le coefficient est négatif (-1,114) et significativement différent de 0 au seuil de 1 ‰.</t>
    </r>
  </si>
  <si>
    <t>Source : MENESR-DEPP, Panel d'élèves du premier degré recruté en 2007.</t>
  </si>
  <si>
    <t>Souhait d'une orientation en second cycle GT en 2008 (47 %)</t>
  </si>
  <si>
    <t>Souhait d'une orientation en second cycle prof. en 2008 (14 %)</t>
  </si>
  <si>
    <t>Parents dont l'enfant entre pour la première fois en sixième en 2007 (100 %)</t>
  </si>
  <si>
    <t>Souhait d'une orientation en second cycle GT en 2011 (38 %)</t>
  </si>
  <si>
    <t>Souhait d'une orientation en second cycle prof. en 2011 (7 %)</t>
  </si>
  <si>
    <t>Souhait d'une orientation en second cycle prof. en 2011 (11 %)</t>
  </si>
  <si>
    <t>Souhait d'une orientation en second cycle GT en 2011 (3 %)</t>
  </si>
  <si>
    <t>Souhait d'une orientation en second cycle GT en 2011 (20 %)</t>
  </si>
  <si>
    <t>Souhait d'une orientation en second cycle prof. en 2011 (16 %)</t>
  </si>
  <si>
    <t>Indécision en 2008 (39 %)</t>
  </si>
  <si>
    <t>Indécision en 2011 (2 %)</t>
  </si>
  <si>
    <t>Indécision en 2011      (3 %)</t>
  </si>
  <si>
    <t xml:space="preserve"> </t>
  </si>
  <si>
    <t>SOURCE ET MÉTHODOLOGIE</t>
  </si>
  <si>
    <t>Source</t>
  </si>
  <si>
    <t>Le panel d’élèves du second degré recruté en 2007 est un échantillon de 35 000 élèves entrés pour la première fois en classe de sixième en septembre 2007 dans un collège public ou privé sous contrat, en France métropolitaine ou dans un département d’outre-mer. Un tirage au hasard d’un entrant en sixième sur vingt-deux a été effectué dans les bases académiques d’élèves afin de constituer une photographie représentative de l’ensemble des élèves entrant pour la première fois en sixième en septembre 2007.</t>
  </si>
  <si>
    <t>Les enquêtes Famille en 2008 et 2011</t>
  </si>
  <si>
    <t>Les familles des enfants sélectionnés dans l’échantillon ont répondu en 2008 à une enquête postale ou téléphonique portant sur la situation scolaire antérieure des enfants, la situation sociale culturelle et économique de la famille, ainsi que leurs attentes et leur implication par rapport à la scolarité de l’élève. Cette enquête a été adaptée et soumise dans les mêmes conditions en 2011 afin de pouvoir mesurer l’impact éventuel des changements de situation familiale. 93 % des parents ont répondu à la première enquête, 91 % à la seconde.</t>
  </si>
  <si>
    <t>La population étudiée</t>
  </si>
  <si>
    <t>Dans cette étude, la population d’intérêt est constituée des élèves du panel 2007 dont les parents ont répondu aux enquêtes Famille en 2008 et en 2011, toujours scolarisés quatre ans après l’entrée en sixième.</t>
  </si>
  <si>
    <t>Les élèves de Segpa n’ont pas été retenus. Le champ géographique est la France entière.</t>
  </si>
  <si>
    <t>Méthodologie</t>
  </si>
  <si>
    <r>
      <t>Cette étude mobilise une question commune aux deux enquêtes Famille qui interrogeait les parents sur leur souhait de formation pour leur enfant après la troisième. Les réponses à ces questions ont permis d’identifier huit trajectoires d’aspiration (</t>
    </r>
    <r>
      <rPr>
        <sz val="9"/>
        <color rgb="FF00B0F0"/>
        <rFont val="Arial"/>
        <family val="2"/>
      </rPr>
      <t>FIGURE 1</t>
    </r>
    <r>
      <rPr>
        <sz val="9"/>
        <color rgb="FF000000"/>
        <rFont val="Arial"/>
        <family val="2"/>
      </rPr>
      <t>) pour lesquelles cette étude cherche à identifier les principaux facteurs d’appartenance.</t>
    </r>
  </si>
  <si>
    <t>Le lien propre qu’entretient chaque caractéristique avec ces différentes trajectoires est estimé au travers de régressions logistiques dichotomiques qui portent sur trois sous-populations distinctes : les parents qui souhaitaient, en 2008, que leur enfant prépare un baccalauréat général ou technologique (N = 13 300 parents), ceux qui préféraient qu’il s’engage dans la préparation d’un diplôme de l’enseignement professionnel (N = 3 800 parents) et ceux qui étaient indécis (N = 11 000 parents).</t>
  </si>
  <si>
    <t xml:space="preserve">2 - Souhait de série pour les parents qui aspiraient à un second cycle GT en 2011, </t>
  </si>
  <si>
    <t xml:space="preserve"> suivant l'appréciation du niveau scolaire et le sexe de l'enfant (en %)</t>
  </si>
  <si>
    <t>Second cycle GT en 2008,  indécision en 2011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</si>
</sst>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_-* #,##0\ _€_-;\-* #,##0\ _€_-;_-* &quot;-&quot;??\ _€_-;_-@_-"/>
  </numFmts>
  <fonts count="17" x14ac:knownFonts="1">
    <font>
      <sz val="10"/>
      <name val="Arial"/>
    </font>
    <font>
      <sz val="10"/>
      <name val="Arial"/>
      <family val="2"/>
    </font>
    <font>
      <sz val="8"/>
      <name val="Arial"/>
      <family val="2"/>
    </font>
    <font>
      <b/>
      <sz val="8"/>
      <name val="Arial"/>
      <family val="2"/>
    </font>
    <font>
      <i/>
      <sz val="8"/>
      <name val="Arial"/>
      <family val="2"/>
    </font>
    <font>
      <sz val="8"/>
      <color theme="0"/>
      <name val="Arial"/>
      <family val="2"/>
    </font>
    <font>
      <b/>
      <sz val="8"/>
      <color rgb="FFCC0099"/>
      <name val="Arial"/>
      <family val="2"/>
    </font>
    <font>
      <sz val="10.4"/>
      <name val="Arial"/>
      <family val="2"/>
    </font>
    <font>
      <sz val="8"/>
      <name val="Calibri"/>
      <family val="2"/>
    </font>
    <font>
      <sz val="9"/>
      <name val="Arial"/>
      <family val="2"/>
    </font>
    <font>
      <b/>
      <sz val="9"/>
      <name val="Arial"/>
      <family val="2"/>
    </font>
    <font>
      <b/>
      <sz val="12"/>
      <name val="Arial"/>
      <family val="2"/>
    </font>
    <font>
      <b/>
      <sz val="10"/>
      <color rgb="FF009999"/>
      <name val="Arial"/>
      <family val="2"/>
    </font>
    <font>
      <b/>
      <sz val="9"/>
      <color rgb="FFCC0099"/>
      <name val="Arial"/>
      <family val="2"/>
    </font>
    <font>
      <sz val="9"/>
      <color rgb="FF000000"/>
      <name val="Arial"/>
      <family val="2"/>
    </font>
    <font>
      <b/>
      <sz val="9"/>
      <color rgb="FF000000"/>
      <name val="Arial"/>
      <family val="2"/>
    </font>
    <font>
      <sz val="9"/>
      <color rgb="FF00B0F0"/>
      <name val="Arial"/>
      <family val="2"/>
    </font>
  </fonts>
  <fills count="4">
    <fill>
      <patternFill patternType="none"/>
    </fill>
    <fill>
      <patternFill patternType="gray125"/>
    </fill>
    <fill>
      <patternFill patternType="solid">
        <fgColor theme="4" tint="0.59996337778862885"/>
        <bgColor indexed="64"/>
      </patternFill>
    </fill>
    <fill>
      <patternFill patternType="solid">
        <fgColor rgb="FFCCFF99"/>
        <bgColor indexed="64"/>
      </patternFill>
    </fill>
  </fills>
  <borders count="4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ck">
        <color indexed="64"/>
      </left>
      <right/>
      <top/>
      <bottom/>
      <diagonal/>
    </border>
    <border>
      <left style="thick">
        <color indexed="64"/>
      </left>
      <right/>
      <top style="thin">
        <color indexed="64"/>
      </top>
      <bottom/>
      <diagonal/>
    </border>
    <border>
      <left style="thin">
        <color auto="1"/>
      </left>
      <right style="thin">
        <color auto="1"/>
      </right>
      <top style="thick">
        <color rgb="FFCC0099"/>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rgb="FFCC0099"/>
      </top>
      <bottom/>
      <diagonal/>
    </border>
    <border>
      <left style="thin">
        <color indexed="64"/>
      </left>
      <right style="thin">
        <color indexed="64"/>
      </right>
      <top/>
      <bottom style="thin">
        <color rgb="FFCC0099"/>
      </bottom>
      <diagonal/>
    </border>
    <border>
      <left/>
      <right/>
      <top/>
      <bottom style="medium">
        <color rgb="FFCC0099"/>
      </bottom>
      <diagonal/>
    </border>
    <border>
      <left/>
      <right style="thin">
        <color auto="1"/>
      </right>
      <top style="thick">
        <color rgb="FFCC0099"/>
      </top>
      <bottom style="thin">
        <color auto="1"/>
      </bottom>
      <diagonal/>
    </border>
    <border>
      <left style="thin">
        <color indexed="64"/>
      </left>
      <right style="thin">
        <color indexed="64"/>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auto="1"/>
      </top>
      <bottom style="thin">
        <color indexed="64"/>
      </bottom>
      <diagonal/>
    </border>
    <border>
      <left style="thin">
        <color indexed="64"/>
      </left>
      <right/>
      <top style="thin">
        <color rgb="FFCC0099"/>
      </top>
      <bottom style="thin">
        <color rgb="FFCC0099"/>
      </bottom>
      <diagonal/>
    </border>
    <border>
      <left/>
      <right style="thin">
        <color auto="1"/>
      </right>
      <top style="thin">
        <color rgb="FFCC0099"/>
      </top>
      <bottom style="thin">
        <color rgb="FFCC0099"/>
      </bottom>
      <diagonal/>
    </border>
    <border>
      <left/>
      <right/>
      <top style="thin">
        <color rgb="FFCC0099"/>
      </top>
      <bottom style="thin">
        <color rgb="FFCC0099"/>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rgb="FFCC0099"/>
      </top>
      <bottom/>
      <diagonal/>
    </border>
    <border>
      <left/>
      <right style="thin">
        <color indexed="64"/>
      </right>
      <top style="thin">
        <color rgb="FFCC0099"/>
      </top>
      <bottom/>
      <diagonal/>
    </border>
    <border>
      <left style="thin">
        <color indexed="64"/>
      </left>
      <right/>
      <top/>
      <bottom style="thin">
        <color rgb="FFCC0099"/>
      </bottom>
      <diagonal/>
    </border>
    <border>
      <left/>
      <right/>
      <top style="thin">
        <color rgb="FFCC0099"/>
      </top>
      <bottom/>
      <diagonal/>
    </border>
    <border>
      <left/>
      <right/>
      <top/>
      <bottom style="thin">
        <color rgb="FFCC0099"/>
      </bottom>
      <diagonal/>
    </border>
    <border>
      <left/>
      <right style="thin">
        <color indexed="64"/>
      </right>
      <top/>
      <bottom style="thin">
        <color rgb="FFCC0099"/>
      </bottom>
      <diagonal/>
    </border>
    <border>
      <left/>
      <right/>
      <top/>
      <bottom style="medium">
        <color indexed="64"/>
      </bottom>
      <diagonal/>
    </border>
    <border>
      <left/>
      <right/>
      <top style="medium">
        <color indexed="64"/>
      </top>
      <bottom/>
      <diagonal/>
    </border>
    <border>
      <left style="thin">
        <color auto="1"/>
      </left>
      <right style="thin">
        <color auto="1"/>
      </right>
      <top/>
      <bottom style="medium">
        <color indexed="64"/>
      </bottom>
      <diagonal/>
    </border>
    <border>
      <left style="thin">
        <color auto="1"/>
      </left>
      <right style="thin">
        <color auto="1"/>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thin">
        <color rgb="FFCC0099"/>
      </top>
      <bottom style="thin">
        <color indexed="64"/>
      </bottom>
      <diagonal/>
    </border>
  </borders>
  <cellStyleXfs count="2">
    <xf numFmtId="0" fontId="0" fillId="0" borderId="0"/>
    <xf numFmtId="43" fontId="1" fillId="0" borderId="0" applyFont="0" applyFill="0" applyBorder="0" applyAlignment="0" applyProtection="0"/>
  </cellStyleXfs>
  <cellXfs count="186">
    <xf numFmtId="0" fontId="0" fillId="0" borderId="0" xfId="0"/>
    <xf numFmtId="0" fontId="2" fillId="0" borderId="0" xfId="0" applyFont="1"/>
    <xf numFmtId="2" fontId="3" fillId="0" borderId="0" xfId="0" applyNumberFormat="1" applyFont="1" applyBorder="1" applyAlignment="1">
      <alignment horizontal="left" vertical="center"/>
    </xf>
    <xf numFmtId="0" fontId="2" fillId="0" borderId="0" xfId="0" applyFont="1" applyAlignment="1">
      <alignment horizontal="center"/>
    </xf>
    <xf numFmtId="0" fontId="2" fillId="0" borderId="1" xfId="0" applyFont="1" applyBorder="1"/>
    <xf numFmtId="0" fontId="2" fillId="0" borderId="1"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10" xfId="0" applyFont="1" applyBorder="1"/>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3" fillId="0" borderId="0" xfId="0" applyFont="1"/>
    <xf numFmtId="0" fontId="2" fillId="0" borderId="0" xfId="0" applyFont="1" applyBorder="1"/>
    <xf numFmtId="164" fontId="5" fillId="0" borderId="0" xfId="0" applyNumberFormat="1" applyFont="1" applyBorder="1"/>
    <xf numFmtId="0" fontId="5" fillId="0" borderId="0" xfId="0" applyFont="1" applyBorder="1"/>
    <xf numFmtId="0" fontId="2" fillId="0" borderId="0" xfId="0" applyFont="1" applyBorder="1" applyAlignment="1">
      <alignment horizontal="left"/>
    </xf>
    <xf numFmtId="1" fontId="2" fillId="0" borderId="10" xfId="0" applyNumberFormat="1" applyFont="1" applyBorder="1" applyAlignment="1">
      <alignment horizontal="left"/>
    </xf>
    <xf numFmtId="1" fontId="2" fillId="0" borderId="10" xfId="0" applyNumberFormat="1" applyFont="1" applyBorder="1" applyAlignment="1">
      <alignment horizontal="center" vertical="center" wrapText="1"/>
    </xf>
    <xf numFmtId="1" fontId="6" fillId="0" borderId="10" xfId="0" applyNumberFormat="1" applyFont="1" applyBorder="1" applyAlignment="1">
      <alignment horizontal="center" vertical="center"/>
    </xf>
    <xf numFmtId="1" fontId="2" fillId="0" borderId="11" xfId="0" applyNumberFormat="1" applyFont="1" applyBorder="1" applyAlignment="1">
      <alignment horizontal="center" vertical="center"/>
    </xf>
    <xf numFmtId="1" fontId="3" fillId="0" borderId="11" xfId="0" applyNumberFormat="1" applyFont="1" applyBorder="1" applyAlignment="1">
      <alignment horizontal="center" vertical="center"/>
    </xf>
    <xf numFmtId="1" fontId="2" fillId="0" borderId="1" xfId="0" applyNumberFormat="1" applyFont="1" applyBorder="1" applyAlignment="1">
      <alignment horizontal="left" vertical="center" wrapText="1"/>
    </xf>
    <xf numFmtId="1" fontId="2" fillId="0" borderId="1" xfId="0" applyNumberFormat="1" applyFont="1" applyBorder="1" applyAlignment="1">
      <alignment horizontal="right" vertical="center" indent="2"/>
    </xf>
    <xf numFmtId="1" fontId="2" fillId="0" borderId="1" xfId="0" applyNumberFormat="1" applyFont="1" applyBorder="1" applyAlignment="1">
      <alignment horizontal="left" wrapText="1"/>
    </xf>
    <xf numFmtId="1" fontId="6" fillId="0" borderId="11" xfId="0" applyNumberFormat="1" applyFont="1" applyBorder="1" applyAlignment="1">
      <alignment horizontal="left" vertical="center" wrapText="1"/>
    </xf>
    <xf numFmtId="1" fontId="6" fillId="0" borderId="1" xfId="0" applyNumberFormat="1" applyFont="1" applyBorder="1" applyAlignment="1">
      <alignment horizontal="left" vertical="center" wrapText="1"/>
    </xf>
    <xf numFmtId="1" fontId="6" fillId="0" borderId="12" xfId="0" applyNumberFormat="1" applyFont="1" applyBorder="1" applyAlignment="1">
      <alignment horizontal="left" vertical="center" wrapText="1"/>
    </xf>
    <xf numFmtId="1" fontId="2" fillId="0" borderId="12" xfId="0" applyNumberFormat="1" applyFont="1" applyBorder="1" applyAlignment="1">
      <alignment horizontal="right" vertical="center" indent="2"/>
    </xf>
    <xf numFmtId="1" fontId="2" fillId="0" borderId="13" xfId="0" applyNumberFormat="1" applyFont="1" applyBorder="1" applyAlignment="1">
      <alignment horizontal="left" wrapText="1"/>
    </xf>
    <xf numFmtId="1" fontId="2" fillId="0" borderId="13" xfId="0" applyNumberFormat="1" applyFont="1" applyBorder="1" applyAlignment="1">
      <alignment horizontal="right" vertical="center" indent="2"/>
    </xf>
    <xf numFmtId="1" fontId="2" fillId="0" borderId="1" xfId="0" applyNumberFormat="1" applyFont="1" applyBorder="1" applyAlignment="1">
      <alignment horizontal="right" vertical="center" indent="1"/>
    </xf>
    <xf numFmtId="1" fontId="2" fillId="0" borderId="15" xfId="0" applyNumberFormat="1" applyFont="1" applyBorder="1" applyAlignment="1">
      <alignment horizontal="center" vertical="center" wrapText="1"/>
    </xf>
    <xf numFmtId="1" fontId="2" fillId="0" borderId="10" xfId="0" applyNumberFormat="1" applyFont="1" applyBorder="1" applyAlignment="1">
      <alignment horizontal="left" vertical="center" wrapText="1"/>
    </xf>
    <xf numFmtId="164" fontId="2" fillId="0" borderId="11" xfId="0" applyNumberFormat="1" applyFont="1" applyBorder="1" applyAlignment="1">
      <alignment horizontal="center" vertical="center"/>
    </xf>
    <xf numFmtId="164" fontId="2" fillId="0" borderId="1" xfId="0" applyNumberFormat="1" applyFont="1" applyBorder="1" applyAlignment="1">
      <alignment horizontal="left"/>
    </xf>
    <xf numFmtId="1" fontId="2" fillId="0" borderId="1" xfId="0" applyNumberFormat="1" applyFont="1" applyBorder="1" applyAlignment="1">
      <alignment horizontal="left"/>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164" fontId="6" fillId="0" borderId="11" xfId="0" applyNumberFormat="1" applyFont="1" applyBorder="1" applyAlignment="1">
      <alignment horizontal="left" vertical="center" wrapText="1"/>
    </xf>
    <xf numFmtId="0" fontId="6" fillId="0" borderId="12" xfId="0" applyFont="1" applyBorder="1" applyAlignment="1">
      <alignment horizontal="left" vertical="center" wrapText="1"/>
    </xf>
    <xf numFmtId="1" fontId="2" fillId="0" borderId="12" xfId="0" applyNumberFormat="1" applyFont="1" applyBorder="1" applyAlignment="1">
      <alignment horizontal="right" vertical="center" indent="1"/>
    </xf>
    <xf numFmtId="0" fontId="2" fillId="0" borderId="13" xfId="0" applyFont="1" applyBorder="1" applyAlignment="1">
      <alignment horizontal="left" vertical="center" wrapText="1"/>
    </xf>
    <xf numFmtId="1" fontId="2" fillId="0" borderId="13" xfId="0" applyNumberFormat="1" applyFont="1" applyBorder="1" applyAlignment="1">
      <alignment horizontal="right" vertical="center" indent="1"/>
    </xf>
    <xf numFmtId="1" fontId="6" fillId="0" borderId="12" xfId="0" applyNumberFormat="1" applyFont="1" applyBorder="1" applyAlignment="1">
      <alignment horizontal="left"/>
    </xf>
    <xf numFmtId="1" fontId="2" fillId="0" borderId="13" xfId="0" applyNumberFormat="1" applyFont="1" applyBorder="1" applyAlignment="1">
      <alignment horizontal="left"/>
    </xf>
    <xf numFmtId="2" fontId="2" fillId="0" borderId="0" xfId="0" applyNumberFormat="1" applyFont="1" applyBorder="1" applyAlignment="1">
      <alignment horizontal="right"/>
    </xf>
    <xf numFmtId="2" fontId="2" fillId="0" borderId="0" xfId="0" applyNumberFormat="1" applyFont="1" applyBorder="1" applyAlignment="1">
      <alignment horizontal="left" vertical="center"/>
    </xf>
    <xf numFmtId="2" fontId="2" fillId="0" borderId="0" xfId="0" applyNumberFormat="1" applyFont="1" applyAlignment="1">
      <alignment horizontal="right"/>
    </xf>
    <xf numFmtId="2" fontId="4" fillId="0" borderId="0" xfId="0" applyNumberFormat="1" applyFont="1" applyBorder="1" applyAlignment="1">
      <alignment horizontal="left" vertical="center"/>
    </xf>
    <xf numFmtId="0" fontId="2" fillId="0" borderId="0" xfId="0" applyFont="1" applyBorder="1" applyAlignment="1">
      <alignment horizontal="left" vertical="center"/>
    </xf>
    <xf numFmtId="0" fontId="2" fillId="0" borderId="0" xfId="0" applyFont="1" applyAlignment="1">
      <alignment vertical="center"/>
    </xf>
    <xf numFmtId="0" fontId="3" fillId="0" borderId="0" xfId="0" applyFont="1" applyAlignment="1">
      <alignment wrapText="1"/>
    </xf>
    <xf numFmtId="2" fontId="4" fillId="0" borderId="3" xfId="0" applyNumberFormat="1" applyFont="1" applyBorder="1" applyAlignment="1">
      <alignment horizontal="right" vertical="center"/>
    </xf>
    <xf numFmtId="2" fontId="2" fillId="0" borderId="4" xfId="0" applyNumberFormat="1" applyFont="1" applyBorder="1" applyAlignment="1">
      <alignment horizontal="right" vertical="center"/>
    </xf>
    <xf numFmtId="1" fontId="2" fillId="0" borderId="1" xfId="0" applyNumberFormat="1" applyFont="1" applyBorder="1" applyAlignment="1">
      <alignment vertical="center" wrapText="1"/>
    </xf>
    <xf numFmtId="1" fontId="2" fillId="0" borderId="2" xfId="0" applyNumberFormat="1" applyFont="1" applyBorder="1" applyAlignment="1">
      <alignment wrapText="1"/>
    </xf>
    <xf numFmtId="2" fontId="4" fillId="0" borderId="6" xfId="0" applyNumberFormat="1" applyFont="1" applyBorder="1" applyAlignment="1">
      <alignment horizontal="right" vertical="center"/>
    </xf>
    <xf numFmtId="2" fontId="3" fillId="0" borderId="7" xfId="0" applyNumberFormat="1" applyFont="1" applyBorder="1" applyAlignment="1">
      <alignment horizontal="right"/>
    </xf>
    <xf numFmtId="2" fontId="4" fillId="0" borderId="6" xfId="0" applyNumberFormat="1" applyFont="1" applyBorder="1" applyAlignment="1">
      <alignment horizontal="right"/>
    </xf>
    <xf numFmtId="2" fontId="2" fillId="0" borderId="3" xfId="0" applyNumberFormat="1" applyFont="1" applyBorder="1" applyAlignment="1">
      <alignment horizontal="right" vertical="center"/>
    </xf>
    <xf numFmtId="2" fontId="4" fillId="0" borderId="5" xfId="0" applyNumberFormat="1" applyFont="1" applyBorder="1" applyAlignment="1">
      <alignment horizontal="right"/>
    </xf>
    <xf numFmtId="2" fontId="4" fillId="0" borderId="3" xfId="0" applyNumberFormat="1" applyFont="1" applyBorder="1" applyAlignment="1">
      <alignment horizontal="right"/>
    </xf>
    <xf numFmtId="0" fontId="2" fillId="0" borderId="0" xfId="0" applyFont="1" applyBorder="1" applyAlignment="1">
      <alignment vertical="center"/>
    </xf>
    <xf numFmtId="2" fontId="4" fillId="0" borderId="0" xfId="0" applyNumberFormat="1" applyFont="1" applyBorder="1" applyAlignment="1">
      <alignment horizontal="right" vertical="center"/>
    </xf>
    <xf numFmtId="2" fontId="3" fillId="0" borderId="0" xfId="0" applyNumberFormat="1" applyFont="1" applyFill="1" applyBorder="1" applyAlignment="1">
      <alignment horizontal="right" vertical="center"/>
    </xf>
    <xf numFmtId="2" fontId="3" fillId="0" borderId="0" xfId="0" applyNumberFormat="1" applyFont="1" applyFill="1" applyBorder="1" applyAlignment="1">
      <alignment horizontal="left" vertical="center"/>
    </xf>
    <xf numFmtId="0" fontId="2" fillId="0" borderId="0" xfId="0" applyFont="1" applyAlignment="1">
      <alignment horizontal="right"/>
    </xf>
    <xf numFmtId="0" fontId="2" fillId="0" borderId="10" xfId="0" applyFont="1" applyBorder="1" applyAlignment="1">
      <alignment horizontal="left" vertical="center"/>
    </xf>
    <xf numFmtId="0" fontId="0" fillId="0" borderId="17" xfId="0" applyBorder="1" applyAlignment="1">
      <alignment horizontal="left" vertical="center"/>
    </xf>
    <xf numFmtId="165" fontId="3" fillId="0" borderId="17" xfId="1" applyNumberFormat="1" applyFont="1" applyBorder="1" applyAlignment="1">
      <alignment vertical="center"/>
    </xf>
    <xf numFmtId="165" fontId="3" fillId="0" borderId="17" xfId="1" applyNumberFormat="1" applyFont="1" applyBorder="1" applyAlignment="1">
      <alignment horizontal="centerContinuous" vertical="center"/>
    </xf>
    <xf numFmtId="165" fontId="3" fillId="0" borderId="18" xfId="1" applyNumberFormat="1" applyFont="1" applyBorder="1" applyAlignment="1">
      <alignment vertical="center"/>
    </xf>
    <xf numFmtId="165" fontId="3" fillId="0" borderId="17" xfId="1" applyNumberFormat="1" applyFont="1" applyBorder="1" applyAlignment="1">
      <alignment horizontal="left" vertical="center"/>
    </xf>
    <xf numFmtId="165" fontId="3" fillId="0" borderId="19" xfId="1" applyNumberFormat="1" applyFont="1" applyBorder="1" applyAlignment="1">
      <alignment vertical="center"/>
    </xf>
    <xf numFmtId="165" fontId="3" fillId="0" borderId="18" xfId="1" applyNumberFormat="1" applyFont="1" applyBorder="1" applyAlignment="1">
      <alignment horizontal="right" vertical="center"/>
    </xf>
    <xf numFmtId="0" fontId="3" fillId="0" borderId="11" xfId="0" applyFont="1" applyBorder="1" applyAlignment="1">
      <alignment horizontal="center" vertical="center" wrapText="1"/>
    </xf>
    <xf numFmtId="2" fontId="4" fillId="0" borderId="20" xfId="0" applyNumberFormat="1" applyFont="1" applyBorder="1" applyAlignment="1">
      <alignment horizontal="right" vertical="center"/>
    </xf>
    <xf numFmtId="2" fontId="4" fillId="0" borderId="21" xfId="0" applyNumberFormat="1" applyFont="1" applyBorder="1" applyAlignment="1">
      <alignment horizontal="left" vertical="center"/>
    </xf>
    <xf numFmtId="2" fontId="4" fillId="0" borderId="22" xfId="0" applyNumberFormat="1" applyFont="1" applyBorder="1" applyAlignment="1">
      <alignment horizontal="right" vertical="center"/>
    </xf>
    <xf numFmtId="2" fontId="4" fillId="0" borderId="22" xfId="0" applyNumberFormat="1" applyFont="1" applyBorder="1" applyAlignment="1">
      <alignment horizontal="left" vertical="center"/>
    </xf>
    <xf numFmtId="0" fontId="2" fillId="0" borderId="8" xfId="0" applyFont="1" applyBorder="1" applyAlignment="1">
      <alignment vertical="center"/>
    </xf>
    <xf numFmtId="2" fontId="3" fillId="0" borderId="23" xfId="0" applyNumberFormat="1" applyFont="1" applyBorder="1" applyAlignment="1">
      <alignment horizontal="right"/>
    </xf>
    <xf numFmtId="2" fontId="4" fillId="0" borderId="24" xfId="0" applyNumberFormat="1" applyFont="1" applyBorder="1" applyAlignment="1">
      <alignment horizontal="right"/>
    </xf>
    <xf numFmtId="2" fontId="3" fillId="0" borderId="25" xfId="0" applyNumberFormat="1" applyFont="1" applyBorder="1" applyAlignment="1">
      <alignment horizontal="left" vertical="center"/>
    </xf>
    <xf numFmtId="2" fontId="4" fillId="0" borderId="26" xfId="0" applyNumberFormat="1" applyFont="1" applyBorder="1" applyAlignment="1">
      <alignment horizontal="left" vertical="center"/>
    </xf>
    <xf numFmtId="2" fontId="4" fillId="0" borderId="27" xfId="0" applyNumberFormat="1" applyFont="1" applyBorder="1" applyAlignment="1">
      <alignment horizontal="left" vertical="center"/>
    </xf>
    <xf numFmtId="0" fontId="6" fillId="0" borderId="16" xfId="0" applyFont="1" applyBorder="1" applyAlignment="1">
      <alignment horizontal="center" vertical="center"/>
    </xf>
    <xf numFmtId="0" fontId="6" fillId="0" borderId="20" xfId="0" applyFont="1" applyBorder="1" applyAlignment="1">
      <alignment horizontal="center" vertical="center"/>
    </xf>
    <xf numFmtId="1" fontId="6" fillId="0" borderId="1" xfId="0" applyNumberFormat="1" applyFont="1" applyBorder="1" applyAlignment="1">
      <alignment horizontal="center" vertical="center" wrapText="1"/>
    </xf>
    <xf numFmtId="2" fontId="2" fillId="0" borderId="0" xfId="0" applyNumberFormat="1" applyFont="1" applyBorder="1" applyAlignment="1">
      <alignment horizontal="right" vertical="center"/>
    </xf>
    <xf numFmtId="2" fontId="4" fillId="0" borderId="24" xfId="0" applyNumberFormat="1" applyFont="1" applyBorder="1" applyAlignment="1">
      <alignment horizontal="right" vertical="center"/>
    </xf>
    <xf numFmtId="1" fontId="6" fillId="0" borderId="12" xfId="0" applyNumberFormat="1" applyFont="1" applyBorder="1" applyAlignment="1">
      <alignment horizontal="center" vertical="center" wrapText="1"/>
    </xf>
    <xf numFmtId="2" fontId="4" fillId="0" borderId="24" xfId="0" applyNumberFormat="1" applyFont="1" applyBorder="1" applyAlignment="1">
      <alignment horizontal="left" vertical="center"/>
    </xf>
    <xf numFmtId="2" fontId="2" fillId="0" borderId="28" xfId="0" applyNumberFormat="1" applyFont="1" applyBorder="1" applyAlignment="1">
      <alignment horizontal="right" vertical="center"/>
    </xf>
    <xf numFmtId="2" fontId="2" fillId="0" borderId="29" xfId="0" applyNumberFormat="1" applyFont="1" applyBorder="1" applyAlignment="1">
      <alignment horizontal="left" vertical="center"/>
    </xf>
    <xf numFmtId="0" fontId="6" fillId="0" borderId="9" xfId="0" applyFont="1" applyBorder="1" applyAlignment="1">
      <alignment horizontal="center" vertical="center"/>
    </xf>
    <xf numFmtId="2" fontId="3" fillId="0" borderId="23" xfId="0" applyNumberFormat="1" applyFont="1" applyBorder="1" applyAlignment="1">
      <alignment horizontal="left" vertical="center"/>
    </xf>
    <xf numFmtId="2" fontId="4" fillId="0" borderId="0" xfId="0" applyNumberFormat="1" applyFont="1" applyBorder="1" applyAlignment="1">
      <alignment horizontal="right"/>
    </xf>
    <xf numFmtId="2" fontId="2" fillId="0" borderId="30" xfId="0" applyNumberFormat="1" applyFont="1" applyBorder="1" applyAlignment="1">
      <alignment horizontal="right" vertical="center"/>
    </xf>
    <xf numFmtId="2" fontId="2" fillId="0" borderId="31" xfId="0" applyNumberFormat="1" applyFont="1" applyBorder="1" applyAlignment="1">
      <alignment horizontal="right" vertical="center"/>
    </xf>
    <xf numFmtId="2" fontId="4" fillId="0" borderId="32" xfId="0" applyNumberFormat="1" applyFont="1" applyBorder="1" applyAlignment="1">
      <alignment horizontal="right" vertical="center"/>
    </xf>
    <xf numFmtId="0" fontId="6" fillId="0" borderId="12"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13" xfId="0" applyFont="1" applyBorder="1" applyAlignment="1">
      <alignment vertical="center"/>
    </xf>
    <xf numFmtId="2" fontId="2" fillId="0" borderId="31" xfId="0" applyNumberFormat="1" applyFont="1" applyBorder="1" applyAlignment="1">
      <alignment horizontal="left" vertical="center"/>
    </xf>
    <xf numFmtId="2" fontId="4" fillId="0" borderId="32" xfId="0" applyNumberFormat="1" applyFont="1" applyBorder="1" applyAlignment="1">
      <alignment horizontal="left" vertical="center"/>
    </xf>
    <xf numFmtId="2" fontId="2" fillId="0" borderId="32" xfId="0" applyNumberFormat="1" applyFont="1" applyBorder="1" applyAlignment="1">
      <alignment horizontal="right" vertical="center"/>
    </xf>
    <xf numFmtId="2" fontId="2" fillId="0" borderId="26" xfId="0" applyNumberFormat="1" applyFont="1" applyBorder="1" applyAlignment="1">
      <alignment horizontal="left" vertical="center"/>
    </xf>
    <xf numFmtId="2" fontId="4" fillId="0" borderId="30" xfId="0" applyNumberFormat="1" applyFont="1" applyBorder="1" applyAlignment="1">
      <alignment horizontal="right" vertical="center"/>
    </xf>
    <xf numFmtId="2" fontId="4" fillId="0" borderId="33" xfId="0" applyNumberFormat="1" applyFont="1" applyBorder="1" applyAlignment="1">
      <alignment horizontal="left" vertical="center"/>
    </xf>
    <xf numFmtId="2" fontId="2" fillId="0" borderId="32" xfId="0" applyNumberFormat="1" applyFont="1" applyBorder="1" applyAlignment="1">
      <alignment horizontal="left" vertical="center"/>
    </xf>
    <xf numFmtId="2" fontId="2" fillId="0" borderId="33" xfId="0" applyNumberFormat="1" applyFont="1" applyBorder="1" applyAlignment="1">
      <alignment horizontal="left" vertical="center"/>
    </xf>
    <xf numFmtId="0" fontId="2" fillId="0" borderId="2" xfId="0" applyFont="1" applyBorder="1" applyAlignment="1">
      <alignment vertical="center"/>
    </xf>
    <xf numFmtId="2" fontId="2" fillId="0" borderId="35" xfId="0" applyNumberFormat="1" applyFont="1" applyBorder="1" applyAlignment="1">
      <alignment horizontal="right" vertical="center"/>
    </xf>
    <xf numFmtId="2" fontId="4" fillId="0" borderId="34" xfId="0" applyNumberFormat="1" applyFont="1" applyBorder="1" applyAlignment="1">
      <alignment horizontal="right"/>
    </xf>
    <xf numFmtId="0" fontId="2" fillId="0" borderId="13" xfId="0" applyFont="1" applyBorder="1" applyAlignment="1">
      <alignment vertical="center" wrapText="1"/>
    </xf>
    <xf numFmtId="0" fontId="2" fillId="0" borderId="36" xfId="0" applyFont="1" applyBorder="1" applyAlignment="1">
      <alignment vertical="center"/>
    </xf>
    <xf numFmtId="2" fontId="2" fillId="0" borderId="35" xfId="0" applyNumberFormat="1" applyFont="1" applyBorder="1" applyAlignment="1">
      <alignment horizontal="left" vertical="center"/>
    </xf>
    <xf numFmtId="2" fontId="4" fillId="0" borderId="34" xfId="0" applyNumberFormat="1" applyFont="1" applyBorder="1" applyAlignment="1">
      <alignment horizontal="left" vertical="center"/>
    </xf>
    <xf numFmtId="2" fontId="2" fillId="0" borderId="39" xfId="0" applyNumberFormat="1" applyFont="1" applyBorder="1" applyAlignment="1">
      <alignment horizontal="left" vertical="center"/>
    </xf>
    <xf numFmtId="2" fontId="4" fillId="0" borderId="38" xfId="0" applyNumberFormat="1" applyFont="1" applyBorder="1" applyAlignment="1">
      <alignment horizontal="left" vertical="center"/>
    </xf>
    <xf numFmtId="2" fontId="2" fillId="0" borderId="3" xfId="0" applyNumberFormat="1" applyFont="1" applyBorder="1" applyAlignment="1">
      <alignment horizontal="right"/>
    </xf>
    <xf numFmtId="0" fontId="6" fillId="0" borderId="1" xfId="0" applyFont="1" applyBorder="1" applyAlignment="1">
      <alignment horizontal="center" vertical="center"/>
    </xf>
    <xf numFmtId="2" fontId="4" fillId="0" borderId="31" xfId="0" applyNumberFormat="1" applyFont="1" applyBorder="1" applyAlignment="1">
      <alignment horizontal="right" vertical="center"/>
    </xf>
    <xf numFmtId="2" fontId="4" fillId="0" borderId="31" xfId="0" applyNumberFormat="1" applyFont="1" applyBorder="1" applyAlignment="1">
      <alignment horizontal="left" vertical="center"/>
    </xf>
    <xf numFmtId="2" fontId="4" fillId="0" borderId="28" xfId="0" applyNumberFormat="1" applyFont="1" applyBorder="1" applyAlignment="1">
      <alignment horizontal="right" vertical="center"/>
    </xf>
    <xf numFmtId="2" fontId="4" fillId="0" borderId="29" xfId="0" applyNumberFormat="1" applyFont="1" applyBorder="1" applyAlignment="1">
      <alignment horizontal="left" vertical="center"/>
    </xf>
    <xf numFmtId="2" fontId="2" fillId="0" borderId="32" xfId="0" applyNumberFormat="1" applyFont="1" applyBorder="1" applyAlignment="1">
      <alignment horizontal="right"/>
    </xf>
    <xf numFmtId="2" fontId="2" fillId="0" borderId="30" xfId="0" applyNumberFormat="1" applyFont="1" applyBorder="1" applyAlignment="1">
      <alignment horizontal="right"/>
    </xf>
    <xf numFmtId="2" fontId="4" fillId="0" borderId="32" xfId="0" applyNumberFormat="1" applyFont="1" applyBorder="1" applyAlignment="1">
      <alignment horizontal="right"/>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1" xfId="0" applyFont="1" applyBorder="1" applyAlignment="1">
      <alignment horizontal="center" vertical="center"/>
    </xf>
    <xf numFmtId="1" fontId="2" fillId="0" borderId="1" xfId="0" applyNumberFormat="1" applyFont="1" applyBorder="1" applyAlignment="1">
      <alignment wrapText="1"/>
    </xf>
    <xf numFmtId="2" fontId="3" fillId="0" borderId="0" xfId="0" applyNumberFormat="1" applyFont="1" applyBorder="1" applyAlignment="1">
      <alignment horizontal="right"/>
    </xf>
    <xf numFmtId="2" fontId="3" fillId="0" borderId="3" xfId="0" applyNumberFormat="1" applyFont="1" applyBorder="1" applyAlignment="1">
      <alignment horizontal="right"/>
    </xf>
    <xf numFmtId="2" fontId="3" fillId="0" borderId="26" xfId="0" applyNumberFormat="1" applyFont="1" applyBorder="1" applyAlignment="1">
      <alignment horizontal="left" vertical="center"/>
    </xf>
    <xf numFmtId="2" fontId="3" fillId="0" borderId="31" xfId="0" applyNumberFormat="1" applyFont="1" applyBorder="1" applyAlignment="1">
      <alignment horizontal="right"/>
    </xf>
    <xf numFmtId="2" fontId="3" fillId="0" borderId="31" xfId="0" applyNumberFormat="1" applyFont="1" applyBorder="1" applyAlignment="1">
      <alignment horizontal="left" vertical="center"/>
    </xf>
    <xf numFmtId="2" fontId="3" fillId="0" borderId="28" xfId="0" applyNumberFormat="1" applyFont="1" applyBorder="1" applyAlignment="1">
      <alignment horizontal="right"/>
    </xf>
    <xf numFmtId="2" fontId="3" fillId="0" borderId="29" xfId="0" applyNumberFormat="1" applyFont="1" applyBorder="1" applyAlignment="1">
      <alignment horizontal="left" vertical="center"/>
    </xf>
    <xf numFmtId="2" fontId="4" fillId="0" borderId="30" xfId="0" applyNumberFormat="1" applyFont="1" applyBorder="1" applyAlignment="1">
      <alignment horizontal="right"/>
    </xf>
    <xf numFmtId="0" fontId="9" fillId="0" borderId="0" xfId="0" applyFont="1"/>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Fill="1"/>
    <xf numFmtId="0" fontId="10" fillId="0" borderId="0" xfId="0" applyFont="1" applyFill="1" applyAlignment="1">
      <alignment horizontal="center" vertical="center" wrapText="1"/>
    </xf>
    <xf numFmtId="0" fontId="0" fillId="0" borderId="0" xfId="0" applyFill="1" applyAlignment="1">
      <alignment horizontal="center" vertical="center" wrapText="1"/>
    </xf>
    <xf numFmtId="2" fontId="10" fillId="0" borderId="0" xfId="0" applyNumberFormat="1" applyFont="1" applyBorder="1" applyAlignment="1">
      <alignment horizontal="left" vertical="center"/>
    </xf>
    <xf numFmtId="0" fontId="10" fillId="0" borderId="0" xfId="0" applyFont="1"/>
    <xf numFmtId="0" fontId="10" fillId="0" borderId="0" xfId="0" applyFont="1" applyBorder="1" applyAlignment="1"/>
    <xf numFmtId="1" fontId="6" fillId="0" borderId="2" xfId="0" applyNumberFormat="1" applyFont="1" applyFill="1" applyBorder="1" applyAlignment="1">
      <alignment horizontal="left" vertical="center" wrapText="1"/>
    </xf>
    <xf numFmtId="1" fontId="6" fillId="0" borderId="2" xfId="0" applyNumberFormat="1" applyFont="1" applyFill="1" applyBorder="1" applyAlignment="1">
      <alignment horizontal="right" vertical="center" indent="2"/>
    </xf>
    <xf numFmtId="0" fontId="10" fillId="0" borderId="0" xfId="0" applyFont="1" applyBorder="1" applyAlignment="1">
      <alignment vertical="center"/>
    </xf>
    <xf numFmtId="1" fontId="6" fillId="0" borderId="40" xfId="0" applyNumberFormat="1" applyFont="1" applyFill="1" applyBorder="1" applyAlignment="1">
      <alignment horizontal="left" vertical="center" wrapText="1"/>
    </xf>
    <xf numFmtId="1" fontId="6" fillId="0" borderId="40" xfId="0" applyNumberFormat="1" applyFont="1" applyFill="1" applyBorder="1" applyAlignment="1">
      <alignment horizontal="right" vertical="center" indent="1"/>
    </xf>
    <xf numFmtId="0" fontId="13" fillId="0" borderId="1" xfId="0" applyFont="1" applyBorder="1" applyAlignment="1">
      <alignment horizontal="justify" vertical="center"/>
    </xf>
    <xf numFmtId="0" fontId="14" fillId="0" borderId="1" xfId="0" applyFont="1" applyBorder="1" applyAlignment="1">
      <alignment horizontal="justify" vertical="center"/>
    </xf>
    <xf numFmtId="0" fontId="15" fillId="0" borderId="1" xfId="0" applyFont="1" applyBorder="1" applyAlignment="1">
      <alignment horizontal="justify" vertical="center"/>
    </xf>
    <xf numFmtId="0" fontId="14" fillId="0" borderId="2" xfId="0" applyFont="1" applyBorder="1" applyAlignment="1">
      <alignment horizontal="justify" vertical="center"/>
    </xf>
    <xf numFmtId="0" fontId="12" fillId="0" borderId="16" xfId="0" applyFont="1" applyBorder="1" applyAlignment="1">
      <alignment horizontal="justify" vertical="center"/>
    </xf>
    <xf numFmtId="0" fontId="11" fillId="2" borderId="0"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10" fillId="3" borderId="0" xfId="0" applyFont="1" applyFill="1" applyAlignment="1">
      <alignment horizontal="center" vertical="center" wrapText="1"/>
    </xf>
    <xf numFmtId="0" fontId="0" fillId="3" borderId="0" xfId="0" applyFill="1" applyAlignment="1">
      <alignment horizontal="center" vertical="center" wrapText="1"/>
    </xf>
    <xf numFmtId="0" fontId="2" fillId="0" borderId="0" xfId="0" applyFont="1" applyAlignment="1"/>
    <xf numFmtId="0" fontId="4" fillId="0" borderId="0" xfId="0" applyFont="1" applyAlignment="1"/>
    <xf numFmtId="0" fontId="10" fillId="0" borderId="0" xfId="0" applyFont="1" applyBorder="1" applyAlignment="1"/>
    <xf numFmtId="0" fontId="2" fillId="0" borderId="0" xfId="0" applyFont="1" applyBorder="1" applyAlignment="1">
      <alignment horizontal="justify" vertical="center" wrapText="1"/>
    </xf>
    <xf numFmtId="0" fontId="4" fillId="0" borderId="14" xfId="0" applyFont="1" applyBorder="1" applyAlignment="1">
      <alignment horizontal="right" vertical="center"/>
    </xf>
    <xf numFmtId="0" fontId="2" fillId="0" borderId="0" xfId="0" applyFont="1" applyBorder="1" applyAlignment="1">
      <alignment horizontal="justify" vertical="center"/>
    </xf>
    <xf numFmtId="0" fontId="0" fillId="0" borderId="0" xfId="0" applyAlignment="1">
      <alignment horizontal="justify" vertical="center"/>
    </xf>
    <xf numFmtId="0" fontId="2" fillId="0" borderId="0" xfId="0" applyFont="1" applyAlignment="1">
      <alignment horizontal="justify" vertical="center" wrapText="1"/>
    </xf>
    <xf numFmtId="0" fontId="0" fillId="0" borderId="0" xfId="0" applyAlignment="1">
      <alignment horizontal="justify" vertical="center" wrapText="1"/>
    </xf>
    <xf numFmtId="0" fontId="2" fillId="0" borderId="0" xfId="0" applyFont="1" applyAlignment="1">
      <alignment horizontal="justify" vertical="center"/>
    </xf>
    <xf numFmtId="0" fontId="0" fillId="0" borderId="14" xfId="0" applyBorder="1" applyAlignment="1">
      <alignment horizontal="right" vertical="center"/>
    </xf>
    <xf numFmtId="0" fontId="6" fillId="0" borderId="10" xfId="0" applyFont="1" applyBorder="1" applyAlignment="1">
      <alignment horizontal="center" vertical="center" wrapText="1"/>
    </xf>
    <xf numFmtId="0" fontId="0" fillId="0" borderId="10" xfId="0" applyBorder="1" applyAlignment="1">
      <alignment horizontal="center" vertical="center" wrapText="1"/>
    </xf>
    <xf numFmtId="2" fontId="3" fillId="0" borderId="11" xfId="0" applyNumberFormat="1" applyFont="1" applyBorder="1" applyAlignment="1">
      <alignment horizontal="center" vertical="center" wrapText="1"/>
    </xf>
    <xf numFmtId="0" fontId="10" fillId="0" borderId="0" xfId="0" applyFont="1" applyBorder="1" applyAlignment="1">
      <alignment wrapText="1"/>
    </xf>
    <xf numFmtId="0" fontId="2" fillId="0" borderId="0" xfId="0" applyFont="1" applyBorder="1" applyAlignment="1">
      <alignment vertical="center" wrapText="1"/>
    </xf>
  </cellXfs>
  <cellStyles count="2">
    <cellStyle name="Milliers" xfId="1" builtinId="3"/>
    <cellStyle name="Normal" xfId="0" builtinId="0"/>
  </cellStyles>
  <dxfs count="0"/>
  <tableStyles count="0" defaultTableStyle="TableStyleMedium2" defaultPivotStyle="PivotStyleLight16"/>
  <colors>
    <mruColors>
      <color rgb="FFCC0099"/>
      <color rgb="FFCCFF99"/>
      <color rgb="FF99FFCC"/>
      <color rgb="FF99FF99"/>
      <color rgb="FF00FF99"/>
      <color rgb="FF66FFCC"/>
      <color rgb="FFFF99FF"/>
      <color rgb="FFABE3B3"/>
      <color rgb="FFA3F08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 2'!$B$4</c:f>
              <c:strCache>
                <c:ptCount val="1"/>
                <c:pt idx="0">
                  <c:v>Bac S</c:v>
                </c:pt>
              </c:strCache>
            </c:strRef>
          </c:tx>
          <c:spPr>
            <a:solidFill>
              <a:srgbClr val="CC0099"/>
            </a:solidFill>
          </c:spPr>
          <c:invertIfNegative val="0"/>
          <c:dLbls>
            <c:txPr>
              <a:bodyPr/>
              <a:lstStyle/>
              <a:p>
                <a:pPr>
                  <a:defRPr b="1"/>
                </a:pPr>
                <a:endParaRPr lang="fr-FR"/>
              </a:p>
            </c:txPr>
            <c:dLblPos val="outEnd"/>
            <c:showLegendKey val="0"/>
            <c:showVal val="1"/>
            <c:showCatName val="0"/>
            <c:showSerName val="0"/>
            <c:showPercent val="0"/>
            <c:showBubbleSize val="0"/>
            <c:showLeaderLines val="0"/>
          </c:dLbls>
          <c:cat>
            <c:strRef>
              <c:f>'Fig 2'!$A$5:$A$8</c:f>
              <c:strCache>
                <c:ptCount val="4"/>
                <c:pt idx="0">
                  <c:v>Fille bonne éleve</c:v>
                </c:pt>
                <c:pt idx="1">
                  <c:v>Garçon bon éleve</c:v>
                </c:pt>
                <c:pt idx="2">
                  <c:v>Fille excellente élève</c:v>
                </c:pt>
                <c:pt idx="3">
                  <c:v>Garçon excellent eleve</c:v>
                </c:pt>
              </c:strCache>
            </c:strRef>
          </c:cat>
          <c:val>
            <c:numRef>
              <c:f>'Fig 2'!$B$5:$B$8</c:f>
              <c:numCache>
                <c:formatCode>General</c:formatCode>
                <c:ptCount val="4"/>
                <c:pt idx="0">
                  <c:v>34</c:v>
                </c:pt>
                <c:pt idx="1">
                  <c:v>51</c:v>
                </c:pt>
                <c:pt idx="2">
                  <c:v>60</c:v>
                </c:pt>
                <c:pt idx="3">
                  <c:v>75</c:v>
                </c:pt>
              </c:numCache>
            </c:numRef>
          </c:val>
        </c:ser>
        <c:ser>
          <c:idx val="1"/>
          <c:order val="1"/>
          <c:tx>
            <c:strRef>
              <c:f>'Fig 2'!$C$4</c:f>
              <c:strCache>
                <c:ptCount val="1"/>
                <c:pt idx="0">
                  <c:v>Bac général sans série précise</c:v>
                </c:pt>
              </c:strCache>
            </c:strRef>
          </c:tx>
          <c:spPr>
            <a:solidFill>
              <a:srgbClr val="ABE3B3"/>
            </a:solidFill>
          </c:spPr>
          <c:invertIfNegative val="0"/>
          <c:dLbls>
            <c:txPr>
              <a:bodyPr/>
              <a:lstStyle/>
              <a:p>
                <a:pPr>
                  <a:defRPr b="1"/>
                </a:pPr>
                <a:endParaRPr lang="fr-FR"/>
              </a:p>
            </c:txPr>
            <c:dLblPos val="outEnd"/>
            <c:showLegendKey val="0"/>
            <c:showVal val="1"/>
            <c:showCatName val="0"/>
            <c:showSerName val="0"/>
            <c:showPercent val="0"/>
            <c:showBubbleSize val="0"/>
            <c:showLeaderLines val="0"/>
          </c:dLbls>
          <c:cat>
            <c:strRef>
              <c:f>'Fig 2'!$A$5:$A$8</c:f>
              <c:strCache>
                <c:ptCount val="4"/>
                <c:pt idx="0">
                  <c:v>Fille bonne éleve</c:v>
                </c:pt>
                <c:pt idx="1">
                  <c:v>Garçon bon éleve</c:v>
                </c:pt>
                <c:pt idx="2">
                  <c:v>Fille excellente élève</c:v>
                </c:pt>
                <c:pt idx="3">
                  <c:v>Garçon excellent eleve</c:v>
                </c:pt>
              </c:strCache>
            </c:strRef>
          </c:cat>
          <c:val>
            <c:numRef>
              <c:f>'Fig 2'!$C$5:$C$8</c:f>
              <c:numCache>
                <c:formatCode>General</c:formatCode>
                <c:ptCount val="4"/>
                <c:pt idx="0">
                  <c:v>35</c:v>
                </c:pt>
                <c:pt idx="1">
                  <c:v>28</c:v>
                </c:pt>
                <c:pt idx="2">
                  <c:v>24</c:v>
                </c:pt>
                <c:pt idx="3">
                  <c:v>15</c:v>
                </c:pt>
              </c:numCache>
            </c:numRef>
          </c:val>
        </c:ser>
        <c:ser>
          <c:idx val="2"/>
          <c:order val="2"/>
          <c:tx>
            <c:strRef>
              <c:f>'Fig 2'!$D$4</c:f>
              <c:strCache>
                <c:ptCount val="1"/>
                <c:pt idx="0">
                  <c:v>Bacs ES et L</c:v>
                </c:pt>
              </c:strCache>
            </c:strRef>
          </c:tx>
          <c:spPr>
            <a:solidFill>
              <a:srgbClr val="00B0F0"/>
            </a:solidFill>
          </c:spPr>
          <c:invertIfNegative val="0"/>
          <c:dLbls>
            <c:txPr>
              <a:bodyPr/>
              <a:lstStyle/>
              <a:p>
                <a:pPr>
                  <a:defRPr b="1"/>
                </a:pPr>
                <a:endParaRPr lang="fr-FR"/>
              </a:p>
            </c:txPr>
            <c:dLblPos val="outEnd"/>
            <c:showLegendKey val="0"/>
            <c:showVal val="1"/>
            <c:showCatName val="0"/>
            <c:showSerName val="0"/>
            <c:showPercent val="0"/>
            <c:showBubbleSize val="0"/>
            <c:showLeaderLines val="0"/>
          </c:dLbls>
          <c:cat>
            <c:strRef>
              <c:f>'Fig 2'!$A$5:$A$8</c:f>
              <c:strCache>
                <c:ptCount val="4"/>
                <c:pt idx="0">
                  <c:v>Fille bonne éleve</c:v>
                </c:pt>
                <c:pt idx="1">
                  <c:v>Garçon bon éleve</c:v>
                </c:pt>
                <c:pt idx="2">
                  <c:v>Fille excellente élève</c:v>
                </c:pt>
                <c:pt idx="3">
                  <c:v>Garçon excellent eleve</c:v>
                </c:pt>
              </c:strCache>
            </c:strRef>
          </c:cat>
          <c:val>
            <c:numRef>
              <c:f>'Fig 2'!$D$5:$D$8</c:f>
              <c:numCache>
                <c:formatCode>General</c:formatCode>
                <c:ptCount val="4"/>
                <c:pt idx="0">
                  <c:v>26</c:v>
                </c:pt>
                <c:pt idx="1">
                  <c:v>12</c:v>
                </c:pt>
                <c:pt idx="2">
                  <c:v>14</c:v>
                </c:pt>
                <c:pt idx="3">
                  <c:v>7</c:v>
                </c:pt>
              </c:numCache>
            </c:numRef>
          </c:val>
        </c:ser>
        <c:ser>
          <c:idx val="3"/>
          <c:order val="3"/>
          <c:tx>
            <c:strRef>
              <c:f>'Fig 2'!$E$4</c:f>
              <c:strCache>
                <c:ptCount val="1"/>
                <c:pt idx="0">
                  <c:v>Bac techno</c:v>
                </c:pt>
              </c:strCache>
            </c:strRef>
          </c:tx>
          <c:spPr>
            <a:solidFill>
              <a:schemeClr val="bg1">
                <a:lumMod val="85000"/>
              </a:schemeClr>
            </a:solidFill>
          </c:spPr>
          <c:invertIfNegative val="0"/>
          <c:dLbls>
            <c:txPr>
              <a:bodyPr/>
              <a:lstStyle/>
              <a:p>
                <a:pPr>
                  <a:defRPr b="1"/>
                </a:pPr>
                <a:endParaRPr lang="fr-FR"/>
              </a:p>
            </c:txPr>
            <c:dLblPos val="outEnd"/>
            <c:showLegendKey val="0"/>
            <c:showVal val="1"/>
            <c:showCatName val="0"/>
            <c:showSerName val="0"/>
            <c:showPercent val="0"/>
            <c:showBubbleSize val="0"/>
            <c:showLeaderLines val="0"/>
          </c:dLbls>
          <c:cat>
            <c:strRef>
              <c:f>'Fig 2'!$A$5:$A$8</c:f>
              <c:strCache>
                <c:ptCount val="4"/>
                <c:pt idx="0">
                  <c:v>Fille bonne éleve</c:v>
                </c:pt>
                <c:pt idx="1">
                  <c:v>Garçon bon éleve</c:v>
                </c:pt>
                <c:pt idx="2">
                  <c:v>Fille excellente élève</c:v>
                </c:pt>
                <c:pt idx="3">
                  <c:v>Garçon excellent eleve</c:v>
                </c:pt>
              </c:strCache>
            </c:strRef>
          </c:cat>
          <c:val>
            <c:numRef>
              <c:f>'Fig 2'!$E$5:$E$8</c:f>
              <c:numCache>
                <c:formatCode>General</c:formatCode>
                <c:ptCount val="4"/>
                <c:pt idx="0">
                  <c:v>5</c:v>
                </c:pt>
                <c:pt idx="1">
                  <c:v>9</c:v>
                </c:pt>
                <c:pt idx="2">
                  <c:v>2</c:v>
                </c:pt>
                <c:pt idx="3">
                  <c:v>3</c:v>
                </c:pt>
              </c:numCache>
            </c:numRef>
          </c:val>
        </c:ser>
        <c:dLbls>
          <c:dLblPos val="outEnd"/>
          <c:showLegendKey val="0"/>
          <c:showVal val="1"/>
          <c:showCatName val="0"/>
          <c:showSerName val="0"/>
          <c:showPercent val="0"/>
          <c:showBubbleSize val="0"/>
        </c:dLbls>
        <c:gapWidth val="150"/>
        <c:axId val="96810112"/>
        <c:axId val="96811648"/>
      </c:barChart>
      <c:catAx>
        <c:axId val="96810112"/>
        <c:scaling>
          <c:orientation val="minMax"/>
        </c:scaling>
        <c:delete val="0"/>
        <c:axPos val="b"/>
        <c:majorTickMark val="out"/>
        <c:minorTickMark val="none"/>
        <c:tickLblPos val="nextTo"/>
        <c:crossAx val="96811648"/>
        <c:crosses val="autoZero"/>
        <c:auto val="1"/>
        <c:lblAlgn val="ctr"/>
        <c:lblOffset val="100"/>
        <c:noMultiLvlLbl val="0"/>
      </c:catAx>
      <c:valAx>
        <c:axId val="96811648"/>
        <c:scaling>
          <c:orientation val="minMax"/>
        </c:scaling>
        <c:delete val="0"/>
        <c:axPos val="l"/>
        <c:majorGridlines>
          <c:spPr>
            <a:ln>
              <a:solidFill>
                <a:schemeClr val="bg1">
                  <a:lumMod val="85000"/>
                </a:schemeClr>
              </a:solidFill>
            </a:ln>
          </c:spPr>
        </c:majorGridlines>
        <c:numFmt formatCode="General" sourceLinked="1"/>
        <c:majorTickMark val="out"/>
        <c:minorTickMark val="none"/>
        <c:tickLblPos val="nextTo"/>
        <c:crossAx val="96810112"/>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9525</xdr:colOff>
      <xdr:row>21</xdr:row>
      <xdr:rowOff>85725</xdr:rowOff>
    </xdr:from>
    <xdr:to>
      <xdr:col>2</xdr:col>
      <xdr:colOff>114300</xdr:colOff>
      <xdr:row>30</xdr:row>
      <xdr:rowOff>57150</xdr:rowOff>
    </xdr:to>
    <xdr:sp macro="" textlink="">
      <xdr:nvSpPr>
        <xdr:cNvPr id="4" name="Ellipse 3"/>
        <xdr:cNvSpPr/>
      </xdr:nvSpPr>
      <xdr:spPr>
        <a:xfrm>
          <a:off x="8562975" y="3743325"/>
          <a:ext cx="1057275" cy="14097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114299</xdr:colOff>
      <xdr:row>21</xdr:row>
      <xdr:rowOff>123824</xdr:rowOff>
    </xdr:from>
    <xdr:to>
      <xdr:col>4</xdr:col>
      <xdr:colOff>76200</xdr:colOff>
      <xdr:row>30</xdr:row>
      <xdr:rowOff>76199</xdr:rowOff>
    </xdr:to>
    <xdr:sp macro="" textlink="">
      <xdr:nvSpPr>
        <xdr:cNvPr id="5" name="Ellipse 4"/>
        <xdr:cNvSpPr/>
      </xdr:nvSpPr>
      <xdr:spPr>
        <a:xfrm>
          <a:off x="9620249" y="3781424"/>
          <a:ext cx="1038226" cy="1390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85725</xdr:colOff>
      <xdr:row>21</xdr:row>
      <xdr:rowOff>123825</xdr:rowOff>
    </xdr:from>
    <xdr:to>
      <xdr:col>6</xdr:col>
      <xdr:colOff>104775</xdr:colOff>
      <xdr:row>30</xdr:row>
      <xdr:rowOff>95250</xdr:rowOff>
    </xdr:to>
    <xdr:sp macro="" textlink="">
      <xdr:nvSpPr>
        <xdr:cNvPr id="3" name="Ellipse 2"/>
        <xdr:cNvSpPr/>
      </xdr:nvSpPr>
      <xdr:spPr>
        <a:xfrm>
          <a:off x="10668000" y="3781425"/>
          <a:ext cx="1085850" cy="14097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152400</xdr:colOff>
      <xdr:row>21</xdr:row>
      <xdr:rowOff>123825</xdr:rowOff>
    </xdr:from>
    <xdr:to>
      <xdr:col>8</xdr:col>
      <xdr:colOff>57150</xdr:colOff>
      <xdr:row>30</xdr:row>
      <xdr:rowOff>57150</xdr:rowOff>
    </xdr:to>
    <xdr:sp macro="" textlink="">
      <xdr:nvSpPr>
        <xdr:cNvPr id="6" name="Ellipse 5"/>
        <xdr:cNvSpPr/>
      </xdr:nvSpPr>
      <xdr:spPr>
        <a:xfrm>
          <a:off x="3409950" y="3333750"/>
          <a:ext cx="1095375" cy="13716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85725</xdr:colOff>
      <xdr:row>21</xdr:row>
      <xdr:rowOff>123824</xdr:rowOff>
    </xdr:from>
    <xdr:to>
      <xdr:col>10</xdr:col>
      <xdr:colOff>9526</xdr:colOff>
      <xdr:row>30</xdr:row>
      <xdr:rowOff>76199</xdr:rowOff>
    </xdr:to>
    <xdr:sp macro="" textlink="">
      <xdr:nvSpPr>
        <xdr:cNvPr id="7" name="Ellipse 6"/>
        <xdr:cNvSpPr/>
      </xdr:nvSpPr>
      <xdr:spPr>
        <a:xfrm>
          <a:off x="12925425" y="3781424"/>
          <a:ext cx="1104901" cy="1390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11</xdr:col>
      <xdr:colOff>9525</xdr:colOff>
      <xdr:row>21</xdr:row>
      <xdr:rowOff>85725</xdr:rowOff>
    </xdr:from>
    <xdr:to>
      <xdr:col>12</xdr:col>
      <xdr:colOff>114300</xdr:colOff>
      <xdr:row>30</xdr:row>
      <xdr:rowOff>57150</xdr:rowOff>
    </xdr:to>
    <xdr:sp macro="" textlink="">
      <xdr:nvSpPr>
        <xdr:cNvPr id="9" name="Ellipse 8"/>
        <xdr:cNvSpPr/>
      </xdr:nvSpPr>
      <xdr:spPr>
        <a:xfrm>
          <a:off x="8562975" y="3743325"/>
          <a:ext cx="1057275" cy="14097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12</xdr:col>
      <xdr:colOff>114299</xdr:colOff>
      <xdr:row>21</xdr:row>
      <xdr:rowOff>123824</xdr:rowOff>
    </xdr:from>
    <xdr:to>
      <xdr:col>14</xdr:col>
      <xdr:colOff>76200</xdr:colOff>
      <xdr:row>30</xdr:row>
      <xdr:rowOff>76199</xdr:rowOff>
    </xdr:to>
    <xdr:sp macro="" textlink="">
      <xdr:nvSpPr>
        <xdr:cNvPr id="10" name="Ellipse 9"/>
        <xdr:cNvSpPr/>
      </xdr:nvSpPr>
      <xdr:spPr>
        <a:xfrm>
          <a:off x="9620249" y="3781424"/>
          <a:ext cx="1038226" cy="1390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14</xdr:col>
      <xdr:colOff>85725</xdr:colOff>
      <xdr:row>21</xdr:row>
      <xdr:rowOff>123825</xdr:rowOff>
    </xdr:from>
    <xdr:to>
      <xdr:col>15</xdr:col>
      <xdr:colOff>1057275</xdr:colOff>
      <xdr:row>30</xdr:row>
      <xdr:rowOff>66675</xdr:rowOff>
    </xdr:to>
    <xdr:sp macro="" textlink="">
      <xdr:nvSpPr>
        <xdr:cNvPr id="11" name="Ellipse 10"/>
        <xdr:cNvSpPr/>
      </xdr:nvSpPr>
      <xdr:spPr>
        <a:xfrm>
          <a:off x="8124825" y="3333750"/>
          <a:ext cx="1152525" cy="13811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638175</xdr:colOff>
      <xdr:row>8</xdr:row>
      <xdr:rowOff>0</xdr:rowOff>
    </xdr:from>
    <xdr:to>
      <xdr:col>7</xdr:col>
      <xdr:colOff>800100</xdr:colOff>
      <xdr:row>12</xdr:row>
      <xdr:rowOff>9525</xdr:rowOff>
    </xdr:to>
    <xdr:cxnSp macro="">
      <xdr:nvCxnSpPr>
        <xdr:cNvPr id="13" name="Connecteur droit avec flèche 12"/>
        <xdr:cNvCxnSpPr/>
      </xdr:nvCxnSpPr>
      <xdr:spPr>
        <a:xfrm flipH="1">
          <a:off x="10287000" y="1676400"/>
          <a:ext cx="2333625" cy="6191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7</xdr:row>
      <xdr:rowOff>142875</xdr:rowOff>
    </xdr:from>
    <xdr:to>
      <xdr:col>8</xdr:col>
      <xdr:colOff>95250</xdr:colOff>
      <xdr:row>12</xdr:row>
      <xdr:rowOff>0</xdr:rowOff>
    </xdr:to>
    <xdr:cxnSp macro="">
      <xdr:nvCxnSpPr>
        <xdr:cNvPr id="15" name="Connecteur droit avec flèche 14"/>
        <xdr:cNvCxnSpPr/>
      </xdr:nvCxnSpPr>
      <xdr:spPr>
        <a:xfrm>
          <a:off x="12925425" y="1666875"/>
          <a:ext cx="9525" cy="6191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304800</xdr:colOff>
      <xdr:row>8</xdr:row>
      <xdr:rowOff>9525</xdr:rowOff>
    </xdr:from>
    <xdr:to>
      <xdr:col>13</xdr:col>
      <xdr:colOff>638175</xdr:colOff>
      <xdr:row>12</xdr:row>
      <xdr:rowOff>0</xdr:rowOff>
    </xdr:to>
    <xdr:cxnSp macro="">
      <xdr:nvCxnSpPr>
        <xdr:cNvPr id="18" name="Connecteur droit avec flèche 17"/>
        <xdr:cNvCxnSpPr/>
      </xdr:nvCxnSpPr>
      <xdr:spPr>
        <a:xfrm>
          <a:off x="13306425" y="1685925"/>
          <a:ext cx="2724150" cy="6000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533400</xdr:colOff>
      <xdr:row>16</xdr:row>
      <xdr:rowOff>19050</xdr:rowOff>
    </xdr:from>
    <xdr:to>
      <xdr:col>1</xdr:col>
      <xdr:colOff>538163</xdr:colOff>
      <xdr:row>21</xdr:row>
      <xdr:rowOff>85725</xdr:rowOff>
    </xdr:to>
    <xdr:cxnSp macro="">
      <xdr:nvCxnSpPr>
        <xdr:cNvPr id="20" name="Connecteur droit avec flèche 19"/>
        <xdr:cNvCxnSpPr>
          <a:endCxn id="4" idx="0"/>
        </xdr:cNvCxnSpPr>
      </xdr:nvCxnSpPr>
      <xdr:spPr>
        <a:xfrm>
          <a:off x="9086850" y="2924175"/>
          <a:ext cx="4763" cy="8286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476250</xdr:colOff>
      <xdr:row>15</xdr:row>
      <xdr:rowOff>152400</xdr:rowOff>
    </xdr:from>
    <xdr:to>
      <xdr:col>3</xdr:col>
      <xdr:colOff>490537</xdr:colOff>
      <xdr:row>21</xdr:row>
      <xdr:rowOff>123824</xdr:rowOff>
    </xdr:to>
    <xdr:cxnSp macro="">
      <xdr:nvCxnSpPr>
        <xdr:cNvPr id="24" name="Connecteur droit avec flèche 23"/>
        <xdr:cNvCxnSpPr>
          <a:endCxn id="5" idx="0"/>
        </xdr:cNvCxnSpPr>
      </xdr:nvCxnSpPr>
      <xdr:spPr>
        <a:xfrm>
          <a:off x="10125075" y="2895600"/>
          <a:ext cx="14287" cy="89534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447675</xdr:colOff>
      <xdr:row>16</xdr:row>
      <xdr:rowOff>0</xdr:rowOff>
    </xdr:from>
    <xdr:to>
      <xdr:col>5</xdr:col>
      <xdr:colOff>504825</xdr:colOff>
      <xdr:row>21</xdr:row>
      <xdr:rowOff>123825</xdr:rowOff>
    </xdr:to>
    <xdr:cxnSp macro="">
      <xdr:nvCxnSpPr>
        <xdr:cNvPr id="27" name="Connecteur droit avec flèche 26"/>
        <xdr:cNvCxnSpPr>
          <a:endCxn id="3" idx="0"/>
        </xdr:cNvCxnSpPr>
      </xdr:nvCxnSpPr>
      <xdr:spPr>
        <a:xfrm>
          <a:off x="11153775" y="2905125"/>
          <a:ext cx="57150" cy="8858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528638</xdr:colOff>
      <xdr:row>16</xdr:row>
      <xdr:rowOff>0</xdr:rowOff>
    </xdr:from>
    <xdr:to>
      <xdr:col>7</xdr:col>
      <xdr:colOff>542926</xdr:colOff>
      <xdr:row>21</xdr:row>
      <xdr:rowOff>123825</xdr:rowOff>
    </xdr:to>
    <xdr:cxnSp macro="">
      <xdr:nvCxnSpPr>
        <xdr:cNvPr id="30" name="Connecteur droit avec flèche 29"/>
        <xdr:cNvCxnSpPr>
          <a:endCxn id="6" idx="0"/>
        </xdr:cNvCxnSpPr>
      </xdr:nvCxnSpPr>
      <xdr:spPr>
        <a:xfrm flipH="1">
          <a:off x="3957638" y="2447925"/>
          <a:ext cx="14288" cy="8858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457200</xdr:colOff>
      <xdr:row>15</xdr:row>
      <xdr:rowOff>152400</xdr:rowOff>
    </xdr:from>
    <xdr:to>
      <xdr:col>9</xdr:col>
      <xdr:colOff>476251</xdr:colOff>
      <xdr:row>21</xdr:row>
      <xdr:rowOff>123824</xdr:rowOff>
    </xdr:to>
    <xdr:cxnSp macro="">
      <xdr:nvCxnSpPr>
        <xdr:cNvPr id="32" name="Connecteur droit avec flèche 31"/>
        <xdr:cNvCxnSpPr>
          <a:endCxn id="7" idx="0"/>
        </xdr:cNvCxnSpPr>
      </xdr:nvCxnSpPr>
      <xdr:spPr>
        <a:xfrm>
          <a:off x="13458825" y="2895600"/>
          <a:ext cx="19051" cy="89534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571500</xdr:colOff>
      <xdr:row>16</xdr:row>
      <xdr:rowOff>0</xdr:rowOff>
    </xdr:from>
    <xdr:to>
      <xdr:col>11</xdr:col>
      <xdr:colOff>581025</xdr:colOff>
      <xdr:row>21</xdr:row>
      <xdr:rowOff>85725</xdr:rowOff>
    </xdr:to>
    <xdr:cxnSp macro="">
      <xdr:nvCxnSpPr>
        <xdr:cNvPr id="34" name="Connecteur droit avec flèche 33"/>
        <xdr:cNvCxnSpPr>
          <a:endCxn id="9" idx="0"/>
        </xdr:cNvCxnSpPr>
      </xdr:nvCxnSpPr>
      <xdr:spPr>
        <a:xfrm flipH="1">
          <a:off x="14763750" y="2905125"/>
          <a:ext cx="9525" cy="8477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523875</xdr:colOff>
      <xdr:row>15</xdr:row>
      <xdr:rowOff>152400</xdr:rowOff>
    </xdr:from>
    <xdr:to>
      <xdr:col>13</xdr:col>
      <xdr:colOff>552450</xdr:colOff>
      <xdr:row>21</xdr:row>
      <xdr:rowOff>123824</xdr:rowOff>
    </xdr:to>
    <xdr:cxnSp macro="">
      <xdr:nvCxnSpPr>
        <xdr:cNvPr id="36" name="Connecteur droit avec flèche 35"/>
        <xdr:cNvCxnSpPr>
          <a:endCxn id="10" idx="0"/>
        </xdr:cNvCxnSpPr>
      </xdr:nvCxnSpPr>
      <xdr:spPr>
        <a:xfrm flipH="1">
          <a:off x="15916275" y="2895600"/>
          <a:ext cx="28575" cy="89534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481013</xdr:colOff>
      <xdr:row>16</xdr:row>
      <xdr:rowOff>0</xdr:rowOff>
    </xdr:from>
    <xdr:to>
      <xdr:col>15</xdr:col>
      <xdr:colOff>523875</xdr:colOff>
      <xdr:row>21</xdr:row>
      <xdr:rowOff>123825</xdr:rowOff>
    </xdr:to>
    <xdr:cxnSp macro="">
      <xdr:nvCxnSpPr>
        <xdr:cNvPr id="38" name="Connecteur droit avec flèche 37"/>
        <xdr:cNvCxnSpPr>
          <a:endCxn id="11" idx="0"/>
        </xdr:cNvCxnSpPr>
      </xdr:nvCxnSpPr>
      <xdr:spPr>
        <a:xfrm flipH="1">
          <a:off x="8701088" y="2447925"/>
          <a:ext cx="42862" cy="8858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23812</xdr:rowOff>
    </xdr:from>
    <xdr:to>
      <xdr:col>5</xdr:col>
      <xdr:colOff>238125</xdr:colOff>
      <xdr:row>27</xdr:row>
      <xdr:rowOff>95250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tabSelected="1" workbookViewId="0">
      <selection activeCell="B1" sqref="B1"/>
    </sheetView>
  </sheetViews>
  <sheetFormatPr baseColWidth="10" defaultRowHeight="12" x14ac:dyDescent="0.2"/>
  <cols>
    <col min="1" max="1" width="2.42578125" style="144" customWidth="1"/>
    <col min="2" max="2" width="14.28515625" style="144" customWidth="1"/>
    <col min="3" max="3" width="2.140625" style="144" customWidth="1"/>
    <col min="4" max="4" width="14" style="144" customWidth="1"/>
    <col min="5" max="5" width="1.85546875" style="144" customWidth="1"/>
    <col min="6" max="6" width="14.140625" style="144" customWidth="1"/>
    <col min="7" max="7" width="2.5703125" style="144" customWidth="1"/>
    <col min="8" max="8" width="15.28515625" style="144" customWidth="1"/>
    <col min="9" max="9" width="2.42578125" style="144" customWidth="1"/>
    <col min="10" max="10" width="15.28515625" style="144" customWidth="1"/>
    <col min="11" max="11" width="2.5703125" style="144" customWidth="1"/>
    <col min="12" max="12" width="15.28515625" style="144" customWidth="1"/>
    <col min="13" max="13" width="2.7109375" style="144" customWidth="1"/>
    <col min="14" max="14" width="15.5703125" style="1" customWidth="1"/>
    <col min="15" max="15" width="2.7109375" style="1" customWidth="1"/>
    <col min="16" max="16" width="16.140625" style="1" customWidth="1"/>
    <col min="17" max="16384" width="11.42578125" style="1"/>
  </cols>
  <sheetData>
    <row r="1" spans="2:16" x14ac:dyDescent="0.2">
      <c r="B1" s="152" t="s">
        <v>99</v>
      </c>
    </row>
    <row r="4" spans="2:16" x14ac:dyDescent="0.2">
      <c r="D4" s="165" t="s">
        <v>159</v>
      </c>
      <c r="E4" s="165"/>
      <c r="F4" s="165"/>
      <c r="G4" s="165"/>
      <c r="H4" s="165"/>
      <c r="I4" s="165"/>
      <c r="J4" s="165"/>
      <c r="K4" s="165"/>
      <c r="L4" s="165"/>
      <c r="M4" s="165"/>
    </row>
    <row r="5" spans="2:16" x14ac:dyDescent="0.2">
      <c r="D5" s="165"/>
      <c r="E5" s="165"/>
      <c r="F5" s="165"/>
      <c r="G5" s="165"/>
      <c r="H5" s="165"/>
      <c r="I5" s="165"/>
      <c r="J5" s="165"/>
      <c r="K5" s="165"/>
      <c r="L5" s="165"/>
      <c r="M5" s="165"/>
    </row>
    <row r="6" spans="2:16" x14ac:dyDescent="0.2">
      <c r="D6" s="165"/>
      <c r="E6" s="165"/>
      <c r="F6" s="165"/>
      <c r="G6" s="165"/>
      <c r="H6" s="165"/>
      <c r="I6" s="165"/>
      <c r="J6" s="165"/>
      <c r="K6" s="165"/>
      <c r="L6" s="165"/>
      <c r="M6" s="165"/>
    </row>
    <row r="7" spans="2:16" x14ac:dyDescent="0.2">
      <c r="D7" s="165"/>
      <c r="E7" s="165"/>
      <c r="F7" s="165"/>
      <c r="G7" s="165"/>
      <c r="H7" s="165"/>
      <c r="I7" s="165"/>
      <c r="J7" s="165"/>
      <c r="K7" s="165"/>
      <c r="L7" s="165"/>
      <c r="M7" s="165"/>
    </row>
    <row r="8" spans="2:16" x14ac:dyDescent="0.2">
      <c r="D8" s="165"/>
      <c r="E8" s="165"/>
      <c r="F8" s="165"/>
      <c r="G8" s="165"/>
      <c r="H8" s="165"/>
      <c r="I8" s="165"/>
      <c r="J8" s="165"/>
      <c r="K8" s="165"/>
      <c r="L8" s="165"/>
      <c r="M8" s="165"/>
    </row>
    <row r="13" spans="2:16" x14ac:dyDescent="0.2">
      <c r="B13" s="168" t="s">
        <v>157</v>
      </c>
      <c r="C13" s="168"/>
      <c r="D13" s="169"/>
      <c r="E13" s="169"/>
      <c r="F13" s="169"/>
      <c r="G13" s="149"/>
      <c r="H13" s="168" t="s">
        <v>158</v>
      </c>
      <c r="I13" s="169"/>
      <c r="J13" s="169"/>
      <c r="K13" s="150"/>
      <c r="L13" s="168" t="s">
        <v>166</v>
      </c>
      <c r="M13" s="169"/>
      <c r="N13" s="169"/>
      <c r="O13" s="169"/>
      <c r="P13" s="169"/>
    </row>
    <row r="14" spans="2:16" ht="12" customHeight="1" x14ac:dyDescent="0.2">
      <c r="B14" s="169"/>
      <c r="C14" s="169"/>
      <c r="D14" s="169"/>
      <c r="E14" s="169"/>
      <c r="F14" s="169"/>
      <c r="G14" s="149"/>
      <c r="H14" s="169"/>
      <c r="I14" s="169"/>
      <c r="J14" s="169"/>
      <c r="K14" s="150"/>
      <c r="L14" s="169"/>
      <c r="M14" s="169"/>
      <c r="N14" s="169"/>
      <c r="O14" s="169"/>
      <c r="P14" s="169"/>
    </row>
    <row r="15" spans="2:16" ht="12" customHeight="1" x14ac:dyDescent="0.2">
      <c r="B15" s="169"/>
      <c r="C15" s="169"/>
      <c r="D15" s="169"/>
      <c r="E15" s="169"/>
      <c r="F15" s="169"/>
      <c r="G15" s="149"/>
      <c r="H15" s="169"/>
      <c r="I15" s="169"/>
      <c r="J15" s="169"/>
      <c r="K15" s="150"/>
      <c r="L15" s="169"/>
      <c r="M15" s="169"/>
      <c r="N15" s="169"/>
      <c r="O15" s="169"/>
      <c r="P15" s="169"/>
    </row>
    <row r="16" spans="2:16" ht="12.75" x14ac:dyDescent="0.2">
      <c r="B16" s="169"/>
      <c r="C16" s="169"/>
      <c r="D16" s="169"/>
      <c r="E16" s="169"/>
      <c r="F16" s="169"/>
      <c r="G16" s="149"/>
      <c r="H16" s="169"/>
      <c r="I16" s="169"/>
      <c r="J16" s="169"/>
      <c r="K16" s="151"/>
      <c r="L16" s="169"/>
      <c r="M16" s="169"/>
      <c r="N16" s="169"/>
      <c r="O16" s="169"/>
      <c r="P16" s="169"/>
    </row>
    <row r="23" spans="2:16" ht="12" customHeight="1" x14ac:dyDescent="0.2">
      <c r="B23" s="166" t="s">
        <v>160</v>
      </c>
      <c r="C23" s="146"/>
      <c r="D23" s="166" t="s">
        <v>161</v>
      </c>
      <c r="E23" s="146"/>
      <c r="F23" s="166" t="s">
        <v>167</v>
      </c>
      <c r="H23" s="166" t="s">
        <v>162</v>
      </c>
      <c r="I23" s="147"/>
      <c r="J23" s="166" t="s">
        <v>163</v>
      </c>
      <c r="K23" s="147"/>
      <c r="L23" s="166" t="s">
        <v>164</v>
      </c>
      <c r="M23" s="147"/>
      <c r="N23" s="166" t="s">
        <v>165</v>
      </c>
      <c r="O23" s="147"/>
      <c r="P23" s="166" t="s">
        <v>168</v>
      </c>
    </row>
    <row r="24" spans="2:16" ht="12.75" x14ac:dyDescent="0.2">
      <c r="B24" s="167"/>
      <c r="C24" s="145"/>
      <c r="D24" s="166"/>
      <c r="E24" s="146"/>
      <c r="F24" s="166"/>
      <c r="H24" s="167"/>
      <c r="I24" s="148"/>
      <c r="J24" s="166"/>
      <c r="K24" s="147"/>
      <c r="L24" s="167"/>
      <c r="M24" s="148"/>
      <c r="N24" s="166"/>
      <c r="O24" s="147"/>
      <c r="P24" s="166"/>
    </row>
    <row r="25" spans="2:16" ht="12.75" x14ac:dyDescent="0.2">
      <c r="B25" s="167"/>
      <c r="C25" s="145"/>
      <c r="D25" s="166"/>
      <c r="E25" s="146"/>
      <c r="F25" s="166"/>
      <c r="H25" s="167"/>
      <c r="I25" s="148"/>
      <c r="J25" s="166"/>
      <c r="K25" s="147"/>
      <c r="L25" s="167"/>
      <c r="M25" s="148"/>
      <c r="N25" s="166"/>
      <c r="O25" s="147"/>
      <c r="P25" s="166"/>
    </row>
    <row r="26" spans="2:16" ht="12.75" x14ac:dyDescent="0.2">
      <c r="B26" s="167"/>
      <c r="C26" s="145"/>
      <c r="D26" s="166"/>
      <c r="E26" s="146"/>
      <c r="F26" s="166"/>
      <c r="H26" s="167"/>
      <c r="I26" s="148"/>
      <c r="J26" s="166"/>
      <c r="K26" s="147"/>
      <c r="L26" s="167"/>
      <c r="M26" s="148"/>
      <c r="N26" s="166"/>
      <c r="O26" s="147"/>
      <c r="P26" s="166"/>
    </row>
    <row r="27" spans="2:16" ht="12.75" x14ac:dyDescent="0.2">
      <c r="B27" s="167"/>
      <c r="C27" s="145"/>
      <c r="D27" s="166"/>
      <c r="E27" s="146"/>
      <c r="F27" s="166"/>
      <c r="H27" s="167"/>
      <c r="I27" s="148"/>
      <c r="J27" s="166"/>
      <c r="K27" s="147"/>
      <c r="L27" s="167"/>
      <c r="M27" s="148"/>
      <c r="N27" s="166"/>
      <c r="O27" s="147"/>
      <c r="P27" s="166"/>
    </row>
    <row r="28" spans="2:16" ht="12.75" x14ac:dyDescent="0.2">
      <c r="B28" s="167"/>
      <c r="C28" s="145"/>
      <c r="D28" s="166"/>
      <c r="E28" s="146"/>
      <c r="F28" s="166"/>
      <c r="H28" s="167"/>
      <c r="I28" s="148"/>
      <c r="J28" s="166"/>
      <c r="K28" s="147"/>
      <c r="L28" s="167"/>
      <c r="M28" s="148"/>
      <c r="N28" s="166"/>
      <c r="O28" s="147"/>
      <c r="P28" s="166"/>
    </row>
    <row r="29" spans="2:16" ht="12.75" x14ac:dyDescent="0.2">
      <c r="B29" s="167"/>
      <c r="C29" s="145"/>
      <c r="D29" s="166"/>
      <c r="E29" s="146"/>
      <c r="F29" s="166"/>
      <c r="H29" s="167"/>
      <c r="I29" s="148"/>
      <c r="J29" s="166"/>
      <c r="K29" s="147"/>
      <c r="L29" s="167"/>
      <c r="M29" s="148"/>
      <c r="N29" s="166"/>
      <c r="O29" s="147"/>
      <c r="P29" s="166"/>
    </row>
    <row r="30" spans="2:16" ht="12.75" x14ac:dyDescent="0.2">
      <c r="B30" s="167"/>
      <c r="C30" s="145"/>
      <c r="D30" s="166"/>
      <c r="E30" s="146"/>
      <c r="F30" s="166"/>
      <c r="H30" s="167"/>
      <c r="I30" s="148"/>
      <c r="J30" s="166"/>
      <c r="K30" s="147"/>
      <c r="L30" s="167"/>
      <c r="M30" s="148"/>
      <c r="N30" s="166"/>
      <c r="O30" s="147"/>
      <c r="P30" s="166"/>
    </row>
    <row r="33" spans="2:11" x14ac:dyDescent="0.2">
      <c r="B33" s="170" t="s">
        <v>119</v>
      </c>
      <c r="C33" s="170"/>
      <c r="D33" s="170"/>
      <c r="E33" s="170"/>
      <c r="F33" s="170"/>
      <c r="G33" s="170"/>
      <c r="H33" s="170"/>
      <c r="I33" s="170"/>
      <c r="J33" s="170"/>
      <c r="K33" s="170"/>
    </row>
    <row r="34" spans="2:11" x14ac:dyDescent="0.2">
      <c r="B34" s="171" t="s">
        <v>100</v>
      </c>
      <c r="C34" s="171"/>
      <c r="D34" s="171"/>
      <c r="E34" s="171"/>
      <c r="F34" s="171"/>
      <c r="G34" s="171"/>
      <c r="H34" s="171"/>
      <c r="I34" s="171"/>
      <c r="J34" s="171"/>
      <c r="K34" s="171"/>
    </row>
  </sheetData>
  <mergeCells count="14">
    <mergeCell ref="P23:P30"/>
    <mergeCell ref="B33:K33"/>
    <mergeCell ref="B34:K34"/>
    <mergeCell ref="H13:J16"/>
    <mergeCell ref="L13:P16"/>
    <mergeCell ref="N23:N30"/>
    <mergeCell ref="D4:M8"/>
    <mergeCell ref="B23:B30"/>
    <mergeCell ref="D23:D30"/>
    <mergeCell ref="B13:F16"/>
    <mergeCell ref="F23:F30"/>
    <mergeCell ref="H23:H30"/>
    <mergeCell ref="J23:J30"/>
    <mergeCell ref="L23:L30"/>
  </mergeCells>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F3" sqref="F3"/>
    </sheetView>
  </sheetViews>
  <sheetFormatPr baseColWidth="10" defaultRowHeight="11.25" x14ac:dyDescent="0.2"/>
  <cols>
    <col min="1" max="1" width="19.28515625" style="1" customWidth="1"/>
    <col min="2" max="5" width="11.42578125" style="3"/>
    <col min="6" max="16384" width="11.42578125" style="1"/>
  </cols>
  <sheetData>
    <row r="1" spans="1:5" ht="12" x14ac:dyDescent="0.2">
      <c r="A1" s="153" t="s">
        <v>181</v>
      </c>
    </row>
    <row r="2" spans="1:5" ht="12" x14ac:dyDescent="0.2">
      <c r="A2" s="153" t="s">
        <v>182</v>
      </c>
    </row>
    <row r="3" spans="1:5" ht="12.75" thickBot="1" x14ac:dyDescent="0.25">
      <c r="A3" s="153"/>
    </row>
    <row r="4" spans="1:5" ht="34.5" thickTop="1" x14ac:dyDescent="0.2">
      <c r="A4" s="8"/>
      <c r="B4" s="9" t="s">
        <v>101</v>
      </c>
      <c r="C4" s="9" t="s">
        <v>102</v>
      </c>
      <c r="D4" s="10" t="s">
        <v>103</v>
      </c>
      <c r="E4" s="10" t="s">
        <v>104</v>
      </c>
    </row>
    <row r="5" spans="1:5" x14ac:dyDescent="0.2">
      <c r="A5" s="4" t="s">
        <v>105</v>
      </c>
      <c r="B5" s="5">
        <v>34</v>
      </c>
      <c r="C5" s="5">
        <v>35</v>
      </c>
      <c r="D5" s="5">
        <v>26</v>
      </c>
      <c r="E5" s="5">
        <v>5</v>
      </c>
    </row>
    <row r="6" spans="1:5" x14ac:dyDescent="0.2">
      <c r="A6" s="4" t="s">
        <v>107</v>
      </c>
      <c r="B6" s="5">
        <v>51</v>
      </c>
      <c r="C6" s="5">
        <v>28</v>
      </c>
      <c r="D6" s="5">
        <v>12</v>
      </c>
      <c r="E6" s="5">
        <v>9</v>
      </c>
    </row>
    <row r="7" spans="1:5" x14ac:dyDescent="0.2">
      <c r="A7" s="4" t="s">
        <v>106</v>
      </c>
      <c r="B7" s="5">
        <v>60</v>
      </c>
      <c r="C7" s="5">
        <v>24</v>
      </c>
      <c r="D7" s="5">
        <v>14</v>
      </c>
      <c r="E7" s="5">
        <v>2</v>
      </c>
    </row>
    <row r="8" spans="1:5" x14ac:dyDescent="0.2">
      <c r="A8" s="6" t="s">
        <v>98</v>
      </c>
      <c r="B8" s="7">
        <v>75</v>
      </c>
      <c r="C8" s="7">
        <v>15</v>
      </c>
      <c r="D8" s="7">
        <v>7</v>
      </c>
      <c r="E8" s="7">
        <v>3</v>
      </c>
    </row>
    <row r="9" spans="1:5" x14ac:dyDescent="0.2">
      <c r="A9" s="11" t="s">
        <v>169</v>
      </c>
    </row>
    <row r="29" spans="1:10" x14ac:dyDescent="0.2">
      <c r="A29" s="170" t="s">
        <v>119</v>
      </c>
      <c r="B29" s="170"/>
      <c r="C29" s="170"/>
      <c r="D29" s="170"/>
      <c r="E29" s="170"/>
      <c r="F29" s="170"/>
      <c r="G29" s="170"/>
      <c r="H29" s="170"/>
      <c r="I29" s="170"/>
      <c r="J29" s="170"/>
    </row>
    <row r="30" spans="1:10" x14ac:dyDescent="0.2">
      <c r="A30" s="171" t="s">
        <v>100</v>
      </c>
      <c r="B30" s="171"/>
      <c r="C30" s="171"/>
      <c r="D30" s="171"/>
      <c r="E30" s="171"/>
      <c r="F30" s="171"/>
      <c r="G30" s="171"/>
      <c r="H30" s="171"/>
      <c r="I30" s="171"/>
      <c r="J30" s="171"/>
    </row>
  </sheetData>
  <mergeCells count="2">
    <mergeCell ref="A29:J29"/>
    <mergeCell ref="A30:J30"/>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zoomScaleNormal="100" workbookViewId="0">
      <selection activeCell="L38" sqref="L38"/>
    </sheetView>
  </sheetViews>
  <sheetFormatPr baseColWidth="10" defaultRowHeight="11.25" x14ac:dyDescent="0.2"/>
  <cols>
    <col min="1" max="1" width="26.7109375" style="15" customWidth="1"/>
    <col min="2" max="10" width="10.7109375" style="12" customWidth="1"/>
    <col min="11" max="16384" width="11.42578125" style="12"/>
  </cols>
  <sheetData>
    <row r="1" spans="1:20" ht="12" x14ac:dyDescent="0.2">
      <c r="A1" s="172" t="s">
        <v>108</v>
      </c>
      <c r="B1" s="172"/>
      <c r="C1" s="172"/>
      <c r="D1" s="172"/>
      <c r="E1" s="172"/>
      <c r="F1" s="172"/>
      <c r="G1" s="172"/>
      <c r="H1" s="172"/>
      <c r="I1" s="172"/>
      <c r="J1" s="172"/>
    </row>
    <row r="2" spans="1:20" ht="12.75" thickBot="1" x14ac:dyDescent="0.25">
      <c r="A2" s="154"/>
      <c r="B2" s="154"/>
      <c r="C2" s="154"/>
      <c r="D2" s="154"/>
      <c r="E2" s="154"/>
      <c r="F2" s="154"/>
      <c r="G2" s="154"/>
      <c r="H2" s="154"/>
      <c r="I2" s="154"/>
      <c r="J2" s="154"/>
    </row>
    <row r="3" spans="1:20" ht="45.75" thickTop="1" x14ac:dyDescent="0.2">
      <c r="A3" s="16"/>
      <c r="B3" s="17" t="s">
        <v>111</v>
      </c>
      <c r="C3" s="17" t="s">
        <v>112</v>
      </c>
      <c r="D3" s="17" t="s">
        <v>183</v>
      </c>
      <c r="E3" s="17" t="s">
        <v>114</v>
      </c>
      <c r="F3" s="17" t="s">
        <v>115</v>
      </c>
      <c r="G3" s="17" t="s">
        <v>116</v>
      </c>
      <c r="H3" s="17" t="s">
        <v>117</v>
      </c>
      <c r="I3" s="17" t="s">
        <v>95</v>
      </c>
      <c r="J3" s="18" t="s">
        <v>0</v>
      </c>
    </row>
    <row r="4" spans="1:20" ht="34.5" customHeight="1" x14ac:dyDescent="0.2">
      <c r="A4" s="24" t="s">
        <v>86</v>
      </c>
      <c r="B4" s="19"/>
      <c r="C4" s="19"/>
      <c r="D4" s="19"/>
      <c r="E4" s="19"/>
      <c r="F4" s="19"/>
      <c r="G4" s="19"/>
      <c r="H4" s="19"/>
      <c r="I4" s="19"/>
      <c r="J4" s="20"/>
      <c r="K4" s="13"/>
      <c r="L4" s="14"/>
      <c r="M4" s="14"/>
      <c r="N4" s="14"/>
      <c r="O4" s="14"/>
      <c r="P4" s="14"/>
      <c r="Q4" s="14"/>
      <c r="R4" s="14"/>
      <c r="S4" s="14"/>
      <c r="T4" s="14"/>
    </row>
    <row r="5" spans="1:20" x14ac:dyDescent="0.2">
      <c r="A5" s="21" t="s">
        <v>15</v>
      </c>
      <c r="B5" s="22">
        <v>8.02</v>
      </c>
      <c r="C5" s="22">
        <v>13.06</v>
      </c>
      <c r="D5" s="22">
        <v>2.42</v>
      </c>
      <c r="E5" s="22">
        <v>26.64</v>
      </c>
      <c r="F5" s="22">
        <v>1.1499999999999999</v>
      </c>
      <c r="G5" s="22">
        <v>5.98</v>
      </c>
      <c r="H5" s="22">
        <v>37.049999999999997</v>
      </c>
      <c r="I5" s="22">
        <v>5.69</v>
      </c>
      <c r="J5" s="22">
        <v>100</v>
      </c>
      <c r="K5" s="13"/>
      <c r="L5" s="14"/>
      <c r="M5" s="14"/>
      <c r="N5" s="14"/>
      <c r="O5" s="14"/>
      <c r="P5" s="14"/>
      <c r="Q5" s="14"/>
      <c r="R5" s="14"/>
      <c r="S5" s="14"/>
      <c r="T5" s="14"/>
    </row>
    <row r="6" spans="1:20" x14ac:dyDescent="0.2">
      <c r="A6" s="21" t="s">
        <v>16</v>
      </c>
      <c r="B6" s="22">
        <v>25.54</v>
      </c>
      <c r="C6" s="22">
        <v>9.41</v>
      </c>
      <c r="D6" s="22">
        <v>2.25</v>
      </c>
      <c r="E6" s="22">
        <v>14.38</v>
      </c>
      <c r="F6" s="22">
        <v>3.53</v>
      </c>
      <c r="G6" s="22">
        <v>18.77</v>
      </c>
      <c r="H6" s="22">
        <v>21.9</v>
      </c>
      <c r="I6" s="22">
        <v>4.21</v>
      </c>
      <c r="J6" s="22">
        <v>100</v>
      </c>
      <c r="K6" s="13"/>
      <c r="L6" s="14"/>
      <c r="M6" s="14"/>
      <c r="N6" s="14"/>
      <c r="O6" s="14"/>
      <c r="P6" s="14"/>
      <c r="Q6" s="14"/>
      <c r="R6" s="14"/>
      <c r="S6" s="14"/>
      <c r="T6" s="14"/>
    </row>
    <row r="7" spans="1:20" x14ac:dyDescent="0.2">
      <c r="A7" s="21" t="s">
        <v>17</v>
      </c>
      <c r="B7" s="22">
        <v>52.21</v>
      </c>
      <c r="C7" s="22">
        <v>3.07</v>
      </c>
      <c r="D7" s="22">
        <v>1.83</v>
      </c>
      <c r="E7" s="22">
        <v>4.28</v>
      </c>
      <c r="F7" s="22">
        <v>3.61</v>
      </c>
      <c r="G7" s="22">
        <v>26.57</v>
      </c>
      <c r="H7" s="22">
        <v>6.21</v>
      </c>
      <c r="I7" s="22">
        <v>2.21</v>
      </c>
      <c r="J7" s="22">
        <v>100</v>
      </c>
      <c r="K7" s="13"/>
      <c r="L7" s="14"/>
      <c r="M7" s="14"/>
      <c r="N7" s="14"/>
      <c r="O7" s="14"/>
      <c r="P7" s="14"/>
      <c r="Q7" s="14"/>
      <c r="R7" s="14"/>
      <c r="S7" s="14"/>
      <c r="T7" s="14"/>
    </row>
    <row r="8" spans="1:20" x14ac:dyDescent="0.2">
      <c r="A8" s="21" t="s">
        <v>18</v>
      </c>
      <c r="B8" s="22">
        <v>70.11</v>
      </c>
      <c r="C8" s="22">
        <v>0.92</v>
      </c>
      <c r="D8" s="22">
        <v>1.28</v>
      </c>
      <c r="E8" s="22">
        <v>1.41</v>
      </c>
      <c r="F8" s="22">
        <v>1.61</v>
      </c>
      <c r="G8" s="22">
        <v>21.94</v>
      </c>
      <c r="H8" s="22">
        <v>1.91</v>
      </c>
      <c r="I8" s="22">
        <v>0.82</v>
      </c>
      <c r="J8" s="22">
        <v>100</v>
      </c>
      <c r="K8" s="13"/>
      <c r="L8" s="14"/>
      <c r="M8" s="14"/>
      <c r="N8" s="14"/>
      <c r="O8" s="14"/>
      <c r="P8" s="14"/>
      <c r="Q8" s="14"/>
      <c r="R8" s="14"/>
      <c r="S8" s="14"/>
      <c r="T8" s="14"/>
    </row>
    <row r="9" spans="1:20" x14ac:dyDescent="0.2">
      <c r="A9" s="23" t="s">
        <v>109</v>
      </c>
      <c r="B9" s="22">
        <v>27.79</v>
      </c>
      <c r="C9" s="22">
        <v>6.72</v>
      </c>
      <c r="D9" s="22">
        <v>5.94</v>
      </c>
      <c r="E9" s="22">
        <v>14.26</v>
      </c>
      <c r="F9" s="22">
        <v>3.91</v>
      </c>
      <c r="G9" s="22">
        <v>11.91</v>
      </c>
      <c r="H9" s="22">
        <v>18.73</v>
      </c>
      <c r="I9" s="22">
        <v>10.73</v>
      </c>
      <c r="J9" s="22">
        <v>100</v>
      </c>
      <c r="K9" s="13"/>
      <c r="L9" s="14"/>
      <c r="M9" s="14"/>
      <c r="N9" s="14"/>
      <c r="O9" s="14"/>
      <c r="P9" s="14"/>
      <c r="Q9" s="14"/>
      <c r="R9" s="14"/>
      <c r="S9" s="14"/>
      <c r="T9" s="14"/>
    </row>
    <row r="10" spans="1:20" x14ac:dyDescent="0.2">
      <c r="A10" s="26" t="s">
        <v>110</v>
      </c>
      <c r="B10" s="27"/>
      <c r="C10" s="27"/>
      <c r="D10" s="27"/>
      <c r="E10" s="27"/>
      <c r="F10" s="27"/>
      <c r="G10" s="27"/>
      <c r="H10" s="27"/>
      <c r="I10" s="27"/>
      <c r="J10" s="27"/>
      <c r="K10" s="13"/>
      <c r="L10" s="14"/>
      <c r="M10" s="14"/>
      <c r="N10" s="14"/>
      <c r="O10" s="14"/>
      <c r="P10" s="14"/>
      <c r="Q10" s="14"/>
      <c r="R10" s="14"/>
      <c r="S10" s="14"/>
      <c r="T10" s="14"/>
    </row>
    <row r="11" spans="1:20" x14ac:dyDescent="0.2">
      <c r="A11" s="21" t="s">
        <v>76</v>
      </c>
      <c r="B11" s="22">
        <v>67.3</v>
      </c>
      <c r="C11" s="22">
        <v>2.2000000000000002</v>
      </c>
      <c r="D11" s="22">
        <v>2</v>
      </c>
      <c r="E11" s="22">
        <v>1.7</v>
      </c>
      <c r="F11" s="22">
        <v>0.7</v>
      </c>
      <c r="G11" s="22">
        <v>22.7</v>
      </c>
      <c r="H11" s="22">
        <v>2.2000000000000002</v>
      </c>
      <c r="I11" s="22">
        <v>1.2</v>
      </c>
      <c r="J11" s="22">
        <v>100</v>
      </c>
      <c r="K11" s="13"/>
      <c r="L11" s="14"/>
      <c r="M11" s="14">
        <v>22.7</v>
      </c>
      <c r="N11" s="14">
        <v>2.2000000000000002</v>
      </c>
      <c r="O11" s="14">
        <v>1.7</v>
      </c>
      <c r="P11" s="14">
        <v>2.2000000000000002</v>
      </c>
      <c r="Q11" s="14">
        <v>0.7</v>
      </c>
      <c r="R11" s="14">
        <v>1.2</v>
      </c>
      <c r="S11" s="14">
        <v>2</v>
      </c>
      <c r="T11" s="14"/>
    </row>
    <row r="12" spans="1:20" x14ac:dyDescent="0.2">
      <c r="A12" s="21" t="s">
        <v>75</v>
      </c>
      <c r="B12" s="22">
        <v>42</v>
      </c>
      <c r="C12" s="22">
        <v>6.1</v>
      </c>
      <c r="D12" s="22">
        <v>2.2000000000000002</v>
      </c>
      <c r="E12" s="22">
        <v>7.4</v>
      </c>
      <c r="F12" s="22">
        <v>3.1</v>
      </c>
      <c r="G12" s="22">
        <v>22.5</v>
      </c>
      <c r="H12" s="22">
        <v>13.2</v>
      </c>
      <c r="I12" s="22">
        <v>3.5</v>
      </c>
      <c r="J12" s="22">
        <v>100</v>
      </c>
      <c r="K12" s="13"/>
      <c r="L12" s="14"/>
      <c r="M12" s="14">
        <v>22.5</v>
      </c>
      <c r="N12" s="14">
        <v>13.2</v>
      </c>
      <c r="O12" s="14">
        <v>7.4</v>
      </c>
      <c r="P12" s="14">
        <v>6.1</v>
      </c>
      <c r="Q12" s="14">
        <v>3.1</v>
      </c>
      <c r="R12" s="14">
        <v>3.5</v>
      </c>
      <c r="S12" s="14">
        <v>2.2000000000000002</v>
      </c>
      <c r="T12" s="14"/>
    </row>
    <row r="13" spans="1:20" x14ac:dyDescent="0.2">
      <c r="A13" s="28" t="s">
        <v>74</v>
      </c>
      <c r="B13" s="29">
        <v>9.1</v>
      </c>
      <c r="C13" s="29">
        <v>10.3</v>
      </c>
      <c r="D13" s="29">
        <v>1.3</v>
      </c>
      <c r="E13" s="29">
        <v>31.3</v>
      </c>
      <c r="F13" s="29">
        <v>3.3</v>
      </c>
      <c r="G13" s="29">
        <v>8.1999999999999993</v>
      </c>
      <c r="H13" s="29">
        <v>33.6</v>
      </c>
      <c r="I13" s="29">
        <v>2.9</v>
      </c>
      <c r="J13" s="29">
        <v>100</v>
      </c>
      <c r="K13" s="13"/>
      <c r="L13" s="14"/>
      <c r="M13" s="14">
        <v>8.1999999999999993</v>
      </c>
      <c r="N13" s="14">
        <v>33.6</v>
      </c>
      <c r="O13" s="14">
        <v>31.3</v>
      </c>
      <c r="P13" s="14">
        <v>10.3</v>
      </c>
      <c r="Q13" s="14">
        <v>3.3</v>
      </c>
      <c r="R13" s="14">
        <v>2.9</v>
      </c>
      <c r="S13" s="14">
        <v>1.3</v>
      </c>
      <c r="T13" s="14"/>
    </row>
    <row r="14" spans="1:20" ht="24.75" customHeight="1" x14ac:dyDescent="0.2">
      <c r="A14" s="25" t="s">
        <v>41</v>
      </c>
      <c r="B14" s="22"/>
      <c r="C14" s="22"/>
      <c r="D14" s="22"/>
      <c r="E14" s="22"/>
      <c r="F14" s="22"/>
      <c r="G14" s="22"/>
      <c r="H14" s="22"/>
      <c r="I14" s="22"/>
      <c r="J14" s="22"/>
      <c r="K14" s="13"/>
      <c r="L14" s="14"/>
      <c r="M14" s="14"/>
      <c r="N14" s="14"/>
      <c r="O14" s="14"/>
      <c r="P14" s="14"/>
      <c r="Q14" s="14"/>
      <c r="R14" s="14"/>
      <c r="S14" s="14"/>
      <c r="T14" s="14"/>
    </row>
    <row r="15" spans="1:20" x14ac:dyDescent="0.2">
      <c r="A15" s="21" t="s">
        <v>21</v>
      </c>
      <c r="B15" s="22">
        <v>41.01</v>
      </c>
      <c r="C15" s="22">
        <v>6.42</v>
      </c>
      <c r="D15" s="22">
        <v>1.84</v>
      </c>
      <c r="E15" s="22">
        <v>9.52</v>
      </c>
      <c r="F15" s="22">
        <v>3.1</v>
      </c>
      <c r="G15" s="22">
        <v>21.46</v>
      </c>
      <c r="H15" s="22">
        <v>14.25</v>
      </c>
      <c r="I15" s="22">
        <v>2.4</v>
      </c>
      <c r="J15" s="22">
        <v>100</v>
      </c>
      <c r="K15" s="13"/>
      <c r="L15" s="14"/>
      <c r="M15" s="14"/>
      <c r="N15" s="14"/>
      <c r="O15" s="14"/>
      <c r="P15" s="14"/>
      <c r="Q15" s="14"/>
      <c r="R15" s="14"/>
      <c r="S15" s="14"/>
      <c r="T15" s="14"/>
    </row>
    <row r="16" spans="1:20" x14ac:dyDescent="0.2">
      <c r="A16" s="23" t="s">
        <v>22</v>
      </c>
      <c r="B16" s="22">
        <v>10.78</v>
      </c>
      <c r="C16" s="22">
        <v>8.34</v>
      </c>
      <c r="D16" s="22">
        <v>3.8</v>
      </c>
      <c r="E16" s="22">
        <v>22.17</v>
      </c>
      <c r="F16" s="22">
        <v>2.67</v>
      </c>
      <c r="G16" s="22">
        <v>10.14</v>
      </c>
      <c r="H16" s="22">
        <v>30.29</v>
      </c>
      <c r="I16" s="22">
        <v>11.82</v>
      </c>
      <c r="J16" s="22">
        <v>100</v>
      </c>
      <c r="K16" s="13"/>
      <c r="L16" s="14"/>
      <c r="M16" s="14">
        <v>8.1999999999999993</v>
      </c>
      <c r="N16" s="14">
        <v>33.6</v>
      </c>
      <c r="O16" s="14">
        <v>31.3</v>
      </c>
      <c r="P16" s="14">
        <v>10.3</v>
      </c>
      <c r="Q16" s="14">
        <v>3.3</v>
      </c>
      <c r="R16" s="14">
        <v>2.9</v>
      </c>
      <c r="S16" s="14">
        <v>1.3</v>
      </c>
      <c r="T16" s="14"/>
    </row>
    <row r="17" spans="1:20" x14ac:dyDescent="0.2">
      <c r="A17" s="155" t="s">
        <v>0</v>
      </c>
      <c r="B17" s="156">
        <v>38.044799078451071</v>
      </c>
      <c r="C17" s="156">
        <v>6.6090230316993166</v>
      </c>
      <c r="D17" s="156">
        <v>2.0331673327760957</v>
      </c>
      <c r="E17" s="156">
        <v>10.762455309793564</v>
      </c>
      <c r="F17" s="156">
        <v>3.0561428400845689</v>
      </c>
      <c r="G17" s="156">
        <v>20.348109490127765</v>
      </c>
      <c r="H17" s="156">
        <v>15.824933798790466</v>
      </c>
      <c r="I17" s="156">
        <v>3.3213691182771532</v>
      </c>
      <c r="J17" s="156">
        <f>SUM(B17:I17)</f>
        <v>100</v>
      </c>
      <c r="L17" s="14"/>
      <c r="M17" s="14"/>
      <c r="N17" s="14"/>
      <c r="O17" s="14"/>
      <c r="P17" s="14"/>
      <c r="Q17" s="14"/>
      <c r="R17" s="14"/>
      <c r="S17" s="14"/>
      <c r="T17" s="14"/>
    </row>
    <row r="18" spans="1:20" x14ac:dyDescent="0.2">
      <c r="A18" s="173" t="s">
        <v>118</v>
      </c>
      <c r="B18" s="173"/>
      <c r="C18" s="173"/>
      <c r="D18" s="173"/>
      <c r="E18" s="173"/>
      <c r="F18" s="173"/>
      <c r="G18" s="173"/>
      <c r="H18" s="173"/>
      <c r="I18" s="173"/>
      <c r="J18" s="173"/>
      <c r="K18" s="14"/>
      <c r="L18" s="14"/>
      <c r="M18" s="14"/>
      <c r="N18" s="14"/>
      <c r="O18" s="14"/>
      <c r="P18" s="14"/>
      <c r="Q18" s="14"/>
      <c r="R18" s="14"/>
      <c r="S18" s="14"/>
      <c r="T18" s="14"/>
    </row>
    <row r="19" spans="1:20" x14ac:dyDescent="0.2">
      <c r="A19" s="175" t="s">
        <v>119</v>
      </c>
      <c r="B19" s="175"/>
      <c r="C19" s="175"/>
      <c r="D19" s="175"/>
      <c r="E19" s="175"/>
      <c r="F19" s="175"/>
      <c r="G19" s="175"/>
      <c r="H19" s="175"/>
      <c r="I19" s="175"/>
      <c r="J19" s="175"/>
      <c r="K19" s="14"/>
      <c r="L19" s="14"/>
      <c r="M19" s="14"/>
      <c r="N19" s="14"/>
      <c r="O19" s="14"/>
      <c r="P19" s="14"/>
      <c r="Q19" s="14"/>
      <c r="R19" s="14"/>
      <c r="S19" s="14"/>
      <c r="T19" s="14"/>
    </row>
    <row r="20" spans="1:20" ht="12" thickBot="1" x14ac:dyDescent="0.25">
      <c r="A20" s="174" t="s">
        <v>120</v>
      </c>
      <c r="B20" s="174"/>
      <c r="C20" s="174"/>
      <c r="D20" s="174"/>
      <c r="E20" s="174"/>
      <c r="F20" s="174"/>
      <c r="G20" s="174"/>
      <c r="H20" s="174"/>
      <c r="I20" s="174"/>
      <c r="J20" s="174"/>
      <c r="K20" s="14"/>
      <c r="L20" s="14"/>
      <c r="M20" s="14"/>
      <c r="N20" s="14"/>
      <c r="O20" s="14"/>
      <c r="P20" s="14"/>
      <c r="Q20" s="14"/>
      <c r="R20" s="14"/>
      <c r="S20" s="14"/>
      <c r="T20" s="14"/>
    </row>
    <row r="21" spans="1:20" x14ac:dyDescent="0.2">
      <c r="K21" s="14"/>
      <c r="L21" s="14"/>
      <c r="M21" s="14"/>
      <c r="N21" s="14"/>
      <c r="O21" s="14"/>
      <c r="P21" s="14"/>
      <c r="Q21" s="14"/>
      <c r="R21" s="14"/>
      <c r="S21" s="14"/>
      <c r="T21" s="14"/>
    </row>
    <row r="22" spans="1:20" x14ac:dyDescent="0.2">
      <c r="K22" s="14"/>
      <c r="L22" s="14"/>
      <c r="M22" s="14"/>
      <c r="N22" s="14"/>
      <c r="O22" s="14"/>
      <c r="P22" s="14"/>
      <c r="Q22" s="14"/>
      <c r="R22" s="14"/>
      <c r="S22" s="14"/>
      <c r="T22" s="14"/>
    </row>
    <row r="23" spans="1:20" x14ac:dyDescent="0.2">
      <c r="K23" s="14"/>
      <c r="L23" s="14"/>
      <c r="M23" s="14"/>
      <c r="N23" s="14"/>
      <c r="O23" s="14"/>
      <c r="P23" s="14"/>
      <c r="Q23" s="14"/>
      <c r="R23" s="14"/>
      <c r="S23" s="14"/>
      <c r="T23" s="14"/>
    </row>
    <row r="24" spans="1:20" x14ac:dyDescent="0.2">
      <c r="K24" s="14"/>
      <c r="L24" s="14"/>
      <c r="M24" s="14"/>
      <c r="N24" s="14"/>
      <c r="O24" s="14"/>
      <c r="P24" s="14"/>
      <c r="Q24" s="14"/>
      <c r="R24" s="14"/>
      <c r="S24" s="14"/>
      <c r="T24" s="14"/>
    </row>
  </sheetData>
  <mergeCells count="4">
    <mergeCell ref="A1:J1"/>
    <mergeCell ref="A18:J18"/>
    <mergeCell ref="A20:J20"/>
    <mergeCell ref="A19:J19"/>
  </mergeCells>
  <pageMargins left="0.78740157499999996" right="0.78740157499999996" top="0.984251969" bottom="0.984251969" header="0.4921259845" footer="0.4921259845"/>
  <pageSetup paperSize="9" scale="9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B5" sqref="B5"/>
    </sheetView>
  </sheetViews>
  <sheetFormatPr baseColWidth="10" defaultRowHeight="12.75" x14ac:dyDescent="0.2"/>
  <cols>
    <col min="1" max="1" width="90.85546875" customWidth="1"/>
  </cols>
  <sheetData>
    <row r="1" spans="1:1" ht="21.75" customHeight="1" x14ac:dyDescent="0.2">
      <c r="A1" s="164" t="s">
        <v>170</v>
      </c>
    </row>
    <row r="2" spans="1:1" x14ac:dyDescent="0.2">
      <c r="A2" s="160" t="s">
        <v>171</v>
      </c>
    </row>
    <row r="3" spans="1:1" ht="66.75" customHeight="1" x14ac:dyDescent="0.2">
      <c r="A3" s="161" t="s">
        <v>172</v>
      </c>
    </row>
    <row r="4" spans="1:1" ht="20.25" customHeight="1" x14ac:dyDescent="0.2">
      <c r="A4" s="162" t="s">
        <v>173</v>
      </c>
    </row>
    <row r="5" spans="1:1" ht="68.25" customHeight="1" x14ac:dyDescent="0.2">
      <c r="A5" s="161" t="s">
        <v>174</v>
      </c>
    </row>
    <row r="6" spans="1:1" ht="18.75" customHeight="1" x14ac:dyDescent="0.2">
      <c r="A6" s="162" t="s">
        <v>175</v>
      </c>
    </row>
    <row r="7" spans="1:1" ht="35.25" customHeight="1" x14ac:dyDescent="0.2">
      <c r="A7" s="161" t="s">
        <v>176</v>
      </c>
    </row>
    <row r="8" spans="1:1" ht="19.5" customHeight="1" x14ac:dyDescent="0.2">
      <c r="A8" s="161" t="s">
        <v>177</v>
      </c>
    </row>
    <row r="9" spans="1:1" x14ac:dyDescent="0.2">
      <c r="A9" s="160" t="s">
        <v>178</v>
      </c>
    </row>
    <row r="10" spans="1:1" ht="57.75" customHeight="1" x14ac:dyDescent="0.2">
      <c r="A10" s="161" t="s">
        <v>179</v>
      </c>
    </row>
    <row r="11" spans="1:1" ht="71.25" customHeight="1" x14ac:dyDescent="0.2">
      <c r="A11" s="163" t="s">
        <v>180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1"/>
  <sheetViews>
    <sheetView zoomScaleNormal="100" workbookViewId="0">
      <selection activeCell="Q1" sqref="Q1"/>
    </sheetView>
  </sheetViews>
  <sheetFormatPr baseColWidth="10" defaultRowHeight="11.25" x14ac:dyDescent="0.2"/>
  <cols>
    <col min="1" max="1" width="46.140625" style="50" customWidth="1"/>
    <col min="2" max="2" width="7.42578125" style="47" customWidth="1"/>
    <col min="3" max="3" width="7.42578125" style="46" customWidth="1"/>
    <col min="4" max="4" width="8.140625" style="47" customWidth="1"/>
    <col min="5" max="5" width="7.28515625" style="46" customWidth="1"/>
    <col min="6" max="6" width="7" style="47" customWidth="1"/>
    <col min="7" max="7" width="6.85546875" style="46" customWidth="1"/>
    <col min="8" max="8" width="9.140625" style="47" customWidth="1"/>
    <col min="9" max="9" width="9.140625" style="46" customWidth="1"/>
    <col min="10" max="10" width="6.5703125" style="47" customWidth="1"/>
    <col min="11" max="11" width="7.140625" style="46" customWidth="1"/>
    <col min="12" max="12" width="7.42578125" style="47" customWidth="1"/>
    <col min="13" max="13" width="7.42578125" style="46" customWidth="1"/>
    <col min="14" max="14" width="6.5703125" style="47" customWidth="1"/>
    <col min="15" max="15" width="6.7109375" style="46" customWidth="1"/>
    <col min="16" max="16" width="8" style="1" customWidth="1"/>
    <col min="17" max="17" width="10.140625" style="1" customWidth="1"/>
    <col min="18" max="16384" width="11.42578125" style="1"/>
  </cols>
  <sheetData>
    <row r="1" spans="1:15" ht="12.75" thickBot="1" x14ac:dyDescent="0.25">
      <c r="A1" s="157" t="s">
        <v>138</v>
      </c>
      <c r="B1" s="45"/>
      <c r="J1" s="45"/>
      <c r="L1" s="45"/>
    </row>
    <row r="2" spans="1:15" ht="52.9" customHeight="1" thickTop="1" x14ac:dyDescent="0.2">
      <c r="A2" s="67"/>
      <c r="B2" s="181" t="s">
        <v>139</v>
      </c>
      <c r="C2" s="182"/>
      <c r="D2" s="182"/>
      <c r="E2" s="182"/>
      <c r="F2" s="182"/>
      <c r="G2" s="182"/>
      <c r="H2" s="181" t="s">
        <v>73</v>
      </c>
      <c r="I2" s="182"/>
      <c r="J2" s="181" t="s">
        <v>96</v>
      </c>
      <c r="K2" s="182"/>
      <c r="L2" s="182"/>
      <c r="M2" s="182"/>
      <c r="N2" s="182"/>
      <c r="O2" s="182"/>
    </row>
    <row r="3" spans="1:15" s="50" customFormat="1" ht="18.600000000000001" customHeight="1" x14ac:dyDescent="0.2">
      <c r="A3" s="86" t="s">
        <v>67</v>
      </c>
      <c r="B3" s="72"/>
      <c r="C3" s="72"/>
      <c r="D3" s="72">
        <v>13296</v>
      </c>
      <c r="E3" s="68"/>
      <c r="F3" s="68"/>
      <c r="G3" s="68"/>
      <c r="H3" s="73">
        <v>3773</v>
      </c>
      <c r="I3" s="74"/>
      <c r="J3" s="69"/>
      <c r="K3" s="69"/>
      <c r="L3" s="70">
        <v>11029</v>
      </c>
      <c r="M3" s="70"/>
      <c r="N3" s="69"/>
      <c r="O3" s="71"/>
    </row>
    <row r="4" spans="1:15" s="51" customFormat="1" ht="69" customHeight="1" x14ac:dyDescent="0.2">
      <c r="A4" s="75"/>
      <c r="B4" s="183" t="s">
        <v>140</v>
      </c>
      <c r="C4" s="183"/>
      <c r="D4" s="183" t="s">
        <v>141</v>
      </c>
      <c r="E4" s="183"/>
      <c r="F4" s="183" t="s">
        <v>97</v>
      </c>
      <c r="G4" s="183"/>
      <c r="H4" s="183" t="s">
        <v>142</v>
      </c>
      <c r="I4" s="183"/>
      <c r="J4" s="183" t="s">
        <v>140</v>
      </c>
      <c r="K4" s="183"/>
      <c r="L4" s="183" t="s">
        <v>141</v>
      </c>
      <c r="M4" s="183"/>
      <c r="N4" s="183" t="s">
        <v>97</v>
      </c>
      <c r="O4" s="183"/>
    </row>
    <row r="5" spans="1:15" ht="17.45" customHeight="1" x14ac:dyDescent="0.2">
      <c r="A5" s="87" t="s">
        <v>38</v>
      </c>
      <c r="B5" s="76">
        <v>0.35470000000000002</v>
      </c>
      <c r="C5" s="77" t="s">
        <v>68</v>
      </c>
      <c r="D5" s="78">
        <v>-0.42880000000000001</v>
      </c>
      <c r="E5" s="79" t="s">
        <v>70</v>
      </c>
      <c r="F5" s="76">
        <v>-3.1137999999999999</v>
      </c>
      <c r="G5" s="77" t="s">
        <v>69</v>
      </c>
      <c r="H5" s="78">
        <v>0.89359999999999995</v>
      </c>
      <c r="I5" s="79" t="s">
        <v>69</v>
      </c>
      <c r="J5" s="76">
        <v>-0.36330000000000001</v>
      </c>
      <c r="K5" s="77" t="s">
        <v>70</v>
      </c>
      <c r="L5" s="78">
        <v>0.14990000000000001</v>
      </c>
      <c r="M5" s="79" t="s">
        <v>39</v>
      </c>
      <c r="N5" s="76">
        <v>-2.7261000000000002</v>
      </c>
      <c r="O5" s="77" t="s">
        <v>69</v>
      </c>
    </row>
    <row r="6" spans="1:15" ht="17.45" customHeight="1" x14ac:dyDescent="0.2">
      <c r="A6" s="91" t="s">
        <v>110</v>
      </c>
      <c r="B6" s="89"/>
      <c r="D6" s="93"/>
      <c r="E6" s="94"/>
      <c r="F6" s="89"/>
      <c r="H6" s="93"/>
      <c r="I6" s="94"/>
      <c r="J6" s="89"/>
      <c r="L6" s="93"/>
      <c r="M6" s="94"/>
      <c r="N6" s="89"/>
      <c r="O6" s="94"/>
    </row>
    <row r="7" spans="1:15" ht="15.75" customHeight="1" x14ac:dyDescent="0.2">
      <c r="A7" s="54" t="s">
        <v>76</v>
      </c>
      <c r="B7" s="63">
        <v>0.25729999999999997</v>
      </c>
      <c r="C7" s="48" t="s">
        <v>39</v>
      </c>
      <c r="D7" s="52">
        <v>-0.48230000000000001</v>
      </c>
      <c r="E7" s="84" t="s">
        <v>68</v>
      </c>
      <c r="F7" s="63">
        <v>-1.5599999999999999E-2</v>
      </c>
      <c r="G7" s="48" t="s">
        <v>39</v>
      </c>
      <c r="H7" s="52">
        <v>0.18959999999999999</v>
      </c>
      <c r="I7" s="84" t="s">
        <v>39</v>
      </c>
      <c r="J7" s="63">
        <v>0.70960000000000001</v>
      </c>
      <c r="K7" s="48" t="s">
        <v>70</v>
      </c>
      <c r="L7" s="52">
        <v>-0.877</v>
      </c>
      <c r="M7" s="84" t="s">
        <v>69</v>
      </c>
      <c r="N7" s="63">
        <v>-0.28000000000000003</v>
      </c>
      <c r="O7" s="84" t="s">
        <v>39</v>
      </c>
    </row>
    <row r="8" spans="1:15" ht="14.25" customHeight="1" x14ac:dyDescent="0.2">
      <c r="A8" s="54" t="s">
        <v>75</v>
      </c>
      <c r="B8" s="63" t="s">
        <v>40</v>
      </c>
      <c r="C8" s="48"/>
      <c r="D8" s="52" t="s">
        <v>40</v>
      </c>
      <c r="E8" s="84"/>
      <c r="F8" s="63" t="s">
        <v>40</v>
      </c>
      <c r="G8" s="48"/>
      <c r="H8" s="52" t="s">
        <v>40</v>
      </c>
      <c r="I8" s="84"/>
      <c r="J8" s="63" t="s">
        <v>40</v>
      </c>
      <c r="K8" s="48"/>
      <c r="L8" s="52" t="s">
        <v>40</v>
      </c>
      <c r="M8" s="84"/>
      <c r="N8" s="63" t="s">
        <v>40</v>
      </c>
      <c r="O8" s="84"/>
    </row>
    <row r="9" spans="1:15" ht="14.25" customHeight="1" x14ac:dyDescent="0.2">
      <c r="A9" s="55" t="s">
        <v>74</v>
      </c>
      <c r="B9" s="90">
        <v>-1.1367</v>
      </c>
      <c r="C9" s="92" t="s">
        <v>69</v>
      </c>
      <c r="D9" s="56">
        <v>1.2573000000000001</v>
      </c>
      <c r="E9" s="85" t="s">
        <v>69</v>
      </c>
      <c r="F9" s="90">
        <v>-7.7499999999999999E-2</v>
      </c>
      <c r="G9" s="92" t="s">
        <v>39</v>
      </c>
      <c r="H9" s="56">
        <v>1.2778</v>
      </c>
      <c r="I9" s="85" t="s">
        <v>69</v>
      </c>
      <c r="J9" s="90">
        <v>-1.3304</v>
      </c>
      <c r="K9" s="92" t="s">
        <v>69</v>
      </c>
      <c r="L9" s="56">
        <v>1.3524</v>
      </c>
      <c r="M9" s="85" t="s">
        <v>69</v>
      </c>
      <c r="N9" s="90">
        <v>-0.47189999999999999</v>
      </c>
      <c r="O9" s="85" t="s">
        <v>69</v>
      </c>
    </row>
    <row r="10" spans="1:15" ht="17.45" customHeight="1" x14ac:dyDescent="0.2">
      <c r="A10" s="95" t="s">
        <v>41</v>
      </c>
      <c r="B10" s="57"/>
      <c r="C10" s="83"/>
      <c r="D10" s="81"/>
      <c r="E10" s="96"/>
      <c r="F10" s="57"/>
      <c r="G10" s="83"/>
      <c r="H10" s="81"/>
      <c r="I10" s="96"/>
      <c r="J10" s="57"/>
      <c r="K10" s="83"/>
      <c r="L10" s="81"/>
      <c r="M10" s="96"/>
      <c r="N10" s="57"/>
      <c r="O10" s="83"/>
    </row>
    <row r="11" spans="1:15" ht="17.45" customHeight="1" x14ac:dyDescent="0.2">
      <c r="A11" s="80" t="s">
        <v>42</v>
      </c>
      <c r="B11" s="52" t="s">
        <v>40</v>
      </c>
      <c r="C11" s="84"/>
      <c r="D11" s="63" t="s">
        <v>40</v>
      </c>
      <c r="E11" s="48"/>
      <c r="F11" s="52" t="s">
        <v>40</v>
      </c>
      <c r="G11" s="84"/>
      <c r="H11" s="63" t="s">
        <v>40</v>
      </c>
      <c r="I11" s="48"/>
      <c r="J11" s="52" t="s">
        <v>40</v>
      </c>
      <c r="K11" s="84"/>
      <c r="L11" s="63" t="s">
        <v>40</v>
      </c>
      <c r="M11" s="48"/>
      <c r="N11" s="52" t="s">
        <v>40</v>
      </c>
      <c r="O11" s="84"/>
    </row>
    <row r="12" spans="1:15" ht="17.45" customHeight="1" x14ac:dyDescent="0.2">
      <c r="A12" s="80" t="s">
        <v>43</v>
      </c>
      <c r="B12" s="61">
        <v>-1.0333000000000001</v>
      </c>
      <c r="C12" s="84" t="s">
        <v>69</v>
      </c>
      <c r="D12" s="97">
        <v>0.48759999999999998</v>
      </c>
      <c r="E12" s="48" t="s">
        <v>69</v>
      </c>
      <c r="F12" s="61">
        <v>1.2507999999999999</v>
      </c>
      <c r="G12" s="84" t="s">
        <v>69</v>
      </c>
      <c r="H12" s="97">
        <v>0.76659999999999995</v>
      </c>
      <c r="I12" s="48" t="s">
        <v>69</v>
      </c>
      <c r="J12" s="61">
        <v>-1.2488999999999999</v>
      </c>
      <c r="K12" s="84" t="s">
        <v>69</v>
      </c>
      <c r="L12" s="97">
        <v>0.2581</v>
      </c>
      <c r="M12" s="48" t="s">
        <v>69</v>
      </c>
      <c r="N12" s="61">
        <v>1.3524</v>
      </c>
      <c r="O12" s="84" t="s">
        <v>69</v>
      </c>
    </row>
    <row r="13" spans="1:15" ht="17.45" customHeight="1" x14ac:dyDescent="0.2">
      <c r="A13" s="101" t="s">
        <v>80</v>
      </c>
      <c r="B13" s="99"/>
      <c r="C13" s="105"/>
      <c r="D13" s="93"/>
      <c r="E13" s="94"/>
      <c r="F13" s="99"/>
      <c r="G13" s="105"/>
      <c r="H13" s="93"/>
      <c r="I13" s="94"/>
      <c r="J13" s="99"/>
      <c r="K13" s="105"/>
      <c r="L13" s="93"/>
      <c r="M13" s="94"/>
      <c r="N13" s="93"/>
      <c r="O13" s="94"/>
    </row>
    <row r="14" spans="1:15" ht="15" customHeight="1" x14ac:dyDescent="0.2">
      <c r="A14" s="102" t="s">
        <v>44</v>
      </c>
      <c r="B14" s="63">
        <v>-1.3973</v>
      </c>
      <c r="C14" s="48" t="s">
        <v>69</v>
      </c>
      <c r="D14" s="52">
        <v>1.2665</v>
      </c>
      <c r="E14" s="84" t="s">
        <v>69</v>
      </c>
      <c r="F14" s="89">
        <v>0.41049999999999998</v>
      </c>
      <c r="G14" s="46" t="s">
        <v>70</v>
      </c>
      <c r="H14" s="52">
        <v>1.6754</v>
      </c>
      <c r="I14" s="84" t="s">
        <v>69</v>
      </c>
      <c r="J14" s="63">
        <v>-1.5115000000000001</v>
      </c>
      <c r="K14" s="48" t="s">
        <v>69</v>
      </c>
      <c r="L14" s="52">
        <v>1.0916999999999999</v>
      </c>
      <c r="M14" s="84" t="s">
        <v>69</v>
      </c>
      <c r="N14" s="59">
        <v>0.1057</v>
      </c>
      <c r="O14" s="108" t="s">
        <v>39</v>
      </c>
    </row>
    <row r="15" spans="1:15" ht="14.25" customHeight="1" x14ac:dyDescent="0.2">
      <c r="A15" s="102" t="s">
        <v>16</v>
      </c>
      <c r="B15" s="63" t="s">
        <v>40</v>
      </c>
      <c r="C15" s="48"/>
      <c r="D15" s="52" t="s">
        <v>40</v>
      </c>
      <c r="E15" s="84"/>
      <c r="F15" s="63" t="s">
        <v>40</v>
      </c>
      <c r="G15" s="48"/>
      <c r="H15" s="52" t="s">
        <v>40</v>
      </c>
      <c r="I15" s="84"/>
      <c r="J15" s="63" t="s">
        <v>40</v>
      </c>
      <c r="K15" s="48"/>
      <c r="L15" s="52" t="s">
        <v>40</v>
      </c>
      <c r="M15" s="84"/>
      <c r="N15" s="52" t="s">
        <v>40</v>
      </c>
      <c r="O15" s="84"/>
    </row>
    <row r="16" spans="1:15" ht="13.5" customHeight="1" x14ac:dyDescent="0.2">
      <c r="A16" s="103" t="s">
        <v>35</v>
      </c>
      <c r="B16" s="63">
        <v>1.3383</v>
      </c>
      <c r="C16" s="48" t="s">
        <v>69</v>
      </c>
      <c r="D16" s="52">
        <v>-1.5580000000000001</v>
      </c>
      <c r="E16" s="84" t="s">
        <v>69</v>
      </c>
      <c r="F16" s="63">
        <v>-0.45960000000000001</v>
      </c>
      <c r="G16" s="48" t="s">
        <v>69</v>
      </c>
      <c r="H16" s="52">
        <v>-1.2813000000000001</v>
      </c>
      <c r="I16" s="84" t="s">
        <v>69</v>
      </c>
      <c r="J16" s="63">
        <v>1.2834000000000001</v>
      </c>
      <c r="K16" s="48" t="s">
        <v>69</v>
      </c>
      <c r="L16" s="52">
        <v>-1.3379000000000001</v>
      </c>
      <c r="M16" s="84" t="s">
        <v>69</v>
      </c>
      <c r="N16" s="52">
        <v>-0.23930000000000001</v>
      </c>
      <c r="O16" s="84" t="s">
        <v>70</v>
      </c>
    </row>
    <row r="17" spans="1:15" ht="13.5" customHeight="1" x14ac:dyDescent="0.2">
      <c r="A17" s="103" t="s">
        <v>36</v>
      </c>
      <c r="B17" s="89">
        <v>2.0453999999999999</v>
      </c>
      <c r="C17" s="46" t="s">
        <v>69</v>
      </c>
      <c r="D17" s="59">
        <v>-2.6114999999999999</v>
      </c>
      <c r="E17" s="108" t="s">
        <v>69</v>
      </c>
      <c r="F17" s="89">
        <v>-0.9123</v>
      </c>
      <c r="G17" s="46" t="s">
        <v>69</v>
      </c>
      <c r="H17" s="59">
        <v>-1.4444999999999999</v>
      </c>
      <c r="I17" s="108" t="s">
        <v>69</v>
      </c>
      <c r="J17" s="89">
        <v>1.9319</v>
      </c>
      <c r="K17" s="46" t="s">
        <v>69</v>
      </c>
      <c r="L17" s="59">
        <v>-1.9803999999999999</v>
      </c>
      <c r="M17" s="108" t="s">
        <v>69</v>
      </c>
      <c r="N17" s="59">
        <v>-0.87190000000000001</v>
      </c>
      <c r="O17" s="108" t="s">
        <v>69</v>
      </c>
    </row>
    <row r="18" spans="1:15" ht="12.75" customHeight="1" x14ac:dyDescent="0.2">
      <c r="A18" s="104" t="s">
        <v>109</v>
      </c>
      <c r="B18" s="100">
        <v>-1.2699999999999999E-2</v>
      </c>
      <c r="C18" s="106" t="s">
        <v>39</v>
      </c>
      <c r="D18" s="109">
        <v>-0.60460000000000003</v>
      </c>
      <c r="E18" s="110" t="s">
        <v>39</v>
      </c>
      <c r="F18" s="107">
        <v>0.93159999999999998</v>
      </c>
      <c r="G18" s="111" t="s">
        <v>68</v>
      </c>
      <c r="H18" s="109">
        <v>-0.14499999999999999</v>
      </c>
      <c r="I18" s="110" t="s">
        <v>39</v>
      </c>
      <c r="J18" s="100">
        <v>-0.46710000000000002</v>
      </c>
      <c r="K18" s="106" t="s">
        <v>39</v>
      </c>
      <c r="L18" s="109">
        <v>-0.38400000000000001</v>
      </c>
      <c r="M18" s="110" t="s">
        <v>39</v>
      </c>
      <c r="N18" s="98">
        <v>1.2625999999999999</v>
      </c>
      <c r="O18" s="112" t="s">
        <v>69</v>
      </c>
    </row>
    <row r="19" spans="1:15" ht="17.45" customHeight="1" x14ac:dyDescent="0.2">
      <c r="A19" s="101" t="s">
        <v>121</v>
      </c>
      <c r="B19" s="89"/>
      <c r="D19" s="93"/>
      <c r="E19" s="94"/>
      <c r="F19" s="89"/>
      <c r="H19" s="93"/>
      <c r="I19" s="94"/>
      <c r="J19" s="89"/>
      <c r="L19" s="93"/>
      <c r="M19" s="94"/>
      <c r="N19" s="93"/>
      <c r="O19" s="94"/>
    </row>
    <row r="20" spans="1:15" ht="17.45" customHeight="1" x14ac:dyDescent="0.2">
      <c r="A20" s="102" t="s">
        <v>1</v>
      </c>
      <c r="B20" s="63">
        <v>0.29549999999999998</v>
      </c>
      <c r="C20" s="48" t="s">
        <v>39</v>
      </c>
      <c r="D20" s="52">
        <v>-0.28399999999999997</v>
      </c>
      <c r="E20" s="84" t="s">
        <v>39</v>
      </c>
      <c r="F20" s="89">
        <v>-7.6999999999999999E-2</v>
      </c>
      <c r="G20" s="46" t="s">
        <v>39</v>
      </c>
      <c r="H20" s="52">
        <v>-0.3009</v>
      </c>
      <c r="I20" s="84" t="s">
        <v>39</v>
      </c>
      <c r="J20" s="63">
        <v>-8.2299999999999998E-2</v>
      </c>
      <c r="K20" s="48" t="s">
        <v>39</v>
      </c>
      <c r="L20" s="52">
        <v>0.16919999999999999</v>
      </c>
      <c r="M20" s="84" t="s">
        <v>39</v>
      </c>
      <c r="N20" s="59">
        <v>-0.2011</v>
      </c>
      <c r="O20" s="108" t="s">
        <v>39</v>
      </c>
    </row>
    <row r="21" spans="1:15" ht="17.45" customHeight="1" x14ac:dyDescent="0.2">
      <c r="A21" s="103" t="s">
        <v>23</v>
      </c>
      <c r="B21" s="63">
        <v>0.28199999999999997</v>
      </c>
      <c r="C21" s="48" t="s">
        <v>70</v>
      </c>
      <c r="D21" s="52">
        <v>-0.30599999999999999</v>
      </c>
      <c r="E21" s="84" t="s">
        <v>70</v>
      </c>
      <c r="F21" s="63">
        <v>-4.0000000000000003E-5</v>
      </c>
      <c r="G21" s="48" t="s">
        <v>39</v>
      </c>
      <c r="H21" s="52">
        <v>-0.12759999999999999</v>
      </c>
      <c r="I21" s="84" t="s">
        <v>39</v>
      </c>
      <c r="J21" s="63">
        <v>0.1467</v>
      </c>
      <c r="K21" s="48" t="s">
        <v>71</v>
      </c>
      <c r="L21" s="52">
        <v>-0.1241</v>
      </c>
      <c r="M21" s="84" t="s">
        <v>39</v>
      </c>
      <c r="N21" s="52">
        <v>-5.8799999999999998E-3</v>
      </c>
      <c r="O21" s="84" t="s">
        <v>39</v>
      </c>
    </row>
    <row r="22" spans="1:15" ht="17.45" customHeight="1" x14ac:dyDescent="0.2">
      <c r="A22" s="102" t="s">
        <v>64</v>
      </c>
      <c r="B22" s="63">
        <v>-9.0300000000000005E-2</v>
      </c>
      <c r="C22" s="48" t="s">
        <v>39</v>
      </c>
      <c r="D22" s="52">
        <v>-0.25940000000000002</v>
      </c>
      <c r="E22" s="84" t="s">
        <v>39</v>
      </c>
      <c r="F22" s="89">
        <v>0.77339999999999998</v>
      </c>
      <c r="G22" s="46" t="s">
        <v>70</v>
      </c>
      <c r="H22" s="52">
        <v>0.80430000000000001</v>
      </c>
      <c r="I22" s="84" t="s">
        <v>39</v>
      </c>
      <c r="J22" s="63">
        <v>-4.2500000000000003E-2</v>
      </c>
      <c r="K22" s="48" t="s">
        <v>39</v>
      </c>
      <c r="L22" s="52">
        <v>3.9600000000000003E-2</v>
      </c>
      <c r="M22" s="84" t="s">
        <v>39</v>
      </c>
      <c r="N22" s="59">
        <v>7.8200000000000006E-2</v>
      </c>
      <c r="O22" s="108" t="s">
        <v>39</v>
      </c>
    </row>
    <row r="23" spans="1:15" ht="17.45" customHeight="1" x14ac:dyDescent="0.2">
      <c r="A23" s="102" t="s">
        <v>10</v>
      </c>
      <c r="B23" s="63">
        <v>0.4904</v>
      </c>
      <c r="C23" s="48" t="s">
        <v>68</v>
      </c>
      <c r="D23" s="52">
        <v>-0.86080000000000001</v>
      </c>
      <c r="E23" s="84" t="s">
        <v>70</v>
      </c>
      <c r="F23" s="89">
        <v>0.23139999999999999</v>
      </c>
      <c r="G23" s="46" t="s">
        <v>39</v>
      </c>
      <c r="H23" s="52">
        <v>-0.44269999999999998</v>
      </c>
      <c r="I23" s="84" t="s">
        <v>39</v>
      </c>
      <c r="J23" s="63">
        <v>0.96579999999999999</v>
      </c>
      <c r="K23" s="48" t="s">
        <v>70</v>
      </c>
      <c r="L23" s="52">
        <v>-0.7389</v>
      </c>
      <c r="M23" s="84" t="s">
        <v>68</v>
      </c>
      <c r="N23" s="59">
        <v>-0.54849999999999999</v>
      </c>
      <c r="O23" s="108" t="s">
        <v>39</v>
      </c>
    </row>
    <row r="24" spans="1:15" ht="17.45" customHeight="1" x14ac:dyDescent="0.2">
      <c r="A24" s="102" t="s">
        <v>143</v>
      </c>
      <c r="B24" s="63">
        <v>0.41270000000000001</v>
      </c>
      <c r="C24" s="48" t="s">
        <v>69</v>
      </c>
      <c r="D24" s="52">
        <v>-0.60640000000000005</v>
      </c>
      <c r="E24" s="84" t="s">
        <v>69</v>
      </c>
      <c r="F24" s="89">
        <v>0.1225</v>
      </c>
      <c r="G24" s="46" t="s">
        <v>39</v>
      </c>
      <c r="H24" s="52">
        <v>-0.54800000000000004</v>
      </c>
      <c r="I24" s="84" t="s">
        <v>68</v>
      </c>
      <c r="J24" s="63">
        <v>0.50160000000000005</v>
      </c>
      <c r="K24" s="48" t="s">
        <v>69</v>
      </c>
      <c r="L24" s="52">
        <v>-0.52900000000000003</v>
      </c>
      <c r="M24" s="84" t="s">
        <v>69</v>
      </c>
      <c r="N24" s="59">
        <v>-5.4600000000000003E-2</v>
      </c>
      <c r="O24" s="108" t="s">
        <v>39</v>
      </c>
    </row>
    <row r="25" spans="1:15" ht="17.45" customHeight="1" x14ac:dyDescent="0.2">
      <c r="A25" s="102" t="s">
        <v>2</v>
      </c>
      <c r="B25" s="63">
        <v>0.23769999999999999</v>
      </c>
      <c r="C25" s="48" t="s">
        <v>70</v>
      </c>
      <c r="D25" s="52">
        <v>-0.28549999999999998</v>
      </c>
      <c r="E25" s="84" t="s">
        <v>70</v>
      </c>
      <c r="F25" s="89">
        <v>9.1800000000000007E-2</v>
      </c>
      <c r="G25" s="46" t="s">
        <v>39</v>
      </c>
      <c r="H25" s="52">
        <v>-0.27089999999999997</v>
      </c>
      <c r="I25" s="84" t="s">
        <v>71</v>
      </c>
      <c r="J25" s="63">
        <v>0.30299999999999999</v>
      </c>
      <c r="K25" s="48" t="s">
        <v>69</v>
      </c>
      <c r="L25" s="52">
        <v>-0.27500000000000002</v>
      </c>
      <c r="M25" s="84" t="s">
        <v>69</v>
      </c>
      <c r="N25" s="59">
        <v>-1.3899999999999999E-2</v>
      </c>
      <c r="O25" s="108" t="s">
        <v>39</v>
      </c>
    </row>
    <row r="26" spans="1:15" ht="17.45" customHeight="1" x14ac:dyDescent="0.2">
      <c r="A26" s="102" t="s">
        <v>5</v>
      </c>
      <c r="B26" s="63" t="s">
        <v>40</v>
      </c>
      <c r="C26" s="48"/>
      <c r="D26" s="52" t="s">
        <v>40</v>
      </c>
      <c r="E26" s="84"/>
      <c r="F26" s="63" t="s">
        <v>40</v>
      </c>
      <c r="G26" s="48"/>
      <c r="H26" s="52" t="s">
        <v>40</v>
      </c>
      <c r="I26" s="84"/>
      <c r="J26" s="63" t="s">
        <v>40</v>
      </c>
      <c r="K26" s="48"/>
      <c r="L26" s="52" t="s">
        <v>40</v>
      </c>
      <c r="M26" s="84"/>
      <c r="N26" s="52" t="s">
        <v>40</v>
      </c>
      <c r="O26" s="84"/>
    </row>
    <row r="27" spans="1:15" ht="17.45" customHeight="1" x14ac:dyDescent="0.2">
      <c r="A27" s="103" t="s">
        <v>6</v>
      </c>
      <c r="B27" s="89">
        <v>8.3099999999999993E-2</v>
      </c>
      <c r="C27" s="46" t="s">
        <v>39</v>
      </c>
      <c r="D27" s="59">
        <v>-0.1226</v>
      </c>
      <c r="E27" s="108" t="s">
        <v>39</v>
      </c>
      <c r="F27" s="89">
        <v>9.98E-2</v>
      </c>
      <c r="G27" s="46" t="s">
        <v>39</v>
      </c>
      <c r="H27" s="59">
        <v>0.1628</v>
      </c>
      <c r="I27" s="108" t="s">
        <v>39</v>
      </c>
      <c r="J27" s="89">
        <v>-0.1497</v>
      </c>
      <c r="K27" s="46" t="s">
        <v>71</v>
      </c>
      <c r="L27" s="59">
        <v>0.21929999999999999</v>
      </c>
      <c r="M27" s="108" t="s">
        <v>70</v>
      </c>
      <c r="N27" s="59">
        <v>-0.23810000000000001</v>
      </c>
      <c r="O27" s="108" t="s">
        <v>71</v>
      </c>
    </row>
    <row r="28" spans="1:15" ht="17.45" customHeight="1" x14ac:dyDescent="0.2">
      <c r="A28" s="102" t="s">
        <v>4</v>
      </c>
      <c r="B28" s="63">
        <v>0.19969999999999999</v>
      </c>
      <c r="C28" s="48" t="s">
        <v>68</v>
      </c>
      <c r="D28" s="52">
        <v>-0.2414</v>
      </c>
      <c r="E28" s="84" t="s">
        <v>68</v>
      </c>
      <c r="F28" s="89">
        <v>5.7500000000000002E-2</v>
      </c>
      <c r="G28" s="46" t="s">
        <v>39</v>
      </c>
      <c r="H28" s="52">
        <v>-0.10440000000000001</v>
      </c>
      <c r="I28" s="84" t="s">
        <v>39</v>
      </c>
      <c r="J28" s="63">
        <v>9.8599999999999993E-2</v>
      </c>
      <c r="K28" s="48" t="s">
        <v>39</v>
      </c>
      <c r="L28" s="52">
        <v>-8.4599999999999995E-2</v>
      </c>
      <c r="M28" s="84" t="s">
        <v>39</v>
      </c>
      <c r="N28" s="59">
        <v>-7.9399999999999991E-3</v>
      </c>
      <c r="O28" s="108" t="s">
        <v>39</v>
      </c>
    </row>
    <row r="29" spans="1:15" ht="17.45" customHeight="1" x14ac:dyDescent="0.2">
      <c r="A29" s="102" t="s">
        <v>3</v>
      </c>
      <c r="B29" s="63">
        <v>0.39839999999999998</v>
      </c>
      <c r="C29" s="48" t="s">
        <v>68</v>
      </c>
      <c r="D29" s="52">
        <v>-0.41639999999999999</v>
      </c>
      <c r="E29" s="84" t="s">
        <v>68</v>
      </c>
      <c r="F29" s="89">
        <v>-8.8999999999999996E-2</v>
      </c>
      <c r="G29" s="46" t="s">
        <v>39</v>
      </c>
      <c r="H29" s="52">
        <v>0.80679999999999996</v>
      </c>
      <c r="I29" s="84" t="s">
        <v>70</v>
      </c>
      <c r="J29" s="63">
        <v>-0.31340000000000001</v>
      </c>
      <c r="K29" s="48" t="s">
        <v>71</v>
      </c>
      <c r="L29" s="52">
        <v>7.2099999999999997E-2</v>
      </c>
      <c r="M29" s="84" t="s">
        <v>39</v>
      </c>
      <c r="N29" s="59">
        <v>0.19139999999999999</v>
      </c>
      <c r="O29" s="108" t="s">
        <v>39</v>
      </c>
    </row>
    <row r="30" spans="1:15" ht="17.45" customHeight="1" x14ac:dyDescent="0.2">
      <c r="A30" s="102" t="s">
        <v>11</v>
      </c>
      <c r="B30" s="63">
        <v>0.3049</v>
      </c>
      <c r="C30" s="48" t="s">
        <v>71</v>
      </c>
      <c r="D30" s="52">
        <v>-0.44940000000000002</v>
      </c>
      <c r="E30" s="84" t="s">
        <v>68</v>
      </c>
      <c r="F30" s="63">
        <v>0.1913</v>
      </c>
      <c r="G30" s="48" t="s">
        <v>39</v>
      </c>
      <c r="H30" s="52">
        <v>8.4699999999999998E-2</v>
      </c>
      <c r="I30" s="84" t="s">
        <v>39</v>
      </c>
      <c r="J30" s="63">
        <v>0.28989999999999999</v>
      </c>
      <c r="K30" s="48" t="s">
        <v>71</v>
      </c>
      <c r="L30" s="52">
        <v>-0.2011</v>
      </c>
      <c r="M30" s="84" t="s">
        <v>39</v>
      </c>
      <c r="N30" s="52">
        <v>-9.5299999999999996E-2</v>
      </c>
      <c r="O30" s="84" t="s">
        <v>39</v>
      </c>
    </row>
    <row r="31" spans="1:15" ht="17.45" customHeight="1" x14ac:dyDescent="0.2">
      <c r="A31" s="101" t="s">
        <v>26</v>
      </c>
      <c r="B31" s="99"/>
      <c r="C31" s="105"/>
      <c r="D31" s="93"/>
      <c r="E31" s="94"/>
      <c r="F31" s="99"/>
      <c r="G31" s="105"/>
      <c r="H31" s="93"/>
      <c r="I31" s="94"/>
      <c r="J31" s="99"/>
      <c r="K31" s="105"/>
      <c r="L31" s="93"/>
      <c r="M31" s="94"/>
      <c r="N31" s="99"/>
      <c r="O31" s="94"/>
    </row>
    <row r="32" spans="1:15" ht="17.45" customHeight="1" x14ac:dyDescent="0.2">
      <c r="A32" s="102" t="s">
        <v>27</v>
      </c>
      <c r="B32" s="63">
        <v>-0.19470000000000001</v>
      </c>
      <c r="C32" s="48" t="s">
        <v>68</v>
      </c>
      <c r="D32" s="52">
        <v>9.2100000000000001E-2</v>
      </c>
      <c r="E32" s="84" t="s">
        <v>39</v>
      </c>
      <c r="F32" s="63">
        <v>0.29239999999999999</v>
      </c>
      <c r="G32" s="48" t="s">
        <v>68</v>
      </c>
      <c r="H32" s="52">
        <v>5.6800000000000003E-2</v>
      </c>
      <c r="I32" s="84" t="s">
        <v>39</v>
      </c>
      <c r="J32" s="63">
        <v>-0.1031</v>
      </c>
      <c r="K32" s="48" t="s">
        <v>39</v>
      </c>
      <c r="L32" s="52">
        <v>-5.2100000000000002E-3</v>
      </c>
      <c r="M32" s="84" t="s">
        <v>39</v>
      </c>
      <c r="N32" s="63">
        <v>0.16370000000000001</v>
      </c>
      <c r="O32" s="84" t="s">
        <v>39</v>
      </c>
    </row>
    <row r="33" spans="1:15" ht="17.45" customHeight="1" x14ac:dyDescent="0.2">
      <c r="A33" s="102" t="s">
        <v>28</v>
      </c>
      <c r="B33" s="89">
        <v>0.21029999999999999</v>
      </c>
      <c r="C33" s="46" t="s">
        <v>71</v>
      </c>
      <c r="D33" s="59">
        <v>-0.2215</v>
      </c>
      <c r="E33" s="108" t="s">
        <v>71</v>
      </c>
      <c r="F33" s="63">
        <v>3.5699999999999998E-3</v>
      </c>
      <c r="G33" s="48" t="s">
        <v>39</v>
      </c>
      <c r="H33" s="59">
        <v>-0.21179999999999999</v>
      </c>
      <c r="I33" s="108" t="s">
        <v>39</v>
      </c>
      <c r="J33" s="89">
        <v>0.1686</v>
      </c>
      <c r="K33" s="46" t="s">
        <v>39</v>
      </c>
      <c r="L33" s="59">
        <v>-0.17660000000000001</v>
      </c>
      <c r="M33" s="108" t="s">
        <v>71</v>
      </c>
      <c r="N33" s="63">
        <v>4.3400000000000001E-2</v>
      </c>
      <c r="O33" s="84" t="s">
        <v>39</v>
      </c>
    </row>
    <row r="34" spans="1:15" ht="17.45" customHeight="1" x14ac:dyDescent="0.2">
      <c r="A34" s="102" t="s">
        <v>37</v>
      </c>
      <c r="B34" s="63" t="s">
        <v>40</v>
      </c>
      <c r="C34" s="48"/>
      <c r="D34" s="52" t="s">
        <v>40</v>
      </c>
      <c r="E34" s="84"/>
      <c r="F34" s="63" t="s">
        <v>40</v>
      </c>
      <c r="G34" s="48"/>
      <c r="H34" s="52" t="s">
        <v>40</v>
      </c>
      <c r="I34" s="84"/>
      <c r="J34" s="63" t="s">
        <v>40</v>
      </c>
      <c r="K34" s="48"/>
      <c r="L34" s="52" t="s">
        <v>40</v>
      </c>
      <c r="M34" s="84"/>
      <c r="N34" s="63" t="s">
        <v>40</v>
      </c>
      <c r="O34" s="84"/>
    </row>
    <row r="35" spans="1:15" ht="17.45" customHeight="1" x14ac:dyDescent="0.2">
      <c r="A35" s="103" t="s">
        <v>62</v>
      </c>
      <c r="B35" s="63">
        <v>0.36120000000000002</v>
      </c>
      <c r="C35" s="48" t="s">
        <v>69</v>
      </c>
      <c r="D35" s="52">
        <v>-0.33439999999999998</v>
      </c>
      <c r="E35" s="84" t="s">
        <v>69</v>
      </c>
      <c r="F35" s="89">
        <v>-0.20080000000000001</v>
      </c>
      <c r="G35" s="46" t="s">
        <v>39</v>
      </c>
      <c r="H35" s="52">
        <v>-0.46739999999999998</v>
      </c>
      <c r="I35" s="84" t="s">
        <v>70</v>
      </c>
      <c r="J35" s="63">
        <v>0.29310000000000003</v>
      </c>
      <c r="K35" s="48" t="s">
        <v>69</v>
      </c>
      <c r="L35" s="52">
        <v>-0.29659999999999997</v>
      </c>
      <c r="M35" s="84" t="s">
        <v>69</v>
      </c>
      <c r="N35" s="89">
        <v>-1.38E-2</v>
      </c>
      <c r="O35" s="108" t="s">
        <v>39</v>
      </c>
    </row>
    <row r="36" spans="1:15" ht="17.45" customHeight="1" x14ac:dyDescent="0.2">
      <c r="A36" s="103" t="s">
        <v>63</v>
      </c>
      <c r="B36" s="63">
        <v>0.46410000000000001</v>
      </c>
      <c r="C36" s="48" t="s">
        <v>69</v>
      </c>
      <c r="D36" s="52">
        <v>-0.5776</v>
      </c>
      <c r="E36" s="84" t="s">
        <v>69</v>
      </c>
      <c r="F36" s="89">
        <v>-8.7599999999999997E-2</v>
      </c>
      <c r="G36" s="46" t="s">
        <v>39</v>
      </c>
      <c r="H36" s="52">
        <v>-0.5615</v>
      </c>
      <c r="I36" s="84" t="s">
        <v>70</v>
      </c>
      <c r="J36" s="63">
        <v>0.439</v>
      </c>
      <c r="K36" s="48" t="s">
        <v>69</v>
      </c>
      <c r="L36" s="52">
        <v>-0.47799999999999998</v>
      </c>
      <c r="M36" s="84" t="s">
        <v>69</v>
      </c>
      <c r="N36" s="89">
        <v>-4.1000000000000002E-2</v>
      </c>
      <c r="O36" s="108" t="s">
        <v>39</v>
      </c>
    </row>
    <row r="37" spans="1:15" ht="17.45" customHeight="1" x14ac:dyDescent="0.2">
      <c r="A37" s="116" t="s">
        <v>109</v>
      </c>
      <c r="B37" s="100">
        <v>0.13689999999999999</v>
      </c>
      <c r="C37" s="106" t="s">
        <v>39</v>
      </c>
      <c r="D37" s="109">
        <v>-0.1522</v>
      </c>
      <c r="E37" s="110" t="s">
        <v>39</v>
      </c>
      <c r="F37" s="107">
        <v>-3.0700000000000002E-2</v>
      </c>
      <c r="G37" s="111" t="s">
        <v>39</v>
      </c>
      <c r="H37" s="109">
        <v>-0.1358</v>
      </c>
      <c r="I37" s="110" t="s">
        <v>39</v>
      </c>
      <c r="J37" s="100">
        <v>3.1300000000000001E-2</v>
      </c>
      <c r="K37" s="106" t="s">
        <v>39</v>
      </c>
      <c r="L37" s="109">
        <v>-3.0099999999999998E-2</v>
      </c>
      <c r="M37" s="110" t="s">
        <v>39</v>
      </c>
      <c r="N37" s="107">
        <v>-3.4500000000000003E-2</v>
      </c>
      <c r="O37" s="112" t="s">
        <v>39</v>
      </c>
    </row>
    <row r="38" spans="1:15" ht="17.45" customHeight="1" x14ac:dyDescent="0.2">
      <c r="A38" s="123" t="s">
        <v>29</v>
      </c>
      <c r="B38" s="89"/>
      <c r="D38" s="59"/>
      <c r="E38" s="108"/>
      <c r="F38" s="89"/>
      <c r="H38" s="59"/>
      <c r="I38" s="108"/>
      <c r="J38" s="89"/>
      <c r="L38" s="59"/>
      <c r="M38" s="108"/>
      <c r="N38" s="89"/>
      <c r="O38" s="108"/>
    </row>
    <row r="39" spans="1:15" ht="17.45" customHeight="1" x14ac:dyDescent="0.2">
      <c r="A39" s="102" t="s">
        <v>27</v>
      </c>
      <c r="B39" s="63">
        <v>-0.14960000000000001</v>
      </c>
      <c r="C39" s="48" t="s">
        <v>71</v>
      </c>
      <c r="D39" s="52">
        <v>0.11509999999999999</v>
      </c>
      <c r="E39" s="84" t="s">
        <v>39</v>
      </c>
      <c r="F39" s="63">
        <v>0.14549999999999999</v>
      </c>
      <c r="G39" s="48" t="s">
        <v>39</v>
      </c>
      <c r="H39" s="52">
        <v>0.13600000000000001</v>
      </c>
      <c r="I39" s="84" t="s">
        <v>39</v>
      </c>
      <c r="J39" s="63">
        <v>-3.9100000000000003E-2</v>
      </c>
      <c r="K39" s="48" t="s">
        <v>39</v>
      </c>
      <c r="L39" s="52">
        <v>-1.4500000000000001E-2</v>
      </c>
      <c r="M39" s="84" t="s">
        <v>39</v>
      </c>
      <c r="N39" s="63">
        <v>0.1459</v>
      </c>
      <c r="O39" s="84" t="s">
        <v>39</v>
      </c>
    </row>
    <row r="40" spans="1:15" ht="17.45" customHeight="1" x14ac:dyDescent="0.2">
      <c r="A40" s="102" t="s">
        <v>28</v>
      </c>
      <c r="B40" s="63">
        <v>0.1201</v>
      </c>
      <c r="C40" s="48" t="s">
        <v>39</v>
      </c>
      <c r="D40" s="52">
        <v>-0.1449</v>
      </c>
      <c r="E40" s="84" t="s">
        <v>39</v>
      </c>
      <c r="F40" s="63">
        <v>4.7699999999999999E-2</v>
      </c>
      <c r="G40" s="48" t="s">
        <v>39</v>
      </c>
      <c r="H40" s="52">
        <v>-0.16139999999999999</v>
      </c>
      <c r="I40" s="84" t="s">
        <v>39</v>
      </c>
      <c r="J40" s="63">
        <v>-1.5299999999999999E-2</v>
      </c>
      <c r="K40" s="48" t="s">
        <v>39</v>
      </c>
      <c r="L40" s="52">
        <v>-6.9199999999999998E-2</v>
      </c>
      <c r="M40" s="84" t="s">
        <v>39</v>
      </c>
      <c r="N40" s="63">
        <v>0.20150000000000001</v>
      </c>
      <c r="O40" s="84" t="s">
        <v>39</v>
      </c>
    </row>
    <row r="41" spans="1:15" ht="17.45" customHeight="1" x14ac:dyDescent="0.2">
      <c r="A41" s="102" t="s">
        <v>37</v>
      </c>
      <c r="B41" s="63" t="s">
        <v>40</v>
      </c>
      <c r="C41" s="48"/>
      <c r="D41" s="52" t="s">
        <v>40</v>
      </c>
      <c r="E41" s="84"/>
      <c r="F41" s="63" t="s">
        <v>40</v>
      </c>
      <c r="G41" s="48"/>
      <c r="H41" s="52" t="s">
        <v>40</v>
      </c>
      <c r="I41" s="84"/>
      <c r="J41" s="63" t="s">
        <v>40</v>
      </c>
      <c r="K41" s="48"/>
      <c r="L41" s="52" t="s">
        <v>40</v>
      </c>
      <c r="M41" s="84"/>
      <c r="N41" s="63" t="s">
        <v>40</v>
      </c>
      <c r="O41" s="84"/>
    </row>
    <row r="42" spans="1:15" ht="17.45" customHeight="1" x14ac:dyDescent="0.2">
      <c r="A42" s="103" t="s">
        <v>62</v>
      </c>
      <c r="B42" s="63">
        <v>0.1173</v>
      </c>
      <c r="C42" s="48" t="s">
        <v>39</v>
      </c>
      <c r="D42" s="52">
        <v>-0.16450000000000001</v>
      </c>
      <c r="E42" s="84" t="s">
        <v>39</v>
      </c>
      <c r="F42" s="63">
        <v>0.10349999999999999</v>
      </c>
      <c r="G42" s="48" t="s">
        <v>39</v>
      </c>
      <c r="H42" s="52">
        <v>-0.23619999999999999</v>
      </c>
      <c r="I42" s="84" t="s">
        <v>39</v>
      </c>
      <c r="J42" s="63">
        <v>0.24660000000000001</v>
      </c>
      <c r="K42" s="48" t="s">
        <v>70</v>
      </c>
      <c r="L42" s="52">
        <v>-0.28410000000000002</v>
      </c>
      <c r="M42" s="84" t="s">
        <v>69</v>
      </c>
      <c r="N42" s="63">
        <v>9.3399999999999997E-2</v>
      </c>
      <c r="O42" s="84" t="s">
        <v>39</v>
      </c>
    </row>
    <row r="43" spans="1:15" ht="17.45" customHeight="1" x14ac:dyDescent="0.2">
      <c r="A43" s="103" t="s">
        <v>63</v>
      </c>
      <c r="B43" s="89">
        <v>0.41949999999999998</v>
      </c>
      <c r="C43" s="46" t="s">
        <v>69</v>
      </c>
      <c r="D43" s="59">
        <v>-0.6</v>
      </c>
      <c r="E43" s="108" t="s">
        <v>69</v>
      </c>
      <c r="F43" s="63">
        <v>1.9E-2</v>
      </c>
      <c r="G43" s="48" t="s">
        <v>39</v>
      </c>
      <c r="H43" s="59">
        <v>-0.28999999999999998</v>
      </c>
      <c r="I43" s="108" t="s">
        <v>39</v>
      </c>
      <c r="J43" s="89">
        <v>0.25940000000000002</v>
      </c>
      <c r="K43" s="46" t="s">
        <v>70</v>
      </c>
      <c r="L43" s="59">
        <v>-0.51500000000000001</v>
      </c>
      <c r="M43" s="108" t="s">
        <v>69</v>
      </c>
      <c r="N43" s="63">
        <v>0.3543</v>
      </c>
      <c r="O43" s="84" t="s">
        <v>68</v>
      </c>
    </row>
    <row r="44" spans="1:15" ht="17.45" customHeight="1" x14ac:dyDescent="0.2">
      <c r="A44" s="103" t="s">
        <v>109</v>
      </c>
      <c r="B44" s="63">
        <v>0.1072</v>
      </c>
      <c r="C44" s="48" t="s">
        <v>39</v>
      </c>
      <c r="D44" s="52">
        <v>-0.25969999999999999</v>
      </c>
      <c r="E44" s="84" t="s">
        <v>68</v>
      </c>
      <c r="F44" s="63">
        <v>0.30769999999999997</v>
      </c>
      <c r="G44" s="48" t="s">
        <v>71</v>
      </c>
      <c r="H44" s="52">
        <v>2.93E-2</v>
      </c>
      <c r="I44" s="84" t="s">
        <v>39</v>
      </c>
      <c r="J44" s="63">
        <v>0.1069</v>
      </c>
      <c r="K44" s="48" t="s">
        <v>39</v>
      </c>
      <c r="L44" s="52">
        <v>-0.2898</v>
      </c>
      <c r="M44" s="84" t="s">
        <v>70</v>
      </c>
      <c r="N44" s="63">
        <v>0.45850000000000002</v>
      </c>
      <c r="O44" s="84" t="s">
        <v>69</v>
      </c>
    </row>
    <row r="45" spans="1:15" ht="17.45" customHeight="1" x14ac:dyDescent="0.2">
      <c r="A45" s="101" t="s">
        <v>45</v>
      </c>
      <c r="B45" s="124"/>
      <c r="C45" s="125"/>
      <c r="D45" s="126"/>
      <c r="E45" s="127"/>
      <c r="F45" s="124"/>
      <c r="G45" s="125"/>
      <c r="H45" s="126"/>
      <c r="I45" s="127"/>
      <c r="J45" s="124"/>
      <c r="K45" s="125"/>
      <c r="L45" s="126"/>
      <c r="M45" s="127"/>
      <c r="N45" s="124"/>
      <c r="O45" s="127"/>
    </row>
    <row r="46" spans="1:15" ht="17.45" customHeight="1" x14ac:dyDescent="0.2">
      <c r="A46" s="102" t="s">
        <v>144</v>
      </c>
      <c r="B46" s="63">
        <v>-0.1192</v>
      </c>
      <c r="C46" s="48" t="s">
        <v>39</v>
      </c>
      <c r="D46" s="52">
        <v>0.2064</v>
      </c>
      <c r="E46" s="84" t="s">
        <v>39</v>
      </c>
      <c r="F46" s="63">
        <v>-0.12839999999999999</v>
      </c>
      <c r="G46" s="48" t="s">
        <v>39</v>
      </c>
      <c r="H46" s="52">
        <v>-0.17799999999999999</v>
      </c>
      <c r="I46" s="84" t="s">
        <v>39</v>
      </c>
      <c r="J46" s="63">
        <v>-0.15859999999999999</v>
      </c>
      <c r="K46" s="48" t="s">
        <v>39</v>
      </c>
      <c r="L46" s="52">
        <v>4.6300000000000001E-2</v>
      </c>
      <c r="M46" s="84" t="s">
        <v>39</v>
      </c>
      <c r="N46" s="63">
        <v>0.1265</v>
      </c>
      <c r="O46" s="84" t="s">
        <v>39</v>
      </c>
    </row>
    <row r="47" spans="1:15" ht="17.45" customHeight="1" x14ac:dyDescent="0.2">
      <c r="A47" s="102" t="s">
        <v>123</v>
      </c>
      <c r="B47" s="63">
        <v>-0.18559999999999999</v>
      </c>
      <c r="C47" s="48" t="s">
        <v>39</v>
      </c>
      <c r="D47" s="52">
        <v>0.27550000000000002</v>
      </c>
      <c r="E47" s="84" t="s">
        <v>68</v>
      </c>
      <c r="F47" s="63">
        <v>-0.22140000000000001</v>
      </c>
      <c r="G47" s="48" t="s">
        <v>39</v>
      </c>
      <c r="H47" s="52">
        <v>4.87E-2</v>
      </c>
      <c r="I47" s="84" t="s">
        <v>39</v>
      </c>
      <c r="J47" s="63">
        <v>-7.7799999999999994E-2</v>
      </c>
      <c r="K47" s="48" t="s">
        <v>39</v>
      </c>
      <c r="L47" s="52">
        <v>9.3100000000000002E-2</v>
      </c>
      <c r="M47" s="84" t="s">
        <v>39</v>
      </c>
      <c r="N47" s="63">
        <v>-0.10970000000000001</v>
      </c>
      <c r="O47" s="84" t="s">
        <v>39</v>
      </c>
    </row>
    <row r="48" spans="1:15" ht="17.45" customHeight="1" x14ac:dyDescent="0.2">
      <c r="A48" s="102" t="s">
        <v>124</v>
      </c>
      <c r="B48" s="63">
        <v>-7.1199999999999999E-2</v>
      </c>
      <c r="C48" s="48" t="s">
        <v>39</v>
      </c>
      <c r="D48" s="52">
        <v>0.1676</v>
      </c>
      <c r="E48" s="84" t="s">
        <v>39</v>
      </c>
      <c r="F48" s="89">
        <v>-0.26519999999999999</v>
      </c>
      <c r="G48" s="46" t="s">
        <v>39</v>
      </c>
      <c r="H48" s="52">
        <v>0.19389999999999999</v>
      </c>
      <c r="I48" s="84" t="s">
        <v>39</v>
      </c>
      <c r="J48" s="63">
        <v>-6.8199999999999997E-3</v>
      </c>
      <c r="K48" s="48" t="s">
        <v>39</v>
      </c>
      <c r="L48" s="52">
        <v>2.9000000000000001E-2</v>
      </c>
      <c r="M48" s="84" t="s">
        <v>39</v>
      </c>
      <c r="N48" s="89">
        <v>-8.7599999999999997E-2</v>
      </c>
      <c r="O48" s="108" t="s">
        <v>39</v>
      </c>
    </row>
    <row r="49" spans="1:15" ht="17.45" customHeight="1" x14ac:dyDescent="0.2">
      <c r="A49" s="102" t="s">
        <v>125</v>
      </c>
      <c r="B49" s="89">
        <v>-0.06</v>
      </c>
      <c r="C49" s="46" t="s">
        <v>39</v>
      </c>
      <c r="D49" s="59">
        <v>5.5800000000000002E-2</v>
      </c>
      <c r="E49" s="108" t="s">
        <v>39</v>
      </c>
      <c r="F49" s="63">
        <v>2.5399999999999999E-2</v>
      </c>
      <c r="G49" s="48" t="s">
        <v>39</v>
      </c>
      <c r="H49" s="59">
        <v>-0.1618</v>
      </c>
      <c r="I49" s="108" t="s">
        <v>39</v>
      </c>
      <c r="J49" s="89">
        <v>7.6799999999999993E-2</v>
      </c>
      <c r="K49" s="46" t="s">
        <v>39</v>
      </c>
      <c r="L49" s="59">
        <v>-8.4000000000000005E-2</v>
      </c>
      <c r="M49" s="108" t="s">
        <v>39</v>
      </c>
      <c r="N49" s="63">
        <v>2.3300000000000001E-2</v>
      </c>
      <c r="O49" s="84" t="s">
        <v>39</v>
      </c>
    </row>
    <row r="50" spans="1:15" ht="17.45" customHeight="1" x14ac:dyDescent="0.2">
      <c r="A50" s="102" t="s">
        <v>126</v>
      </c>
      <c r="B50" s="63" t="s">
        <v>40</v>
      </c>
      <c r="C50" s="48"/>
      <c r="D50" s="52" t="s">
        <v>40</v>
      </c>
      <c r="E50" s="84"/>
      <c r="F50" s="63" t="s">
        <v>40</v>
      </c>
      <c r="G50" s="48"/>
      <c r="H50" s="52" t="s">
        <v>40</v>
      </c>
      <c r="I50" s="84"/>
      <c r="J50" s="63" t="s">
        <v>40</v>
      </c>
      <c r="K50" s="48"/>
      <c r="L50" s="52" t="s">
        <v>40</v>
      </c>
      <c r="M50" s="84"/>
      <c r="N50" s="63" t="s">
        <v>40</v>
      </c>
      <c r="O50" s="84"/>
    </row>
    <row r="51" spans="1:15" ht="17.45" customHeight="1" x14ac:dyDescent="0.2">
      <c r="A51" s="102" t="s">
        <v>127</v>
      </c>
      <c r="B51" s="63">
        <v>-6.6000000000000003E-2</v>
      </c>
      <c r="C51" s="48" t="s">
        <v>39</v>
      </c>
      <c r="D51" s="52">
        <v>1.2200000000000001E-2</v>
      </c>
      <c r="E51" s="84" t="s">
        <v>39</v>
      </c>
      <c r="F51" s="63">
        <v>0.13930000000000001</v>
      </c>
      <c r="G51" s="48" t="s">
        <v>39</v>
      </c>
      <c r="H51" s="52">
        <v>-0.1391</v>
      </c>
      <c r="I51" s="84" t="s">
        <v>39</v>
      </c>
      <c r="J51" s="63">
        <v>0.20949999999999999</v>
      </c>
      <c r="K51" s="48" t="s">
        <v>68</v>
      </c>
      <c r="L51" s="52">
        <v>-0.17780000000000001</v>
      </c>
      <c r="M51" s="84" t="s">
        <v>71</v>
      </c>
      <c r="N51" s="63">
        <v>-5.3999999999999999E-2</v>
      </c>
      <c r="O51" s="84" t="s">
        <v>39</v>
      </c>
    </row>
    <row r="52" spans="1:15" ht="17.45" customHeight="1" x14ac:dyDescent="0.2">
      <c r="A52" s="102" t="s">
        <v>128</v>
      </c>
      <c r="B52" s="63">
        <v>6.4000000000000001E-2</v>
      </c>
      <c r="C52" s="48" t="s">
        <v>39</v>
      </c>
      <c r="D52" s="52">
        <v>-0.14729999999999999</v>
      </c>
      <c r="E52" s="84" t="s">
        <v>39</v>
      </c>
      <c r="F52" s="63">
        <v>0.15</v>
      </c>
      <c r="G52" s="48" t="s">
        <v>39</v>
      </c>
      <c r="H52" s="52">
        <v>3.61E-2</v>
      </c>
      <c r="I52" s="84" t="s">
        <v>39</v>
      </c>
      <c r="J52" s="63">
        <v>0.2732</v>
      </c>
      <c r="K52" s="48" t="s">
        <v>70</v>
      </c>
      <c r="L52" s="52">
        <v>-0.2427</v>
      </c>
      <c r="M52" s="84" t="s">
        <v>68</v>
      </c>
      <c r="N52" s="63">
        <v>-3.3000000000000002E-2</v>
      </c>
      <c r="O52" s="84" t="s">
        <v>39</v>
      </c>
    </row>
    <row r="53" spans="1:15" ht="17.45" customHeight="1" x14ac:dyDescent="0.2">
      <c r="A53" s="102" t="s">
        <v>129</v>
      </c>
      <c r="B53" s="63">
        <v>0.19420000000000001</v>
      </c>
      <c r="C53" s="48" t="s">
        <v>39</v>
      </c>
      <c r="D53" s="52">
        <v>-0.20030000000000001</v>
      </c>
      <c r="E53" s="84" t="s">
        <v>39</v>
      </c>
      <c r="F53" s="63">
        <v>-5.1700000000000003E-2</v>
      </c>
      <c r="G53" s="48" t="s">
        <v>39</v>
      </c>
      <c r="H53" s="52">
        <v>-7.9299999999999995E-2</v>
      </c>
      <c r="I53" s="84" t="s">
        <v>39</v>
      </c>
      <c r="J53" s="63">
        <v>0.24279999999999999</v>
      </c>
      <c r="K53" s="48" t="s">
        <v>68</v>
      </c>
      <c r="L53" s="52">
        <v>-0.22939999999999999</v>
      </c>
      <c r="M53" s="84" t="s">
        <v>68</v>
      </c>
      <c r="N53" s="63">
        <v>-2.6700000000000002E-2</v>
      </c>
      <c r="O53" s="84" t="s">
        <v>39</v>
      </c>
    </row>
    <row r="54" spans="1:15" ht="17.45" customHeight="1" x14ac:dyDescent="0.2">
      <c r="A54" s="102" t="s">
        <v>145</v>
      </c>
      <c r="B54" s="89">
        <v>7.51E-2</v>
      </c>
      <c r="C54" s="46" t="s">
        <v>39</v>
      </c>
      <c r="D54" s="59">
        <v>-0.14349999999999999</v>
      </c>
      <c r="E54" s="108" t="s">
        <v>39</v>
      </c>
      <c r="F54" s="63">
        <v>9.1999999999999998E-2</v>
      </c>
      <c r="G54" s="48" t="s">
        <v>39</v>
      </c>
      <c r="H54" s="59">
        <v>-0.39019999999999999</v>
      </c>
      <c r="I54" s="108" t="s">
        <v>39</v>
      </c>
      <c r="J54" s="89">
        <v>0.41320000000000001</v>
      </c>
      <c r="K54" s="46" t="s">
        <v>69</v>
      </c>
      <c r="L54" s="59">
        <v>-0.43</v>
      </c>
      <c r="M54" s="108" t="s">
        <v>69</v>
      </c>
      <c r="N54" s="63">
        <v>-5.4800000000000001E-2</v>
      </c>
      <c r="O54" s="84" t="s">
        <v>39</v>
      </c>
    </row>
    <row r="55" spans="1:15" ht="17.45" customHeight="1" x14ac:dyDescent="0.2">
      <c r="A55" s="104" t="s">
        <v>146</v>
      </c>
      <c r="B55" s="128">
        <v>0.40589999999999998</v>
      </c>
      <c r="C55" s="111" t="s">
        <v>70</v>
      </c>
      <c r="D55" s="129">
        <v>-0.55869999999999997</v>
      </c>
      <c r="E55" s="112" t="s">
        <v>70</v>
      </c>
      <c r="F55" s="130">
        <v>-0.1139</v>
      </c>
      <c r="G55" s="106" t="s">
        <v>39</v>
      </c>
      <c r="H55" s="129">
        <v>-0.54579999999999995</v>
      </c>
      <c r="I55" s="112" t="s">
        <v>39</v>
      </c>
      <c r="J55" s="128">
        <v>0.53639999999999999</v>
      </c>
      <c r="K55" s="111" t="s">
        <v>69</v>
      </c>
      <c r="L55" s="129">
        <v>-0.47660000000000002</v>
      </c>
      <c r="M55" s="112" t="s">
        <v>70</v>
      </c>
      <c r="N55" s="130">
        <v>-0.21560000000000001</v>
      </c>
      <c r="O55" s="110" t="s">
        <v>39</v>
      </c>
    </row>
    <row r="56" spans="1:15" ht="17.45" customHeight="1" x14ac:dyDescent="0.2">
      <c r="A56" s="131" t="s">
        <v>87</v>
      </c>
      <c r="B56" s="89"/>
      <c r="D56" s="59"/>
      <c r="E56" s="108"/>
      <c r="F56" s="89"/>
      <c r="H56" s="59"/>
      <c r="I56" s="108"/>
      <c r="J56" s="89"/>
      <c r="L56" s="59"/>
      <c r="M56" s="108"/>
      <c r="N56" s="89"/>
      <c r="O56" s="108"/>
    </row>
    <row r="57" spans="1:15" ht="17.45" customHeight="1" x14ac:dyDescent="0.2">
      <c r="A57" s="102" t="s">
        <v>12</v>
      </c>
      <c r="B57" s="63" t="s">
        <v>40</v>
      </c>
      <c r="C57" s="48"/>
      <c r="D57" s="52" t="s">
        <v>40</v>
      </c>
      <c r="E57" s="84"/>
      <c r="F57" s="63" t="s">
        <v>40</v>
      </c>
      <c r="G57" s="48"/>
      <c r="H57" s="52" t="s">
        <v>40</v>
      </c>
      <c r="I57" s="84"/>
      <c r="J57" s="63" t="s">
        <v>40</v>
      </c>
      <c r="K57" s="48"/>
      <c r="L57" s="52" t="s">
        <v>40</v>
      </c>
      <c r="M57" s="84"/>
      <c r="N57" s="63" t="s">
        <v>40</v>
      </c>
      <c r="O57" s="84"/>
    </row>
    <row r="58" spans="1:15" ht="17.45" customHeight="1" x14ac:dyDescent="0.2">
      <c r="A58" s="103" t="s">
        <v>13</v>
      </c>
      <c r="B58" s="63">
        <v>0.2661</v>
      </c>
      <c r="C58" s="48" t="s">
        <v>68</v>
      </c>
      <c r="D58" s="52">
        <v>-0.37890000000000001</v>
      </c>
      <c r="E58" s="84" t="s">
        <v>70</v>
      </c>
      <c r="F58" s="63">
        <v>2.9600000000000001E-2</v>
      </c>
      <c r="G58" s="48" t="s">
        <v>39</v>
      </c>
      <c r="H58" s="52">
        <v>-0.62990000000000002</v>
      </c>
      <c r="I58" s="84" t="s">
        <v>70</v>
      </c>
      <c r="J58" s="63">
        <v>0.50460000000000005</v>
      </c>
      <c r="K58" s="48" t="s">
        <v>69</v>
      </c>
      <c r="L58" s="52">
        <v>-0.30659999999999998</v>
      </c>
      <c r="M58" s="84" t="s">
        <v>70</v>
      </c>
      <c r="N58" s="63">
        <v>-0.38319999999999999</v>
      </c>
      <c r="O58" s="84" t="s">
        <v>68</v>
      </c>
    </row>
    <row r="59" spans="1:15" ht="17.45" customHeight="1" x14ac:dyDescent="0.2">
      <c r="A59" s="103" t="s">
        <v>14</v>
      </c>
      <c r="B59" s="63">
        <v>0.38369999999999999</v>
      </c>
      <c r="C59" s="48" t="s">
        <v>69</v>
      </c>
      <c r="D59" s="52">
        <v>-0.61580000000000001</v>
      </c>
      <c r="E59" s="84" t="s">
        <v>69</v>
      </c>
      <c r="F59" s="63">
        <v>0.33629999999999999</v>
      </c>
      <c r="G59" s="48" t="s">
        <v>68</v>
      </c>
      <c r="H59" s="52">
        <v>-1.1681999999999999</v>
      </c>
      <c r="I59" s="84" t="s">
        <v>69</v>
      </c>
      <c r="J59" s="63">
        <v>0.79449999999999998</v>
      </c>
      <c r="K59" s="48" t="s">
        <v>69</v>
      </c>
      <c r="L59" s="52">
        <v>-0.69569999999999999</v>
      </c>
      <c r="M59" s="84" t="s">
        <v>69</v>
      </c>
      <c r="N59" s="63">
        <v>-3.8100000000000002E-2</v>
      </c>
      <c r="O59" s="84" t="s">
        <v>39</v>
      </c>
    </row>
    <row r="60" spans="1:15" ht="17.45" customHeight="1" x14ac:dyDescent="0.2">
      <c r="A60" s="132" t="s">
        <v>147</v>
      </c>
      <c r="B60" s="99"/>
      <c r="C60" s="105"/>
      <c r="D60" s="93"/>
      <c r="E60" s="94"/>
      <c r="F60" s="99"/>
      <c r="G60" s="105"/>
      <c r="H60" s="93"/>
      <c r="I60" s="94"/>
      <c r="J60" s="99"/>
      <c r="K60" s="105"/>
      <c r="L60" s="93"/>
      <c r="M60" s="94"/>
      <c r="N60" s="99"/>
      <c r="O60" s="94"/>
    </row>
    <row r="61" spans="1:15" ht="17.45" customHeight="1" x14ac:dyDescent="0.2">
      <c r="A61" s="103" t="s">
        <v>46</v>
      </c>
      <c r="B61" s="63">
        <v>0.1925</v>
      </c>
      <c r="C61" s="48" t="s">
        <v>68</v>
      </c>
      <c r="D61" s="52">
        <v>-0.12720000000000001</v>
      </c>
      <c r="E61" s="84" t="s">
        <v>39</v>
      </c>
      <c r="F61" s="63">
        <v>-0.29349999999999998</v>
      </c>
      <c r="G61" s="48" t="s">
        <v>68</v>
      </c>
      <c r="H61" s="52">
        <v>0.39929999999999999</v>
      </c>
      <c r="I61" s="84" t="s">
        <v>68</v>
      </c>
      <c r="J61" s="63">
        <v>8.1100000000000005E-2</v>
      </c>
      <c r="K61" s="48" t="s">
        <v>39</v>
      </c>
      <c r="L61" s="52">
        <v>-7.4099999999999999E-2</v>
      </c>
      <c r="M61" s="84" t="s">
        <v>39</v>
      </c>
      <c r="N61" s="63">
        <v>-4.1700000000000001E-2</v>
      </c>
      <c r="O61" s="84" t="s">
        <v>39</v>
      </c>
    </row>
    <row r="62" spans="1:15" ht="17.45" customHeight="1" x14ac:dyDescent="0.2">
      <c r="A62" s="102" t="s">
        <v>19</v>
      </c>
      <c r="B62" s="63" t="s">
        <v>40</v>
      </c>
      <c r="C62" s="48"/>
      <c r="D62" s="52" t="s">
        <v>40</v>
      </c>
      <c r="E62" s="84"/>
      <c r="F62" s="63" t="s">
        <v>40</v>
      </c>
      <c r="G62" s="48"/>
      <c r="H62" s="52" t="s">
        <v>40</v>
      </c>
      <c r="I62" s="84"/>
      <c r="J62" s="63" t="s">
        <v>40</v>
      </c>
      <c r="K62" s="48"/>
      <c r="L62" s="52" t="s">
        <v>40</v>
      </c>
      <c r="M62" s="84"/>
      <c r="N62" s="63" t="s">
        <v>40</v>
      </c>
      <c r="O62" s="84"/>
    </row>
    <row r="63" spans="1:15" ht="17.45" customHeight="1" x14ac:dyDescent="0.2">
      <c r="A63" s="103" t="s">
        <v>148</v>
      </c>
      <c r="B63" s="63">
        <v>-9.2499999999999999E-2</v>
      </c>
      <c r="C63" s="48" t="s">
        <v>39</v>
      </c>
      <c r="D63" s="52">
        <v>2.5000000000000001E-2</v>
      </c>
      <c r="E63" s="84" t="s">
        <v>39</v>
      </c>
      <c r="F63" s="63">
        <v>0.22500000000000001</v>
      </c>
      <c r="G63" s="48" t="s">
        <v>71</v>
      </c>
      <c r="H63" s="52">
        <v>-2.2499999999999999E-2</v>
      </c>
      <c r="I63" s="84" t="s">
        <v>39</v>
      </c>
      <c r="J63" s="63">
        <v>-0.1125</v>
      </c>
      <c r="K63" s="48" t="s">
        <v>71</v>
      </c>
      <c r="L63" s="52">
        <v>7.3400000000000007E-2</v>
      </c>
      <c r="M63" s="84" t="s">
        <v>39</v>
      </c>
      <c r="N63" s="63">
        <v>9.9500000000000005E-2</v>
      </c>
      <c r="O63" s="84" t="s">
        <v>39</v>
      </c>
    </row>
    <row r="64" spans="1:15" ht="17.45" customHeight="1" x14ac:dyDescent="0.2">
      <c r="A64" s="103" t="s">
        <v>20</v>
      </c>
      <c r="B64" s="63">
        <v>-0.19420000000000001</v>
      </c>
      <c r="C64" s="48" t="s">
        <v>71</v>
      </c>
      <c r="D64" s="52">
        <v>5.5800000000000002E-2</v>
      </c>
      <c r="E64" s="84" t="s">
        <v>39</v>
      </c>
      <c r="F64" s="63">
        <v>0.35560000000000003</v>
      </c>
      <c r="G64" s="48" t="s">
        <v>68</v>
      </c>
      <c r="H64" s="52">
        <v>3.4700000000000002E-2</v>
      </c>
      <c r="I64" s="84" t="s">
        <v>39</v>
      </c>
      <c r="J64" s="63">
        <v>-0.40439999999999998</v>
      </c>
      <c r="K64" s="48" t="s">
        <v>69</v>
      </c>
      <c r="L64" s="52">
        <v>0.23369999999999999</v>
      </c>
      <c r="M64" s="84" t="s">
        <v>70</v>
      </c>
      <c r="N64" s="63">
        <v>0.25230000000000002</v>
      </c>
      <c r="O64" s="84" t="s">
        <v>68</v>
      </c>
    </row>
    <row r="65" spans="1:15" ht="17.45" customHeight="1" x14ac:dyDescent="0.2">
      <c r="A65" s="116" t="s">
        <v>109</v>
      </c>
      <c r="B65" s="100">
        <v>-0.42780000000000001</v>
      </c>
      <c r="C65" s="106" t="s">
        <v>68</v>
      </c>
      <c r="D65" s="109">
        <v>0.2465</v>
      </c>
      <c r="E65" s="110" t="s">
        <v>39</v>
      </c>
      <c r="F65" s="100">
        <v>0.44319999999999998</v>
      </c>
      <c r="G65" s="106" t="s">
        <v>71</v>
      </c>
      <c r="H65" s="109">
        <v>0.73660000000000003</v>
      </c>
      <c r="I65" s="110" t="s">
        <v>68</v>
      </c>
      <c r="J65" s="100">
        <v>-0.27489999999999998</v>
      </c>
      <c r="K65" s="106" t="s">
        <v>71</v>
      </c>
      <c r="L65" s="109">
        <v>-0.11269999999999999</v>
      </c>
      <c r="M65" s="110" t="s">
        <v>39</v>
      </c>
      <c r="N65" s="100">
        <v>0.64600000000000002</v>
      </c>
      <c r="O65" s="110" t="s">
        <v>69</v>
      </c>
    </row>
    <row r="66" spans="1:15" ht="17.45" customHeight="1" x14ac:dyDescent="0.2">
      <c r="A66" s="131" t="s">
        <v>30</v>
      </c>
      <c r="B66" s="89"/>
      <c r="D66" s="59"/>
      <c r="E66" s="108"/>
      <c r="F66" s="89"/>
      <c r="H66" s="59"/>
      <c r="I66" s="108"/>
      <c r="J66" s="89"/>
      <c r="L66" s="59"/>
      <c r="M66" s="108"/>
      <c r="N66" s="89"/>
      <c r="O66" s="108"/>
    </row>
    <row r="67" spans="1:15" ht="17.45" customHeight="1" x14ac:dyDescent="0.2">
      <c r="A67" s="36" t="s">
        <v>89</v>
      </c>
      <c r="B67" s="63">
        <v>-0.3508</v>
      </c>
      <c r="C67" s="48" t="s">
        <v>39</v>
      </c>
      <c r="D67" s="52">
        <v>3.0800000000000001E-2</v>
      </c>
      <c r="E67" s="84" t="s">
        <v>39</v>
      </c>
      <c r="F67" s="63">
        <v>0.60550000000000004</v>
      </c>
      <c r="G67" s="48" t="s">
        <v>39</v>
      </c>
      <c r="H67" s="52">
        <v>-0.70820000000000005</v>
      </c>
      <c r="I67" s="84" t="s">
        <v>68</v>
      </c>
      <c r="J67" s="63">
        <v>-1.1267</v>
      </c>
      <c r="K67" s="48" t="s">
        <v>69</v>
      </c>
      <c r="L67" s="52">
        <v>0.54749999999999999</v>
      </c>
      <c r="M67" s="84" t="s">
        <v>68</v>
      </c>
      <c r="N67" s="63">
        <v>0.51529999999999998</v>
      </c>
      <c r="O67" s="84" t="s">
        <v>71</v>
      </c>
    </row>
    <row r="68" spans="1:15" ht="17.45" customHeight="1" x14ac:dyDescent="0.2">
      <c r="A68" s="36" t="s">
        <v>131</v>
      </c>
      <c r="B68" s="89">
        <v>-5.9200000000000003E-2</v>
      </c>
      <c r="C68" s="46" t="s">
        <v>39</v>
      </c>
      <c r="D68" s="59">
        <v>0.1002</v>
      </c>
      <c r="E68" s="108" t="s">
        <v>39</v>
      </c>
      <c r="F68" s="63">
        <v>-9.6500000000000002E-2</v>
      </c>
      <c r="G68" s="48" t="s">
        <v>39</v>
      </c>
      <c r="H68" s="59">
        <v>0.16250000000000001</v>
      </c>
      <c r="I68" s="108" t="s">
        <v>39</v>
      </c>
      <c r="J68" s="89">
        <v>-0.1958</v>
      </c>
      <c r="K68" s="46" t="s">
        <v>70</v>
      </c>
      <c r="L68" s="59">
        <v>0.23230000000000001</v>
      </c>
      <c r="M68" s="108" t="s">
        <v>69</v>
      </c>
      <c r="N68" s="63">
        <v>-0.1246</v>
      </c>
      <c r="O68" s="84" t="s">
        <v>39</v>
      </c>
    </row>
    <row r="69" spans="1:15" ht="17.45" customHeight="1" x14ac:dyDescent="0.2">
      <c r="A69" s="102" t="s">
        <v>31</v>
      </c>
      <c r="B69" s="63" t="s">
        <v>40</v>
      </c>
      <c r="C69" s="48"/>
      <c r="D69" s="52" t="s">
        <v>40</v>
      </c>
      <c r="E69" s="84"/>
      <c r="F69" s="63" t="s">
        <v>40</v>
      </c>
      <c r="G69" s="48"/>
      <c r="H69" s="52" t="s">
        <v>40</v>
      </c>
      <c r="I69" s="84"/>
      <c r="J69" s="63" t="s">
        <v>40</v>
      </c>
      <c r="K69" s="48"/>
      <c r="L69" s="52" t="s">
        <v>40</v>
      </c>
      <c r="M69" s="84"/>
      <c r="N69" s="63" t="s">
        <v>40</v>
      </c>
      <c r="O69" s="84"/>
    </row>
    <row r="70" spans="1:15" ht="17.45" customHeight="1" x14ac:dyDescent="0.2">
      <c r="A70" s="103" t="s">
        <v>132</v>
      </c>
      <c r="B70" s="63">
        <v>0.2104</v>
      </c>
      <c r="C70" s="48" t="s">
        <v>70</v>
      </c>
      <c r="D70" s="52">
        <v>-0.17799999999999999</v>
      </c>
      <c r="E70" s="84" t="s">
        <v>68</v>
      </c>
      <c r="F70" s="89">
        <v>-0.18379999999999999</v>
      </c>
      <c r="G70" s="46" t="s">
        <v>39</v>
      </c>
      <c r="H70" s="52">
        <v>0.18160000000000001</v>
      </c>
      <c r="I70" s="84" t="s">
        <v>39</v>
      </c>
      <c r="J70" s="63">
        <v>0.18390000000000001</v>
      </c>
      <c r="K70" s="48" t="s">
        <v>70</v>
      </c>
      <c r="L70" s="52">
        <v>-0.112</v>
      </c>
      <c r="M70" s="84" t="s">
        <v>39</v>
      </c>
      <c r="N70" s="89">
        <v>-0.18540000000000001</v>
      </c>
      <c r="O70" s="108" t="s">
        <v>71</v>
      </c>
    </row>
    <row r="71" spans="1:15" ht="17.45" customHeight="1" x14ac:dyDescent="0.2">
      <c r="A71" s="103" t="s">
        <v>32</v>
      </c>
      <c r="B71" s="89">
        <v>0.3362</v>
      </c>
      <c r="C71" s="46" t="s">
        <v>69</v>
      </c>
      <c r="D71" s="59">
        <v>-0.34670000000000001</v>
      </c>
      <c r="E71" s="108" t="s">
        <v>69</v>
      </c>
      <c r="F71" s="89">
        <v>-0.2331</v>
      </c>
      <c r="G71" s="46" t="s">
        <v>71</v>
      </c>
      <c r="H71" s="59">
        <v>6.8099999999999994E-2</v>
      </c>
      <c r="I71" s="108" t="s">
        <v>39</v>
      </c>
      <c r="J71" s="89">
        <v>0.35310000000000002</v>
      </c>
      <c r="K71" s="46" t="s">
        <v>69</v>
      </c>
      <c r="L71" s="59">
        <v>-0.42020000000000002</v>
      </c>
      <c r="M71" s="108" t="s">
        <v>69</v>
      </c>
      <c r="N71" s="89">
        <v>4.6399999999999997E-2</v>
      </c>
      <c r="O71" s="108" t="s">
        <v>39</v>
      </c>
    </row>
    <row r="72" spans="1:15" ht="17.45" customHeight="1" x14ac:dyDescent="0.2">
      <c r="A72" s="103" t="s">
        <v>109</v>
      </c>
      <c r="B72" s="89">
        <v>-0.22589999999999999</v>
      </c>
      <c r="C72" s="46" t="s">
        <v>39</v>
      </c>
      <c r="D72" s="59">
        <v>0.1201</v>
      </c>
      <c r="E72" s="108" t="s">
        <v>39</v>
      </c>
      <c r="F72" s="89">
        <v>0.1719</v>
      </c>
      <c r="G72" s="46" t="s">
        <v>39</v>
      </c>
      <c r="H72" s="59">
        <v>0.1147</v>
      </c>
      <c r="I72" s="108" t="s">
        <v>39</v>
      </c>
      <c r="J72" s="89">
        <v>0.1668</v>
      </c>
      <c r="K72" s="46" t="s">
        <v>39</v>
      </c>
      <c r="L72" s="59">
        <v>-0.25679999999999997</v>
      </c>
      <c r="M72" s="108" t="s">
        <v>39</v>
      </c>
      <c r="N72" s="89">
        <v>0.246</v>
      </c>
      <c r="O72" s="108" t="s">
        <v>39</v>
      </c>
    </row>
    <row r="73" spans="1:15" ht="17.45" customHeight="1" x14ac:dyDescent="0.2">
      <c r="A73" s="132" t="s">
        <v>81</v>
      </c>
      <c r="B73" s="99"/>
      <c r="C73" s="105"/>
      <c r="D73" s="93"/>
      <c r="E73" s="94"/>
      <c r="F73" s="99"/>
      <c r="G73" s="105"/>
      <c r="H73" s="93"/>
      <c r="I73" s="94"/>
      <c r="J73" s="99"/>
      <c r="K73" s="105"/>
      <c r="L73" s="93"/>
      <c r="M73" s="94"/>
      <c r="N73" s="99"/>
      <c r="O73" s="94"/>
    </row>
    <row r="74" spans="1:15" ht="17.45" customHeight="1" x14ac:dyDescent="0.2">
      <c r="A74" s="102" t="s">
        <v>48</v>
      </c>
      <c r="B74" s="63" t="s">
        <v>40</v>
      </c>
      <c r="C74" s="48"/>
      <c r="D74" s="52" t="s">
        <v>40</v>
      </c>
      <c r="E74" s="84"/>
      <c r="F74" s="63" t="s">
        <v>40</v>
      </c>
      <c r="G74" s="48"/>
      <c r="H74" s="52" t="s">
        <v>40</v>
      </c>
      <c r="I74" s="84"/>
      <c r="J74" s="63" t="s">
        <v>40</v>
      </c>
      <c r="K74" s="48"/>
      <c r="L74" s="52" t="s">
        <v>40</v>
      </c>
      <c r="M74" s="84"/>
      <c r="N74" s="63" t="s">
        <v>40</v>
      </c>
      <c r="O74" s="84"/>
    </row>
    <row r="75" spans="1:15" ht="17.45" customHeight="1" x14ac:dyDescent="0.2">
      <c r="A75" s="103" t="s">
        <v>47</v>
      </c>
      <c r="B75" s="63">
        <v>-0.182</v>
      </c>
      <c r="C75" s="48" t="s">
        <v>39</v>
      </c>
      <c r="D75" s="52">
        <v>-7.9100000000000004E-2</v>
      </c>
      <c r="E75" s="84" t="s">
        <v>39</v>
      </c>
      <c r="F75" s="63">
        <v>0.53939999999999999</v>
      </c>
      <c r="G75" s="48" t="s">
        <v>70</v>
      </c>
      <c r="H75" s="52">
        <v>-0.10249999999999999</v>
      </c>
      <c r="I75" s="84" t="s">
        <v>39</v>
      </c>
      <c r="J75" s="63">
        <v>0.28129999999999999</v>
      </c>
      <c r="K75" s="48" t="s">
        <v>68</v>
      </c>
      <c r="L75" s="52">
        <v>4.5600000000000002E-2</v>
      </c>
      <c r="M75" s="84" t="s">
        <v>39</v>
      </c>
      <c r="N75" s="63">
        <v>-0.8397</v>
      </c>
      <c r="O75" s="84" t="s">
        <v>70</v>
      </c>
    </row>
    <row r="76" spans="1:15" ht="17.45" customHeight="1" x14ac:dyDescent="0.2">
      <c r="A76" s="103" t="s">
        <v>49</v>
      </c>
      <c r="B76" s="63">
        <v>-0.16189999999999999</v>
      </c>
      <c r="C76" s="48" t="s">
        <v>39</v>
      </c>
      <c r="D76" s="52">
        <v>0.28889999999999999</v>
      </c>
      <c r="E76" s="84" t="s">
        <v>70</v>
      </c>
      <c r="F76" s="63">
        <v>-0.20100000000000001</v>
      </c>
      <c r="G76" s="48" t="s">
        <v>39</v>
      </c>
      <c r="H76" s="52">
        <v>0.1076</v>
      </c>
      <c r="I76" s="84" t="s">
        <v>39</v>
      </c>
      <c r="J76" s="63">
        <v>2.2200000000000001E-2</v>
      </c>
      <c r="K76" s="48" t="s">
        <v>39</v>
      </c>
      <c r="L76" s="52">
        <v>0.17169999999999999</v>
      </c>
      <c r="M76" s="84" t="s">
        <v>71</v>
      </c>
      <c r="N76" s="63">
        <v>-0.42970000000000003</v>
      </c>
      <c r="O76" s="84" t="s">
        <v>70</v>
      </c>
    </row>
    <row r="77" spans="1:15" ht="17.45" customHeight="1" x14ac:dyDescent="0.2">
      <c r="A77" s="103" t="s">
        <v>51</v>
      </c>
      <c r="B77" s="63">
        <v>-0.11559999999999999</v>
      </c>
      <c r="C77" s="48" t="s">
        <v>39</v>
      </c>
      <c r="D77" s="52">
        <v>0.21260000000000001</v>
      </c>
      <c r="E77" s="84" t="s">
        <v>71</v>
      </c>
      <c r="F77" s="63">
        <v>-0.1343</v>
      </c>
      <c r="G77" s="48" t="s">
        <v>39</v>
      </c>
      <c r="H77" s="52">
        <v>9.5899999999999996E-3</v>
      </c>
      <c r="I77" s="84" t="s">
        <v>39</v>
      </c>
      <c r="J77" s="63">
        <v>-0.1812</v>
      </c>
      <c r="K77" s="48" t="s">
        <v>71</v>
      </c>
      <c r="L77" s="52">
        <v>0.2248</v>
      </c>
      <c r="M77" s="84" t="s">
        <v>68</v>
      </c>
      <c r="N77" s="63">
        <v>-8.3500000000000005E-2</v>
      </c>
      <c r="O77" s="84" t="s">
        <v>39</v>
      </c>
    </row>
    <row r="78" spans="1:15" ht="17.45" customHeight="1" x14ac:dyDescent="0.2">
      <c r="A78" s="116" t="s">
        <v>50</v>
      </c>
      <c r="B78" s="100">
        <v>-4.5400000000000003E-2</v>
      </c>
      <c r="C78" s="106" t="s">
        <v>39</v>
      </c>
      <c r="D78" s="109">
        <v>0.1472</v>
      </c>
      <c r="E78" s="110" t="s">
        <v>39</v>
      </c>
      <c r="F78" s="100">
        <v>-0.12870000000000001</v>
      </c>
      <c r="G78" s="106" t="s">
        <v>39</v>
      </c>
      <c r="H78" s="109">
        <v>-0.13880000000000001</v>
      </c>
      <c r="I78" s="110" t="s">
        <v>39</v>
      </c>
      <c r="J78" s="100">
        <v>9.6799999999999994E-3</v>
      </c>
      <c r="K78" s="106" t="s">
        <v>39</v>
      </c>
      <c r="L78" s="109">
        <v>0.18290000000000001</v>
      </c>
      <c r="M78" s="110" t="s">
        <v>39</v>
      </c>
      <c r="N78" s="100">
        <v>-0.4229</v>
      </c>
      <c r="O78" s="110" t="s">
        <v>39</v>
      </c>
    </row>
    <row r="79" spans="1:15" ht="17.45" customHeight="1" x14ac:dyDescent="0.2">
      <c r="A79" s="88" t="s">
        <v>82</v>
      </c>
      <c r="B79" s="89"/>
      <c r="D79" s="59"/>
      <c r="E79" s="108"/>
      <c r="F79" s="89"/>
      <c r="H79" s="59"/>
      <c r="I79" s="108"/>
      <c r="J79" s="89"/>
      <c r="L79" s="59"/>
      <c r="M79" s="108"/>
      <c r="N79" s="89"/>
      <c r="O79" s="108"/>
    </row>
    <row r="80" spans="1:15" ht="17.45" customHeight="1" x14ac:dyDescent="0.2">
      <c r="A80" s="54" t="s">
        <v>52</v>
      </c>
      <c r="B80" s="89">
        <v>-5.5899999999999998E-2</v>
      </c>
      <c r="C80" s="46" t="s">
        <v>39</v>
      </c>
      <c r="D80" s="59">
        <v>-5.3800000000000002E-3</v>
      </c>
      <c r="E80" s="108" t="s">
        <v>39</v>
      </c>
      <c r="F80" s="89">
        <v>0.19</v>
      </c>
      <c r="G80" s="46" t="s">
        <v>39</v>
      </c>
      <c r="H80" s="59">
        <v>5.79E-2</v>
      </c>
      <c r="I80" s="108" t="s">
        <v>39</v>
      </c>
      <c r="J80" s="89">
        <v>-0.1913</v>
      </c>
      <c r="K80" s="46" t="s">
        <v>68</v>
      </c>
      <c r="L80" s="59">
        <v>0.1908</v>
      </c>
      <c r="M80" s="108" t="s">
        <v>68</v>
      </c>
      <c r="N80" s="89">
        <v>4.2599999999999999E-2</v>
      </c>
      <c r="O80" s="108" t="s">
        <v>39</v>
      </c>
    </row>
    <row r="81" spans="1:15" ht="17.45" customHeight="1" x14ac:dyDescent="0.2">
      <c r="A81" s="54" t="s">
        <v>149</v>
      </c>
      <c r="B81" s="63" t="s">
        <v>40</v>
      </c>
      <c r="C81" s="48"/>
      <c r="D81" s="52" t="s">
        <v>40</v>
      </c>
      <c r="E81" s="84"/>
      <c r="F81" s="63" t="s">
        <v>40</v>
      </c>
      <c r="G81" s="48"/>
      <c r="H81" s="52" t="s">
        <v>40</v>
      </c>
      <c r="I81" s="84"/>
      <c r="J81" s="63" t="s">
        <v>40</v>
      </c>
      <c r="K81" s="48"/>
      <c r="L81" s="52" t="s">
        <v>40</v>
      </c>
      <c r="M81" s="84"/>
      <c r="N81" s="63" t="s">
        <v>40</v>
      </c>
      <c r="O81" s="84"/>
    </row>
    <row r="82" spans="1:15" ht="17.45" customHeight="1" x14ac:dyDescent="0.2">
      <c r="A82" s="54" t="s">
        <v>53</v>
      </c>
      <c r="B82" s="63">
        <v>-0.33650000000000002</v>
      </c>
      <c r="C82" s="48" t="s">
        <v>69</v>
      </c>
      <c r="D82" s="52">
        <v>0.41370000000000001</v>
      </c>
      <c r="E82" s="84" t="s">
        <v>69</v>
      </c>
      <c r="F82" s="63">
        <v>-2.6499999999999999E-2</v>
      </c>
      <c r="G82" s="48" t="s">
        <v>39</v>
      </c>
      <c r="H82" s="52">
        <v>0.32779999999999998</v>
      </c>
      <c r="I82" s="84" t="s">
        <v>68</v>
      </c>
      <c r="J82" s="63">
        <v>-0.27779999999999999</v>
      </c>
      <c r="K82" s="48" t="s">
        <v>69</v>
      </c>
      <c r="L82" s="52">
        <v>0.27360000000000001</v>
      </c>
      <c r="M82" s="84" t="s">
        <v>69</v>
      </c>
      <c r="N82" s="63">
        <v>1.5299999999999999E-2</v>
      </c>
      <c r="O82" s="84" t="s">
        <v>39</v>
      </c>
    </row>
    <row r="83" spans="1:15" ht="17.45" customHeight="1" x14ac:dyDescent="0.2">
      <c r="A83" s="54" t="s">
        <v>150</v>
      </c>
      <c r="B83" s="63">
        <v>-0.2969</v>
      </c>
      <c r="C83" s="48" t="s">
        <v>70</v>
      </c>
      <c r="D83" s="52">
        <v>0.31230000000000002</v>
      </c>
      <c r="E83" s="84" t="s">
        <v>70</v>
      </c>
      <c r="F83" s="63">
        <v>0.15720000000000001</v>
      </c>
      <c r="G83" s="48" t="s">
        <v>39</v>
      </c>
      <c r="H83" s="52">
        <v>0.36759999999999998</v>
      </c>
      <c r="I83" s="84" t="s">
        <v>68</v>
      </c>
      <c r="J83" s="63">
        <v>-7.0599999999999996E-2</v>
      </c>
      <c r="K83" s="48" t="s">
        <v>39</v>
      </c>
      <c r="L83" s="52">
        <v>0.1017</v>
      </c>
      <c r="M83" s="84" t="s">
        <v>39</v>
      </c>
      <c r="N83" s="63">
        <v>-8.4499999999999992E-3</v>
      </c>
      <c r="O83" s="84" t="s">
        <v>39</v>
      </c>
    </row>
    <row r="84" spans="1:15" ht="17.45" customHeight="1" x14ac:dyDescent="0.2">
      <c r="A84" s="54" t="s">
        <v>54</v>
      </c>
      <c r="B84" s="63">
        <v>-0.25419999999999998</v>
      </c>
      <c r="C84" s="48" t="s">
        <v>68</v>
      </c>
      <c r="D84" s="52">
        <v>0.37080000000000002</v>
      </c>
      <c r="E84" s="84" t="s">
        <v>70</v>
      </c>
      <c r="F84" s="63">
        <v>-0.18479999999999999</v>
      </c>
      <c r="G84" s="48" t="s">
        <v>39</v>
      </c>
      <c r="H84" s="52">
        <v>0.44850000000000001</v>
      </c>
      <c r="I84" s="84" t="s">
        <v>68</v>
      </c>
      <c r="J84" s="63">
        <v>-0.34870000000000001</v>
      </c>
      <c r="K84" s="48" t="s">
        <v>69</v>
      </c>
      <c r="L84" s="52">
        <v>0.20799999999999999</v>
      </c>
      <c r="M84" s="84" t="s">
        <v>68</v>
      </c>
      <c r="N84" s="63">
        <v>0.25979999999999998</v>
      </c>
      <c r="O84" s="84" t="s">
        <v>71</v>
      </c>
    </row>
    <row r="85" spans="1:15" ht="17.45" customHeight="1" x14ac:dyDescent="0.2">
      <c r="A85" s="54" t="s">
        <v>83</v>
      </c>
      <c r="B85" s="63">
        <v>-0.46949999999999997</v>
      </c>
      <c r="C85" s="48" t="s">
        <v>69</v>
      </c>
      <c r="D85" s="52">
        <v>0.38429999999999997</v>
      </c>
      <c r="E85" s="84" t="s">
        <v>70</v>
      </c>
      <c r="F85" s="63">
        <v>0.3478</v>
      </c>
      <c r="G85" s="48" t="s">
        <v>71</v>
      </c>
      <c r="H85" s="52">
        <v>0.18809999999999999</v>
      </c>
      <c r="I85" s="84" t="s">
        <v>39</v>
      </c>
      <c r="J85" s="63">
        <v>-0.51590000000000003</v>
      </c>
      <c r="K85" s="48" t="s">
        <v>69</v>
      </c>
      <c r="L85" s="52">
        <v>0.47199999999999998</v>
      </c>
      <c r="M85" s="84" t="s">
        <v>69</v>
      </c>
      <c r="N85" s="63">
        <v>5.8099999999999999E-2</v>
      </c>
      <c r="O85" s="84" t="s">
        <v>39</v>
      </c>
    </row>
    <row r="86" spans="1:15" ht="17.45" customHeight="1" x14ac:dyDescent="0.2">
      <c r="A86" s="54" t="s">
        <v>133</v>
      </c>
      <c r="B86" s="63">
        <v>-6.2300000000000001E-2</v>
      </c>
      <c r="C86" s="48" t="s">
        <v>39</v>
      </c>
      <c r="D86" s="52">
        <v>0.21029999999999999</v>
      </c>
      <c r="E86" s="84" t="s">
        <v>39</v>
      </c>
      <c r="F86" s="63">
        <v>-0.2777</v>
      </c>
      <c r="G86" s="48" t="s">
        <v>39</v>
      </c>
      <c r="H86" s="52">
        <v>0.31009999999999999</v>
      </c>
      <c r="I86" s="84" t="s">
        <v>39</v>
      </c>
      <c r="J86" s="63">
        <v>-0.27389999999999998</v>
      </c>
      <c r="K86" s="48" t="s">
        <v>68</v>
      </c>
      <c r="L86" s="52">
        <v>0.2379</v>
      </c>
      <c r="M86" s="84" t="s">
        <v>71</v>
      </c>
      <c r="N86" s="63">
        <v>5.4699999999999999E-2</v>
      </c>
      <c r="O86" s="84" t="s">
        <v>39</v>
      </c>
    </row>
    <row r="87" spans="1:15" ht="17.45" customHeight="1" x14ac:dyDescent="0.2">
      <c r="A87" s="54" t="s">
        <v>134</v>
      </c>
      <c r="B87" s="63">
        <v>-0.1913</v>
      </c>
      <c r="C87" s="48" t="s">
        <v>39</v>
      </c>
      <c r="D87" s="52">
        <v>0.14729999999999999</v>
      </c>
      <c r="E87" s="84" t="s">
        <v>39</v>
      </c>
      <c r="F87" s="63">
        <v>0.21329999999999999</v>
      </c>
      <c r="G87" s="48" t="s">
        <v>39</v>
      </c>
      <c r="H87" s="52">
        <v>0.29310000000000003</v>
      </c>
      <c r="I87" s="84" t="s">
        <v>39</v>
      </c>
      <c r="J87" s="63">
        <v>-0.1729</v>
      </c>
      <c r="K87" s="48" t="s">
        <v>39</v>
      </c>
      <c r="L87" s="52">
        <v>0.1807</v>
      </c>
      <c r="M87" s="84" t="s">
        <v>39</v>
      </c>
      <c r="N87" s="63">
        <v>1.6899999999999998E-2</v>
      </c>
      <c r="O87" s="84" t="s">
        <v>39</v>
      </c>
    </row>
    <row r="88" spans="1:15" ht="17.45" customHeight="1" x14ac:dyDescent="0.2">
      <c r="A88" s="54" t="s">
        <v>135</v>
      </c>
      <c r="B88" s="63">
        <v>-0.2044</v>
      </c>
      <c r="C88" s="48" t="s">
        <v>39</v>
      </c>
      <c r="D88" s="52">
        <v>0.28199999999999997</v>
      </c>
      <c r="E88" s="84" t="s">
        <v>71</v>
      </c>
      <c r="F88" s="63">
        <v>-0.1226</v>
      </c>
      <c r="G88" s="48" t="s">
        <v>39</v>
      </c>
      <c r="H88" s="52">
        <v>0.45600000000000002</v>
      </c>
      <c r="I88" s="84" t="s">
        <v>71</v>
      </c>
      <c r="J88" s="63">
        <v>-0.27</v>
      </c>
      <c r="K88" s="48" t="s">
        <v>68</v>
      </c>
      <c r="L88" s="52">
        <v>0.3402</v>
      </c>
      <c r="M88" s="84" t="s">
        <v>70</v>
      </c>
      <c r="N88" s="63">
        <v>-0.14180000000000001</v>
      </c>
      <c r="O88" s="84" t="s">
        <v>39</v>
      </c>
    </row>
    <row r="89" spans="1:15" ht="17.45" customHeight="1" x14ac:dyDescent="0.2">
      <c r="A89" s="135" t="s">
        <v>136</v>
      </c>
      <c r="B89" s="63">
        <v>-0.3594</v>
      </c>
      <c r="C89" s="48" t="s">
        <v>70</v>
      </c>
      <c r="D89" s="52">
        <v>0.39460000000000001</v>
      </c>
      <c r="E89" s="84" t="s">
        <v>70</v>
      </c>
      <c r="F89" s="63">
        <v>6.2799999999999995E-2</v>
      </c>
      <c r="G89" s="48" t="s">
        <v>39</v>
      </c>
      <c r="H89" s="52">
        <v>0.50739999999999996</v>
      </c>
      <c r="I89" s="84" t="s">
        <v>68</v>
      </c>
      <c r="J89" s="63">
        <v>-0.53349999999999997</v>
      </c>
      <c r="K89" s="48" t="s">
        <v>69</v>
      </c>
      <c r="L89" s="52">
        <v>0.52649999999999997</v>
      </c>
      <c r="M89" s="84" t="s">
        <v>69</v>
      </c>
      <c r="N89" s="63">
        <v>8.1799999999999998E-3</v>
      </c>
      <c r="O89" s="84" t="s">
        <v>39</v>
      </c>
    </row>
    <row r="90" spans="1:15" ht="17.45" customHeight="1" x14ac:dyDescent="0.2">
      <c r="A90" s="101" t="s">
        <v>151</v>
      </c>
      <c r="B90" s="139"/>
      <c r="C90" s="140"/>
      <c r="D90" s="141"/>
      <c r="E90" s="142"/>
      <c r="F90" s="139"/>
      <c r="G90" s="140"/>
      <c r="H90" s="141"/>
      <c r="I90" s="142"/>
      <c r="J90" s="139"/>
      <c r="K90" s="140"/>
      <c r="L90" s="141"/>
      <c r="M90" s="142"/>
      <c r="N90" s="139"/>
      <c r="O90" s="142"/>
    </row>
    <row r="91" spans="1:15" ht="17.45" customHeight="1" x14ac:dyDescent="0.2">
      <c r="A91" s="102" t="s">
        <v>24</v>
      </c>
      <c r="B91" s="63" t="s">
        <v>40</v>
      </c>
      <c r="C91" s="48"/>
      <c r="D91" s="52" t="s">
        <v>40</v>
      </c>
      <c r="E91" s="84"/>
      <c r="F91" s="63" t="s">
        <v>40</v>
      </c>
      <c r="G91" s="48"/>
      <c r="H91" s="52" t="s">
        <v>40</v>
      </c>
      <c r="I91" s="84"/>
      <c r="J91" s="63" t="s">
        <v>40</v>
      </c>
      <c r="K91" s="48"/>
      <c r="L91" s="52" t="s">
        <v>40</v>
      </c>
      <c r="M91" s="84"/>
      <c r="N91" s="63" t="s">
        <v>40</v>
      </c>
      <c r="O91" s="84"/>
    </row>
    <row r="92" spans="1:15" ht="17.45" customHeight="1" x14ac:dyDescent="0.2">
      <c r="A92" s="104" t="s">
        <v>25</v>
      </c>
      <c r="B92" s="130">
        <v>-0.32679999999999998</v>
      </c>
      <c r="C92" s="106" t="s">
        <v>69</v>
      </c>
      <c r="D92" s="143">
        <v>0.3604</v>
      </c>
      <c r="E92" s="110" t="s">
        <v>69</v>
      </c>
      <c r="F92" s="130">
        <v>5.0799999999999998E-2</v>
      </c>
      <c r="G92" s="106" t="s">
        <v>39</v>
      </c>
      <c r="H92" s="143">
        <v>0.109</v>
      </c>
      <c r="I92" s="110" t="s">
        <v>39</v>
      </c>
      <c r="J92" s="130">
        <v>-0.32219999999999999</v>
      </c>
      <c r="K92" s="106" t="s">
        <v>69</v>
      </c>
      <c r="L92" s="143">
        <v>0.33169999999999999</v>
      </c>
      <c r="M92" s="110" t="s">
        <v>69</v>
      </c>
      <c r="N92" s="130">
        <v>-5.62E-2</v>
      </c>
      <c r="O92" s="110" t="s">
        <v>39</v>
      </c>
    </row>
    <row r="93" spans="1:15" ht="17.45" customHeight="1" x14ac:dyDescent="0.2">
      <c r="A93" s="123" t="s">
        <v>84</v>
      </c>
      <c r="B93" s="136"/>
      <c r="C93" s="2"/>
      <c r="D93" s="137"/>
      <c r="E93" s="138"/>
      <c r="F93" s="136"/>
      <c r="G93" s="2"/>
      <c r="H93" s="137"/>
      <c r="I93" s="138"/>
      <c r="J93" s="136"/>
      <c r="K93" s="2"/>
      <c r="L93" s="137"/>
      <c r="M93" s="138"/>
      <c r="N93" s="136"/>
      <c r="O93" s="138"/>
    </row>
    <row r="94" spans="1:15" ht="17.45" customHeight="1" x14ac:dyDescent="0.2">
      <c r="A94" s="102" t="s">
        <v>24</v>
      </c>
      <c r="B94" s="63" t="s">
        <v>40</v>
      </c>
      <c r="C94" s="48"/>
      <c r="D94" s="52" t="s">
        <v>40</v>
      </c>
      <c r="E94" s="84"/>
      <c r="F94" s="63" t="s">
        <v>40</v>
      </c>
      <c r="G94" s="48"/>
      <c r="H94" s="52" t="s">
        <v>40</v>
      </c>
      <c r="I94" s="84"/>
      <c r="J94" s="63" t="s">
        <v>40</v>
      </c>
      <c r="K94" s="48"/>
      <c r="L94" s="52" t="s">
        <v>40</v>
      </c>
      <c r="M94" s="84"/>
      <c r="N94" s="63" t="s">
        <v>40</v>
      </c>
      <c r="O94" s="84"/>
    </row>
    <row r="95" spans="1:15" ht="17.45" customHeight="1" x14ac:dyDescent="0.2">
      <c r="A95" s="113" t="s">
        <v>25</v>
      </c>
      <c r="B95" s="82">
        <v>0.3327</v>
      </c>
      <c r="C95" s="92" t="s">
        <v>69</v>
      </c>
      <c r="D95" s="58">
        <v>-0.31909999999999999</v>
      </c>
      <c r="E95" s="85" t="s">
        <v>69</v>
      </c>
      <c r="F95" s="82">
        <v>-0.18160000000000001</v>
      </c>
      <c r="G95" s="92" t="s">
        <v>39</v>
      </c>
      <c r="H95" s="58">
        <v>-0.50770000000000004</v>
      </c>
      <c r="I95" s="85" t="s">
        <v>69</v>
      </c>
      <c r="J95" s="82">
        <v>0.28139999999999998</v>
      </c>
      <c r="K95" s="92" t="s">
        <v>69</v>
      </c>
      <c r="L95" s="58">
        <v>-0.1699</v>
      </c>
      <c r="M95" s="85" t="s">
        <v>68</v>
      </c>
      <c r="N95" s="82">
        <v>-0.2213</v>
      </c>
      <c r="O95" s="85" t="s">
        <v>71</v>
      </c>
    </row>
    <row r="96" spans="1:15" ht="17.45" customHeight="1" x14ac:dyDescent="0.2">
      <c r="A96" s="134" t="s">
        <v>85</v>
      </c>
      <c r="B96" s="81"/>
      <c r="C96" s="96"/>
      <c r="D96" s="57"/>
      <c r="E96" s="83"/>
      <c r="F96" s="81"/>
      <c r="G96" s="96"/>
      <c r="H96" s="57"/>
      <c r="I96" s="83"/>
      <c r="J96" s="81"/>
      <c r="K96" s="96"/>
      <c r="L96" s="57"/>
      <c r="M96" s="83"/>
      <c r="N96" s="81"/>
      <c r="O96" s="83"/>
    </row>
    <row r="97" spans="1:15" ht="17.45" customHeight="1" x14ac:dyDescent="0.2">
      <c r="A97" s="102" t="s">
        <v>24</v>
      </c>
      <c r="B97" s="63" t="s">
        <v>40</v>
      </c>
      <c r="C97" s="48"/>
      <c r="D97" s="52" t="s">
        <v>40</v>
      </c>
      <c r="E97" s="84"/>
      <c r="F97" s="63" t="s">
        <v>40</v>
      </c>
      <c r="G97" s="48"/>
      <c r="H97" s="52" t="s">
        <v>40</v>
      </c>
      <c r="I97" s="84"/>
      <c r="J97" s="63" t="s">
        <v>40</v>
      </c>
      <c r="K97" s="48"/>
      <c r="L97" s="52" t="s">
        <v>40</v>
      </c>
      <c r="M97" s="84"/>
      <c r="N97" s="63" t="s">
        <v>40</v>
      </c>
      <c r="O97" s="84"/>
    </row>
    <row r="98" spans="1:15" ht="17.45" customHeight="1" thickBot="1" x14ac:dyDescent="0.25">
      <c r="A98" s="117" t="s">
        <v>25</v>
      </c>
      <c r="B98" s="115">
        <v>0.4728</v>
      </c>
      <c r="C98" s="119" t="s">
        <v>69</v>
      </c>
      <c r="D98" s="60">
        <v>-0.50070000000000003</v>
      </c>
      <c r="E98" s="121" t="s">
        <v>69</v>
      </c>
      <c r="F98" s="115">
        <v>-0.15759999999999999</v>
      </c>
      <c r="G98" s="119" t="s">
        <v>39</v>
      </c>
      <c r="H98" s="60">
        <v>-8.7300000000000003E-2</v>
      </c>
      <c r="I98" s="121" t="s">
        <v>39</v>
      </c>
      <c r="J98" s="115">
        <v>0.2974</v>
      </c>
      <c r="K98" s="119" t="s">
        <v>69</v>
      </c>
      <c r="L98" s="60">
        <v>-0.20050000000000001</v>
      </c>
      <c r="M98" s="121" t="s">
        <v>68</v>
      </c>
      <c r="N98" s="115">
        <v>-0.1457</v>
      </c>
      <c r="O98" s="121" t="s">
        <v>39</v>
      </c>
    </row>
    <row r="99" spans="1:15" ht="17.45" customHeight="1" x14ac:dyDescent="0.2">
      <c r="A99" s="133" t="s">
        <v>56</v>
      </c>
      <c r="B99" s="114"/>
      <c r="C99" s="118"/>
      <c r="D99" s="53"/>
      <c r="E99" s="120"/>
      <c r="F99" s="114"/>
      <c r="G99" s="118"/>
      <c r="H99" s="53"/>
      <c r="I99" s="120"/>
      <c r="J99" s="114"/>
      <c r="K99" s="118"/>
      <c r="L99" s="53"/>
      <c r="M99" s="120"/>
      <c r="N99" s="114"/>
      <c r="O99" s="120"/>
    </row>
    <row r="100" spans="1:15" ht="17.45" customHeight="1" x14ac:dyDescent="0.2">
      <c r="A100" s="103" t="s">
        <v>90</v>
      </c>
      <c r="B100" s="89">
        <v>-0.27389999999999998</v>
      </c>
      <c r="C100" s="46" t="s">
        <v>70</v>
      </c>
      <c r="D100" s="59">
        <v>0.23880000000000001</v>
      </c>
      <c r="E100" s="108" t="s">
        <v>68</v>
      </c>
      <c r="F100" s="89">
        <v>0.2253</v>
      </c>
      <c r="G100" s="46" t="s">
        <v>39</v>
      </c>
      <c r="H100" s="59">
        <v>0.43519999999999998</v>
      </c>
      <c r="I100" s="108" t="s">
        <v>70</v>
      </c>
      <c r="J100" s="89">
        <v>-0.1179</v>
      </c>
      <c r="K100" s="46" t="s">
        <v>39</v>
      </c>
      <c r="L100" s="59">
        <v>0.1133</v>
      </c>
      <c r="M100" s="108" t="s">
        <v>39</v>
      </c>
      <c r="N100" s="89">
        <v>-8.5999999999999998E-4</v>
      </c>
      <c r="O100" s="108" t="s">
        <v>39</v>
      </c>
    </row>
    <row r="101" spans="1:15" ht="17.45" customHeight="1" x14ac:dyDescent="0.2">
      <c r="A101" s="103" t="s">
        <v>61</v>
      </c>
      <c r="B101" s="63">
        <v>-0.2165</v>
      </c>
      <c r="C101" s="48" t="s">
        <v>71</v>
      </c>
      <c r="D101" s="52">
        <v>0.12130000000000001</v>
      </c>
      <c r="E101" s="84" t="s">
        <v>39</v>
      </c>
      <c r="F101" s="63">
        <v>0.36130000000000001</v>
      </c>
      <c r="G101" s="48" t="s">
        <v>71</v>
      </c>
      <c r="H101" s="52">
        <v>0.49759999999999999</v>
      </c>
      <c r="I101" s="84" t="s">
        <v>68</v>
      </c>
      <c r="J101" s="63">
        <v>-0.1027</v>
      </c>
      <c r="K101" s="48" t="s">
        <v>39</v>
      </c>
      <c r="L101" s="52">
        <v>6.0900000000000003E-2</v>
      </c>
      <c r="M101" s="84" t="s">
        <v>39</v>
      </c>
      <c r="N101" s="63">
        <v>6.5600000000000006E-2</v>
      </c>
      <c r="O101" s="84" t="s">
        <v>39</v>
      </c>
    </row>
    <row r="102" spans="1:15" ht="17.45" customHeight="1" x14ac:dyDescent="0.2">
      <c r="A102" s="103" t="s">
        <v>60</v>
      </c>
      <c r="B102" s="63">
        <v>-0.1396</v>
      </c>
      <c r="C102" s="48" t="s">
        <v>39</v>
      </c>
      <c r="D102" s="52">
        <v>0.1085</v>
      </c>
      <c r="E102" s="84" t="s">
        <v>39</v>
      </c>
      <c r="F102" s="63">
        <v>0.12230000000000001</v>
      </c>
      <c r="G102" s="48" t="s">
        <v>39</v>
      </c>
      <c r="H102" s="52">
        <v>0.41970000000000002</v>
      </c>
      <c r="I102" s="84" t="s">
        <v>68</v>
      </c>
      <c r="J102" s="63">
        <v>-0.15890000000000001</v>
      </c>
      <c r="K102" s="48" t="s">
        <v>39</v>
      </c>
      <c r="L102" s="52">
        <v>0.1125</v>
      </c>
      <c r="M102" s="84" t="s">
        <v>39</v>
      </c>
      <c r="N102" s="63">
        <v>7.5700000000000003E-2</v>
      </c>
      <c r="O102" s="84" t="s">
        <v>39</v>
      </c>
    </row>
    <row r="103" spans="1:15" ht="17.45" customHeight="1" x14ac:dyDescent="0.2">
      <c r="A103" s="103" t="s">
        <v>58</v>
      </c>
      <c r="B103" s="63">
        <v>-0.40250000000000002</v>
      </c>
      <c r="C103" s="48" t="s">
        <v>69</v>
      </c>
      <c r="D103" s="52">
        <v>0.35730000000000001</v>
      </c>
      <c r="E103" s="84" t="s">
        <v>70</v>
      </c>
      <c r="F103" s="63">
        <v>0.32140000000000002</v>
      </c>
      <c r="G103" s="48" t="s">
        <v>71</v>
      </c>
      <c r="H103" s="52">
        <v>0.98660000000000003</v>
      </c>
      <c r="I103" s="84" t="s">
        <v>69</v>
      </c>
      <c r="J103" s="63">
        <v>-0.45739999999999997</v>
      </c>
      <c r="K103" s="48" t="s">
        <v>69</v>
      </c>
      <c r="L103" s="52">
        <v>0.48670000000000002</v>
      </c>
      <c r="M103" s="84" t="s">
        <v>69</v>
      </c>
      <c r="N103" s="63">
        <v>-0.13189999999999999</v>
      </c>
      <c r="O103" s="84" t="s">
        <v>39</v>
      </c>
    </row>
    <row r="104" spans="1:15" ht="17.45" customHeight="1" x14ac:dyDescent="0.2">
      <c r="A104" s="103" t="s">
        <v>59</v>
      </c>
      <c r="B104" s="63">
        <v>2.1899999999999999E-2</v>
      </c>
      <c r="C104" s="48" t="s">
        <v>39</v>
      </c>
      <c r="D104" s="52">
        <v>-0.1234</v>
      </c>
      <c r="E104" s="84" t="s">
        <v>39</v>
      </c>
      <c r="F104" s="63">
        <v>0.2228</v>
      </c>
      <c r="G104" s="48" t="s">
        <v>39</v>
      </c>
      <c r="H104" s="52">
        <v>0.42409999999999998</v>
      </c>
      <c r="I104" s="84" t="s">
        <v>68</v>
      </c>
      <c r="J104" s="63">
        <v>0.1166</v>
      </c>
      <c r="K104" s="48" t="s">
        <v>39</v>
      </c>
      <c r="L104" s="52">
        <v>-3.1300000000000001E-2</v>
      </c>
      <c r="M104" s="84" t="s">
        <v>39</v>
      </c>
      <c r="N104" s="63">
        <v>-0.18240000000000001</v>
      </c>
      <c r="O104" s="84" t="s">
        <v>39</v>
      </c>
    </row>
    <row r="105" spans="1:15" ht="17.45" customHeight="1" x14ac:dyDescent="0.2">
      <c r="A105" s="103" t="s">
        <v>66</v>
      </c>
      <c r="B105" s="63">
        <v>1.2800000000000001E-2</v>
      </c>
      <c r="C105" s="48" t="s">
        <v>39</v>
      </c>
      <c r="D105" s="52">
        <v>-8.9499999999999996E-2</v>
      </c>
      <c r="E105" s="84" t="s">
        <v>39</v>
      </c>
      <c r="F105" s="63">
        <v>0.16289999999999999</v>
      </c>
      <c r="G105" s="48" t="s">
        <v>39</v>
      </c>
      <c r="H105" s="52">
        <v>2.47E-2</v>
      </c>
      <c r="I105" s="84" t="s">
        <v>39</v>
      </c>
      <c r="J105" s="63">
        <v>-3.9300000000000002E-2</v>
      </c>
      <c r="K105" s="48" t="s">
        <v>39</v>
      </c>
      <c r="L105" s="52">
        <v>2.23E-2</v>
      </c>
      <c r="M105" s="84" t="s">
        <v>39</v>
      </c>
      <c r="N105" s="63">
        <v>5.3499999999999999E-2</v>
      </c>
      <c r="O105" s="84" t="s">
        <v>39</v>
      </c>
    </row>
    <row r="106" spans="1:15" ht="17.45" customHeight="1" x14ac:dyDescent="0.2">
      <c r="A106" s="103" t="s">
        <v>65</v>
      </c>
      <c r="B106" s="63">
        <v>0.28260000000000002</v>
      </c>
      <c r="C106" s="48" t="s">
        <v>68</v>
      </c>
      <c r="D106" s="52">
        <v>-0.21560000000000001</v>
      </c>
      <c r="E106" s="84" t="s">
        <v>39</v>
      </c>
      <c r="F106" s="63">
        <v>-0.3019</v>
      </c>
      <c r="G106" s="48" t="s">
        <v>39</v>
      </c>
      <c r="H106" s="52">
        <v>0.61119999999999997</v>
      </c>
      <c r="I106" s="84" t="s">
        <v>70</v>
      </c>
      <c r="J106" s="63">
        <v>0.13880000000000001</v>
      </c>
      <c r="K106" s="48" t="s">
        <v>39</v>
      </c>
      <c r="L106" s="52">
        <v>-0.1154</v>
      </c>
      <c r="M106" s="84" t="s">
        <v>39</v>
      </c>
      <c r="N106" s="63">
        <v>-3.09E-2</v>
      </c>
      <c r="O106" s="84" t="s">
        <v>39</v>
      </c>
    </row>
    <row r="107" spans="1:15" ht="17.45" customHeight="1" x14ac:dyDescent="0.2">
      <c r="A107" s="102" t="s">
        <v>152</v>
      </c>
      <c r="B107" s="63" t="s">
        <v>40</v>
      </c>
      <c r="C107" s="48"/>
      <c r="D107" s="52" t="s">
        <v>40</v>
      </c>
      <c r="E107" s="84"/>
      <c r="F107" s="63" t="s">
        <v>40</v>
      </c>
      <c r="G107" s="48"/>
      <c r="H107" s="52" t="s">
        <v>40</v>
      </c>
      <c r="I107" s="84"/>
      <c r="J107" s="63" t="s">
        <v>40</v>
      </c>
      <c r="K107" s="48"/>
      <c r="L107" s="52" t="s">
        <v>40</v>
      </c>
      <c r="M107" s="84"/>
      <c r="N107" s="63" t="s">
        <v>40</v>
      </c>
      <c r="O107" s="84"/>
    </row>
    <row r="108" spans="1:15" ht="17.45" customHeight="1" x14ac:dyDescent="0.2">
      <c r="A108" s="103" t="s">
        <v>57</v>
      </c>
      <c r="B108" s="63">
        <v>0.1263</v>
      </c>
      <c r="C108" s="48" t="s">
        <v>39</v>
      </c>
      <c r="D108" s="52">
        <v>-0.25109999999999999</v>
      </c>
      <c r="E108" s="84" t="s">
        <v>68</v>
      </c>
      <c r="F108" s="63">
        <v>0.18629999999999999</v>
      </c>
      <c r="G108" s="48" t="s">
        <v>39</v>
      </c>
      <c r="H108" s="52">
        <v>9.8599999999999993E-2</v>
      </c>
      <c r="I108" s="84" t="s">
        <v>39</v>
      </c>
      <c r="J108" s="63">
        <v>0.1757</v>
      </c>
      <c r="K108" s="48" t="s">
        <v>71</v>
      </c>
      <c r="L108" s="52">
        <v>-0.24279999999999999</v>
      </c>
      <c r="M108" s="84" t="s">
        <v>70</v>
      </c>
      <c r="N108" s="63">
        <v>0.14219999999999999</v>
      </c>
      <c r="O108" s="84" t="s">
        <v>39</v>
      </c>
    </row>
    <row r="109" spans="1:15" ht="17.45" customHeight="1" x14ac:dyDescent="0.2">
      <c r="A109" s="101" t="s">
        <v>7</v>
      </c>
      <c r="B109" s="139"/>
      <c r="C109" s="140"/>
      <c r="D109" s="141"/>
      <c r="E109" s="142"/>
      <c r="F109" s="139"/>
      <c r="G109" s="140"/>
      <c r="H109" s="141"/>
      <c r="I109" s="142"/>
      <c r="J109" s="139"/>
      <c r="K109" s="140"/>
      <c r="L109" s="141"/>
      <c r="M109" s="142"/>
      <c r="N109" s="139"/>
      <c r="O109" s="142"/>
    </row>
    <row r="110" spans="1:15" ht="17.45" customHeight="1" x14ac:dyDescent="0.2">
      <c r="A110" s="102" t="s">
        <v>9</v>
      </c>
      <c r="B110" s="63" t="s">
        <v>40</v>
      </c>
      <c r="C110" s="48"/>
      <c r="D110" s="52" t="s">
        <v>40</v>
      </c>
      <c r="E110" s="84"/>
      <c r="F110" s="63" t="s">
        <v>40</v>
      </c>
      <c r="G110" s="48"/>
      <c r="H110" s="52" t="s">
        <v>40</v>
      </c>
      <c r="I110" s="84"/>
      <c r="J110" s="63" t="s">
        <v>40</v>
      </c>
      <c r="K110" s="48"/>
      <c r="L110" s="52" t="s">
        <v>40</v>
      </c>
      <c r="M110" s="84"/>
      <c r="N110" s="63" t="s">
        <v>40</v>
      </c>
      <c r="O110" s="84"/>
    </row>
    <row r="111" spans="1:15" ht="17.45" customHeight="1" x14ac:dyDescent="0.2">
      <c r="A111" s="104" t="s">
        <v>8</v>
      </c>
      <c r="B111" s="130">
        <v>0.34449999999999997</v>
      </c>
      <c r="C111" s="106" t="s">
        <v>69</v>
      </c>
      <c r="D111" s="143">
        <v>-0.41239999999999999</v>
      </c>
      <c r="E111" s="110" t="s">
        <v>69</v>
      </c>
      <c r="F111" s="130">
        <v>-4.1700000000000001E-2</v>
      </c>
      <c r="G111" s="106" t="s">
        <v>39</v>
      </c>
      <c r="H111" s="143">
        <v>-0.54849999999999999</v>
      </c>
      <c r="I111" s="110" t="s">
        <v>69</v>
      </c>
      <c r="J111" s="130">
        <v>0.33150000000000002</v>
      </c>
      <c r="K111" s="106" t="s">
        <v>69</v>
      </c>
      <c r="L111" s="143">
        <v>-0.45619999999999999</v>
      </c>
      <c r="M111" s="110" t="s">
        <v>69</v>
      </c>
      <c r="N111" s="130">
        <v>0.27379999999999999</v>
      </c>
      <c r="O111" s="110" t="s">
        <v>69</v>
      </c>
    </row>
    <row r="112" spans="1:15" ht="17.45" customHeight="1" x14ac:dyDescent="0.2">
      <c r="A112" s="123" t="s">
        <v>79</v>
      </c>
      <c r="B112" s="136"/>
      <c r="C112" s="2"/>
      <c r="D112" s="137"/>
      <c r="E112" s="138"/>
      <c r="F112" s="136"/>
      <c r="G112" s="2"/>
      <c r="H112" s="137"/>
      <c r="I112" s="138"/>
      <c r="J112" s="136"/>
      <c r="K112" s="2"/>
      <c r="L112" s="137"/>
      <c r="M112" s="138"/>
      <c r="N112" s="136"/>
      <c r="O112" s="138"/>
    </row>
    <row r="113" spans="1:15" ht="17.45" customHeight="1" x14ac:dyDescent="0.2">
      <c r="A113" s="102" t="s">
        <v>33</v>
      </c>
      <c r="B113" s="63" t="s">
        <v>40</v>
      </c>
      <c r="C113" s="48"/>
      <c r="D113" s="52" t="s">
        <v>40</v>
      </c>
      <c r="E113" s="84"/>
      <c r="F113" s="63" t="s">
        <v>40</v>
      </c>
      <c r="G113" s="48"/>
      <c r="H113" s="52" t="s">
        <v>40</v>
      </c>
      <c r="I113" s="84"/>
      <c r="J113" s="63" t="s">
        <v>40</v>
      </c>
      <c r="K113" s="48"/>
      <c r="L113" s="52" t="s">
        <v>40</v>
      </c>
      <c r="M113" s="84"/>
      <c r="N113" s="63" t="s">
        <v>40</v>
      </c>
      <c r="O113" s="84"/>
    </row>
    <row r="114" spans="1:15" ht="17.45" customHeight="1" x14ac:dyDescent="0.2">
      <c r="A114" s="102" t="s">
        <v>34</v>
      </c>
      <c r="B114" s="45">
        <v>-0.1981</v>
      </c>
      <c r="C114" s="46" t="s">
        <v>39</v>
      </c>
      <c r="D114" s="122">
        <v>4.2900000000000004E-3</v>
      </c>
      <c r="E114" s="108" t="s">
        <v>39</v>
      </c>
      <c r="F114" s="97">
        <v>0.44269999999999998</v>
      </c>
      <c r="G114" s="48" t="s">
        <v>39</v>
      </c>
      <c r="H114" s="122">
        <v>1.32E-2</v>
      </c>
      <c r="I114" s="108" t="s">
        <v>39</v>
      </c>
      <c r="J114" s="45">
        <v>-1.5375000000000001</v>
      </c>
      <c r="K114" s="46" t="s">
        <v>39</v>
      </c>
      <c r="L114" s="122">
        <v>1.1615</v>
      </c>
      <c r="M114" s="108" t="s">
        <v>39</v>
      </c>
      <c r="N114" s="97">
        <v>9.6799999999999997E-2</v>
      </c>
      <c r="O114" s="84" t="s">
        <v>39</v>
      </c>
    </row>
    <row r="115" spans="1:15" ht="17.45" customHeight="1" x14ac:dyDescent="0.2">
      <c r="A115" s="102" t="s">
        <v>109</v>
      </c>
      <c r="B115" s="45">
        <v>0.25740000000000002</v>
      </c>
      <c r="C115" s="46" t="s">
        <v>69</v>
      </c>
      <c r="D115" s="122">
        <v>-0.2447</v>
      </c>
      <c r="E115" s="108" t="s">
        <v>70</v>
      </c>
      <c r="F115" s="97">
        <v>-0.1404</v>
      </c>
      <c r="G115" s="48" t="s">
        <v>39</v>
      </c>
      <c r="H115" s="122">
        <v>0.18490000000000001</v>
      </c>
      <c r="I115" s="108" t="s">
        <v>39</v>
      </c>
      <c r="J115" s="45">
        <v>-4.3499999999999997E-2</v>
      </c>
      <c r="K115" s="46" t="s">
        <v>39</v>
      </c>
      <c r="L115" s="122">
        <v>1.1599999999999999E-2</v>
      </c>
      <c r="M115" s="108" t="s">
        <v>39</v>
      </c>
      <c r="N115" s="97">
        <v>8.4400000000000003E-2</v>
      </c>
      <c r="O115" s="84" t="s">
        <v>39</v>
      </c>
    </row>
    <row r="116" spans="1:15" ht="17.45" customHeight="1" x14ac:dyDescent="0.2">
      <c r="A116" s="91" t="s">
        <v>78</v>
      </c>
      <c r="B116" s="139"/>
      <c r="C116" s="140"/>
      <c r="D116" s="141"/>
      <c r="E116" s="142"/>
      <c r="F116" s="139"/>
      <c r="G116" s="140"/>
      <c r="H116" s="141"/>
      <c r="I116" s="142"/>
      <c r="J116" s="139"/>
      <c r="K116" s="140"/>
      <c r="L116" s="141"/>
      <c r="M116" s="142"/>
      <c r="N116" s="139"/>
      <c r="O116" s="142"/>
    </row>
    <row r="117" spans="1:15" ht="17.45" customHeight="1" x14ac:dyDescent="0.2">
      <c r="A117" s="102" t="s">
        <v>153</v>
      </c>
      <c r="B117" s="63" t="s">
        <v>40</v>
      </c>
      <c r="C117" s="48"/>
      <c r="D117" s="52" t="s">
        <v>40</v>
      </c>
      <c r="E117" s="84"/>
      <c r="F117" s="63" t="s">
        <v>40</v>
      </c>
      <c r="G117" s="48"/>
      <c r="H117" s="52" t="s">
        <v>40</v>
      </c>
      <c r="I117" s="84"/>
      <c r="J117" s="63" t="s">
        <v>40</v>
      </c>
      <c r="K117" s="48"/>
      <c r="L117" s="52" t="s">
        <v>40</v>
      </c>
      <c r="M117" s="84"/>
      <c r="N117" s="63" t="s">
        <v>40</v>
      </c>
      <c r="O117" s="84"/>
    </row>
    <row r="118" spans="1:15" ht="17.45" customHeight="1" x14ac:dyDescent="0.2">
      <c r="A118" s="102" t="s">
        <v>55</v>
      </c>
      <c r="B118" s="63">
        <v>-9.1600000000000001E-2</v>
      </c>
      <c r="C118" s="48" t="s">
        <v>39</v>
      </c>
      <c r="D118" s="52">
        <v>0.12379999999999999</v>
      </c>
      <c r="E118" s="84" t="s">
        <v>39</v>
      </c>
      <c r="F118" s="63">
        <v>-8.2699999999999996E-3</v>
      </c>
      <c r="G118" s="48" t="s">
        <v>39</v>
      </c>
      <c r="H118" s="52">
        <v>-0.46760000000000002</v>
      </c>
      <c r="I118" s="84" t="s">
        <v>68</v>
      </c>
      <c r="J118" s="63">
        <v>-9.1800000000000007E-2</v>
      </c>
      <c r="K118" s="48" t="s">
        <v>39</v>
      </c>
      <c r="L118" s="52">
        <v>-0.216</v>
      </c>
      <c r="M118" s="84" t="s">
        <v>39</v>
      </c>
      <c r="N118" s="63">
        <v>0.57689999999999997</v>
      </c>
      <c r="O118" s="84" t="s">
        <v>70</v>
      </c>
    </row>
    <row r="119" spans="1:15" ht="17.45" customHeight="1" x14ac:dyDescent="0.2">
      <c r="A119" s="175" t="s">
        <v>154</v>
      </c>
      <c r="B119" s="176"/>
      <c r="C119" s="176"/>
      <c r="D119" s="176"/>
      <c r="E119" s="176"/>
      <c r="F119" s="176"/>
      <c r="G119" s="176"/>
      <c r="H119" s="176"/>
      <c r="I119" s="176"/>
      <c r="J119" s="176"/>
      <c r="K119" s="176"/>
      <c r="L119" s="176"/>
      <c r="M119" s="176"/>
      <c r="N119" s="176"/>
      <c r="O119" s="176"/>
    </row>
    <row r="120" spans="1:15" ht="14.45" customHeight="1" x14ac:dyDescent="0.2">
      <c r="A120" s="62" t="s">
        <v>72</v>
      </c>
    </row>
    <row r="121" spans="1:15" ht="14.45" customHeight="1" x14ac:dyDescent="0.2">
      <c r="A121" s="177" t="s">
        <v>155</v>
      </c>
      <c r="B121" s="178"/>
      <c r="C121" s="178"/>
      <c r="D121" s="178"/>
      <c r="E121" s="178"/>
      <c r="F121" s="178"/>
      <c r="G121" s="178"/>
      <c r="H121" s="178"/>
      <c r="I121" s="178"/>
      <c r="J121" s="178"/>
      <c r="K121" s="178"/>
      <c r="L121" s="178"/>
      <c r="M121" s="178"/>
      <c r="N121" s="178"/>
      <c r="O121" s="178"/>
    </row>
    <row r="122" spans="1:15" ht="14.45" customHeight="1" x14ac:dyDescent="0.2">
      <c r="A122" s="178"/>
      <c r="B122" s="178"/>
      <c r="C122" s="178"/>
      <c r="D122" s="178"/>
      <c r="E122" s="178"/>
      <c r="F122" s="178"/>
      <c r="G122" s="178"/>
      <c r="H122" s="178"/>
      <c r="I122" s="178"/>
      <c r="J122" s="178"/>
      <c r="K122" s="178"/>
      <c r="L122" s="178"/>
      <c r="M122" s="178"/>
      <c r="N122" s="178"/>
      <c r="O122" s="178"/>
    </row>
    <row r="123" spans="1:15" ht="14.45" customHeight="1" x14ac:dyDescent="0.2">
      <c r="A123" s="179" t="s">
        <v>119</v>
      </c>
      <c r="B123" s="176"/>
      <c r="C123" s="176"/>
      <c r="D123" s="176"/>
      <c r="E123" s="176"/>
      <c r="F123" s="176"/>
      <c r="G123" s="176"/>
      <c r="H123" s="176"/>
      <c r="I123" s="176"/>
      <c r="J123" s="176"/>
      <c r="K123" s="176"/>
      <c r="L123" s="176"/>
      <c r="M123" s="176"/>
      <c r="N123" s="176"/>
      <c r="O123" s="176"/>
    </row>
    <row r="124" spans="1:15" ht="14.45" customHeight="1" thickBot="1" x14ac:dyDescent="0.25">
      <c r="A124" s="174" t="s">
        <v>156</v>
      </c>
      <c r="B124" s="180"/>
      <c r="C124" s="180"/>
      <c r="D124" s="180"/>
      <c r="E124" s="180"/>
      <c r="F124" s="180"/>
      <c r="G124" s="180"/>
      <c r="H124" s="180"/>
      <c r="I124" s="180"/>
      <c r="J124" s="180"/>
      <c r="K124" s="180"/>
      <c r="L124" s="180"/>
      <c r="M124" s="180"/>
      <c r="N124" s="180"/>
      <c r="O124" s="180"/>
    </row>
    <row r="125" spans="1:15" ht="18.600000000000001" customHeight="1" x14ac:dyDescent="0.2"/>
    <row r="126" spans="1:15" x14ac:dyDescent="0.2">
      <c r="D126" s="64"/>
      <c r="E126" s="65"/>
      <c r="F126" s="64"/>
      <c r="G126" s="65"/>
      <c r="H126" s="64"/>
      <c r="I126" s="65"/>
    </row>
    <row r="127" spans="1:15" x14ac:dyDescent="0.2">
      <c r="A127" s="1"/>
      <c r="B127" s="1"/>
      <c r="C127" s="1"/>
      <c r="D127" s="66"/>
      <c r="E127" s="49"/>
      <c r="F127" s="66"/>
      <c r="G127" s="49"/>
      <c r="H127" s="66"/>
      <c r="I127" s="49"/>
      <c r="J127" s="1"/>
      <c r="K127" s="1"/>
      <c r="L127" s="1"/>
      <c r="M127" s="1"/>
      <c r="N127" s="1"/>
      <c r="O127" s="1"/>
    </row>
    <row r="128" spans="1:15" x14ac:dyDescent="0.2">
      <c r="A128" s="1"/>
      <c r="B128" s="1"/>
      <c r="C128" s="1"/>
      <c r="D128" s="66"/>
      <c r="E128" s="49"/>
      <c r="F128" s="66"/>
      <c r="G128" s="49"/>
      <c r="H128" s="66"/>
      <c r="I128" s="49"/>
      <c r="J128" s="1"/>
      <c r="K128" s="1"/>
      <c r="L128" s="1"/>
      <c r="M128" s="1"/>
      <c r="N128" s="1"/>
      <c r="O128" s="1"/>
    </row>
    <row r="129" spans="1:15" x14ac:dyDescent="0.2">
      <c r="A129" s="1"/>
      <c r="B129" s="1"/>
      <c r="C129" s="1"/>
      <c r="D129" s="66"/>
      <c r="E129" s="49"/>
      <c r="F129" s="66"/>
      <c r="G129" s="49"/>
      <c r="H129" s="66"/>
      <c r="I129" s="49"/>
      <c r="J129" s="1"/>
      <c r="K129" s="1"/>
      <c r="L129" s="1"/>
      <c r="M129" s="1"/>
      <c r="N129" s="1"/>
      <c r="O129" s="1"/>
    </row>
    <row r="130" spans="1:15" x14ac:dyDescent="0.2">
      <c r="A130" s="1"/>
      <c r="B130" s="1"/>
      <c r="C130" s="1"/>
      <c r="D130" s="66"/>
      <c r="E130" s="49"/>
      <c r="F130" s="66"/>
      <c r="G130" s="49"/>
      <c r="H130" s="66"/>
      <c r="I130" s="49"/>
      <c r="J130" s="1"/>
      <c r="K130" s="1"/>
      <c r="L130" s="1"/>
      <c r="M130" s="1"/>
      <c r="N130" s="1"/>
      <c r="O130" s="1"/>
    </row>
    <row r="131" spans="1:15" x14ac:dyDescent="0.2">
      <c r="A131" s="1"/>
      <c r="B131" s="1"/>
      <c r="C131" s="1"/>
      <c r="D131" s="66"/>
      <c r="E131" s="49"/>
      <c r="F131" s="66"/>
      <c r="G131" s="49"/>
      <c r="H131" s="66"/>
      <c r="I131" s="49"/>
      <c r="J131" s="1"/>
      <c r="K131" s="1"/>
      <c r="L131" s="1"/>
      <c r="M131" s="1"/>
      <c r="N131" s="1"/>
      <c r="O131" s="1"/>
    </row>
    <row r="132" spans="1:15" x14ac:dyDescent="0.2">
      <c r="A132" s="1"/>
      <c r="B132" s="1"/>
      <c r="C132" s="1"/>
      <c r="D132" s="66"/>
      <c r="E132" s="49"/>
      <c r="F132" s="66"/>
      <c r="G132" s="49"/>
      <c r="H132" s="66"/>
      <c r="I132" s="49"/>
      <c r="J132" s="1"/>
      <c r="K132" s="1"/>
      <c r="L132" s="1"/>
      <c r="M132" s="1"/>
      <c r="N132" s="1"/>
      <c r="O132" s="1"/>
    </row>
    <row r="133" spans="1:15" x14ac:dyDescent="0.2">
      <c r="A133" s="1"/>
      <c r="B133" s="1"/>
      <c r="C133" s="1"/>
      <c r="D133" s="66"/>
      <c r="E133" s="49"/>
      <c r="F133" s="66"/>
      <c r="G133" s="49"/>
      <c r="H133" s="66"/>
      <c r="I133" s="49"/>
      <c r="J133" s="1"/>
      <c r="K133" s="1"/>
      <c r="L133" s="1"/>
      <c r="M133" s="1"/>
      <c r="N133" s="1"/>
      <c r="O133" s="1"/>
    </row>
    <row r="134" spans="1:15" x14ac:dyDescent="0.2">
      <c r="A134" s="1"/>
      <c r="B134" s="1"/>
      <c r="C134" s="1"/>
      <c r="D134" s="66"/>
      <c r="E134" s="49"/>
      <c r="F134" s="66"/>
      <c r="G134" s="49"/>
      <c r="H134" s="66"/>
      <c r="I134" s="49"/>
      <c r="J134" s="1"/>
      <c r="K134" s="1"/>
      <c r="L134" s="1"/>
      <c r="M134" s="1"/>
      <c r="N134" s="1"/>
      <c r="O134" s="1"/>
    </row>
    <row r="135" spans="1:15" x14ac:dyDescent="0.2">
      <c r="A135" s="1"/>
      <c r="B135" s="1"/>
      <c r="C135" s="1"/>
      <c r="D135" s="66"/>
      <c r="E135" s="49"/>
      <c r="F135" s="66"/>
      <c r="G135" s="49"/>
      <c r="H135" s="66"/>
      <c r="I135" s="49"/>
      <c r="J135" s="1"/>
      <c r="K135" s="1"/>
      <c r="L135" s="1"/>
      <c r="M135" s="1"/>
      <c r="N135" s="1"/>
      <c r="O135" s="1"/>
    </row>
    <row r="136" spans="1:15" x14ac:dyDescent="0.2">
      <c r="A136" s="1"/>
      <c r="B136" s="1"/>
      <c r="C136" s="1"/>
      <c r="D136" s="66"/>
      <c r="E136" s="49"/>
      <c r="F136" s="66"/>
      <c r="G136" s="49"/>
      <c r="H136" s="66"/>
      <c r="I136" s="49"/>
      <c r="J136" s="1"/>
      <c r="K136" s="1"/>
      <c r="L136" s="1"/>
      <c r="M136" s="1"/>
      <c r="N136" s="1"/>
      <c r="O136" s="1"/>
    </row>
    <row r="137" spans="1:15" x14ac:dyDescent="0.2">
      <c r="A137" s="1"/>
      <c r="B137" s="1"/>
      <c r="C137" s="1"/>
      <c r="D137" s="66"/>
      <c r="E137" s="49"/>
      <c r="F137" s="66"/>
      <c r="G137" s="49"/>
      <c r="H137" s="66"/>
      <c r="I137" s="49"/>
      <c r="J137" s="1"/>
      <c r="K137" s="1"/>
      <c r="L137" s="1"/>
      <c r="M137" s="1"/>
      <c r="N137" s="1"/>
      <c r="O137" s="1"/>
    </row>
    <row r="138" spans="1:15" x14ac:dyDescent="0.2">
      <c r="A138" s="1"/>
      <c r="B138" s="1"/>
      <c r="C138" s="1"/>
      <c r="D138" s="66"/>
      <c r="E138" s="49"/>
      <c r="F138" s="66"/>
      <c r="G138" s="49"/>
      <c r="H138" s="66"/>
      <c r="I138" s="49"/>
      <c r="J138" s="1"/>
      <c r="K138" s="1"/>
      <c r="L138" s="1"/>
      <c r="M138" s="1"/>
      <c r="N138" s="1"/>
      <c r="O138" s="1"/>
    </row>
    <row r="139" spans="1:15" x14ac:dyDescent="0.2">
      <c r="A139" s="1"/>
      <c r="B139" s="1"/>
      <c r="C139" s="1"/>
      <c r="D139" s="66"/>
      <c r="E139" s="49"/>
      <c r="F139" s="66"/>
      <c r="G139" s="49"/>
      <c r="H139" s="66"/>
      <c r="I139" s="49"/>
      <c r="J139" s="1"/>
      <c r="K139" s="1"/>
      <c r="L139" s="1"/>
      <c r="M139" s="1"/>
      <c r="N139" s="1"/>
      <c r="O139" s="1"/>
    </row>
    <row r="140" spans="1:15" x14ac:dyDescent="0.2">
      <c r="A140" s="1"/>
      <c r="B140" s="1"/>
      <c r="C140" s="1"/>
      <c r="D140" s="66"/>
      <c r="E140" s="49"/>
      <c r="F140" s="66"/>
      <c r="G140" s="49"/>
      <c r="H140" s="66"/>
      <c r="I140" s="49"/>
      <c r="J140" s="1"/>
      <c r="K140" s="1"/>
      <c r="L140" s="1"/>
      <c r="M140" s="1"/>
      <c r="N140" s="1"/>
      <c r="O140" s="1"/>
    </row>
    <row r="141" spans="1:15" x14ac:dyDescent="0.2">
      <c r="A141" s="1"/>
      <c r="B141" s="1"/>
      <c r="C141" s="1"/>
      <c r="D141" s="66"/>
      <c r="E141" s="49"/>
      <c r="F141" s="66"/>
      <c r="G141" s="49"/>
      <c r="H141" s="66"/>
      <c r="I141" s="49"/>
      <c r="J141" s="1"/>
      <c r="K141" s="1"/>
      <c r="L141" s="1"/>
      <c r="M141" s="1"/>
      <c r="N141" s="1"/>
      <c r="O141" s="1"/>
    </row>
    <row r="142" spans="1:15" x14ac:dyDescent="0.2">
      <c r="A142" s="1"/>
      <c r="B142" s="1"/>
      <c r="C142" s="1"/>
      <c r="D142" s="66"/>
      <c r="E142" s="49"/>
      <c r="F142" s="66"/>
      <c r="G142" s="49"/>
      <c r="H142" s="66"/>
      <c r="I142" s="49"/>
      <c r="J142" s="1"/>
      <c r="K142" s="1"/>
      <c r="L142" s="1"/>
      <c r="M142" s="1"/>
      <c r="N142" s="1"/>
      <c r="O142" s="1"/>
    </row>
    <row r="143" spans="1:15" x14ac:dyDescent="0.2">
      <c r="A143" s="1"/>
      <c r="B143" s="1"/>
      <c r="C143" s="1"/>
      <c r="D143" s="66"/>
      <c r="E143" s="49"/>
      <c r="F143" s="66"/>
      <c r="G143" s="49"/>
      <c r="H143" s="66"/>
      <c r="I143" s="49"/>
      <c r="J143" s="1"/>
      <c r="K143" s="1"/>
      <c r="L143" s="1"/>
      <c r="M143" s="1"/>
      <c r="N143" s="1"/>
      <c r="O143" s="1"/>
    </row>
    <row r="144" spans="1:15" x14ac:dyDescent="0.2">
      <c r="A144" s="1"/>
      <c r="B144" s="1"/>
      <c r="C144" s="1"/>
      <c r="D144" s="66"/>
      <c r="E144" s="49"/>
      <c r="F144" s="66"/>
      <c r="G144" s="49"/>
      <c r="H144" s="66"/>
      <c r="I144" s="49"/>
      <c r="J144" s="1"/>
      <c r="K144" s="1"/>
      <c r="L144" s="1"/>
      <c r="M144" s="1"/>
      <c r="N144" s="1"/>
      <c r="O144" s="1"/>
    </row>
    <row r="145" spans="1:15" x14ac:dyDescent="0.2">
      <c r="A145" s="1"/>
      <c r="B145" s="1"/>
      <c r="C145" s="1"/>
      <c r="D145" s="66"/>
      <c r="E145" s="49"/>
      <c r="F145" s="66"/>
      <c r="G145" s="49"/>
      <c r="H145" s="66"/>
      <c r="I145" s="49"/>
      <c r="J145" s="1"/>
      <c r="K145" s="1"/>
      <c r="L145" s="1"/>
      <c r="M145" s="1"/>
      <c r="N145" s="1"/>
      <c r="O145" s="1"/>
    </row>
    <row r="146" spans="1:15" x14ac:dyDescent="0.2">
      <c r="A146" s="1"/>
      <c r="B146" s="1"/>
      <c r="C146" s="1"/>
      <c r="D146" s="66"/>
      <c r="E146" s="49"/>
      <c r="F146" s="66"/>
      <c r="G146" s="49"/>
      <c r="H146" s="66"/>
      <c r="I146" s="49"/>
      <c r="J146" s="1"/>
      <c r="K146" s="1"/>
      <c r="L146" s="1"/>
      <c r="M146" s="1"/>
      <c r="N146" s="1"/>
      <c r="O146" s="1"/>
    </row>
    <row r="147" spans="1:15" x14ac:dyDescent="0.2">
      <c r="A147" s="1"/>
      <c r="B147" s="1"/>
      <c r="C147" s="1"/>
      <c r="D147" s="66"/>
      <c r="E147" s="49"/>
      <c r="F147" s="66"/>
      <c r="G147" s="49"/>
      <c r="H147" s="66"/>
      <c r="I147" s="49"/>
      <c r="J147" s="1"/>
      <c r="K147" s="1"/>
      <c r="L147" s="1"/>
      <c r="M147" s="1"/>
      <c r="N147" s="1"/>
      <c r="O147" s="1"/>
    </row>
    <row r="148" spans="1:15" x14ac:dyDescent="0.2">
      <c r="A148" s="1"/>
      <c r="B148" s="1"/>
      <c r="C148" s="1"/>
      <c r="D148" s="66"/>
      <c r="E148" s="49"/>
      <c r="F148" s="66"/>
      <c r="G148" s="49"/>
      <c r="H148" s="66"/>
      <c r="I148" s="49"/>
      <c r="J148" s="1"/>
      <c r="K148" s="1"/>
      <c r="L148" s="1"/>
      <c r="M148" s="1"/>
      <c r="N148" s="1"/>
      <c r="O148" s="1"/>
    </row>
    <row r="149" spans="1:15" x14ac:dyDescent="0.2">
      <c r="A149" s="1"/>
      <c r="B149" s="1"/>
      <c r="C149" s="1"/>
      <c r="D149" s="66"/>
      <c r="E149" s="49"/>
      <c r="F149" s="66"/>
      <c r="G149" s="49"/>
      <c r="H149" s="66"/>
      <c r="I149" s="49"/>
      <c r="J149" s="1"/>
      <c r="K149" s="1"/>
      <c r="L149" s="1"/>
      <c r="M149" s="1"/>
      <c r="N149" s="1"/>
      <c r="O149" s="1"/>
    </row>
    <row r="150" spans="1:15" x14ac:dyDescent="0.2">
      <c r="A150" s="1"/>
      <c r="B150" s="1"/>
      <c r="C150" s="1"/>
      <c r="D150" s="66"/>
      <c r="E150" s="49"/>
      <c r="F150" s="66"/>
      <c r="G150" s="49"/>
      <c r="H150" s="66"/>
      <c r="I150" s="49"/>
      <c r="J150" s="1"/>
      <c r="K150" s="1"/>
      <c r="L150" s="1"/>
      <c r="M150" s="1"/>
      <c r="N150" s="1"/>
      <c r="O150" s="1"/>
    </row>
    <row r="151" spans="1:15" x14ac:dyDescent="0.2">
      <c r="A151" s="1"/>
      <c r="B151" s="1"/>
      <c r="C151" s="1"/>
      <c r="D151" s="66"/>
      <c r="E151" s="49"/>
      <c r="F151" s="66"/>
      <c r="G151" s="49"/>
      <c r="H151" s="66"/>
      <c r="I151" s="49"/>
      <c r="J151" s="1"/>
      <c r="K151" s="1"/>
      <c r="L151" s="1"/>
      <c r="M151" s="1"/>
      <c r="N151" s="1"/>
      <c r="O151" s="1"/>
    </row>
    <row r="152" spans="1:15" x14ac:dyDescent="0.2">
      <c r="A152" s="1"/>
      <c r="B152" s="1"/>
      <c r="C152" s="1"/>
      <c r="D152" s="66"/>
      <c r="E152" s="49"/>
      <c r="F152" s="66"/>
      <c r="G152" s="49"/>
      <c r="H152" s="66"/>
      <c r="I152" s="49"/>
      <c r="J152" s="1"/>
      <c r="K152" s="1"/>
      <c r="L152" s="1"/>
      <c r="M152" s="1"/>
      <c r="N152" s="1"/>
      <c r="O152" s="1"/>
    </row>
    <row r="153" spans="1:15" x14ac:dyDescent="0.2">
      <c r="A153" s="1"/>
      <c r="B153" s="1"/>
      <c r="C153" s="1"/>
      <c r="D153" s="66"/>
      <c r="E153" s="49"/>
      <c r="F153" s="66"/>
      <c r="G153" s="49"/>
      <c r="H153" s="66"/>
      <c r="I153" s="49"/>
      <c r="J153" s="1"/>
      <c r="K153" s="1"/>
      <c r="L153" s="1"/>
      <c r="M153" s="1"/>
      <c r="N153" s="1"/>
      <c r="O153" s="1"/>
    </row>
    <row r="154" spans="1:15" x14ac:dyDescent="0.2">
      <c r="A154" s="1"/>
      <c r="B154" s="1"/>
      <c r="C154" s="1"/>
      <c r="D154" s="66"/>
      <c r="E154" s="49"/>
      <c r="F154" s="66"/>
      <c r="G154" s="49"/>
      <c r="H154" s="66"/>
      <c r="I154" s="49"/>
      <c r="J154" s="1"/>
      <c r="K154" s="1"/>
      <c r="L154" s="1"/>
      <c r="M154" s="1"/>
      <c r="N154" s="1"/>
      <c r="O154" s="1"/>
    </row>
    <row r="155" spans="1:15" x14ac:dyDescent="0.2">
      <c r="A155" s="1"/>
      <c r="B155" s="1"/>
      <c r="C155" s="1"/>
      <c r="D155" s="66"/>
      <c r="E155" s="49"/>
      <c r="F155" s="66"/>
      <c r="G155" s="49"/>
      <c r="H155" s="66"/>
      <c r="I155" s="49"/>
      <c r="J155" s="1"/>
      <c r="K155" s="1"/>
      <c r="L155" s="1"/>
      <c r="M155" s="1"/>
      <c r="N155" s="1"/>
      <c r="O155" s="1"/>
    </row>
    <row r="156" spans="1:15" x14ac:dyDescent="0.2">
      <c r="A156" s="1"/>
      <c r="B156" s="1"/>
      <c r="C156" s="1"/>
      <c r="D156" s="66"/>
      <c r="E156" s="49"/>
      <c r="F156" s="66"/>
      <c r="G156" s="49"/>
      <c r="H156" s="66"/>
      <c r="I156" s="49"/>
      <c r="J156" s="1"/>
      <c r="K156" s="1"/>
      <c r="L156" s="1"/>
      <c r="M156" s="1"/>
      <c r="N156" s="1"/>
      <c r="O156" s="1"/>
    </row>
    <row r="157" spans="1:15" x14ac:dyDescent="0.2">
      <c r="A157" s="1"/>
      <c r="B157" s="1"/>
      <c r="C157" s="1"/>
      <c r="D157" s="66"/>
      <c r="E157" s="49"/>
      <c r="F157" s="66"/>
      <c r="G157" s="49"/>
      <c r="H157" s="66"/>
      <c r="I157" s="49"/>
      <c r="J157" s="1"/>
      <c r="K157" s="1"/>
      <c r="L157" s="1"/>
      <c r="M157" s="1"/>
      <c r="N157" s="1"/>
      <c r="O157" s="1"/>
    </row>
    <row r="158" spans="1:15" x14ac:dyDescent="0.2">
      <c r="A158" s="1"/>
      <c r="B158" s="1"/>
      <c r="C158" s="1"/>
      <c r="D158" s="66"/>
      <c r="E158" s="49"/>
      <c r="F158" s="66"/>
      <c r="G158" s="49"/>
      <c r="H158" s="66"/>
      <c r="I158" s="49"/>
      <c r="J158" s="1"/>
      <c r="K158" s="1"/>
      <c r="L158" s="1"/>
      <c r="M158" s="1"/>
      <c r="N158" s="1"/>
      <c r="O158" s="1"/>
    </row>
    <row r="159" spans="1:15" x14ac:dyDescent="0.2">
      <c r="A159" s="1"/>
      <c r="B159" s="1"/>
      <c r="C159" s="1"/>
      <c r="D159" s="66"/>
      <c r="E159" s="49"/>
      <c r="F159" s="66"/>
      <c r="G159" s="49"/>
      <c r="H159" s="66"/>
      <c r="I159" s="49"/>
      <c r="J159" s="1"/>
      <c r="K159" s="1"/>
      <c r="L159" s="1"/>
      <c r="M159" s="1"/>
      <c r="N159" s="1"/>
      <c r="O159" s="1"/>
    </row>
    <row r="160" spans="1:15" x14ac:dyDescent="0.2">
      <c r="A160" s="1"/>
      <c r="B160" s="1"/>
      <c r="C160" s="1"/>
      <c r="D160" s="66"/>
      <c r="E160" s="49"/>
      <c r="F160" s="66"/>
      <c r="G160" s="49"/>
      <c r="H160" s="66"/>
      <c r="I160" s="49"/>
      <c r="J160" s="1"/>
      <c r="K160" s="1"/>
      <c r="L160" s="1"/>
      <c r="M160" s="1"/>
      <c r="N160" s="1"/>
      <c r="O160" s="1"/>
    </row>
    <row r="161" spans="1:15" x14ac:dyDescent="0.2">
      <c r="A161" s="1"/>
      <c r="B161" s="1"/>
      <c r="C161" s="1"/>
      <c r="D161" s="66"/>
      <c r="E161" s="49"/>
      <c r="F161" s="66"/>
      <c r="G161" s="49"/>
      <c r="H161" s="66"/>
      <c r="I161" s="49"/>
      <c r="J161" s="1"/>
      <c r="K161" s="1"/>
      <c r="L161" s="1"/>
      <c r="M161" s="1"/>
      <c r="N161" s="1"/>
      <c r="O161" s="1"/>
    </row>
    <row r="162" spans="1:15" x14ac:dyDescent="0.2">
      <c r="A162" s="1"/>
      <c r="B162" s="1"/>
      <c r="C162" s="1"/>
      <c r="D162" s="66"/>
      <c r="E162" s="49"/>
      <c r="F162" s="66"/>
      <c r="G162" s="49"/>
      <c r="H162" s="66"/>
      <c r="I162" s="49"/>
      <c r="J162" s="1"/>
      <c r="K162" s="1"/>
      <c r="L162" s="1"/>
      <c r="M162" s="1"/>
      <c r="N162" s="1"/>
      <c r="O162" s="1"/>
    </row>
    <row r="163" spans="1:15" x14ac:dyDescent="0.2">
      <c r="A163" s="1"/>
      <c r="B163" s="1"/>
      <c r="C163" s="1"/>
      <c r="D163" s="66"/>
      <c r="E163" s="49"/>
      <c r="F163" s="66"/>
      <c r="G163" s="49"/>
      <c r="H163" s="66"/>
      <c r="I163" s="49"/>
      <c r="J163" s="1"/>
      <c r="K163" s="1"/>
      <c r="L163" s="1"/>
      <c r="M163" s="1"/>
      <c r="N163" s="1"/>
      <c r="O163" s="1"/>
    </row>
    <row r="164" spans="1:15" x14ac:dyDescent="0.2">
      <c r="A164" s="1"/>
      <c r="B164" s="1"/>
      <c r="C164" s="1"/>
      <c r="D164" s="66"/>
      <c r="E164" s="49"/>
      <c r="F164" s="66"/>
      <c r="G164" s="49"/>
      <c r="H164" s="66"/>
      <c r="I164" s="49"/>
      <c r="J164" s="1"/>
      <c r="K164" s="1"/>
      <c r="L164" s="1"/>
      <c r="M164" s="1"/>
      <c r="N164" s="1"/>
      <c r="O164" s="1"/>
    </row>
    <row r="165" spans="1:15" x14ac:dyDescent="0.2">
      <c r="A165" s="1"/>
      <c r="B165" s="1"/>
      <c r="C165" s="1"/>
      <c r="D165" s="66"/>
      <c r="E165" s="49"/>
      <c r="F165" s="66"/>
      <c r="G165" s="49"/>
      <c r="H165" s="66"/>
      <c r="I165" s="49"/>
      <c r="J165" s="1"/>
      <c r="K165" s="1"/>
      <c r="L165" s="1"/>
      <c r="M165" s="1"/>
      <c r="N165" s="1"/>
      <c r="O165" s="1"/>
    </row>
    <row r="166" spans="1:15" x14ac:dyDescent="0.2">
      <c r="A166" s="1"/>
      <c r="B166" s="1"/>
      <c r="C166" s="1"/>
      <c r="D166" s="66"/>
      <c r="E166" s="49"/>
      <c r="F166" s="66"/>
      <c r="G166" s="49"/>
      <c r="H166" s="66"/>
      <c r="I166" s="49"/>
      <c r="J166" s="1"/>
      <c r="K166" s="1"/>
      <c r="L166" s="1"/>
      <c r="M166" s="1"/>
      <c r="N166" s="1"/>
      <c r="O166" s="1"/>
    </row>
    <row r="167" spans="1:15" x14ac:dyDescent="0.2">
      <c r="A167" s="1"/>
      <c r="B167" s="1"/>
      <c r="C167" s="1"/>
      <c r="D167" s="66"/>
      <c r="E167" s="49"/>
      <c r="F167" s="66"/>
      <c r="G167" s="49"/>
      <c r="H167" s="66"/>
      <c r="I167" s="49"/>
      <c r="J167" s="1"/>
      <c r="K167" s="1"/>
      <c r="L167" s="1"/>
      <c r="M167" s="1"/>
      <c r="N167" s="1"/>
      <c r="O167" s="1"/>
    </row>
    <row r="168" spans="1:15" x14ac:dyDescent="0.2">
      <c r="A168" s="1"/>
      <c r="B168" s="1"/>
      <c r="C168" s="1"/>
      <c r="D168" s="66"/>
      <c r="E168" s="49"/>
      <c r="F168" s="66"/>
      <c r="G168" s="49"/>
      <c r="H168" s="66"/>
      <c r="I168" s="49"/>
      <c r="J168" s="1"/>
      <c r="K168" s="1"/>
      <c r="L168" s="1"/>
      <c r="M168" s="1"/>
      <c r="N168" s="1"/>
      <c r="O168" s="1"/>
    </row>
    <row r="169" spans="1:15" x14ac:dyDescent="0.2">
      <c r="A169" s="1"/>
      <c r="B169" s="1"/>
      <c r="C169" s="1"/>
      <c r="D169" s="66"/>
      <c r="E169" s="49"/>
      <c r="F169" s="66"/>
      <c r="G169" s="49"/>
      <c r="H169" s="66"/>
      <c r="I169" s="49"/>
      <c r="J169" s="1"/>
      <c r="K169" s="1"/>
      <c r="L169" s="1"/>
      <c r="M169" s="1"/>
      <c r="N169" s="1"/>
      <c r="O169" s="1"/>
    </row>
    <row r="170" spans="1:15" x14ac:dyDescent="0.2">
      <c r="A170" s="1"/>
      <c r="B170" s="1"/>
      <c r="C170" s="1"/>
      <c r="D170" s="66"/>
      <c r="E170" s="49"/>
      <c r="F170" s="66"/>
      <c r="G170" s="49"/>
      <c r="H170" s="66"/>
      <c r="I170" s="49"/>
      <c r="J170" s="1"/>
      <c r="K170" s="1"/>
      <c r="L170" s="1"/>
      <c r="M170" s="1"/>
      <c r="N170" s="1"/>
      <c r="O170" s="1"/>
    </row>
    <row r="171" spans="1:15" x14ac:dyDescent="0.2">
      <c r="A171" s="1"/>
      <c r="B171" s="1"/>
      <c r="C171" s="1"/>
      <c r="D171" s="66"/>
      <c r="E171" s="49"/>
      <c r="F171" s="66"/>
      <c r="G171" s="49"/>
      <c r="H171" s="66"/>
      <c r="I171" s="49"/>
      <c r="J171" s="1"/>
      <c r="K171" s="1"/>
      <c r="L171" s="1"/>
      <c r="M171" s="1"/>
      <c r="N171" s="1"/>
      <c r="O171" s="1"/>
    </row>
    <row r="172" spans="1:15" x14ac:dyDescent="0.2">
      <c r="A172" s="1"/>
      <c r="B172" s="1"/>
      <c r="C172" s="1"/>
      <c r="D172" s="66"/>
      <c r="E172" s="49"/>
      <c r="F172" s="66"/>
      <c r="G172" s="49"/>
      <c r="H172" s="66"/>
      <c r="I172" s="49"/>
      <c r="J172" s="1"/>
      <c r="K172" s="1"/>
      <c r="L172" s="1"/>
      <c r="M172" s="1"/>
      <c r="N172" s="1"/>
      <c r="O172" s="1"/>
    </row>
    <row r="173" spans="1:15" x14ac:dyDescent="0.2">
      <c r="A173" s="1"/>
      <c r="B173" s="1"/>
      <c r="C173" s="1"/>
      <c r="D173" s="66"/>
      <c r="E173" s="49"/>
      <c r="F173" s="66"/>
      <c r="G173" s="49"/>
      <c r="H173" s="66"/>
      <c r="I173" s="49"/>
      <c r="J173" s="1"/>
      <c r="K173" s="1"/>
      <c r="L173" s="1"/>
      <c r="M173" s="1"/>
      <c r="N173" s="1"/>
      <c r="O173" s="1"/>
    </row>
    <row r="174" spans="1:15" x14ac:dyDescent="0.2">
      <c r="A174" s="1"/>
      <c r="B174" s="1"/>
      <c r="C174" s="1"/>
      <c r="D174" s="66"/>
      <c r="E174" s="49"/>
      <c r="F174" s="66"/>
      <c r="G174" s="49"/>
      <c r="H174" s="66"/>
      <c r="I174" s="49"/>
      <c r="J174" s="1"/>
      <c r="K174" s="1"/>
      <c r="L174" s="1"/>
      <c r="M174" s="1"/>
      <c r="N174" s="1"/>
      <c r="O174" s="1"/>
    </row>
    <row r="175" spans="1:15" x14ac:dyDescent="0.2">
      <c r="A175" s="1"/>
      <c r="B175" s="1"/>
      <c r="C175" s="1"/>
      <c r="D175" s="66"/>
      <c r="E175" s="49"/>
      <c r="F175" s="66"/>
      <c r="G175" s="49"/>
      <c r="H175" s="66"/>
      <c r="I175" s="49"/>
      <c r="J175" s="1"/>
      <c r="K175" s="1"/>
      <c r="L175" s="1"/>
      <c r="M175" s="1"/>
      <c r="N175" s="1"/>
      <c r="O175" s="1"/>
    </row>
    <row r="176" spans="1:15" x14ac:dyDescent="0.2">
      <c r="A176" s="1"/>
      <c r="B176" s="1"/>
      <c r="C176" s="1"/>
      <c r="D176" s="66"/>
      <c r="E176" s="49"/>
      <c r="F176" s="66"/>
      <c r="G176" s="49"/>
      <c r="H176" s="66"/>
      <c r="I176" s="49"/>
      <c r="J176" s="1"/>
      <c r="K176" s="1"/>
      <c r="L176" s="1"/>
      <c r="M176" s="1"/>
      <c r="N176" s="1"/>
      <c r="O176" s="1"/>
    </row>
    <row r="177" spans="1:15" x14ac:dyDescent="0.2">
      <c r="A177" s="1"/>
      <c r="B177" s="1"/>
      <c r="C177" s="1"/>
      <c r="D177" s="66"/>
      <c r="E177" s="49"/>
      <c r="F177" s="66"/>
      <c r="G177" s="49"/>
      <c r="H177" s="66"/>
      <c r="I177" s="49"/>
      <c r="J177" s="1"/>
      <c r="K177" s="1"/>
      <c r="L177" s="1"/>
      <c r="M177" s="1"/>
      <c r="N177" s="1"/>
      <c r="O177" s="1"/>
    </row>
    <row r="178" spans="1:15" x14ac:dyDescent="0.2">
      <c r="A178" s="1"/>
      <c r="B178" s="1"/>
      <c r="C178" s="1"/>
      <c r="D178" s="66"/>
      <c r="E178" s="49"/>
      <c r="F178" s="66"/>
      <c r="G178" s="49"/>
      <c r="H178" s="66"/>
      <c r="I178" s="49"/>
      <c r="J178" s="1"/>
      <c r="K178" s="1"/>
      <c r="L178" s="1"/>
      <c r="M178" s="1"/>
      <c r="N178" s="1"/>
      <c r="O178" s="1"/>
    </row>
    <row r="179" spans="1:15" x14ac:dyDescent="0.2">
      <c r="A179" s="1"/>
      <c r="B179" s="1"/>
      <c r="C179" s="1"/>
      <c r="D179" s="66"/>
      <c r="E179" s="49"/>
      <c r="F179" s="66"/>
      <c r="G179" s="49"/>
      <c r="H179" s="66"/>
      <c r="I179" s="49"/>
      <c r="J179" s="1"/>
      <c r="K179" s="1"/>
      <c r="L179" s="1"/>
      <c r="M179" s="1"/>
      <c r="N179" s="1"/>
      <c r="O179" s="1"/>
    </row>
    <row r="180" spans="1:15" x14ac:dyDescent="0.2">
      <c r="A180" s="1"/>
      <c r="B180" s="1"/>
      <c r="C180" s="1"/>
      <c r="D180" s="66"/>
      <c r="E180" s="49"/>
      <c r="F180" s="66"/>
      <c r="G180" s="49"/>
      <c r="H180" s="66"/>
      <c r="I180" s="49"/>
      <c r="J180" s="1"/>
      <c r="K180" s="1"/>
      <c r="L180" s="1"/>
      <c r="M180" s="1"/>
      <c r="N180" s="1"/>
      <c r="O180" s="1"/>
    </row>
    <row r="181" spans="1:15" x14ac:dyDescent="0.2">
      <c r="A181" s="1"/>
      <c r="B181" s="1"/>
      <c r="C181" s="1"/>
      <c r="D181" s="66"/>
      <c r="E181" s="49"/>
      <c r="F181" s="66"/>
      <c r="G181" s="49"/>
      <c r="H181" s="66"/>
      <c r="I181" s="49"/>
      <c r="J181" s="1"/>
      <c r="K181" s="1"/>
      <c r="L181" s="1"/>
      <c r="M181" s="1"/>
      <c r="N181" s="1"/>
      <c r="O181" s="1"/>
    </row>
    <row r="182" spans="1:15" x14ac:dyDescent="0.2">
      <c r="A182" s="1"/>
      <c r="B182" s="1"/>
      <c r="C182" s="1"/>
      <c r="D182" s="66"/>
      <c r="E182" s="49"/>
      <c r="F182" s="66"/>
      <c r="G182" s="49"/>
      <c r="H182" s="66"/>
      <c r="I182" s="49"/>
      <c r="J182" s="1"/>
      <c r="K182" s="1"/>
      <c r="L182" s="1"/>
      <c r="M182" s="1"/>
      <c r="N182" s="1"/>
      <c r="O182" s="1"/>
    </row>
    <row r="183" spans="1:15" x14ac:dyDescent="0.2">
      <c r="A183" s="1"/>
      <c r="B183" s="1"/>
      <c r="C183" s="1"/>
      <c r="D183" s="66"/>
      <c r="E183" s="49"/>
      <c r="F183" s="66"/>
      <c r="G183" s="49"/>
      <c r="H183" s="66"/>
      <c r="I183" s="49"/>
      <c r="J183" s="1"/>
      <c r="K183" s="1"/>
      <c r="L183" s="1"/>
      <c r="M183" s="1"/>
      <c r="N183" s="1"/>
      <c r="O183" s="1"/>
    </row>
    <row r="184" spans="1:15" x14ac:dyDescent="0.2">
      <c r="A184" s="1"/>
      <c r="B184" s="1"/>
      <c r="C184" s="1"/>
      <c r="D184" s="66"/>
      <c r="E184" s="49"/>
      <c r="F184" s="66"/>
      <c r="G184" s="49"/>
      <c r="H184" s="66"/>
      <c r="I184" s="49"/>
      <c r="J184" s="1"/>
      <c r="K184" s="1"/>
      <c r="L184" s="1"/>
      <c r="M184" s="1"/>
      <c r="N184" s="1"/>
      <c r="O184" s="1"/>
    </row>
    <row r="185" spans="1:15" x14ac:dyDescent="0.2">
      <c r="A185" s="1"/>
      <c r="B185" s="1"/>
      <c r="C185" s="1"/>
      <c r="D185" s="66"/>
      <c r="E185" s="49"/>
      <c r="F185" s="66"/>
      <c r="G185" s="49"/>
      <c r="H185" s="66"/>
      <c r="I185" s="49"/>
      <c r="J185" s="1"/>
      <c r="K185" s="1"/>
      <c r="L185" s="1"/>
      <c r="M185" s="1"/>
      <c r="N185" s="1"/>
      <c r="O185" s="1"/>
    </row>
    <row r="186" spans="1:15" x14ac:dyDescent="0.2">
      <c r="A186" s="1"/>
      <c r="B186" s="1"/>
      <c r="C186" s="1"/>
      <c r="D186" s="66"/>
      <c r="E186" s="49"/>
      <c r="F186" s="66"/>
      <c r="G186" s="49"/>
      <c r="H186" s="66"/>
      <c r="I186" s="49"/>
      <c r="J186" s="1"/>
      <c r="K186" s="1"/>
      <c r="L186" s="1"/>
      <c r="M186" s="1"/>
      <c r="N186" s="1"/>
      <c r="O186" s="1"/>
    </row>
    <row r="187" spans="1:15" x14ac:dyDescent="0.2">
      <c r="A187" s="1"/>
      <c r="B187" s="1"/>
      <c r="C187" s="1"/>
      <c r="D187" s="66"/>
      <c r="E187" s="49"/>
      <c r="F187" s="66"/>
      <c r="G187" s="49"/>
      <c r="H187" s="66"/>
      <c r="I187" s="49"/>
      <c r="J187" s="1"/>
      <c r="K187" s="1"/>
      <c r="L187" s="1"/>
      <c r="M187" s="1"/>
      <c r="N187" s="1"/>
      <c r="O187" s="1"/>
    </row>
    <row r="188" spans="1:15" x14ac:dyDescent="0.2">
      <c r="A188" s="1"/>
      <c r="B188" s="1"/>
      <c r="C188" s="1"/>
      <c r="D188" s="66"/>
      <c r="E188" s="49"/>
      <c r="F188" s="66"/>
      <c r="G188" s="49"/>
      <c r="H188" s="66"/>
      <c r="I188" s="49"/>
      <c r="J188" s="1"/>
      <c r="K188" s="1"/>
      <c r="L188" s="1"/>
      <c r="M188" s="1"/>
      <c r="N188" s="1"/>
      <c r="O188" s="1"/>
    </row>
    <row r="189" spans="1:15" x14ac:dyDescent="0.2">
      <c r="A189" s="1"/>
      <c r="B189" s="1"/>
      <c r="C189" s="1"/>
      <c r="D189" s="66"/>
      <c r="E189" s="49"/>
      <c r="F189" s="66"/>
      <c r="G189" s="49"/>
      <c r="H189" s="66"/>
      <c r="I189" s="49"/>
      <c r="J189" s="1"/>
      <c r="K189" s="1"/>
      <c r="L189" s="1"/>
      <c r="M189" s="1"/>
      <c r="N189" s="1"/>
      <c r="O189" s="1"/>
    </row>
    <row r="190" spans="1:15" x14ac:dyDescent="0.2">
      <c r="A190" s="1"/>
      <c r="B190" s="1"/>
      <c r="C190" s="1"/>
      <c r="D190" s="66"/>
      <c r="E190" s="49"/>
      <c r="F190" s="66"/>
      <c r="G190" s="49"/>
      <c r="H190" s="66"/>
      <c r="I190" s="49"/>
      <c r="J190" s="1"/>
      <c r="K190" s="1"/>
      <c r="L190" s="1"/>
      <c r="M190" s="1"/>
      <c r="N190" s="1"/>
      <c r="O190" s="1"/>
    </row>
    <row r="191" spans="1:15" x14ac:dyDescent="0.2">
      <c r="A191" s="1"/>
      <c r="B191" s="1"/>
      <c r="C191" s="1"/>
      <c r="D191" s="66"/>
      <c r="E191" s="49"/>
      <c r="F191" s="66"/>
      <c r="G191" s="49"/>
      <c r="H191" s="66"/>
      <c r="I191" s="49"/>
      <c r="J191" s="1"/>
      <c r="K191" s="1"/>
      <c r="L191" s="1"/>
      <c r="M191" s="1"/>
      <c r="N191" s="1"/>
      <c r="O191" s="1"/>
    </row>
    <row r="192" spans="1:15" x14ac:dyDescent="0.2">
      <c r="A192" s="1"/>
      <c r="B192" s="1"/>
      <c r="C192" s="1"/>
      <c r="D192" s="66"/>
      <c r="E192" s="49"/>
      <c r="F192" s="66"/>
      <c r="G192" s="49"/>
      <c r="H192" s="66"/>
      <c r="I192" s="49"/>
      <c r="J192" s="1"/>
      <c r="K192" s="1"/>
      <c r="L192" s="1"/>
      <c r="M192" s="1"/>
      <c r="N192" s="1"/>
      <c r="O192" s="1"/>
    </row>
    <row r="193" spans="1:15" x14ac:dyDescent="0.2">
      <c r="A193" s="1"/>
      <c r="B193" s="1"/>
      <c r="C193" s="1"/>
      <c r="D193" s="66"/>
      <c r="E193" s="49"/>
      <c r="F193" s="66"/>
      <c r="G193" s="49"/>
      <c r="H193" s="66"/>
      <c r="I193" s="49"/>
      <c r="J193" s="1"/>
      <c r="K193" s="1"/>
      <c r="L193" s="1"/>
      <c r="M193" s="1"/>
      <c r="N193" s="1"/>
      <c r="O193" s="1"/>
    </row>
    <row r="194" spans="1:15" x14ac:dyDescent="0.2">
      <c r="A194" s="1"/>
      <c r="B194" s="1"/>
      <c r="C194" s="1"/>
      <c r="D194" s="66"/>
      <c r="E194" s="49"/>
      <c r="F194" s="66"/>
      <c r="G194" s="49"/>
      <c r="H194" s="66"/>
      <c r="I194" s="49"/>
      <c r="J194" s="1"/>
      <c r="K194" s="1"/>
      <c r="L194" s="1"/>
      <c r="M194" s="1"/>
      <c r="N194" s="1"/>
      <c r="O194" s="1"/>
    </row>
    <row r="195" spans="1:15" x14ac:dyDescent="0.2">
      <c r="A195" s="1"/>
      <c r="B195" s="1"/>
      <c r="C195" s="1"/>
      <c r="D195" s="66"/>
      <c r="E195" s="49"/>
      <c r="F195" s="66"/>
      <c r="G195" s="49"/>
      <c r="H195" s="66"/>
      <c r="I195" s="49"/>
      <c r="J195" s="1"/>
      <c r="K195" s="1"/>
      <c r="L195" s="1"/>
      <c r="M195" s="1"/>
      <c r="N195" s="1"/>
      <c r="O195" s="1"/>
    </row>
    <row r="196" spans="1:15" x14ac:dyDescent="0.2">
      <c r="A196" s="1"/>
      <c r="B196" s="1"/>
      <c r="C196" s="1"/>
      <c r="D196" s="66"/>
      <c r="E196" s="49"/>
      <c r="F196" s="66"/>
      <c r="G196" s="49"/>
      <c r="H196" s="66"/>
      <c r="I196" s="49"/>
      <c r="J196" s="1"/>
      <c r="K196" s="1"/>
      <c r="L196" s="1"/>
      <c r="M196" s="1"/>
      <c r="N196" s="1"/>
      <c r="O196" s="1"/>
    </row>
    <row r="197" spans="1:15" x14ac:dyDescent="0.2">
      <c r="A197" s="1"/>
      <c r="B197" s="1"/>
      <c r="C197" s="1"/>
      <c r="D197" s="66"/>
      <c r="E197" s="49"/>
      <c r="F197" s="66"/>
      <c r="G197" s="49"/>
      <c r="H197" s="66"/>
      <c r="I197" s="49"/>
      <c r="J197" s="1"/>
      <c r="K197" s="1"/>
      <c r="L197" s="1"/>
      <c r="M197" s="1"/>
      <c r="N197" s="1"/>
      <c r="O197" s="1"/>
    </row>
    <row r="198" spans="1:15" x14ac:dyDescent="0.2">
      <c r="A198" s="1"/>
      <c r="B198" s="1"/>
      <c r="C198" s="1"/>
      <c r="D198" s="66"/>
      <c r="E198" s="49"/>
      <c r="F198" s="66"/>
      <c r="G198" s="49"/>
      <c r="H198" s="66"/>
      <c r="I198" s="49"/>
      <c r="J198" s="1"/>
      <c r="K198" s="1"/>
      <c r="L198" s="1"/>
      <c r="M198" s="1"/>
      <c r="N198" s="1"/>
      <c r="O198" s="1"/>
    </row>
    <row r="199" spans="1:15" x14ac:dyDescent="0.2">
      <c r="A199" s="1"/>
      <c r="B199" s="1"/>
      <c r="C199" s="1"/>
      <c r="D199" s="66"/>
      <c r="E199" s="49"/>
      <c r="F199" s="66"/>
      <c r="G199" s="49"/>
      <c r="H199" s="66"/>
      <c r="I199" s="49"/>
      <c r="J199" s="1"/>
      <c r="K199" s="1"/>
      <c r="L199" s="1"/>
      <c r="M199" s="1"/>
      <c r="N199" s="1"/>
      <c r="O199" s="1"/>
    </row>
    <row r="200" spans="1:15" x14ac:dyDescent="0.2">
      <c r="A200" s="1"/>
      <c r="B200" s="1"/>
      <c r="C200" s="1"/>
      <c r="D200" s="66"/>
      <c r="E200" s="49"/>
      <c r="F200" s="66"/>
      <c r="G200" s="49"/>
      <c r="H200" s="66"/>
      <c r="I200" s="49"/>
      <c r="J200" s="1"/>
      <c r="K200" s="1"/>
      <c r="L200" s="1"/>
      <c r="M200" s="1"/>
      <c r="N200" s="1"/>
      <c r="O200" s="1"/>
    </row>
    <row r="201" spans="1:15" x14ac:dyDescent="0.2">
      <c r="A201" s="1"/>
      <c r="B201" s="1"/>
      <c r="C201" s="1"/>
      <c r="D201" s="66"/>
      <c r="E201" s="49"/>
      <c r="F201" s="66"/>
      <c r="G201" s="49"/>
      <c r="H201" s="66"/>
      <c r="I201" s="49"/>
      <c r="J201" s="1"/>
      <c r="K201" s="1"/>
      <c r="L201" s="1"/>
      <c r="M201" s="1"/>
      <c r="N201" s="1"/>
      <c r="O201" s="1"/>
    </row>
    <row r="202" spans="1:15" x14ac:dyDescent="0.2">
      <c r="A202" s="1"/>
      <c r="B202" s="1"/>
      <c r="C202" s="1"/>
      <c r="D202" s="66"/>
      <c r="E202" s="49"/>
      <c r="F202" s="66"/>
      <c r="G202" s="49"/>
      <c r="H202" s="66"/>
      <c r="I202" s="49"/>
      <c r="J202" s="1"/>
      <c r="K202" s="1"/>
      <c r="L202" s="1"/>
      <c r="M202" s="1"/>
      <c r="N202" s="1"/>
      <c r="O202" s="1"/>
    </row>
    <row r="203" spans="1:15" x14ac:dyDescent="0.2">
      <c r="A203" s="1"/>
      <c r="B203" s="1"/>
      <c r="C203" s="1"/>
      <c r="D203" s="66"/>
      <c r="E203" s="49"/>
      <c r="F203" s="66"/>
      <c r="G203" s="49"/>
      <c r="H203" s="66"/>
      <c r="I203" s="49"/>
      <c r="J203" s="1"/>
      <c r="K203" s="1"/>
      <c r="L203" s="1"/>
      <c r="M203" s="1"/>
      <c r="N203" s="1"/>
      <c r="O203" s="1"/>
    </row>
    <row r="204" spans="1:15" x14ac:dyDescent="0.2">
      <c r="A204" s="1"/>
      <c r="B204" s="1"/>
      <c r="C204" s="1"/>
      <c r="D204" s="66"/>
      <c r="E204" s="49"/>
      <c r="F204" s="66"/>
      <c r="G204" s="49"/>
      <c r="H204" s="66"/>
      <c r="I204" s="49"/>
      <c r="J204" s="1"/>
      <c r="K204" s="1"/>
      <c r="L204" s="1"/>
      <c r="M204" s="1"/>
      <c r="N204" s="1"/>
      <c r="O204" s="1"/>
    </row>
    <row r="205" spans="1:15" x14ac:dyDescent="0.2">
      <c r="A205" s="1"/>
      <c r="B205" s="1"/>
      <c r="C205" s="1"/>
      <c r="D205" s="66"/>
      <c r="E205" s="49"/>
      <c r="F205" s="66"/>
      <c r="G205" s="49"/>
      <c r="H205" s="66"/>
      <c r="I205" s="49"/>
      <c r="J205" s="1"/>
      <c r="K205" s="1"/>
      <c r="L205" s="1"/>
      <c r="M205" s="1"/>
      <c r="N205" s="1"/>
      <c r="O205" s="1"/>
    </row>
    <row r="206" spans="1:15" x14ac:dyDescent="0.2">
      <c r="A206" s="1"/>
      <c r="B206" s="1"/>
      <c r="C206" s="1"/>
      <c r="D206" s="66"/>
      <c r="E206" s="49"/>
      <c r="F206" s="66"/>
      <c r="G206" s="49"/>
      <c r="H206" s="66"/>
      <c r="I206" s="49"/>
      <c r="J206" s="1"/>
      <c r="K206" s="1"/>
      <c r="L206" s="1"/>
      <c r="M206" s="1"/>
      <c r="N206" s="1"/>
      <c r="O206" s="1"/>
    </row>
    <row r="207" spans="1:15" x14ac:dyDescent="0.2">
      <c r="A207" s="1"/>
      <c r="B207" s="1"/>
      <c r="C207" s="1"/>
      <c r="D207" s="66"/>
      <c r="E207" s="49"/>
      <c r="F207" s="66"/>
      <c r="G207" s="49"/>
      <c r="H207" s="66"/>
      <c r="I207" s="49"/>
      <c r="J207" s="1"/>
      <c r="K207" s="1"/>
      <c r="L207" s="1"/>
      <c r="M207" s="1"/>
      <c r="N207" s="1"/>
      <c r="O207" s="1"/>
    </row>
    <row r="208" spans="1:15" x14ac:dyDescent="0.2">
      <c r="A208" s="1"/>
      <c r="B208" s="1"/>
      <c r="C208" s="1"/>
      <c r="D208" s="66"/>
      <c r="E208" s="49"/>
      <c r="F208" s="66"/>
      <c r="G208" s="49"/>
      <c r="H208" s="66"/>
      <c r="I208" s="49"/>
      <c r="J208" s="1"/>
      <c r="K208" s="1"/>
      <c r="L208" s="1"/>
      <c r="M208" s="1"/>
      <c r="N208" s="1"/>
      <c r="O208" s="1"/>
    </row>
    <row r="209" spans="1:15" x14ac:dyDescent="0.2">
      <c r="A209" s="1"/>
      <c r="B209" s="1"/>
      <c r="C209" s="1"/>
      <c r="D209" s="66"/>
      <c r="E209" s="49"/>
      <c r="F209" s="66"/>
      <c r="G209" s="49"/>
      <c r="H209" s="66"/>
      <c r="I209" s="49"/>
      <c r="J209" s="1"/>
      <c r="K209" s="1"/>
      <c r="L209" s="1"/>
      <c r="M209" s="1"/>
      <c r="N209" s="1"/>
      <c r="O209" s="1"/>
    </row>
    <row r="210" spans="1:15" x14ac:dyDescent="0.2">
      <c r="A210" s="1"/>
      <c r="B210" s="1"/>
      <c r="C210" s="1"/>
      <c r="D210" s="66"/>
      <c r="E210" s="49"/>
      <c r="F210" s="66"/>
      <c r="G210" s="49"/>
      <c r="H210" s="66"/>
      <c r="I210" s="49"/>
      <c r="J210" s="1"/>
      <c r="K210" s="1"/>
      <c r="L210" s="1"/>
      <c r="M210" s="1"/>
      <c r="N210" s="1"/>
      <c r="O210" s="1"/>
    </row>
    <row r="211" spans="1:15" x14ac:dyDescent="0.2">
      <c r="A211" s="1"/>
      <c r="B211" s="1"/>
      <c r="C211" s="1"/>
      <c r="D211" s="66"/>
      <c r="E211" s="49"/>
      <c r="F211" s="66"/>
      <c r="G211" s="49"/>
      <c r="H211" s="66"/>
      <c r="I211" s="49"/>
      <c r="J211" s="1"/>
      <c r="K211" s="1"/>
      <c r="L211" s="1"/>
      <c r="M211" s="1"/>
      <c r="N211" s="1"/>
      <c r="O211" s="1"/>
    </row>
    <row r="212" spans="1:15" x14ac:dyDescent="0.2">
      <c r="A212" s="1"/>
      <c r="B212" s="1"/>
      <c r="C212" s="1"/>
      <c r="D212" s="66"/>
      <c r="E212" s="49"/>
      <c r="F212" s="66"/>
      <c r="G212" s="49"/>
      <c r="H212" s="66"/>
      <c r="I212" s="49"/>
      <c r="J212" s="1"/>
      <c r="K212" s="1"/>
      <c r="L212" s="1"/>
      <c r="M212" s="1"/>
      <c r="N212" s="1"/>
      <c r="O212" s="1"/>
    </row>
    <row r="213" spans="1:15" x14ac:dyDescent="0.2">
      <c r="A213" s="1"/>
      <c r="B213" s="1"/>
      <c r="C213" s="1"/>
      <c r="D213" s="66"/>
      <c r="E213" s="49"/>
      <c r="F213" s="66"/>
      <c r="G213" s="49"/>
      <c r="H213" s="66"/>
      <c r="I213" s="49"/>
      <c r="J213" s="1"/>
      <c r="K213" s="1"/>
      <c r="L213" s="1"/>
      <c r="M213" s="1"/>
      <c r="N213" s="1"/>
      <c r="O213" s="1"/>
    </row>
    <row r="214" spans="1:15" x14ac:dyDescent="0.2">
      <c r="A214" s="1"/>
      <c r="B214" s="1"/>
      <c r="C214" s="1"/>
      <c r="D214" s="66"/>
      <c r="E214" s="49"/>
      <c r="F214" s="66"/>
      <c r="G214" s="49"/>
      <c r="H214" s="66"/>
      <c r="I214" s="49"/>
      <c r="J214" s="1"/>
      <c r="K214" s="1"/>
      <c r="L214" s="1"/>
      <c r="M214" s="1"/>
      <c r="N214" s="1"/>
      <c r="O214" s="1"/>
    </row>
    <row r="215" spans="1:15" x14ac:dyDescent="0.2">
      <c r="A215" s="1"/>
      <c r="B215" s="1"/>
      <c r="C215" s="1"/>
      <c r="D215" s="66"/>
      <c r="E215" s="49"/>
      <c r="F215" s="66"/>
      <c r="G215" s="49"/>
      <c r="H215" s="66"/>
      <c r="I215" s="49"/>
      <c r="J215" s="1"/>
      <c r="K215" s="1"/>
      <c r="L215" s="1"/>
      <c r="M215" s="1"/>
      <c r="N215" s="1"/>
      <c r="O215" s="1"/>
    </row>
    <row r="216" spans="1:15" x14ac:dyDescent="0.2">
      <c r="A216" s="1"/>
      <c r="B216" s="1"/>
      <c r="C216" s="1"/>
      <c r="D216" s="66"/>
      <c r="E216" s="49"/>
      <c r="F216" s="66"/>
      <c r="G216" s="49"/>
      <c r="H216" s="66"/>
      <c r="I216" s="49"/>
      <c r="J216" s="1"/>
      <c r="K216" s="1"/>
      <c r="L216" s="1"/>
      <c r="M216" s="1"/>
      <c r="N216" s="1"/>
      <c r="O216" s="1"/>
    </row>
    <row r="217" spans="1:15" x14ac:dyDescent="0.2">
      <c r="A217" s="1"/>
      <c r="B217" s="1"/>
      <c r="C217" s="1"/>
      <c r="D217" s="66"/>
      <c r="E217" s="49"/>
      <c r="F217" s="66"/>
      <c r="G217" s="49"/>
      <c r="H217" s="66"/>
      <c r="I217" s="49"/>
      <c r="J217" s="1"/>
      <c r="K217" s="1"/>
      <c r="L217" s="1"/>
      <c r="M217" s="1"/>
      <c r="N217" s="1"/>
      <c r="O217" s="1"/>
    </row>
    <row r="218" spans="1:15" x14ac:dyDescent="0.2">
      <c r="A218" s="1"/>
      <c r="B218" s="1"/>
      <c r="C218" s="1"/>
      <c r="D218" s="66"/>
      <c r="E218" s="49"/>
      <c r="F218" s="66"/>
      <c r="G218" s="49"/>
      <c r="H218" s="66"/>
      <c r="I218" s="49"/>
      <c r="J218" s="1"/>
      <c r="K218" s="1"/>
      <c r="L218" s="1"/>
      <c r="M218" s="1"/>
      <c r="N218" s="1"/>
      <c r="O218" s="1"/>
    </row>
    <row r="219" spans="1:15" x14ac:dyDescent="0.2">
      <c r="A219" s="1"/>
      <c r="B219" s="1"/>
      <c r="C219" s="1"/>
      <c r="D219" s="66"/>
      <c r="E219" s="49"/>
      <c r="F219" s="66"/>
      <c r="G219" s="49"/>
      <c r="H219" s="66"/>
      <c r="I219" s="49"/>
      <c r="J219" s="1"/>
      <c r="K219" s="1"/>
      <c r="L219" s="1"/>
      <c r="M219" s="1"/>
      <c r="N219" s="1"/>
      <c r="O219" s="1"/>
    </row>
    <row r="220" spans="1:15" x14ac:dyDescent="0.2">
      <c r="A220" s="1"/>
      <c r="B220" s="1"/>
      <c r="C220" s="1"/>
      <c r="D220" s="66"/>
      <c r="E220" s="49"/>
      <c r="F220" s="66"/>
      <c r="G220" s="49"/>
      <c r="H220" s="66"/>
      <c r="I220" s="49"/>
      <c r="J220" s="1"/>
      <c r="K220" s="1"/>
      <c r="L220" s="1"/>
      <c r="M220" s="1"/>
      <c r="N220" s="1"/>
      <c r="O220" s="1"/>
    </row>
    <row r="221" spans="1:15" x14ac:dyDescent="0.2">
      <c r="A221" s="1"/>
      <c r="B221" s="1"/>
      <c r="C221" s="1"/>
      <c r="D221" s="66"/>
      <c r="E221" s="49"/>
      <c r="F221" s="66"/>
      <c r="G221" s="49"/>
      <c r="H221" s="66"/>
      <c r="I221" s="49"/>
      <c r="J221" s="1"/>
      <c r="K221" s="1"/>
      <c r="L221" s="1"/>
      <c r="M221" s="1"/>
      <c r="N221" s="1"/>
      <c r="O221" s="1"/>
    </row>
  </sheetData>
  <mergeCells count="14">
    <mergeCell ref="A119:O119"/>
    <mergeCell ref="A121:O122"/>
    <mergeCell ref="A123:O123"/>
    <mergeCell ref="A124:O124"/>
    <mergeCell ref="B2:G2"/>
    <mergeCell ref="H2:I2"/>
    <mergeCell ref="J2:O2"/>
    <mergeCell ref="L4:M4"/>
    <mergeCell ref="N4:O4"/>
    <mergeCell ref="B4:C4"/>
    <mergeCell ref="D4:E4"/>
    <mergeCell ref="F4:G4"/>
    <mergeCell ref="H4:I4"/>
    <mergeCell ref="J4:K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election activeCell="N7" sqref="N7"/>
    </sheetView>
  </sheetViews>
  <sheetFormatPr baseColWidth="10" defaultRowHeight="12.75" x14ac:dyDescent="0.2"/>
  <cols>
    <col min="1" max="1" width="21.140625" customWidth="1"/>
  </cols>
  <sheetData>
    <row r="1" spans="1:10" ht="13.5" thickBot="1" x14ac:dyDescent="0.25">
      <c r="A1" s="184" t="s">
        <v>122</v>
      </c>
      <c r="B1" s="184"/>
      <c r="C1" s="184"/>
      <c r="D1" s="184"/>
      <c r="E1" s="184"/>
      <c r="F1" s="184"/>
      <c r="G1" s="184"/>
      <c r="H1" s="184"/>
      <c r="I1" s="184"/>
      <c r="J1" s="184"/>
    </row>
    <row r="2" spans="1:10" ht="45.75" thickTop="1" x14ac:dyDescent="0.2">
      <c r="A2" s="32"/>
      <c r="B2" s="31" t="s">
        <v>111</v>
      </c>
      <c r="C2" s="17" t="s">
        <v>112</v>
      </c>
      <c r="D2" s="17" t="s">
        <v>113</v>
      </c>
      <c r="E2" s="17" t="s">
        <v>114</v>
      </c>
      <c r="F2" s="17" t="s">
        <v>115</v>
      </c>
      <c r="G2" s="17" t="s">
        <v>116</v>
      </c>
      <c r="H2" s="17" t="s">
        <v>117</v>
      </c>
      <c r="I2" s="17" t="s">
        <v>95</v>
      </c>
      <c r="J2" s="18" t="s">
        <v>0</v>
      </c>
    </row>
    <row r="3" spans="1:10" ht="22.5" x14ac:dyDescent="0.2">
      <c r="A3" s="38" t="s">
        <v>121</v>
      </c>
      <c r="B3" s="33"/>
      <c r="C3" s="33"/>
      <c r="D3" s="33"/>
      <c r="E3" s="33"/>
      <c r="F3" s="33"/>
      <c r="G3" s="33"/>
      <c r="H3" s="33"/>
      <c r="I3" s="33"/>
      <c r="J3" s="33"/>
    </row>
    <row r="4" spans="1:10" x14ac:dyDescent="0.2">
      <c r="A4" s="34" t="s">
        <v>1</v>
      </c>
      <c r="B4" s="30">
        <v>32.119999999999997</v>
      </c>
      <c r="C4" s="30">
        <v>4.16</v>
      </c>
      <c r="D4" s="30" t="s">
        <v>39</v>
      </c>
      <c r="E4" s="30">
        <v>16.38</v>
      </c>
      <c r="F4" s="30">
        <v>6.59</v>
      </c>
      <c r="G4" s="30">
        <v>19.8</v>
      </c>
      <c r="H4" s="30">
        <v>17.03</v>
      </c>
      <c r="I4" s="30">
        <v>2.78</v>
      </c>
      <c r="J4" s="30">
        <v>100</v>
      </c>
    </row>
    <row r="5" spans="1:10" x14ac:dyDescent="0.2">
      <c r="A5" s="34" t="s">
        <v>23</v>
      </c>
      <c r="B5" s="30">
        <v>37.22</v>
      </c>
      <c r="C5" s="30">
        <v>6.7</v>
      </c>
      <c r="D5" s="30">
        <v>1.91</v>
      </c>
      <c r="E5" s="30">
        <v>10.65</v>
      </c>
      <c r="F5" s="30">
        <v>3.1</v>
      </c>
      <c r="G5" s="30">
        <v>21.93</v>
      </c>
      <c r="H5" s="30">
        <v>15.16</v>
      </c>
      <c r="I5" s="30">
        <v>3.33</v>
      </c>
      <c r="J5" s="30">
        <v>100</v>
      </c>
    </row>
    <row r="6" spans="1:10" x14ac:dyDescent="0.2">
      <c r="A6" s="34" t="s">
        <v>64</v>
      </c>
      <c r="B6" s="30">
        <v>55.27</v>
      </c>
      <c r="C6" s="30">
        <v>4.4000000000000004</v>
      </c>
      <c r="D6" s="30">
        <v>4.18</v>
      </c>
      <c r="E6" s="30">
        <v>3.67</v>
      </c>
      <c r="F6" s="30" t="s">
        <v>39</v>
      </c>
      <c r="G6" s="30">
        <v>20.63</v>
      </c>
      <c r="H6" s="30">
        <v>8.34</v>
      </c>
      <c r="I6" s="30">
        <v>2.68</v>
      </c>
      <c r="J6" s="30">
        <v>100</v>
      </c>
    </row>
    <row r="7" spans="1:10" x14ac:dyDescent="0.2">
      <c r="A7" s="34" t="s">
        <v>10</v>
      </c>
      <c r="B7" s="30">
        <v>76.099999999999994</v>
      </c>
      <c r="C7" s="30">
        <v>1.98</v>
      </c>
      <c r="D7" s="30">
        <v>2.4</v>
      </c>
      <c r="E7" s="30" t="s">
        <v>39</v>
      </c>
      <c r="F7" s="30" t="s">
        <v>39</v>
      </c>
      <c r="G7" s="30">
        <v>14.7</v>
      </c>
      <c r="H7" s="30">
        <v>1.95</v>
      </c>
      <c r="I7" s="30" t="s">
        <v>39</v>
      </c>
      <c r="J7" s="30">
        <v>100</v>
      </c>
    </row>
    <row r="8" spans="1:10" x14ac:dyDescent="0.2">
      <c r="A8" s="34" t="s">
        <v>91</v>
      </c>
      <c r="B8" s="30">
        <v>64.42</v>
      </c>
      <c r="C8" s="30">
        <v>2.98</v>
      </c>
      <c r="D8" s="30">
        <v>2.12</v>
      </c>
      <c r="E8" s="30">
        <v>1.85</v>
      </c>
      <c r="F8" s="30">
        <v>1.21</v>
      </c>
      <c r="G8" s="30">
        <v>20.97</v>
      </c>
      <c r="H8" s="30">
        <v>4.51</v>
      </c>
      <c r="I8" s="30">
        <v>1.94</v>
      </c>
      <c r="J8" s="30">
        <v>100</v>
      </c>
    </row>
    <row r="9" spans="1:10" x14ac:dyDescent="0.2">
      <c r="A9" s="34" t="s">
        <v>2</v>
      </c>
      <c r="B9" s="30">
        <v>41.33</v>
      </c>
      <c r="C9" s="30">
        <v>6.18</v>
      </c>
      <c r="D9" s="30">
        <v>2.08</v>
      </c>
      <c r="E9" s="30">
        <v>6.74</v>
      </c>
      <c r="F9" s="30">
        <v>2.38</v>
      </c>
      <c r="G9" s="30">
        <v>25.01</v>
      </c>
      <c r="H9" s="30">
        <v>13.02</v>
      </c>
      <c r="I9" s="30">
        <v>3.26</v>
      </c>
      <c r="J9" s="30">
        <v>100</v>
      </c>
    </row>
    <row r="10" spans="1:10" x14ac:dyDescent="0.2">
      <c r="A10" s="34" t="s">
        <v>4</v>
      </c>
      <c r="B10" s="30">
        <v>32.93</v>
      </c>
      <c r="C10" s="30">
        <v>8.23</v>
      </c>
      <c r="D10" s="30">
        <v>2.15</v>
      </c>
      <c r="E10" s="30">
        <v>10.93</v>
      </c>
      <c r="F10" s="30">
        <v>3.35</v>
      </c>
      <c r="G10" s="30">
        <v>20.95</v>
      </c>
      <c r="H10" s="30">
        <v>17.63</v>
      </c>
      <c r="I10" s="30">
        <v>3.83</v>
      </c>
      <c r="J10" s="30">
        <v>100</v>
      </c>
    </row>
    <row r="11" spans="1:10" x14ac:dyDescent="0.2">
      <c r="A11" s="34" t="s">
        <v>11</v>
      </c>
      <c r="B11" s="30">
        <v>24.87</v>
      </c>
      <c r="C11" s="30">
        <v>8.16</v>
      </c>
      <c r="D11" s="30">
        <v>2.86</v>
      </c>
      <c r="E11" s="30">
        <v>18.53</v>
      </c>
      <c r="F11" s="30">
        <v>3.9</v>
      </c>
      <c r="G11" s="30">
        <v>16.95</v>
      </c>
      <c r="H11" s="30">
        <v>20.69</v>
      </c>
      <c r="I11" s="30">
        <v>4.03</v>
      </c>
      <c r="J11" s="30">
        <v>100</v>
      </c>
    </row>
    <row r="12" spans="1:10" x14ac:dyDescent="0.2">
      <c r="A12" s="34" t="s">
        <v>5</v>
      </c>
      <c r="B12" s="30">
        <v>24.02</v>
      </c>
      <c r="C12" s="30">
        <v>8.69</v>
      </c>
      <c r="D12" s="30">
        <v>1.76</v>
      </c>
      <c r="E12" s="30">
        <v>16.52</v>
      </c>
      <c r="F12" s="30">
        <v>4.3099999999999996</v>
      </c>
      <c r="G12" s="30">
        <v>19.12</v>
      </c>
      <c r="H12" s="30">
        <v>21.64</v>
      </c>
      <c r="I12" s="30">
        <v>3.95</v>
      </c>
      <c r="J12" s="30">
        <v>100</v>
      </c>
    </row>
    <row r="13" spans="1:10" x14ac:dyDescent="0.2">
      <c r="A13" s="34" t="s">
        <v>6</v>
      </c>
      <c r="B13" s="30">
        <v>21.41</v>
      </c>
      <c r="C13" s="30">
        <v>7.98</v>
      </c>
      <c r="D13" s="30">
        <v>2</v>
      </c>
      <c r="E13" s="30">
        <v>17.989999999999998</v>
      </c>
      <c r="F13" s="30">
        <v>4.1900000000000004</v>
      </c>
      <c r="G13" s="30">
        <v>17.079999999999998</v>
      </c>
      <c r="H13" s="30">
        <v>25.75</v>
      </c>
      <c r="I13" s="30">
        <v>3.61</v>
      </c>
      <c r="J13" s="30">
        <v>100</v>
      </c>
    </row>
    <row r="14" spans="1:10" x14ac:dyDescent="0.2">
      <c r="A14" s="34" t="s">
        <v>3</v>
      </c>
      <c r="B14" s="30">
        <v>18.940000000000001</v>
      </c>
      <c r="C14" s="30">
        <v>9.4499999999999993</v>
      </c>
      <c r="D14" s="30">
        <v>1.92</v>
      </c>
      <c r="E14" s="30">
        <v>20.170000000000002</v>
      </c>
      <c r="F14" s="30">
        <v>3.27</v>
      </c>
      <c r="G14" s="30">
        <v>10.61</v>
      </c>
      <c r="H14" s="30">
        <v>29.34</v>
      </c>
      <c r="I14" s="30">
        <v>6.3</v>
      </c>
      <c r="J14" s="30">
        <v>100</v>
      </c>
    </row>
    <row r="15" spans="1:10" x14ac:dyDescent="0.2">
      <c r="A15" s="43" t="s">
        <v>88</v>
      </c>
      <c r="B15" s="40"/>
      <c r="C15" s="40"/>
      <c r="D15" s="40"/>
      <c r="E15" s="40"/>
      <c r="F15" s="40"/>
      <c r="G15" s="40"/>
      <c r="H15" s="40"/>
      <c r="I15" s="40"/>
      <c r="J15" s="40"/>
    </row>
    <row r="16" spans="1:10" x14ac:dyDescent="0.2">
      <c r="A16" s="35" t="s">
        <v>12</v>
      </c>
      <c r="B16" s="30">
        <v>37.53</v>
      </c>
      <c r="C16" s="30">
        <v>6.04</v>
      </c>
      <c r="D16" s="30">
        <v>1.78</v>
      </c>
      <c r="E16" s="30">
        <v>11.15</v>
      </c>
      <c r="F16" s="30">
        <v>2.85</v>
      </c>
      <c r="G16" s="30">
        <v>20.88</v>
      </c>
      <c r="H16" s="30">
        <v>16.36</v>
      </c>
      <c r="I16" s="30">
        <v>3.4</v>
      </c>
      <c r="J16" s="30">
        <v>99.990000000000009</v>
      </c>
    </row>
    <row r="17" spans="1:10" x14ac:dyDescent="0.2">
      <c r="A17" s="35" t="s">
        <v>13</v>
      </c>
      <c r="B17" s="30">
        <v>45.41</v>
      </c>
      <c r="C17" s="30">
        <v>7.33</v>
      </c>
      <c r="D17" s="30">
        <v>2.48</v>
      </c>
      <c r="E17" s="30">
        <v>8.34</v>
      </c>
      <c r="F17" s="30">
        <v>2.93</v>
      </c>
      <c r="G17" s="30">
        <v>18.95</v>
      </c>
      <c r="H17" s="30">
        <v>12.43</v>
      </c>
      <c r="I17" s="30">
        <v>2.14</v>
      </c>
      <c r="J17" s="30">
        <v>100.01</v>
      </c>
    </row>
    <row r="18" spans="1:10" x14ac:dyDescent="0.2">
      <c r="A18" s="44" t="s">
        <v>14</v>
      </c>
      <c r="B18" s="42">
        <v>36.99</v>
      </c>
      <c r="C18" s="42">
        <v>10.65</v>
      </c>
      <c r="D18" s="42">
        <v>3.73</v>
      </c>
      <c r="E18" s="42">
        <v>9.33</v>
      </c>
      <c r="F18" s="42">
        <v>4.84</v>
      </c>
      <c r="G18" s="42">
        <v>17.04</v>
      </c>
      <c r="H18" s="42">
        <v>13.92</v>
      </c>
      <c r="I18" s="42">
        <v>3.49</v>
      </c>
      <c r="J18" s="42">
        <v>99.989999999999981</v>
      </c>
    </row>
    <row r="19" spans="1:10" x14ac:dyDescent="0.2">
      <c r="A19" s="25" t="s">
        <v>77</v>
      </c>
      <c r="B19" s="30"/>
      <c r="C19" s="30"/>
      <c r="D19" s="30"/>
      <c r="E19" s="30"/>
      <c r="F19" s="30"/>
      <c r="G19" s="30"/>
      <c r="H19" s="30"/>
      <c r="I19" s="30"/>
      <c r="J19" s="30"/>
    </row>
    <row r="20" spans="1:10" x14ac:dyDescent="0.2">
      <c r="A20" s="21" t="s">
        <v>92</v>
      </c>
      <c r="B20" s="30">
        <v>26.99</v>
      </c>
      <c r="C20" s="30">
        <v>8.8000000000000007</v>
      </c>
      <c r="D20" s="30">
        <v>2.14</v>
      </c>
      <c r="E20" s="30">
        <v>18.149999999999999</v>
      </c>
      <c r="F20" s="30">
        <v>2.76</v>
      </c>
      <c r="G20" s="30">
        <v>13.66</v>
      </c>
      <c r="H20" s="30">
        <v>23.72</v>
      </c>
      <c r="I20" s="30">
        <v>3.78</v>
      </c>
      <c r="J20" s="30">
        <v>100</v>
      </c>
    </row>
    <row r="21" spans="1:10" x14ac:dyDescent="0.2">
      <c r="A21" s="21" t="s">
        <v>123</v>
      </c>
      <c r="B21" s="30">
        <v>13.44</v>
      </c>
      <c r="C21" s="30">
        <v>11.21</v>
      </c>
      <c r="D21" s="30">
        <v>1.77</v>
      </c>
      <c r="E21" s="30">
        <v>24.73</v>
      </c>
      <c r="F21" s="30">
        <v>3.38</v>
      </c>
      <c r="G21" s="30">
        <v>10.42</v>
      </c>
      <c r="H21" s="30">
        <v>30.35</v>
      </c>
      <c r="I21" s="30">
        <v>4.6900000000000004</v>
      </c>
      <c r="J21" s="30">
        <v>99.990000000000009</v>
      </c>
    </row>
    <row r="22" spans="1:10" x14ac:dyDescent="0.2">
      <c r="A22" s="21" t="s">
        <v>124</v>
      </c>
      <c r="B22" s="30">
        <v>16.97</v>
      </c>
      <c r="C22" s="30">
        <v>10.48</v>
      </c>
      <c r="D22" s="30">
        <v>2.2000000000000002</v>
      </c>
      <c r="E22" s="30">
        <v>19.32</v>
      </c>
      <c r="F22" s="30">
        <v>3.5</v>
      </c>
      <c r="G22" s="30">
        <v>15.69</v>
      </c>
      <c r="H22" s="30">
        <v>26.77</v>
      </c>
      <c r="I22" s="30">
        <v>5.08</v>
      </c>
      <c r="J22" s="30">
        <v>100.00999999999999</v>
      </c>
    </row>
    <row r="23" spans="1:10" x14ac:dyDescent="0.2">
      <c r="A23" s="21" t="s">
        <v>125</v>
      </c>
      <c r="B23" s="30">
        <v>26.57</v>
      </c>
      <c r="C23" s="30">
        <v>9.26</v>
      </c>
      <c r="D23" s="30">
        <v>2.0699999999999998</v>
      </c>
      <c r="E23" s="30">
        <v>12.32</v>
      </c>
      <c r="F23" s="30">
        <v>4.6100000000000003</v>
      </c>
      <c r="G23" s="30">
        <v>19.25</v>
      </c>
      <c r="H23" s="30">
        <v>22</v>
      </c>
      <c r="I23" s="30">
        <v>3.91</v>
      </c>
      <c r="J23" s="30">
        <v>99.99</v>
      </c>
    </row>
    <row r="24" spans="1:10" x14ac:dyDescent="0.2">
      <c r="A24" s="21" t="s">
        <v>126</v>
      </c>
      <c r="B24" s="30">
        <v>32.549999999999997</v>
      </c>
      <c r="C24" s="30">
        <v>8.49</v>
      </c>
      <c r="D24" s="30">
        <v>2.37</v>
      </c>
      <c r="E24" s="30">
        <v>9.39</v>
      </c>
      <c r="F24" s="30">
        <v>3.86</v>
      </c>
      <c r="G24" s="30">
        <v>22.58</v>
      </c>
      <c r="H24" s="30">
        <v>16.309999999999999</v>
      </c>
      <c r="I24" s="30">
        <v>4.45</v>
      </c>
      <c r="J24" s="30">
        <v>100</v>
      </c>
    </row>
    <row r="25" spans="1:10" x14ac:dyDescent="0.2">
      <c r="A25" s="21" t="s">
        <v>127</v>
      </c>
      <c r="B25" s="30">
        <v>40.89</v>
      </c>
      <c r="C25" s="30">
        <v>5.65</v>
      </c>
      <c r="D25" s="30">
        <v>2.15</v>
      </c>
      <c r="E25" s="30">
        <v>5.38</v>
      </c>
      <c r="F25" s="30">
        <v>3.57</v>
      </c>
      <c r="G25" s="30">
        <v>27.14</v>
      </c>
      <c r="H25" s="30">
        <v>12.14</v>
      </c>
      <c r="I25" s="30">
        <v>3.07</v>
      </c>
      <c r="J25" s="30">
        <v>99.99</v>
      </c>
    </row>
    <row r="26" spans="1:10" x14ac:dyDescent="0.2">
      <c r="A26" s="21" t="s">
        <v>128</v>
      </c>
      <c r="B26" s="30">
        <v>47.85</v>
      </c>
      <c r="C26" s="30">
        <v>4.0599999999999996</v>
      </c>
      <c r="D26" s="30">
        <v>2.38</v>
      </c>
      <c r="E26" s="30">
        <v>3.57</v>
      </c>
      <c r="F26" s="30">
        <v>3.46</v>
      </c>
      <c r="G26" s="30">
        <v>28.55</v>
      </c>
      <c r="H26" s="30">
        <v>7.15</v>
      </c>
      <c r="I26" s="30">
        <v>2.99</v>
      </c>
      <c r="J26" s="30">
        <v>100.01</v>
      </c>
    </row>
    <row r="27" spans="1:10" x14ac:dyDescent="0.2">
      <c r="A27" s="21" t="s">
        <v>129</v>
      </c>
      <c r="B27" s="30">
        <v>53.45</v>
      </c>
      <c r="C27" s="30">
        <v>3.37</v>
      </c>
      <c r="D27" s="30">
        <v>2.41</v>
      </c>
      <c r="E27" s="30">
        <v>2.04</v>
      </c>
      <c r="F27" s="30">
        <v>3.04</v>
      </c>
      <c r="G27" s="30">
        <v>28.78</v>
      </c>
      <c r="H27" s="30">
        <v>4.58</v>
      </c>
      <c r="I27" s="30">
        <v>2.3199999999999998</v>
      </c>
      <c r="J27" s="30">
        <v>99.99</v>
      </c>
    </row>
    <row r="28" spans="1:10" x14ac:dyDescent="0.2">
      <c r="A28" s="21" t="s">
        <v>130</v>
      </c>
      <c r="B28" s="30">
        <v>62.58</v>
      </c>
      <c r="C28" s="30">
        <v>1.52</v>
      </c>
      <c r="D28" s="30">
        <v>1.56</v>
      </c>
      <c r="E28" s="30">
        <v>0.66</v>
      </c>
      <c r="F28" s="30">
        <v>2.17</v>
      </c>
      <c r="G28" s="30">
        <v>27.23</v>
      </c>
      <c r="H28" s="30">
        <v>2.71</v>
      </c>
      <c r="I28" s="30">
        <v>1.58</v>
      </c>
      <c r="J28" s="30">
        <v>100.00999999999999</v>
      </c>
    </row>
    <row r="29" spans="1:10" x14ac:dyDescent="0.2">
      <c r="A29" s="23" t="s">
        <v>93</v>
      </c>
      <c r="B29" s="30">
        <v>73.09</v>
      </c>
      <c r="C29" s="30">
        <v>0.41</v>
      </c>
      <c r="D29" s="30">
        <v>1.08</v>
      </c>
      <c r="E29" s="30">
        <v>0.17</v>
      </c>
      <c r="F29" s="30">
        <v>1.23</v>
      </c>
      <c r="G29" s="30">
        <v>22.3</v>
      </c>
      <c r="H29" s="30">
        <v>0.67</v>
      </c>
      <c r="I29" s="30">
        <v>1.05</v>
      </c>
      <c r="J29" s="30">
        <v>100</v>
      </c>
    </row>
    <row r="30" spans="1:10" ht="22.5" x14ac:dyDescent="0.2">
      <c r="A30" s="39" t="s">
        <v>30</v>
      </c>
      <c r="B30" s="40"/>
      <c r="C30" s="40"/>
      <c r="D30" s="40"/>
      <c r="E30" s="40"/>
      <c r="F30" s="40"/>
      <c r="G30" s="40"/>
      <c r="H30" s="40"/>
      <c r="I30" s="40"/>
      <c r="J30" s="40"/>
    </row>
    <row r="31" spans="1:10" x14ac:dyDescent="0.2">
      <c r="A31" s="36" t="s">
        <v>94</v>
      </c>
      <c r="B31" s="30">
        <v>11.42</v>
      </c>
      <c r="C31" s="30">
        <v>8.8699999999999992</v>
      </c>
      <c r="D31" s="30">
        <v>3</v>
      </c>
      <c r="E31" s="30">
        <v>21.14</v>
      </c>
      <c r="F31" s="30">
        <v>7.24</v>
      </c>
      <c r="G31" s="30">
        <v>7.92</v>
      </c>
      <c r="H31" s="30">
        <v>32.57</v>
      </c>
      <c r="I31" s="30">
        <v>7.84</v>
      </c>
      <c r="J31" s="30">
        <v>100</v>
      </c>
    </row>
    <row r="32" spans="1:10" x14ac:dyDescent="0.2">
      <c r="A32" s="36" t="s">
        <v>131</v>
      </c>
      <c r="B32" s="30">
        <v>21.32</v>
      </c>
      <c r="C32" s="30">
        <v>8.67</v>
      </c>
      <c r="D32" s="30">
        <v>1.91</v>
      </c>
      <c r="E32" s="30">
        <v>18.940000000000001</v>
      </c>
      <c r="F32" s="30">
        <v>4.53</v>
      </c>
      <c r="G32" s="30">
        <v>16.28</v>
      </c>
      <c r="H32" s="30">
        <v>24.3</v>
      </c>
      <c r="I32" s="30">
        <v>4.05</v>
      </c>
      <c r="J32" s="30">
        <v>100</v>
      </c>
    </row>
    <row r="33" spans="1:10" x14ac:dyDescent="0.2">
      <c r="A33" s="37" t="s">
        <v>31</v>
      </c>
      <c r="B33" s="30">
        <v>32.17</v>
      </c>
      <c r="C33" s="30">
        <v>7.47</v>
      </c>
      <c r="D33" s="30">
        <v>2.17</v>
      </c>
      <c r="E33" s="30">
        <v>11.79</v>
      </c>
      <c r="F33" s="30">
        <v>3.63</v>
      </c>
      <c r="G33" s="30">
        <v>21.22</v>
      </c>
      <c r="H33" s="30">
        <v>17.84</v>
      </c>
      <c r="I33" s="30">
        <v>3.71</v>
      </c>
      <c r="J33" s="30">
        <v>100</v>
      </c>
    </row>
    <row r="34" spans="1:10" x14ac:dyDescent="0.2">
      <c r="A34" s="36" t="s">
        <v>132</v>
      </c>
      <c r="B34" s="30">
        <v>45.79</v>
      </c>
      <c r="C34" s="30">
        <v>5.69</v>
      </c>
      <c r="D34" s="30">
        <v>1.97</v>
      </c>
      <c r="E34" s="30">
        <v>7.28</v>
      </c>
      <c r="F34" s="30">
        <v>2.0499999999999998</v>
      </c>
      <c r="G34" s="30">
        <v>22.8</v>
      </c>
      <c r="H34" s="30">
        <v>11.88</v>
      </c>
      <c r="I34" s="30">
        <v>2.54</v>
      </c>
      <c r="J34" s="30">
        <v>100</v>
      </c>
    </row>
    <row r="35" spans="1:10" x14ac:dyDescent="0.2">
      <c r="A35" s="36" t="s">
        <v>32</v>
      </c>
      <c r="B35" s="30">
        <v>60.66</v>
      </c>
      <c r="C35" s="30">
        <v>3.73</v>
      </c>
      <c r="D35" s="30">
        <v>1.93</v>
      </c>
      <c r="E35" s="30">
        <v>3.15</v>
      </c>
      <c r="F35" s="30">
        <v>1.32</v>
      </c>
      <c r="G35" s="30">
        <v>21.01</v>
      </c>
      <c r="H35" s="30">
        <v>6</v>
      </c>
      <c r="I35" s="30">
        <v>2.19</v>
      </c>
      <c r="J35" s="30">
        <v>99.990000000000009</v>
      </c>
    </row>
    <row r="36" spans="1:10" x14ac:dyDescent="0.2">
      <c r="A36" s="41" t="s">
        <v>109</v>
      </c>
      <c r="B36" s="42">
        <v>21.08</v>
      </c>
      <c r="C36" s="42">
        <v>7</v>
      </c>
      <c r="D36" s="42">
        <v>2.12</v>
      </c>
      <c r="E36" s="42">
        <v>12.01</v>
      </c>
      <c r="F36" s="42">
        <v>2.52</v>
      </c>
      <c r="G36" s="42">
        <v>26.29</v>
      </c>
      <c r="H36" s="42">
        <v>22.16</v>
      </c>
      <c r="I36" s="42">
        <v>6.82</v>
      </c>
      <c r="J36" s="42">
        <v>100</v>
      </c>
    </row>
    <row r="37" spans="1:10" x14ac:dyDescent="0.2">
      <c r="A37" s="158" t="s">
        <v>0</v>
      </c>
      <c r="B37" s="159">
        <v>38.044799078451071</v>
      </c>
      <c r="C37" s="159">
        <v>6.6090230316993166</v>
      </c>
      <c r="D37" s="159">
        <v>2.0331673327760957</v>
      </c>
      <c r="E37" s="159">
        <v>10.762455309793564</v>
      </c>
      <c r="F37" s="159">
        <v>3.0561428400845689</v>
      </c>
      <c r="G37" s="159">
        <v>20.348109490127765</v>
      </c>
      <c r="H37" s="159">
        <v>15.824933798790466</v>
      </c>
      <c r="I37" s="159">
        <v>3.3213691182771532</v>
      </c>
      <c r="J37" s="159">
        <v>100</v>
      </c>
    </row>
    <row r="38" spans="1:10" x14ac:dyDescent="0.2">
      <c r="A38" s="185" t="s">
        <v>137</v>
      </c>
      <c r="B38" s="185"/>
      <c r="C38" s="185"/>
      <c r="D38" s="185"/>
      <c r="E38" s="185"/>
      <c r="F38" s="185"/>
      <c r="G38" s="185"/>
      <c r="H38" s="185"/>
      <c r="I38" s="185"/>
      <c r="J38" s="185"/>
    </row>
    <row r="39" spans="1:10" x14ac:dyDescent="0.2">
      <c r="A39" s="170" t="s">
        <v>119</v>
      </c>
      <c r="B39" s="170"/>
      <c r="C39" s="170"/>
      <c r="D39" s="170"/>
      <c r="E39" s="170"/>
      <c r="F39" s="170"/>
      <c r="G39" s="170"/>
      <c r="H39" s="170"/>
      <c r="I39" s="170"/>
      <c r="J39" s="170"/>
    </row>
    <row r="40" spans="1:10" ht="13.5" thickBot="1" x14ac:dyDescent="0.25">
      <c r="A40" s="174" t="s">
        <v>100</v>
      </c>
      <c r="B40" s="174"/>
      <c r="C40" s="174"/>
      <c r="D40" s="174"/>
      <c r="E40" s="174"/>
      <c r="F40" s="174"/>
      <c r="G40" s="174"/>
      <c r="H40" s="174"/>
      <c r="I40" s="174"/>
      <c r="J40" s="174"/>
    </row>
  </sheetData>
  <mergeCells count="4">
    <mergeCell ref="A1:J1"/>
    <mergeCell ref="A38:J38"/>
    <mergeCell ref="A39:J39"/>
    <mergeCell ref="A40:J4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Fig 1</vt:lpstr>
      <vt:lpstr>Fig 2</vt:lpstr>
      <vt:lpstr>Fig 3</vt:lpstr>
      <vt:lpstr>Encadré</vt:lpstr>
      <vt:lpstr>Fig 4 web</vt:lpstr>
      <vt:lpstr>Fig 5 web</vt:lpstr>
      <vt:lpstr>'Fig 3'!Zone_d_impression</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STSI A3</dc:creator>
  <cp:lastModifiedBy>Administration centrale</cp:lastModifiedBy>
  <cp:lastPrinted>2015-12-09T14:14:51Z</cp:lastPrinted>
  <dcterms:created xsi:type="dcterms:W3CDTF">2015-06-15T07:18:33Z</dcterms:created>
  <dcterms:modified xsi:type="dcterms:W3CDTF">2016-01-12T10:37:30Z</dcterms:modified>
</cp:coreProperties>
</file>