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236" yWindow="108" windowWidth="10272" windowHeight="7068" tabRatio="782"/>
  </bookViews>
  <sheets>
    <sheet name="L'état de l'École 2019" sheetId="10" r:id="rId1"/>
    <sheet name="Tableau 25.1" sheetId="1" r:id="rId2"/>
    <sheet name="Figure 25.2" sheetId="24" r:id="rId3"/>
    <sheet name="Tableau 25.2-web" sheetId="25" r:id="rId4"/>
    <sheet name="Tableau 25.3" sheetId="18" r:id="rId5"/>
    <sheet name="Figure 25.4" sheetId="22" r:id="rId6"/>
    <sheet name="Tableau 25.4-web" sheetId="23" r:id="rId7"/>
  </sheets>
  <definedNames>
    <definedName name="_xlnm.Print_Area" localSheetId="2">'Figure 25.2'!$A$1:$I$29</definedName>
    <definedName name="_xlnm.Print_Area" localSheetId="5">'Figure 25.4'!$A$1:$I$36</definedName>
    <definedName name="_xlnm.Print_Area" localSheetId="1">'Tableau 25.1'!$A$1:$G$24</definedName>
    <definedName name="_xlnm.Print_Area" localSheetId="3">'Tableau 25.2-web'!$A$1:$G$29</definedName>
    <definedName name="_xlnm.Print_Area" localSheetId="4">'Tableau 25.3'!$A$1:$G$21</definedName>
  </definedNames>
  <calcPr calcId="145621"/>
</workbook>
</file>

<file path=xl/calcChain.xml><?xml version="1.0" encoding="utf-8"?>
<calcChain xmlns="http://schemas.openxmlformats.org/spreadsheetml/2006/main">
  <c r="G46" i="22" l="1"/>
  <c r="G45" i="22"/>
  <c r="G44" i="22"/>
  <c r="G43" i="22"/>
  <c r="G42" i="22"/>
  <c r="G41" i="22"/>
  <c r="G40" i="22"/>
  <c r="G39" i="22"/>
</calcChain>
</file>

<file path=xl/sharedStrings.xml><?xml version="1.0" encoding="utf-8"?>
<sst xmlns="http://schemas.openxmlformats.org/spreadsheetml/2006/main" count="190" uniqueCount="120">
  <si>
    <t>Sommaire</t>
  </si>
  <si>
    <t>Sources</t>
  </si>
  <si>
    <t xml:space="preserve">www.education.gouv.fr/statistiques/etat-ecole  </t>
  </si>
  <si>
    <t xml:space="preserve">Seconde générale et technologique </t>
  </si>
  <si>
    <t xml:space="preserve">Second cycle professionnel </t>
  </si>
  <si>
    <t>dont apprentissage</t>
  </si>
  <si>
    <t>Ensemble</t>
  </si>
  <si>
    <t>dont redoublement</t>
  </si>
  <si>
    <t>Réorientation vers la voie professionnelle</t>
  </si>
  <si>
    <t xml:space="preserve">1ère générale      </t>
  </si>
  <si>
    <t xml:space="preserve">1ère technologique         </t>
  </si>
  <si>
    <t>Scolaire</t>
  </si>
  <si>
    <t>Apprenti</t>
  </si>
  <si>
    <t>Préparation d'un diplôme de  niveau V</t>
  </si>
  <si>
    <t>dont même statut au cours de la formation</t>
  </si>
  <si>
    <t>Préparation d'un diplôme de  niveau IV</t>
  </si>
  <si>
    <r>
      <rPr>
        <b/>
        <sz val="9"/>
        <rFont val="Arial"/>
        <family val="2"/>
      </rPr>
      <t>Champ :</t>
    </r>
    <r>
      <rPr>
        <sz val="9"/>
        <rFont val="Arial"/>
        <family val="2"/>
      </rPr>
      <t xml:space="preserve"> France métropolitaine + DOM.</t>
    </r>
  </si>
  <si>
    <r>
      <t>Inscrits en troisième l'année précédente</t>
    </r>
    <r>
      <rPr>
        <b/>
        <vertAlign val="superscript"/>
        <sz val="10"/>
        <color rgb="FF0070C0"/>
        <rFont val="Arial"/>
        <family val="2"/>
      </rPr>
      <t xml:space="preserve"> 1</t>
    </r>
  </si>
  <si>
    <r>
      <t xml:space="preserve">Sorties </t>
    </r>
    <r>
      <rPr>
        <b/>
        <vertAlign val="superscript"/>
        <sz val="10"/>
        <rFont val="Arial"/>
        <family val="2"/>
      </rPr>
      <t>2</t>
    </r>
  </si>
  <si>
    <r>
      <t xml:space="preserve">          - dont mentions complémentaires </t>
    </r>
    <r>
      <rPr>
        <vertAlign val="superscript"/>
        <sz val="10"/>
        <rFont val="Arial"/>
        <family val="2"/>
      </rPr>
      <t>2</t>
    </r>
  </si>
  <si>
    <r>
      <t xml:space="preserve">          - dont année terminale de CAP </t>
    </r>
    <r>
      <rPr>
        <vertAlign val="superscript"/>
        <sz val="10"/>
        <rFont val="Arial"/>
        <family val="2"/>
      </rPr>
      <t>3</t>
    </r>
  </si>
  <si>
    <r>
      <t xml:space="preserve">dont changement de statut </t>
    </r>
    <r>
      <rPr>
        <vertAlign val="superscript"/>
        <sz val="10"/>
        <rFont val="Arial"/>
        <family val="2"/>
      </rPr>
      <t>4</t>
    </r>
  </si>
  <si>
    <r>
      <t xml:space="preserve">Première générale et technologique </t>
    </r>
    <r>
      <rPr>
        <b/>
        <vertAlign val="superscript"/>
        <sz val="10"/>
        <rFont val="Arial"/>
        <family val="2"/>
      </rPr>
      <t>5</t>
    </r>
  </si>
  <si>
    <r>
      <rPr>
        <b/>
        <sz val="9"/>
        <rFont val="Arial"/>
        <family val="2"/>
      </rPr>
      <t xml:space="preserve">Champ : </t>
    </r>
    <r>
      <rPr>
        <sz val="9"/>
        <rFont val="Arial"/>
        <family val="2"/>
      </rPr>
      <t>France métropolitaine + DOM.</t>
    </r>
  </si>
  <si>
    <t>Université hCPGE et hors préparation DUT</t>
  </si>
  <si>
    <t>Préparation au DUT</t>
  </si>
  <si>
    <t>CPGE</t>
  </si>
  <si>
    <t>Autres formations</t>
  </si>
  <si>
    <t>Baccalauréat professionnel</t>
  </si>
  <si>
    <t>Baccalauréat technologique</t>
  </si>
  <si>
    <t>Baccalauréat général</t>
  </si>
  <si>
    <t>Ensemble des filières</t>
  </si>
  <si>
    <r>
      <t xml:space="preserve">    - dont 1</t>
    </r>
    <r>
      <rPr>
        <vertAlign val="superscript"/>
        <sz val="10"/>
        <rFont val="Arial"/>
        <family val="2"/>
      </rPr>
      <t>ère</t>
    </r>
    <r>
      <rPr>
        <sz val="10"/>
        <rFont val="Arial"/>
        <family val="2"/>
      </rPr>
      <t xml:space="preserve"> S</t>
    </r>
  </si>
  <si>
    <r>
      <t xml:space="preserve">    - dont 1</t>
    </r>
    <r>
      <rPr>
        <vertAlign val="superscript"/>
        <sz val="10"/>
        <rFont val="Arial"/>
        <family val="2"/>
      </rPr>
      <t>ère</t>
    </r>
    <r>
      <rPr>
        <sz val="10"/>
        <rFont val="Arial"/>
        <family val="2"/>
      </rPr>
      <t xml:space="preserve"> ES</t>
    </r>
  </si>
  <si>
    <r>
      <t xml:space="preserve">    - dont 1</t>
    </r>
    <r>
      <rPr>
        <vertAlign val="superscript"/>
        <sz val="10"/>
        <rFont val="Arial"/>
        <family val="2"/>
      </rPr>
      <t>ère</t>
    </r>
    <r>
      <rPr>
        <sz val="10"/>
        <rFont val="Arial"/>
        <family val="2"/>
      </rPr>
      <t xml:space="preserve"> L </t>
    </r>
  </si>
  <si>
    <r>
      <t xml:space="preserve">    - dont 1</t>
    </r>
    <r>
      <rPr>
        <vertAlign val="superscript"/>
        <sz val="10"/>
        <rFont val="Arial"/>
        <family val="2"/>
      </rPr>
      <t xml:space="preserve">ère </t>
    </r>
    <r>
      <rPr>
        <sz val="10"/>
        <rFont val="Arial"/>
        <family val="2"/>
      </rPr>
      <t xml:space="preserve">STI </t>
    </r>
    <r>
      <rPr>
        <vertAlign val="superscript"/>
        <sz val="10"/>
        <rFont val="Arial"/>
        <family val="2"/>
      </rPr>
      <t>1</t>
    </r>
    <r>
      <rPr>
        <b/>
        <sz val="10"/>
        <rFont val="Arial"/>
        <family val="2"/>
      </rPr>
      <t xml:space="preserve"> </t>
    </r>
    <r>
      <rPr>
        <sz val="10"/>
        <rFont val="Arial"/>
        <family val="2"/>
      </rPr>
      <t>/STI2D, STL, STAV</t>
    </r>
  </si>
  <si>
    <r>
      <t xml:space="preserve">    - dont 1</t>
    </r>
    <r>
      <rPr>
        <vertAlign val="superscript"/>
        <sz val="10"/>
        <rFont val="Arial"/>
        <family val="2"/>
      </rPr>
      <t>ère</t>
    </r>
    <r>
      <rPr>
        <sz val="10"/>
        <rFont val="Arial"/>
        <family val="2"/>
      </rPr>
      <t xml:space="preserve"> STT/STG/STMG</t>
    </r>
  </si>
  <si>
    <r>
      <t>2</t>
    </r>
    <r>
      <rPr>
        <b/>
        <vertAlign val="superscript"/>
        <sz val="10"/>
        <rFont val="Arial"/>
        <family val="2"/>
      </rPr>
      <t>de</t>
    </r>
    <r>
      <rPr>
        <b/>
        <sz val="10"/>
        <rFont val="Arial"/>
        <family val="2"/>
      </rPr>
      <t xml:space="preserve"> GT (redoublement)   </t>
    </r>
  </si>
  <si>
    <t>dont femmes</t>
  </si>
  <si>
    <t xml:space="preserve">  dont préparation DUT</t>
  </si>
  <si>
    <t xml:space="preserve">  dont voie scolaire</t>
  </si>
  <si>
    <t>dont baccalauréat S</t>
  </si>
  <si>
    <t>Bac technologique</t>
  </si>
  <si>
    <t>n.d.</t>
  </si>
  <si>
    <t>dont baccalauréat STI2D</t>
  </si>
  <si>
    <t>Ensemble général et technologique</t>
  </si>
  <si>
    <t>Ensemble tous baccalauréats</t>
  </si>
  <si>
    <r>
      <t>n.d.</t>
    </r>
    <r>
      <rPr>
        <b/>
        <sz val="9"/>
        <rFont val="Arial"/>
        <family val="2"/>
      </rPr>
      <t xml:space="preserve"> :</t>
    </r>
    <r>
      <rPr>
        <sz val="9"/>
        <rFont val="Arial"/>
        <family val="2"/>
      </rPr>
      <t xml:space="preserve"> information non disponible.</t>
    </r>
  </si>
  <si>
    <r>
      <t xml:space="preserve">Université </t>
    </r>
    <r>
      <rPr>
        <vertAlign val="superscript"/>
        <sz val="9"/>
        <rFont val="Arial"/>
        <family val="2"/>
      </rPr>
      <t>1</t>
    </r>
  </si>
  <si>
    <r>
      <t xml:space="preserve">Université hCPGE </t>
    </r>
    <r>
      <rPr>
        <vertAlign val="superscript"/>
        <sz val="9"/>
        <rFont val="Arial"/>
        <family val="2"/>
      </rPr>
      <t>2</t>
    </r>
  </si>
  <si>
    <r>
      <t xml:space="preserve">STS </t>
    </r>
    <r>
      <rPr>
        <vertAlign val="superscript"/>
        <sz val="9"/>
        <rFont val="Arial"/>
        <family val="2"/>
      </rPr>
      <t>3</t>
    </r>
  </si>
  <si>
    <r>
      <t xml:space="preserve">STS voie scolaire </t>
    </r>
    <r>
      <rPr>
        <vertAlign val="superscript"/>
        <sz val="9"/>
        <rFont val="Arial"/>
        <family val="2"/>
      </rPr>
      <t>4</t>
    </r>
  </si>
  <si>
    <r>
      <rPr>
        <b/>
        <sz val="9"/>
        <rFont val="Arial"/>
        <family val="2"/>
      </rPr>
      <t xml:space="preserve">3. </t>
    </r>
    <r>
      <rPr>
        <sz val="9"/>
        <rFont val="Arial"/>
        <family val="2"/>
      </rPr>
      <t>Les bacheliers (toutes séries) poursuivant leurs études en STS par la voie de l'apprentissage sont inclus à partir de 2010.</t>
    </r>
  </si>
  <si>
    <r>
      <rPr>
        <b/>
        <sz val="9"/>
        <rFont val="Arial"/>
        <family val="2"/>
      </rPr>
      <t xml:space="preserve">4. </t>
    </r>
    <r>
      <rPr>
        <sz val="9"/>
        <rFont val="Arial"/>
        <family val="2"/>
      </rPr>
      <t>La source utilisée pour recenser les apprentis (SIFA) ne distingue pas le détail des séries du bac et ne permet donc pas d'inclure les taux d'inscriptions en STS par apprentissage à ce niveau de détail.</t>
    </r>
  </si>
  <si>
    <r>
      <t xml:space="preserve">Sorties </t>
    </r>
    <r>
      <rPr>
        <b/>
        <vertAlign val="superscript"/>
        <sz val="10"/>
        <rFont val="Arial"/>
        <family val="2"/>
      </rPr>
      <t>3</t>
    </r>
  </si>
  <si>
    <r>
      <t xml:space="preserve">Sorties </t>
    </r>
    <r>
      <rPr>
        <b/>
        <vertAlign val="superscript"/>
        <sz val="10"/>
        <rFont val="Arial"/>
        <family val="2"/>
      </rPr>
      <t>6</t>
    </r>
  </si>
  <si>
    <r>
      <t>Maintien en premier cycle</t>
    </r>
    <r>
      <rPr>
        <sz val="10"/>
        <rFont val="Arial"/>
        <family val="2"/>
      </rPr>
      <t xml:space="preserve"> (y compris DIMA </t>
    </r>
    <r>
      <rPr>
        <vertAlign val="superscript"/>
        <sz val="10"/>
        <rFont val="Arial"/>
        <family val="2"/>
      </rPr>
      <t>2</t>
    </r>
    <r>
      <rPr>
        <sz val="10"/>
        <rFont val="Arial"/>
        <family val="2"/>
      </rPr>
      <t>)</t>
    </r>
  </si>
  <si>
    <r>
      <t xml:space="preserve">Effectifs en terminale CAP l'année précédente </t>
    </r>
    <r>
      <rPr>
        <b/>
        <vertAlign val="superscript"/>
        <sz val="10"/>
        <color rgb="FF0070C0"/>
        <rFont val="Arial"/>
        <family val="2"/>
      </rPr>
      <t>1</t>
    </r>
  </si>
  <si>
    <r>
      <t>Effectifs en 2</t>
    </r>
    <r>
      <rPr>
        <b/>
        <vertAlign val="superscript"/>
        <sz val="10"/>
        <color rgb="FF0070C0"/>
        <rFont val="Arial"/>
        <family val="2"/>
      </rPr>
      <t>de</t>
    </r>
    <r>
      <rPr>
        <b/>
        <sz val="10"/>
        <color rgb="FF0070C0"/>
        <rFont val="Arial"/>
        <family val="2"/>
      </rPr>
      <t xml:space="preserve"> GT l'année précédente</t>
    </r>
  </si>
  <si>
    <t>STS</t>
  </si>
  <si>
    <r>
      <rPr>
        <b/>
        <sz val="9"/>
        <rFont val="Arial"/>
        <family val="2"/>
      </rPr>
      <t>Sources :</t>
    </r>
    <r>
      <rPr>
        <sz val="9"/>
        <rFont val="Arial"/>
        <family val="2"/>
      </rPr>
      <t xml:space="preserve"> MENJ-MESRI-DEPP, systèmes d'information des ministères en charge de l'éducation nationale, de l'agriculture et des centres de formation d'apprentis.</t>
    </r>
  </si>
  <si>
    <t>MENJ-MESRI-DEPP, systèmes d'information des ministères en charge de l'éducation nationale, de l'agriculture et des centres de formation d'apprentis.</t>
  </si>
  <si>
    <r>
      <rPr>
        <i/>
        <sz val="8"/>
        <rFont val="Arial"/>
        <family val="2"/>
      </rPr>
      <t xml:space="preserve">L’état de l’École </t>
    </r>
    <r>
      <rPr>
        <sz val="8"/>
        <rFont val="Arial"/>
        <family val="2"/>
      </rPr>
      <t xml:space="preserve">2019©DEPP </t>
    </r>
  </si>
  <si>
    <r>
      <t xml:space="preserve">Lecture : </t>
    </r>
    <r>
      <rPr>
        <sz val="9"/>
        <rFont val="Arial"/>
        <family val="2"/>
      </rPr>
      <t>parmi les 572 700 élèves inscrits en seconde GT en 2016, 65,3 % d’entre eux ont continué en première générale à la rentrée 2017.</t>
    </r>
  </si>
  <si>
    <t>Diplôme niveau V, même statut</t>
  </si>
  <si>
    <t>Diplôme niveau IV, même statut</t>
  </si>
  <si>
    <r>
      <t xml:space="preserve">Effectifs en terminale CAP l'année précédente </t>
    </r>
    <r>
      <rPr>
        <b/>
        <vertAlign val="superscript"/>
        <sz val="10"/>
        <rFont val="Arial"/>
        <family val="2"/>
      </rPr>
      <t>1</t>
    </r>
  </si>
  <si>
    <t>L'état de l'École 2019</t>
  </si>
  <si>
    <t>Publication annuelle du ministère de l'Éducation nationale  [EE 2019]</t>
  </si>
  <si>
    <t>MENJ-MESRI-DEPP, L'état de l'École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</si>
  <si>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</si>
  <si>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25. Les parcours des élèves</t>
  </si>
  <si>
    <r>
      <t xml:space="preserve">25.1 Répartition des effectifs d'élèves selon les poursuites d'études à l'issue de la troisième </t>
    </r>
    <r>
      <rPr>
        <sz val="10"/>
        <rFont val="Arial"/>
        <family val="2"/>
      </rPr>
      <t>(en %)</t>
    </r>
  </si>
  <si>
    <r>
      <t xml:space="preserve">25.3 Répartition des effectifs d'élèves selon les poursuites d'études à l'issue de la 2nde GT </t>
    </r>
    <r>
      <rPr>
        <sz val="10"/>
        <rFont val="Arial"/>
        <family val="2"/>
      </rPr>
      <t>(en %)</t>
    </r>
  </si>
  <si>
    <t>MESRI-SIES, systèmes d'information des ministères en charge de l'éducation nationale et de l'enseignement supérieur, de l'agriculture et des centres de formation d'apprentis et enquêtes auprès des autres établissements d'enseignement supérieur.</t>
  </si>
  <si>
    <t xml:space="preserve">L’état de l’École 2019©DEPP </t>
  </si>
  <si>
    <r>
      <t xml:space="preserve">25.1 Répartition des effectifs d'élèves selon les poursuites d'études à l'issue de la troisième </t>
    </r>
    <r>
      <rPr>
        <sz val="12"/>
        <rFont val="Arial"/>
        <family val="2"/>
      </rPr>
      <t>(en %)</t>
    </r>
  </si>
  <si>
    <r>
      <t xml:space="preserve">25.3 Répartition des effectifs d'élèves selon les poursuites d'études à l'issue de la seconde GT </t>
    </r>
    <r>
      <rPr>
        <sz val="12"/>
        <rFont val="Arial"/>
        <family val="2"/>
      </rPr>
      <t>(en %)</t>
    </r>
  </si>
  <si>
    <r>
      <t xml:space="preserve">Première générale et technologique </t>
    </r>
    <r>
      <rPr>
        <b/>
        <vertAlign val="superscript"/>
        <sz val="10"/>
        <rFont val="Arial"/>
        <family val="2"/>
      </rPr>
      <t>3</t>
    </r>
  </si>
  <si>
    <r>
      <t xml:space="preserve">25.2 - web - Répartition des jeunes selon les poursuites d'études à l'issue du CAP, selon leur statut </t>
    </r>
    <r>
      <rPr>
        <sz val="12"/>
        <rFont val="Arial"/>
        <family val="2"/>
      </rPr>
      <t>(en %)</t>
    </r>
  </si>
  <si>
    <r>
      <rPr>
        <b/>
        <sz val="9"/>
        <rFont val="Arial"/>
        <family val="2"/>
      </rPr>
      <t xml:space="preserve">Sources : </t>
    </r>
    <r>
      <rPr>
        <sz val="9"/>
        <rFont val="Arial"/>
        <family val="2"/>
      </rPr>
      <t>MESRI-SIES, systèmes d'information des ministères en charge de l'éducation nationale et de l'enseignement supérieur, de l'agriculture et des centres de formation d'apprentis et enquêtes auprès des autres établissements d'enseignement supérieur.</t>
    </r>
  </si>
  <si>
    <t>25.4 - web – Évolution des taux d'inscription dans l'enseignement supérieur</t>
  </si>
  <si>
    <t xml:space="preserve">L’état de l’École 2019 © DEPP </t>
  </si>
  <si>
    <r>
      <t>25.4 – Taux d'inscription immédiate</t>
    </r>
    <r>
      <rPr>
        <b/>
        <vertAlign val="superscript"/>
        <sz val="12"/>
        <rFont val="Arial"/>
        <family val="2"/>
      </rPr>
      <t>1</t>
    </r>
    <r>
      <rPr>
        <b/>
        <sz val="12"/>
        <rFont val="Arial"/>
        <family val="2"/>
      </rPr>
      <t xml:space="preserve"> des bacheliers 2018 dans les différentes filières de l'enseignement supérieur, </t>
    </r>
    <r>
      <rPr>
        <sz val="12"/>
        <rFont val="Arial"/>
        <family val="2"/>
      </rPr>
      <t>en %</t>
    </r>
  </si>
  <si>
    <r>
      <rPr>
        <i/>
        <sz val="8"/>
        <rFont val="Arial"/>
        <family val="2"/>
      </rPr>
      <t xml:space="preserve">L’état de l’École </t>
    </r>
    <r>
      <rPr>
        <sz val="8"/>
        <rFont val="Arial"/>
        <family val="2"/>
      </rPr>
      <t xml:space="preserve">2019 © DEPP </t>
    </r>
  </si>
  <si>
    <r>
      <t xml:space="preserve">25.4 Taux d'inscription immédiate des bacheliers 2018 dans les différentes filières de l'enseignement supérieur </t>
    </r>
    <r>
      <rPr>
        <sz val="10"/>
        <rFont val="Arial"/>
        <family val="2"/>
      </rPr>
      <t>(en %)</t>
    </r>
  </si>
  <si>
    <r>
      <rPr>
        <b/>
        <sz val="9"/>
        <rFont val="Arial"/>
        <family val="2"/>
      </rPr>
      <t>1.</t>
    </r>
    <r>
      <rPr>
        <sz val="9"/>
        <rFont val="Arial"/>
        <family val="2"/>
      </rPr>
      <t xml:space="preserve"> Effectifs inscrits en année terminale de CAP d'une durée de 1, 2 ou 3 ans.</t>
    </r>
  </si>
  <si>
    <r>
      <t xml:space="preserve">          - dont 1</t>
    </r>
    <r>
      <rPr>
        <vertAlign val="superscript"/>
        <sz val="10"/>
        <rFont val="Arial"/>
        <family val="2"/>
      </rPr>
      <t>re</t>
    </r>
    <r>
      <rPr>
        <sz val="10"/>
        <rFont val="Arial"/>
        <family val="2"/>
      </rPr>
      <t xml:space="preserve"> année de CAP en 2 ans</t>
    </r>
  </si>
  <si>
    <r>
      <t xml:space="preserve">          - dont 1</t>
    </r>
    <r>
      <rPr>
        <vertAlign val="superscript"/>
        <sz val="10"/>
        <rFont val="Arial"/>
        <family val="2"/>
      </rPr>
      <t xml:space="preserve">re </t>
    </r>
    <r>
      <rPr>
        <sz val="10"/>
        <rFont val="Arial"/>
        <family val="2"/>
      </rPr>
      <t>prof.</t>
    </r>
  </si>
  <si>
    <r>
      <t xml:space="preserve">          - dont 1</t>
    </r>
    <r>
      <rPr>
        <vertAlign val="superscript"/>
        <sz val="10"/>
        <rFont val="Arial"/>
        <family val="2"/>
      </rPr>
      <t>re</t>
    </r>
    <r>
      <rPr>
        <sz val="10"/>
        <rFont val="Arial"/>
        <family val="2"/>
      </rPr>
      <t xml:space="preserve"> année de brevet prof.</t>
    </r>
  </si>
  <si>
    <r>
      <t xml:space="preserve">          - dont 2</t>
    </r>
    <r>
      <rPr>
        <vertAlign val="superscript"/>
        <sz val="10"/>
        <rFont val="Arial"/>
        <family val="2"/>
      </rPr>
      <t>de</t>
    </r>
    <r>
      <rPr>
        <sz val="10"/>
        <rFont val="Arial"/>
        <family val="2"/>
      </rPr>
      <t xml:space="preserve"> prof.</t>
    </r>
  </si>
  <si>
    <r>
      <t xml:space="preserve">         -  dont 1</t>
    </r>
    <r>
      <rPr>
        <vertAlign val="superscript"/>
        <sz val="10"/>
        <rFont val="Arial"/>
        <family val="2"/>
      </rPr>
      <t>re</t>
    </r>
    <r>
      <rPr>
        <sz val="10"/>
        <rFont val="Arial"/>
        <family val="2"/>
      </rPr>
      <t xml:space="preserve"> prof., 1</t>
    </r>
    <r>
      <rPr>
        <vertAlign val="superscript"/>
        <sz val="10"/>
        <rFont val="Arial"/>
        <family val="2"/>
      </rPr>
      <t>re</t>
    </r>
    <r>
      <rPr>
        <sz val="10"/>
        <rFont val="Arial"/>
        <family val="2"/>
      </rPr>
      <t xml:space="preserve"> année de brevet prof.</t>
    </r>
  </si>
  <si>
    <r>
      <rPr>
        <b/>
        <sz val="9"/>
        <rFont val="Arial"/>
        <family val="2"/>
      </rPr>
      <t>3.</t>
    </r>
    <r>
      <rPr>
        <sz val="9"/>
        <rFont val="Arial"/>
        <family val="2"/>
      </rPr>
      <t xml:space="preserve"> On ne peut isoler le redoublement du perfectionnement dans une autre spécialité que pour les scolaires. En excluant du calcul ceux dont la spécialité d'origine est inconnue, la part des redoublants est environ de 40 %.</t>
    </r>
  </si>
  <si>
    <r>
      <t xml:space="preserve">6. </t>
    </r>
    <r>
      <rPr>
        <sz val="9"/>
        <rFont val="Arial"/>
        <family val="2"/>
      </rPr>
      <t>Vers les formations sociales ou de la santé ou vers le marché du travail ou autres départs à l'étranger.</t>
    </r>
  </si>
  <si>
    <r>
      <rPr>
        <b/>
        <sz val="9"/>
        <rFont val="Arial"/>
        <family val="2"/>
      </rPr>
      <t>2.</t>
    </r>
    <r>
      <rPr>
        <sz val="9"/>
        <rFont val="Arial"/>
        <family val="2"/>
      </rPr>
      <t xml:space="preserve"> Vers les formations sociales ou de la santé ou vers le marché du travail ou autres départs à l'étranger.</t>
    </r>
  </si>
  <si>
    <r>
      <rPr>
        <b/>
        <sz val="9"/>
        <rFont val="Arial"/>
        <family val="2"/>
      </rPr>
      <t xml:space="preserve">Sources : </t>
    </r>
    <r>
      <rPr>
        <sz val="9"/>
        <rFont val="Arial"/>
        <family val="2"/>
      </rPr>
      <t>MESRI-SIES, systèmes d'information des ministères en charge de l'éducation nationale et de l'enseignement supérieur, de l'agriculture et des centres de formation d'apprentis
 et enquêtes auprès des autres établissements d'enseignement supérieur.</t>
    </r>
  </si>
  <si>
    <r>
      <rPr>
        <b/>
        <sz val="9"/>
        <rFont val="Arial"/>
        <family val="2"/>
      </rPr>
      <t>1.</t>
    </r>
    <r>
      <rPr>
        <sz val="9"/>
        <rFont val="Arial"/>
        <family val="2"/>
      </rPr>
      <t xml:space="preserve"> Taux d'inscription à l'université y compris les doubles inscriptions en CPGE.</t>
    </r>
  </si>
  <si>
    <r>
      <rPr>
        <b/>
        <sz val="9"/>
        <rFont val="Arial"/>
        <family val="2"/>
      </rPr>
      <t>2.</t>
    </r>
    <r>
      <rPr>
        <sz val="9"/>
        <rFont val="Arial"/>
        <family val="2"/>
      </rPr>
      <t xml:space="preserve"> Taux d'inscription à l'université hors doubles inscriptions en CPGE.</t>
    </r>
  </si>
  <si>
    <r>
      <t xml:space="preserve">   </t>
    </r>
    <r>
      <rPr>
        <sz val="10"/>
        <rFont val="Symbol"/>
        <family val="1"/>
        <charset val="2"/>
      </rPr>
      <t>-</t>
    </r>
    <r>
      <rPr>
        <sz val="10"/>
        <rFont val="Arial"/>
        <family val="2"/>
      </rPr>
      <t xml:space="preserve"> CAP et assimilés</t>
    </r>
  </si>
  <si>
    <r>
      <t xml:space="preserve">   </t>
    </r>
    <r>
      <rPr>
        <sz val="10"/>
        <rFont val="Symbol"/>
        <family val="1"/>
        <charset val="2"/>
      </rPr>
      <t>-</t>
    </r>
    <r>
      <rPr>
        <sz val="10"/>
        <rFont val="Arial"/>
        <family val="2"/>
      </rPr>
      <t xml:space="preserve"> BEP</t>
    </r>
  </si>
  <si>
    <r>
      <t xml:space="preserve">   </t>
    </r>
    <r>
      <rPr>
        <sz val="10"/>
        <rFont val="Symbol"/>
        <family val="1"/>
        <charset val="2"/>
      </rPr>
      <t>-</t>
    </r>
    <r>
      <rPr>
        <sz val="10"/>
        <rFont val="Arial"/>
        <family val="2"/>
      </rPr>
      <t xml:space="preserve"> Baccalauréat professionnel</t>
    </r>
  </si>
  <si>
    <r>
      <rPr>
        <b/>
        <sz val="9"/>
        <rFont val="Arial"/>
        <family val="2"/>
      </rPr>
      <t>1.</t>
    </r>
    <r>
      <rPr>
        <sz val="9"/>
        <rFont val="Arial"/>
        <family val="2"/>
      </rPr>
      <t xml:space="preserve"> y compris l'enseignement adapté (Segpa) et les formations agricoles.</t>
    </r>
  </si>
  <si>
    <r>
      <rPr>
        <b/>
        <sz val="9"/>
        <rFont val="Arial"/>
        <family val="2"/>
      </rPr>
      <t>3.</t>
    </r>
    <r>
      <rPr>
        <sz val="9"/>
        <rFont val="Arial"/>
        <family val="2"/>
      </rPr>
      <t xml:space="preserve"> Vers les formations sociales ou de la santé ou vers le marché du travail ou autres départs à l'étranger.</t>
    </r>
  </si>
  <si>
    <r>
      <rPr>
        <b/>
        <sz val="9"/>
        <rFont val="Arial"/>
        <family val="2"/>
      </rPr>
      <t>2.</t>
    </r>
    <r>
      <rPr>
        <sz val="9"/>
        <rFont val="Arial"/>
        <family val="2"/>
      </rPr>
      <t xml:space="preserve"> Dispositif d'initiation aux métiers en alternance.</t>
    </r>
  </si>
  <si>
    <r>
      <t xml:space="preserve">Lecture : </t>
    </r>
    <r>
      <rPr>
        <sz val="9"/>
        <rFont val="Arial"/>
        <family val="2"/>
      </rPr>
      <t>parmi les 848 200 élèves inscrits en troisième en 2016, 64 % d’entre eux ont continué en seconde générale et technologique à la rentrée 2017.</t>
    </r>
  </si>
  <si>
    <r>
      <rPr>
        <b/>
        <sz val="9"/>
        <rFont val="Arial"/>
        <family val="2"/>
      </rPr>
      <t>3.</t>
    </r>
    <r>
      <rPr>
        <sz val="9"/>
        <rFont val="Arial"/>
        <family val="2"/>
      </rPr>
      <t xml:space="preserve"> Dont environ 12 % d'élèves en 2</t>
    </r>
    <r>
      <rPr>
        <vertAlign val="superscript"/>
        <sz val="9"/>
        <rFont val="Arial"/>
        <family val="2"/>
      </rPr>
      <t>de</t>
    </r>
    <r>
      <rPr>
        <sz val="9"/>
        <rFont val="Arial"/>
        <family val="2"/>
      </rPr>
      <t xml:space="preserve"> GT. </t>
    </r>
    <r>
      <rPr>
        <b/>
        <sz val="9"/>
        <rFont val="Arial"/>
        <family val="2"/>
      </rPr>
      <t/>
    </r>
  </si>
  <si>
    <r>
      <t xml:space="preserve">2. </t>
    </r>
    <r>
      <rPr>
        <sz val="9"/>
        <rFont val="Arial"/>
        <family val="2"/>
      </rPr>
      <t>Vers les formations sociales ou de la santé ou vers le marché du travail ou autres départs à l'étranger.</t>
    </r>
  </si>
  <si>
    <r>
      <t xml:space="preserve">Diplôme niveau V, changement de statut </t>
    </r>
    <r>
      <rPr>
        <vertAlign val="superscript"/>
        <sz val="10"/>
        <rFont val="Arial"/>
        <family val="2"/>
      </rPr>
      <t>4</t>
    </r>
  </si>
  <si>
    <r>
      <t xml:space="preserve">Diplôme niveau IV, changement de statut </t>
    </r>
    <r>
      <rPr>
        <vertAlign val="superscript"/>
        <sz val="10"/>
        <rFont val="Arial"/>
        <family val="2"/>
      </rPr>
      <t>4</t>
    </r>
  </si>
  <si>
    <r>
      <t>4</t>
    </r>
    <r>
      <rPr>
        <b/>
        <sz val="9"/>
        <rFont val="Arial"/>
        <family val="2"/>
      </rPr>
      <t>.</t>
    </r>
    <r>
      <rPr>
        <sz val="9"/>
        <rFont val="Arial"/>
        <family val="2"/>
      </rPr>
      <t xml:space="preserve"> Les scolaires passent dans la voie de l'apprentissage et les apprentis passent dans la voie scolaire.</t>
    </r>
  </si>
  <si>
    <r>
      <rPr>
        <b/>
        <sz val="9"/>
        <rFont val="Arial"/>
        <family val="2"/>
      </rPr>
      <t>2.</t>
    </r>
    <r>
      <rPr>
        <sz val="9"/>
        <rFont val="Arial"/>
        <family val="2"/>
      </rPr>
      <t xml:space="preserve"> Y compris une centaine d'élèves en formation complémentaire pour les scolaires.</t>
    </r>
  </si>
  <si>
    <r>
      <rPr>
        <b/>
        <sz val="9"/>
        <rFont val="Arial"/>
        <family val="2"/>
      </rPr>
      <t>5.</t>
    </r>
    <r>
      <rPr>
        <sz val="9"/>
        <rFont val="Arial"/>
        <family val="2"/>
      </rPr>
      <t xml:space="preserve"> Dont environ 12 % d'élèves en 2</t>
    </r>
    <r>
      <rPr>
        <vertAlign val="superscript"/>
        <sz val="9"/>
        <rFont val="Arial"/>
        <family val="2"/>
      </rPr>
      <t>de</t>
    </r>
    <r>
      <rPr>
        <sz val="9"/>
        <rFont val="Arial"/>
        <family val="2"/>
      </rPr>
      <t xml:space="preserve"> GT. </t>
    </r>
    <r>
      <rPr>
        <b/>
        <sz val="9"/>
        <rFont val="Arial"/>
        <family val="2"/>
      </rPr>
      <t/>
    </r>
  </si>
  <si>
    <r>
      <rPr>
        <b/>
        <sz val="9"/>
        <rFont val="Arial"/>
        <family val="2"/>
      </rPr>
      <t>4.</t>
    </r>
    <r>
      <rPr>
        <sz val="9"/>
        <rFont val="Arial"/>
        <family val="2"/>
      </rPr>
      <t xml:space="preserve"> Les scolaires passent dans la voie de l'apprentissage et les apprentis passent dans la voie scolaire.</t>
    </r>
  </si>
  <si>
    <t>Préparation d'un diplôme de niveau IV</t>
  </si>
  <si>
    <r>
      <rPr>
        <b/>
        <sz val="9"/>
        <rFont val="Arial"/>
        <family val="2"/>
      </rPr>
      <t>1.</t>
    </r>
    <r>
      <rPr>
        <sz val="9"/>
        <rFont val="Arial"/>
        <family val="2"/>
      </rPr>
      <t xml:space="preserve"> La réforme du lycée de 2010 a éclaté la série STI en deux séries (STI2D et STD2A arts appliqués). À des fins de comparaison, l'ancienne série STI arts appliqués a été exclue des données antérieures à la réforme.</t>
    </r>
  </si>
  <si>
    <r>
      <rPr>
        <b/>
        <sz val="9"/>
        <rFont val="Arial"/>
        <family val="2"/>
      </rPr>
      <t>1.</t>
    </r>
    <r>
      <rPr>
        <sz val="9"/>
        <rFont val="Arial"/>
        <family val="2"/>
      </rPr>
      <t xml:space="preserve"> Le total des taux d'inscription ne peut plus dépasser 100 % car les données ont été calculées hors doubles inscriptions.</t>
    </r>
  </si>
  <si>
    <r>
      <t>Lecture : t</t>
    </r>
    <r>
      <rPr>
        <sz val="9"/>
        <rFont val="Arial"/>
        <family val="2"/>
      </rPr>
      <t>outes filières confondues, 33,5 % des bacheliers 2018 se sont inscrits à l'université (hors CPGE et DUT) dont 39 % de femmes.</t>
    </r>
  </si>
  <si>
    <r>
      <t xml:space="preserve">25.2 Répartition des jeunes selon les poursuites d'études à l'issue du CAP, selon leur statut en 2017 </t>
    </r>
    <r>
      <rPr>
        <sz val="12"/>
        <rFont val="Arial"/>
        <family val="2"/>
      </rPr>
      <t>(en %)</t>
    </r>
  </si>
  <si>
    <r>
      <rPr>
        <b/>
        <sz val="9"/>
        <rFont val="Arial"/>
        <family val="2"/>
      </rPr>
      <t>1.</t>
    </r>
    <r>
      <rPr>
        <sz val="9"/>
        <rFont val="Arial"/>
        <family val="2"/>
      </rPr>
      <t xml:space="preserve"> Effectifs inscrits en année terminale de CAP d'une durée de 1, 2 ou 3 ans en 2016.</t>
    </r>
  </si>
  <si>
    <r>
      <t xml:space="preserve">25.2 Répartition des jeunes selon les poursuites d'études à l'issue du CAP, selon leur statut en 2017 </t>
    </r>
    <r>
      <rPr>
        <sz val="10"/>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</si>
</sst>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quot;   &quot;"/>
    <numFmt numFmtId="165" formatCode="0.0"/>
    <numFmt numFmtId="166" formatCode="#,##0.0"/>
    <numFmt numFmtId="167" formatCode="0.0&quot; &quot;%"/>
    <numFmt numFmtId="168" formatCode="0.000"/>
  </numFmts>
  <fonts count="38"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10"/>
      <color rgb="FF0070C0"/>
      <name val="Arial"/>
      <family val="2"/>
    </font>
    <font>
      <b/>
      <sz val="20"/>
      <color rgb="FF0070C0"/>
      <name val="Arial"/>
      <family val="2"/>
    </font>
    <font>
      <b/>
      <sz val="12"/>
      <name val="Arial"/>
      <family val="2"/>
    </font>
    <font>
      <b/>
      <sz val="10"/>
      <color rgb="FFFF0000"/>
      <name val="Arial"/>
      <family val="2"/>
    </font>
    <font>
      <b/>
      <vertAlign val="superscript"/>
      <sz val="10"/>
      <name val="Arial"/>
      <family val="2"/>
    </font>
    <font>
      <b/>
      <vertAlign val="superscript"/>
      <sz val="10"/>
      <color rgb="FF0070C0"/>
      <name val="Arial"/>
      <family val="2"/>
    </font>
    <font>
      <vertAlign val="superscript"/>
      <sz val="10"/>
      <name val="Arial"/>
      <family val="2"/>
    </font>
    <font>
      <b/>
      <sz val="11"/>
      <name val="Arial"/>
      <family val="2"/>
    </font>
    <font>
      <sz val="8"/>
      <color indexed="8"/>
      <name val="Arial"/>
      <family val="2"/>
    </font>
    <font>
      <sz val="10"/>
      <color indexed="10"/>
      <name val="Arial"/>
      <family val="2"/>
    </font>
    <font>
      <sz val="12"/>
      <name val="Arial"/>
      <family val="2"/>
    </font>
    <font>
      <b/>
      <vertAlign val="superscript"/>
      <sz val="12"/>
      <name val="Arial"/>
      <family val="2"/>
    </font>
    <font>
      <vertAlign val="superscript"/>
      <sz val="9"/>
      <name val="Arial"/>
      <family val="2"/>
    </font>
    <font>
      <i/>
      <sz val="9"/>
      <name val="Arial"/>
      <family val="2"/>
    </font>
    <font>
      <sz val="9"/>
      <color rgb="FFFF0000"/>
      <name val="Arial"/>
      <family val="2"/>
    </font>
    <font>
      <sz val="14"/>
      <color rgb="FFFF0000"/>
      <name val="Arial"/>
      <family val="2"/>
    </font>
    <font>
      <sz val="10"/>
      <name val="Symbol"/>
      <family val="1"/>
      <charset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thin">
        <color theme="0"/>
      </left>
      <right style="thin">
        <color theme="0"/>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diagonal/>
    </border>
    <border>
      <left style="thin">
        <color theme="0"/>
      </left>
      <right style="thin">
        <color theme="0"/>
      </right>
      <top style="thin">
        <color indexed="64"/>
      </top>
      <bottom style="thin">
        <color theme="1" tint="0.499984740745262"/>
      </bottom>
      <diagonal/>
    </border>
    <border>
      <left style="thin">
        <color theme="0"/>
      </left>
      <right style="thin">
        <color theme="0"/>
      </right>
      <top style="dotted">
        <color theme="1" tint="0.499984740745262"/>
      </top>
      <bottom/>
      <diagonal/>
    </border>
    <border>
      <left style="thin">
        <color theme="0"/>
      </left>
      <right style="thin">
        <color theme="0"/>
      </right>
      <top style="dotted">
        <color theme="1" tint="0.499984740745262"/>
      </top>
      <bottom style="dotted">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dotted">
        <color theme="1" tint="0.499984740745262"/>
      </top>
      <bottom/>
      <diagonal/>
    </border>
    <border>
      <left style="thin">
        <color theme="0"/>
      </left>
      <right style="thin">
        <color indexed="64"/>
      </right>
      <top style="dotted">
        <color theme="1" tint="0.499984740745262"/>
      </top>
      <bottom/>
      <diagonal/>
    </border>
    <border>
      <left style="thin">
        <color indexed="64"/>
      </left>
      <right/>
      <top/>
      <bottom/>
      <diagonal/>
    </border>
    <border>
      <left style="thin">
        <color theme="0"/>
      </left>
      <right style="thin">
        <color indexed="64"/>
      </right>
      <top/>
      <bottom/>
      <diagonal/>
    </border>
    <border>
      <left style="thin">
        <color indexed="64"/>
      </left>
      <right/>
      <top style="dotted">
        <color theme="1" tint="0.499984740745262"/>
      </top>
      <bottom style="dotted">
        <color theme="1" tint="0.499984740745262"/>
      </bottom>
      <diagonal/>
    </border>
    <border>
      <left style="thin">
        <color theme="0"/>
      </left>
      <right style="thin">
        <color indexed="64"/>
      </right>
      <top style="dotted">
        <color theme="1" tint="0.499984740745262"/>
      </top>
      <bottom style="dotted">
        <color theme="1" tint="0.499984740745262"/>
      </bottom>
      <diagonal/>
    </border>
    <border>
      <left style="thin">
        <color indexed="64"/>
      </left>
      <right/>
      <top/>
      <bottom style="thin">
        <color indexed="64"/>
      </bottom>
      <diagonal/>
    </border>
    <border>
      <left style="thin">
        <color indexed="64"/>
      </left>
      <right/>
      <top style="thin">
        <color indexed="64"/>
      </top>
      <bottom style="thin">
        <color theme="1" tint="0.499984740745262"/>
      </bottom>
      <diagonal/>
    </border>
    <border>
      <left style="thin">
        <color theme="0"/>
      </left>
      <right style="thin">
        <color indexed="64"/>
      </right>
      <top style="thin">
        <color indexed="64"/>
      </top>
      <bottom style="thin">
        <color theme="1" tint="0.499984740745262"/>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rgb="FF0070C0"/>
      </bottom>
      <diagonal/>
    </border>
  </borders>
  <cellStyleXfs count="6">
    <xf numFmtId="0" fontId="0" fillId="0" borderId="0"/>
    <xf numFmtId="9" fontId="2" fillId="0" borderId="0" applyFont="0" applyFill="0" applyBorder="0" applyAlignment="0" applyProtection="0"/>
    <xf numFmtId="0" fontId="2" fillId="0" borderId="0"/>
    <xf numFmtId="0" fontId="5" fillId="3" borderId="0" applyNumberFormat="0" applyBorder="0" applyAlignment="0" applyProtection="0"/>
    <xf numFmtId="0" fontId="7" fillId="0" borderId="0"/>
    <xf numFmtId="0" fontId="14" fillId="0" borderId="0" applyNumberFormat="0" applyFill="0" applyBorder="0" applyAlignment="0" applyProtection="0">
      <alignment vertical="top"/>
      <protection locked="0"/>
    </xf>
  </cellStyleXfs>
  <cellXfs count="196">
    <xf numFmtId="0" fontId="0" fillId="0" borderId="0" xfId="0"/>
    <xf numFmtId="0" fontId="2" fillId="0" borderId="0" xfId="2" applyBorder="1"/>
    <xf numFmtId="0" fontId="6" fillId="0" borderId="0" xfId="3" applyFont="1" applyFill="1" applyBorder="1" applyAlignment="1">
      <alignment vertical="center" wrapText="1"/>
    </xf>
    <xf numFmtId="0" fontId="7" fillId="0" borderId="0" xfId="0" applyFont="1"/>
    <xf numFmtId="0" fontId="7" fillId="0" borderId="0" xfId="0" applyFont="1" applyAlignment="1"/>
    <xf numFmtId="165" fontId="7" fillId="0" borderId="0" xfId="0" applyNumberFormat="1" applyFont="1"/>
    <xf numFmtId="0" fontId="3" fillId="0" borderId="0" xfId="0" applyFont="1"/>
    <xf numFmtId="166" fontId="1" fillId="0" borderId="0" xfId="0" applyNumberFormat="1" applyFont="1" applyBorder="1" applyAlignment="1">
      <alignment horizontal="right"/>
    </xf>
    <xf numFmtId="164" fontId="3" fillId="0" borderId="0" xfId="0" applyNumberFormat="1" applyFont="1"/>
    <xf numFmtId="0" fontId="7" fillId="0" borderId="0" xfId="0" applyFont="1" applyAlignment="1"/>
    <xf numFmtId="165" fontId="7" fillId="0" borderId="0" xfId="1" applyNumberFormat="1" applyFont="1"/>
    <xf numFmtId="168" fontId="7" fillId="0" borderId="0" xfId="0" applyNumberFormat="1" applyFont="1"/>
    <xf numFmtId="0" fontId="12" fillId="0" borderId="0" xfId="0" applyFont="1"/>
    <xf numFmtId="49" fontId="18" fillId="0" borderId="0" xfId="5" applyNumberFormat="1" applyFont="1" applyAlignment="1" applyProtection="1">
      <alignment horizontal="center"/>
    </xf>
    <xf numFmtId="0" fontId="11"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0" fillId="0" borderId="2" xfId="0" applyNumberFormat="1" applyFont="1" applyBorder="1"/>
    <xf numFmtId="49" fontId="7" fillId="0" borderId="3" xfId="0" applyNumberFormat="1" applyFont="1" applyBorder="1"/>
    <xf numFmtId="49" fontId="19" fillId="0" borderId="3" xfId="5" applyNumberFormat="1" applyFont="1" applyBorder="1" applyAlignment="1" applyProtection="1">
      <alignment vertical="center"/>
    </xf>
    <xf numFmtId="49" fontId="15" fillId="0" borderId="3" xfId="0" applyNumberFormat="1" applyFont="1" applyBorder="1" applyAlignment="1">
      <alignment vertical="center"/>
    </xf>
    <xf numFmtId="49" fontId="16" fillId="5" borderId="3" xfId="0" applyNumberFormat="1" applyFont="1" applyFill="1" applyBorder="1" applyAlignment="1">
      <alignment vertical="center"/>
    </xf>
    <xf numFmtId="49" fontId="8" fillId="0" borderId="3" xfId="0" applyNumberFormat="1" applyFont="1" applyBorder="1" applyAlignment="1">
      <alignment vertical="center"/>
    </xf>
    <xf numFmtId="49" fontId="3" fillId="0" borderId="3" xfId="0" applyNumberFormat="1" applyFont="1" applyBorder="1" applyAlignment="1"/>
    <xf numFmtId="49" fontId="17" fillId="5" borderId="3" xfId="0" applyNumberFormat="1" applyFont="1" applyFill="1" applyBorder="1" applyAlignment="1">
      <alignment horizontal="left" vertical="center"/>
    </xf>
    <xf numFmtId="0" fontId="3" fillId="0" borderId="0" xfId="0" quotePrefix="1" applyFont="1" applyBorder="1" applyAlignment="1">
      <alignment horizontal="left" vertical="center"/>
    </xf>
    <xf numFmtId="0" fontId="7" fillId="0" borderId="0" xfId="0" applyFont="1" applyAlignment="1">
      <alignment vertical="center"/>
    </xf>
    <xf numFmtId="49" fontId="20" fillId="0" borderId="3" xfId="0" applyNumberFormat="1" applyFont="1" applyBorder="1" applyAlignment="1">
      <alignment horizontal="justify" vertical="center"/>
    </xf>
    <xf numFmtId="165" fontId="1" fillId="0" borderId="0" xfId="0" applyNumberFormat="1" applyFont="1" applyAlignment="1">
      <alignment horizontal="right" vertical="center"/>
    </xf>
    <xf numFmtId="49" fontId="7" fillId="0" borderId="3" xfId="0" applyNumberFormat="1" applyFont="1" applyBorder="1" applyAlignment="1">
      <alignment horizontal="left" vertical="center" wrapText="1"/>
    </xf>
    <xf numFmtId="49" fontId="22" fillId="0" borderId="3" xfId="0" applyNumberFormat="1" applyFont="1" applyBorder="1" applyAlignment="1">
      <alignment horizontal="center" vertical="center" wrapText="1"/>
    </xf>
    <xf numFmtId="49" fontId="8" fillId="0" borderId="3" xfId="0" applyNumberFormat="1" applyFont="1" applyBorder="1" applyAlignment="1">
      <alignment horizontal="left" vertical="center"/>
    </xf>
    <xf numFmtId="0" fontId="3" fillId="0" borderId="0" xfId="0" applyFont="1" applyBorder="1" applyAlignment="1">
      <alignment vertical="center"/>
    </xf>
    <xf numFmtId="166" fontId="7" fillId="4" borderId="5" xfId="0" applyNumberFormat="1" applyFont="1" applyFill="1" applyBorder="1" applyAlignment="1">
      <alignment horizontal="center" vertical="center"/>
    </xf>
    <xf numFmtId="0" fontId="8" fillId="0" borderId="0" xfId="0" applyFont="1"/>
    <xf numFmtId="0" fontId="3" fillId="0" borderId="0" xfId="0" applyFont="1" applyAlignment="1">
      <alignment vertical="center" wrapText="1"/>
    </xf>
    <xf numFmtId="0" fontId="24" fillId="0" borderId="0" xfId="0" applyFont="1"/>
    <xf numFmtId="166" fontId="7" fillId="0" borderId="0" xfId="0" applyNumberFormat="1" applyFont="1"/>
    <xf numFmtId="0" fontId="7" fillId="0" borderId="0" xfId="0" applyFont="1" applyFill="1"/>
    <xf numFmtId="166" fontId="24" fillId="0" borderId="0" xfId="0" applyNumberFormat="1" applyFont="1" applyFill="1"/>
    <xf numFmtId="166" fontId="8" fillId="4" borderId="1" xfId="0" applyNumberFormat="1" applyFont="1" applyFill="1" applyBorder="1" applyAlignment="1">
      <alignment horizontal="center" vertical="center"/>
    </xf>
    <xf numFmtId="3" fontId="21" fillId="4" borderId="1" xfId="0" applyNumberFormat="1" applyFont="1" applyFill="1" applyBorder="1" applyAlignment="1">
      <alignment horizontal="center" vertical="center"/>
    </xf>
    <xf numFmtId="166" fontId="7" fillId="6" borderId="5" xfId="0" applyNumberFormat="1" applyFont="1" applyFill="1" applyBorder="1" applyAlignment="1">
      <alignment horizontal="center" vertical="center"/>
    </xf>
    <xf numFmtId="166" fontId="8" fillId="4" borderId="5" xfId="0" applyNumberFormat="1" applyFont="1" applyFill="1" applyBorder="1" applyAlignment="1">
      <alignment horizontal="center" vertical="center"/>
    </xf>
    <xf numFmtId="166" fontId="7" fillId="7" borderId="5" xfId="0" applyNumberFormat="1" applyFont="1" applyFill="1" applyBorder="1" applyAlignment="1">
      <alignment horizontal="center" vertical="center"/>
    </xf>
    <xf numFmtId="166" fontId="8" fillId="4" borderId="7" xfId="0" applyNumberFormat="1" applyFont="1" applyFill="1" applyBorder="1" applyAlignment="1">
      <alignment horizontal="center" vertical="center"/>
    </xf>
    <xf numFmtId="166" fontId="8" fillId="4" borderId="8" xfId="0" applyNumberFormat="1" applyFont="1" applyFill="1" applyBorder="1" applyAlignment="1">
      <alignment horizontal="center" vertical="center"/>
    </xf>
    <xf numFmtId="164" fontId="3" fillId="0" borderId="0" xfId="0" applyNumberFormat="1" applyFont="1" applyAlignment="1">
      <alignment vertical="center"/>
    </xf>
    <xf numFmtId="0" fontId="9" fillId="0" borderId="0" xfId="0" quotePrefix="1" applyFont="1" applyBorder="1" applyAlignment="1">
      <alignment horizontal="left" vertical="center"/>
    </xf>
    <xf numFmtId="167" fontId="3" fillId="0" borderId="0" xfId="1" applyNumberFormat="1" applyFont="1" applyFill="1" applyBorder="1" applyAlignment="1">
      <alignment horizontal="right" vertical="center" indent="1"/>
    </xf>
    <xf numFmtId="0" fontId="28" fillId="0" borderId="0" xfId="0" applyFont="1" applyAlignment="1"/>
    <xf numFmtId="0" fontId="1" fillId="0" borderId="0" xfId="0" applyFont="1"/>
    <xf numFmtId="165" fontId="1" fillId="0" borderId="0" xfId="0" applyNumberFormat="1" applyFont="1" applyAlignment="1">
      <alignment horizontal="center"/>
    </xf>
    <xf numFmtId="0" fontId="1" fillId="0" borderId="0" xfId="0" applyFont="1" applyBorder="1"/>
    <xf numFmtId="165" fontId="1" fillId="0" borderId="0" xfId="0" applyNumberFormat="1" applyFont="1" applyBorder="1" applyAlignment="1">
      <alignment horizontal="center"/>
    </xf>
    <xf numFmtId="0" fontId="30" fillId="0" borderId="0" xfId="0" applyFont="1"/>
    <xf numFmtId="0" fontId="3" fillId="0" borderId="0" xfId="0" applyFont="1" applyAlignment="1"/>
    <xf numFmtId="0" fontId="0" fillId="0" borderId="0" xfId="0" applyAlignment="1"/>
    <xf numFmtId="49" fontId="3" fillId="0" borderId="4" xfId="0" applyNumberFormat="1" applyFont="1" applyBorder="1" applyAlignment="1">
      <alignment vertical="center" wrapText="1"/>
    </xf>
    <xf numFmtId="0" fontId="23" fillId="0" borderId="0" xfId="0" applyFont="1" applyAlignment="1">
      <alignment vertical="center"/>
    </xf>
    <xf numFmtId="167" fontId="3" fillId="0" borderId="5" xfId="1" applyNumberFormat="1" applyFont="1" applyFill="1" applyBorder="1" applyAlignment="1">
      <alignment horizontal="right" vertical="center" indent="1"/>
    </xf>
    <xf numFmtId="0" fontId="13" fillId="5" borderId="10"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21" fillId="4" borderId="13" xfId="0" applyFont="1" applyFill="1" applyBorder="1" applyAlignment="1">
      <alignment vertical="center"/>
    </xf>
    <xf numFmtId="3" fontId="21" fillId="4" borderId="14" xfId="0" applyNumberFormat="1" applyFont="1" applyFill="1" applyBorder="1" applyAlignment="1">
      <alignment horizontal="center" vertical="center"/>
    </xf>
    <xf numFmtId="0" fontId="8" fillId="4" borderId="13" xfId="0" applyFont="1" applyFill="1" applyBorder="1" applyAlignment="1">
      <alignment vertical="center"/>
    </xf>
    <xf numFmtId="166" fontId="8" fillId="4" borderId="14" xfId="0" applyNumberFormat="1" applyFont="1" applyFill="1" applyBorder="1" applyAlignment="1">
      <alignment horizontal="center" vertical="center"/>
    </xf>
    <xf numFmtId="0" fontId="8" fillId="4" borderId="15" xfId="0" applyFont="1" applyFill="1" applyBorder="1" applyAlignment="1">
      <alignment vertical="center"/>
    </xf>
    <xf numFmtId="166" fontId="8" fillId="4" borderId="16" xfId="0" applyNumberFormat="1" applyFont="1" applyFill="1" applyBorder="1" applyAlignment="1">
      <alignment horizontal="center" vertical="center"/>
    </xf>
    <xf numFmtId="0" fontId="7" fillId="6" borderId="17" xfId="0" applyFont="1" applyFill="1" applyBorder="1" applyAlignment="1">
      <alignment vertical="center"/>
    </xf>
    <xf numFmtId="166" fontId="7" fillId="6" borderId="18" xfId="0" applyNumberFormat="1" applyFont="1" applyFill="1" applyBorder="1" applyAlignment="1">
      <alignment horizontal="center" vertical="center"/>
    </xf>
    <xf numFmtId="0" fontId="7" fillId="4" borderId="17" xfId="0" applyFont="1" applyFill="1" applyBorder="1" applyAlignment="1">
      <alignment vertical="center"/>
    </xf>
    <xf numFmtId="166" fontId="7" fillId="4" borderId="18" xfId="0" applyNumberFormat="1" applyFont="1" applyFill="1" applyBorder="1" applyAlignment="1">
      <alignment horizontal="center" vertical="center"/>
    </xf>
    <xf numFmtId="0" fontId="7" fillId="7" borderId="17" xfId="0" applyFont="1" applyFill="1" applyBorder="1" applyAlignment="1">
      <alignment vertical="center"/>
    </xf>
    <xf numFmtId="166" fontId="7" fillId="7" borderId="18" xfId="0" applyNumberFormat="1" applyFont="1" applyFill="1" applyBorder="1" applyAlignment="1">
      <alignment horizontal="center" vertical="center"/>
    </xf>
    <xf numFmtId="0" fontId="8" fillId="4" borderId="19" xfId="0" applyFont="1" applyFill="1" applyBorder="1" applyAlignment="1">
      <alignment vertical="center"/>
    </xf>
    <xf numFmtId="166" fontId="8" fillId="4" borderId="20" xfId="0" applyNumberFormat="1" applyFont="1" applyFill="1" applyBorder="1" applyAlignment="1">
      <alignment horizontal="center" vertical="center"/>
    </xf>
    <xf numFmtId="0" fontId="8" fillId="2" borderId="10" xfId="0" applyFont="1" applyFill="1" applyBorder="1" applyAlignment="1">
      <alignment vertical="center"/>
    </xf>
    <xf numFmtId="166" fontId="8" fillId="2" borderId="11" xfId="0" applyNumberFormat="1" applyFont="1" applyFill="1" applyBorder="1" applyAlignment="1">
      <alignment horizontal="center" vertical="center"/>
    </xf>
    <xf numFmtId="166" fontId="8" fillId="2" borderId="12" xfId="0" applyNumberFormat="1" applyFont="1" applyFill="1" applyBorder="1" applyAlignment="1">
      <alignment horizontal="center" vertical="center"/>
    </xf>
    <xf numFmtId="167" fontId="9" fillId="0" borderId="0" xfId="1" applyNumberFormat="1" applyFont="1" applyFill="1" applyBorder="1" applyAlignment="1">
      <alignment horizontal="right" vertical="center" indent="1"/>
    </xf>
    <xf numFmtId="0" fontId="8" fillId="4" borderId="17" xfId="0" applyFont="1" applyFill="1" applyBorder="1" applyAlignment="1">
      <alignment vertical="center"/>
    </xf>
    <xf numFmtId="166" fontId="8" fillId="4" borderId="18" xfId="0" applyNumberFormat="1" applyFont="1" applyFill="1" applyBorder="1" applyAlignment="1">
      <alignment horizontal="center" vertical="center"/>
    </xf>
    <xf numFmtId="0" fontId="7" fillId="6" borderId="17" xfId="0" quotePrefix="1" applyFont="1" applyFill="1" applyBorder="1" applyAlignment="1">
      <alignment horizontal="left" vertical="center"/>
    </xf>
    <xf numFmtId="0" fontId="8" fillId="4" borderId="19" xfId="0" applyFont="1" applyFill="1" applyBorder="1" applyAlignment="1">
      <alignment horizontal="left" vertical="center"/>
    </xf>
    <xf numFmtId="0" fontId="8" fillId="0" borderId="10" xfId="0" applyFont="1" applyFill="1" applyBorder="1" applyAlignment="1">
      <alignment vertical="center"/>
    </xf>
    <xf numFmtId="166" fontId="8" fillId="0" borderId="11" xfId="0" applyNumberFormat="1" applyFont="1" applyFill="1" applyBorder="1" applyAlignment="1">
      <alignment horizontal="center" vertical="center"/>
    </xf>
    <xf numFmtId="166" fontId="8" fillId="0" borderId="12" xfId="0" applyNumberFormat="1" applyFont="1" applyFill="1" applyBorder="1" applyAlignment="1">
      <alignment horizontal="center" vertical="center"/>
    </xf>
    <xf numFmtId="0" fontId="3" fillId="0" borderId="0" xfId="0" quotePrefix="1" applyFont="1" applyAlignment="1">
      <alignment horizontal="left" vertical="center"/>
    </xf>
    <xf numFmtId="166" fontId="1" fillId="0" borderId="0" xfId="0" applyNumberFormat="1" applyFont="1" applyBorder="1" applyAlignment="1">
      <alignment horizontal="left" vertical="center"/>
    </xf>
    <xf numFmtId="0" fontId="7" fillId="0" borderId="0" xfId="0" applyFont="1" applyAlignment="1">
      <alignment horizontal="left" vertical="center"/>
    </xf>
    <xf numFmtId="0" fontId="7" fillId="6" borderId="17" xfId="0" quotePrefix="1" applyFont="1" applyFill="1" applyBorder="1" applyAlignment="1">
      <alignment vertical="center"/>
    </xf>
    <xf numFmtId="0" fontId="1" fillId="0" borderId="0" xfId="0" applyFont="1" applyAlignment="1"/>
    <xf numFmtId="0" fontId="7" fillId="0" borderId="9" xfId="0" applyFont="1" applyBorder="1"/>
    <xf numFmtId="0" fontId="7" fillId="0" borderId="9" xfId="0" applyFont="1" applyBorder="1" applyAlignment="1">
      <alignment horizontal="center" vertical="center" wrapText="1"/>
    </xf>
    <xf numFmtId="0" fontId="0" fillId="0" borderId="9" xfId="0" applyBorder="1" applyAlignment="1">
      <alignment horizontal="center" vertical="center"/>
    </xf>
    <xf numFmtId="165" fontId="7" fillId="6" borderId="9" xfId="0" applyNumberFormat="1" applyFont="1" applyFill="1" applyBorder="1" applyAlignment="1">
      <alignment horizontal="center" vertical="center"/>
    </xf>
    <xf numFmtId="0" fontId="7" fillId="6" borderId="9" xfId="0" applyFont="1" applyFill="1" applyBorder="1" applyAlignment="1">
      <alignment horizontal="center" vertical="center" wrapText="1"/>
    </xf>
    <xf numFmtId="165" fontId="2" fillId="6" borderId="9" xfId="0" applyNumberFormat="1" applyFont="1" applyFill="1" applyBorder="1" applyAlignment="1">
      <alignment horizontal="center" vertical="center"/>
    </xf>
    <xf numFmtId="0" fontId="2" fillId="6" borderId="0" xfId="0" applyFont="1" applyFill="1" applyAlignment="1">
      <alignment horizontal="center" vertical="center"/>
    </xf>
    <xf numFmtId="0" fontId="23" fillId="0" borderId="0" xfId="0" applyFont="1" applyAlignment="1"/>
    <xf numFmtId="165" fontId="7" fillId="0" borderId="0" xfId="0" applyNumberFormat="1" applyFont="1" applyBorder="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34" fillId="0" borderId="0" xfId="0" applyFont="1" applyBorder="1" applyAlignment="1">
      <alignment vertical="center"/>
    </xf>
    <xf numFmtId="165" fontId="10" fillId="0" borderId="0" xfId="0" applyNumberFormat="1" applyFont="1" applyBorder="1" applyAlignment="1">
      <alignment horizontal="center" vertical="center"/>
    </xf>
    <xf numFmtId="165" fontId="10" fillId="0" borderId="0" xfId="0" applyNumberFormat="1" applyFont="1" applyFill="1" applyBorder="1" applyAlignment="1">
      <alignment horizontal="center" vertical="center"/>
    </xf>
    <xf numFmtId="165" fontId="7" fillId="0" borderId="0" xfId="0" applyNumberFormat="1" applyFont="1" applyFill="1" applyBorder="1" applyAlignment="1">
      <alignment horizontal="center" vertical="center"/>
    </xf>
    <xf numFmtId="0" fontId="3" fillId="6" borderId="0" xfId="0" applyFont="1" applyFill="1" applyBorder="1" applyAlignment="1">
      <alignment vertical="center" wrapText="1"/>
    </xf>
    <xf numFmtId="165" fontId="3" fillId="0" borderId="0" xfId="0" applyNumberFormat="1" applyFont="1" applyBorder="1" applyAlignment="1">
      <alignment horizontal="center" vertical="center"/>
    </xf>
    <xf numFmtId="0" fontId="3" fillId="0" borderId="0" xfId="0" applyFont="1" applyBorder="1"/>
    <xf numFmtId="0" fontId="9" fillId="0" borderId="0" xfId="0" applyFont="1" applyBorder="1"/>
    <xf numFmtId="0" fontId="3" fillId="0" borderId="0" xfId="0" applyFont="1" applyBorder="1" applyAlignment="1"/>
    <xf numFmtId="0" fontId="9" fillId="0" borderId="0" xfId="0" applyFont="1" applyBorder="1" applyAlignment="1"/>
    <xf numFmtId="0" fontId="3" fillId="5" borderId="29" xfId="0" applyFont="1" applyFill="1" applyBorder="1"/>
    <xf numFmtId="0" fontId="3" fillId="5" borderId="24" xfId="0" applyFont="1" applyFill="1" applyBorder="1"/>
    <xf numFmtId="0" fontId="16" fillId="5" borderId="24" xfId="0" applyFont="1" applyFill="1" applyBorder="1" applyAlignment="1">
      <alignment horizontal="center"/>
    </xf>
    <xf numFmtId="1" fontId="16" fillId="5" borderId="24" xfId="0" applyNumberFormat="1" applyFont="1" applyFill="1" applyBorder="1" applyAlignment="1">
      <alignment horizontal="center"/>
    </xf>
    <xf numFmtId="0" fontId="16" fillId="5" borderId="25" xfId="0" applyFont="1" applyFill="1" applyBorder="1" applyAlignment="1">
      <alignment horizontal="center"/>
    </xf>
    <xf numFmtId="165" fontId="7" fillId="0" borderId="28" xfId="0" applyNumberFormat="1" applyFont="1" applyBorder="1" applyAlignment="1">
      <alignment horizontal="center" vertical="center"/>
    </xf>
    <xf numFmtId="0" fontId="7" fillId="0" borderId="28" xfId="0" applyFont="1" applyFill="1" applyBorder="1" applyAlignment="1">
      <alignment horizontal="center" vertical="center"/>
    </xf>
    <xf numFmtId="165" fontId="10" fillId="0" borderId="28" xfId="0" applyNumberFormat="1" applyFont="1" applyFill="1" applyBorder="1" applyAlignment="1">
      <alignment horizontal="center" vertical="center"/>
    </xf>
    <xf numFmtId="165" fontId="7" fillId="0" borderId="28" xfId="0" applyNumberFormat="1" applyFont="1" applyFill="1" applyBorder="1" applyAlignment="1">
      <alignment horizontal="center" vertical="center"/>
    </xf>
    <xf numFmtId="165" fontId="3" fillId="0" borderId="26" xfId="0" applyNumberFormat="1" applyFont="1" applyBorder="1" applyAlignment="1">
      <alignment horizontal="left" vertical="center"/>
    </xf>
    <xf numFmtId="165" fontId="7" fillId="0" borderId="26" xfId="0" applyNumberFormat="1" applyFont="1" applyBorder="1" applyAlignment="1">
      <alignment horizontal="center" vertical="center"/>
    </xf>
    <xf numFmtId="165" fontId="7" fillId="0" borderId="26" xfId="0" applyNumberFormat="1" applyFont="1" applyFill="1" applyBorder="1" applyAlignment="1">
      <alignment horizontal="center" vertical="center"/>
    </xf>
    <xf numFmtId="165" fontId="7" fillId="0" borderId="27" xfId="0" applyNumberFormat="1" applyFont="1" applyFill="1" applyBorder="1" applyAlignment="1">
      <alignment horizontal="center" vertical="center"/>
    </xf>
    <xf numFmtId="165" fontId="7" fillId="0" borderId="24" xfId="0" applyNumberFormat="1" applyFont="1" applyBorder="1" applyAlignment="1">
      <alignment horizontal="center" vertical="center"/>
    </xf>
    <xf numFmtId="165" fontId="7" fillId="0" borderId="24" xfId="0" applyNumberFormat="1" applyFont="1" applyFill="1" applyBorder="1" applyAlignment="1">
      <alignment horizontal="center" vertical="center"/>
    </xf>
    <xf numFmtId="165" fontId="7" fillId="0" borderId="25" xfId="0" applyNumberFormat="1" applyFont="1" applyFill="1" applyBorder="1" applyAlignment="1">
      <alignment horizontal="center" vertical="center"/>
    </xf>
    <xf numFmtId="0" fontId="3" fillId="0" borderId="26" xfId="0" applyFont="1" applyBorder="1" applyAlignment="1">
      <alignment vertical="center"/>
    </xf>
    <xf numFmtId="165" fontId="7" fillId="0" borderId="27" xfId="0" applyNumberFormat="1" applyFont="1" applyBorder="1" applyAlignment="1">
      <alignment horizontal="center" vertical="center"/>
    </xf>
    <xf numFmtId="165" fontId="7" fillId="0" borderId="25" xfId="0" applyNumberFormat="1" applyFont="1" applyBorder="1" applyAlignment="1">
      <alignment horizontal="center" vertical="center"/>
    </xf>
    <xf numFmtId="165" fontId="10" fillId="0" borderId="28" xfId="0" applyNumberFormat="1" applyFont="1" applyBorder="1" applyAlignment="1">
      <alignment horizontal="center" vertical="center"/>
    </xf>
    <xf numFmtId="165" fontId="4" fillId="0" borderId="0" xfId="0" applyNumberFormat="1" applyFont="1" applyAlignment="1">
      <alignment horizontal="right" vertical="center"/>
    </xf>
    <xf numFmtId="9" fontId="7" fillId="0" borderId="0" xfId="1" applyFont="1"/>
    <xf numFmtId="0" fontId="0" fillId="0" borderId="0" xfId="0" applyBorder="1"/>
    <xf numFmtId="165" fontId="29" fillId="0" borderId="0" xfId="0" applyNumberFormat="1" applyFont="1" applyBorder="1" applyAlignment="1">
      <alignment horizontal="center"/>
    </xf>
    <xf numFmtId="0" fontId="3" fillId="0" borderId="0" xfId="0" quotePrefix="1" applyFont="1" applyAlignment="1">
      <alignment vertical="center"/>
    </xf>
    <xf numFmtId="0" fontId="21" fillId="4" borderId="22" xfId="0" applyFont="1" applyFill="1" applyBorder="1" applyAlignment="1">
      <alignment vertical="center"/>
    </xf>
    <xf numFmtId="3" fontId="21" fillId="4" borderId="6" xfId="0" applyNumberFormat="1" applyFont="1" applyFill="1" applyBorder="1" applyAlignment="1">
      <alignment horizontal="center" vertical="center"/>
    </xf>
    <xf numFmtId="3" fontId="21" fillId="4" borderId="23" xfId="0" applyNumberFormat="1" applyFont="1" applyFill="1" applyBorder="1" applyAlignment="1">
      <alignment horizontal="center" vertical="center"/>
    </xf>
    <xf numFmtId="0" fontId="9" fillId="0" borderId="0" xfId="0" applyFont="1" applyAlignment="1">
      <alignment vertical="center" wrapText="1"/>
    </xf>
    <xf numFmtId="0" fontId="35" fillId="0" borderId="0" xfId="0" applyFont="1"/>
    <xf numFmtId="0" fontId="9"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2" xfId="0" applyFont="1" applyFill="1" applyBorder="1" applyAlignment="1">
      <alignment vertical="center"/>
    </xf>
    <xf numFmtId="3" fontId="8" fillId="0" borderId="6" xfId="0" applyNumberFormat="1" applyFont="1" applyFill="1" applyBorder="1" applyAlignment="1">
      <alignment horizontal="center" vertical="center"/>
    </xf>
    <xf numFmtId="3" fontId="8" fillId="0" borderId="23" xfId="0" applyNumberFormat="1" applyFont="1" applyFill="1" applyBorder="1" applyAlignment="1">
      <alignment horizontal="center" vertical="center"/>
    </xf>
    <xf numFmtId="0" fontId="8" fillId="0" borderId="17" xfId="0" applyFont="1" applyFill="1" applyBorder="1" applyAlignment="1">
      <alignment vertical="center"/>
    </xf>
    <xf numFmtId="166" fontId="8" fillId="0" borderId="5" xfId="0" applyNumberFormat="1" applyFont="1" applyFill="1" applyBorder="1" applyAlignment="1">
      <alignment horizontal="center" vertical="center"/>
    </xf>
    <xf numFmtId="166" fontId="8" fillId="0" borderId="18" xfId="0" applyNumberFormat="1" applyFont="1" applyFill="1" applyBorder="1" applyAlignment="1">
      <alignment horizontal="center" vertical="center"/>
    </xf>
    <xf numFmtId="0" fontId="7" fillId="0" borderId="17" xfId="0" applyFont="1" applyFill="1" applyBorder="1" applyAlignment="1">
      <alignment vertical="center"/>
    </xf>
    <xf numFmtId="166" fontId="7" fillId="0" borderId="5" xfId="0" applyNumberFormat="1" applyFont="1" applyFill="1" applyBorder="1" applyAlignment="1">
      <alignment horizontal="center" vertical="center"/>
    </xf>
    <xf numFmtId="166" fontId="7" fillId="0" borderId="18" xfId="0" applyNumberFormat="1" applyFont="1" applyFill="1" applyBorder="1" applyAlignment="1">
      <alignment horizontal="center" vertical="center"/>
    </xf>
    <xf numFmtId="0" fontId="8" fillId="0" borderId="15" xfId="0" applyFont="1" applyFill="1" applyBorder="1" applyAlignment="1">
      <alignment vertical="center"/>
    </xf>
    <xf numFmtId="166" fontId="8" fillId="0" borderId="7" xfId="0" applyNumberFormat="1" applyFont="1" applyFill="1" applyBorder="1" applyAlignment="1">
      <alignment horizontal="center" vertical="center"/>
    </xf>
    <xf numFmtId="166" fontId="8" fillId="0" borderId="16" xfId="0" applyNumberFormat="1" applyFont="1" applyFill="1" applyBorder="1" applyAlignment="1">
      <alignment horizontal="center" vertical="center"/>
    </xf>
    <xf numFmtId="0" fontId="8" fillId="0" borderId="19" xfId="0" applyFont="1" applyFill="1" applyBorder="1" applyAlignment="1">
      <alignment horizontal="left" vertical="center"/>
    </xf>
    <xf numFmtId="166" fontId="8" fillId="0" borderId="8" xfId="0" applyNumberFormat="1" applyFont="1" applyFill="1" applyBorder="1" applyAlignment="1">
      <alignment horizontal="center" vertical="center"/>
    </xf>
    <xf numFmtId="166" fontId="8" fillId="0" borderId="20" xfId="0" applyNumberFormat="1" applyFont="1" applyFill="1" applyBorder="1" applyAlignment="1">
      <alignment horizontal="center" vertical="center"/>
    </xf>
    <xf numFmtId="0" fontId="36" fillId="0" borderId="0" xfId="0" applyFont="1"/>
    <xf numFmtId="0" fontId="3" fillId="0" borderId="0" xfId="0" applyFont="1" applyAlignment="1">
      <alignment horizontal="left" vertical="center" wrapText="1"/>
    </xf>
    <xf numFmtId="165" fontId="34" fillId="0" borderId="0" xfId="0" applyNumberFormat="1" applyFont="1" applyAlignment="1">
      <alignment horizontal="right" vertical="center"/>
    </xf>
    <xf numFmtId="0" fontId="8" fillId="0" borderId="0" xfId="0" applyFont="1" applyFill="1" applyBorder="1" applyAlignment="1">
      <alignment vertical="center"/>
    </xf>
    <xf numFmtId="0" fontId="3" fillId="0" borderId="0" xfId="0" applyFont="1" applyAlignment="1">
      <alignment horizontal="left" vertical="center"/>
    </xf>
    <xf numFmtId="166" fontId="8" fillId="4" borderId="5" xfId="0" applyNumberFormat="1" applyFont="1" applyFill="1" applyBorder="1" applyAlignment="1">
      <alignment horizontal="right" vertical="center"/>
    </xf>
    <xf numFmtId="166" fontId="8" fillId="4" borderId="18" xfId="0" applyNumberFormat="1" applyFont="1" applyFill="1" applyBorder="1" applyAlignment="1">
      <alignment horizontal="right" vertical="center"/>
    </xf>
    <xf numFmtId="166" fontId="7" fillId="6" borderId="5" xfId="0" applyNumberFormat="1" applyFont="1" applyFill="1" applyBorder="1" applyAlignment="1">
      <alignment horizontal="right" vertical="center"/>
    </xf>
    <xf numFmtId="166" fontId="7" fillId="6" borderId="18" xfId="0" applyNumberFormat="1" applyFont="1" applyFill="1" applyBorder="1" applyAlignment="1">
      <alignment horizontal="right" vertical="center"/>
    </xf>
    <xf numFmtId="166" fontId="8" fillId="4" borderId="7" xfId="0" applyNumberFormat="1" applyFont="1" applyFill="1" applyBorder="1" applyAlignment="1">
      <alignment horizontal="right" vertical="center"/>
    </xf>
    <xf numFmtId="166" fontId="8" fillId="4" borderId="16" xfId="0" applyNumberFormat="1" applyFont="1" applyFill="1" applyBorder="1" applyAlignment="1">
      <alignment horizontal="right" vertical="center"/>
    </xf>
    <xf numFmtId="166" fontId="8" fillId="4" borderId="8" xfId="0" applyNumberFormat="1" applyFont="1" applyFill="1" applyBorder="1" applyAlignment="1">
      <alignment horizontal="right" vertical="center"/>
    </xf>
    <xf numFmtId="166" fontId="8" fillId="4" borderId="20" xfId="0" applyNumberFormat="1" applyFont="1" applyFill="1" applyBorder="1" applyAlignment="1">
      <alignment horizontal="right" vertical="center"/>
    </xf>
    <xf numFmtId="166" fontId="8" fillId="0" borderId="1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0" fontId="11" fillId="0" borderId="0" xfId="3" applyFont="1" applyFill="1" applyBorder="1" applyAlignment="1">
      <alignment horizontal="center" vertical="center" wrapText="1"/>
    </xf>
    <xf numFmtId="0" fontId="9" fillId="0" borderId="0" xfId="0" applyFont="1" applyAlignment="1">
      <alignment vertical="center" wrapText="1"/>
    </xf>
    <xf numFmtId="0" fontId="3" fillId="0" borderId="0" xfId="0" applyFont="1" applyAlignment="1">
      <alignment horizontal="left" vertical="center" wrapText="1"/>
    </xf>
    <xf numFmtId="0" fontId="3" fillId="0" borderId="0" xfId="0" quotePrefix="1" applyFont="1" applyBorder="1" applyAlignment="1">
      <alignment horizontal="left" vertical="center" wrapText="1"/>
    </xf>
    <xf numFmtId="0" fontId="3" fillId="0" borderId="0" xfId="0" applyFont="1" applyAlignment="1">
      <alignment horizontal="left" wrapText="1"/>
    </xf>
    <xf numFmtId="0" fontId="3" fillId="0" borderId="0" xfId="0" quotePrefix="1" applyFont="1" applyFill="1" applyBorder="1" applyAlignment="1">
      <alignment horizontal="left" vertical="center" wrapText="1"/>
    </xf>
    <xf numFmtId="0" fontId="9" fillId="0" borderId="0" xfId="0" applyFont="1" applyAlignment="1">
      <alignment horizontal="left" vertical="center" wrapText="1"/>
    </xf>
    <xf numFmtId="0" fontId="3" fillId="0" borderId="0" xfId="0" applyFont="1" applyAlignment="1">
      <alignment wrapText="1"/>
    </xf>
    <xf numFmtId="0" fontId="9" fillId="6" borderId="13" xfId="0" applyFont="1" applyFill="1" applyBorder="1" applyAlignment="1">
      <alignment vertical="center" wrapText="1"/>
    </xf>
    <xf numFmtId="0" fontId="9" fillId="6" borderId="17" xfId="0" applyFont="1" applyFill="1" applyBorder="1" applyAlignment="1">
      <alignment vertical="center" wrapText="1"/>
    </xf>
    <xf numFmtId="0" fontId="3" fillId="6" borderId="17" xfId="0" applyFont="1" applyFill="1" applyBorder="1" applyAlignment="1">
      <alignment vertical="center" wrapText="1"/>
    </xf>
    <xf numFmtId="0" fontId="3" fillId="6" borderId="21" xfId="0" applyFont="1" applyFill="1" applyBorder="1" applyAlignment="1">
      <alignment vertical="center" wrapText="1"/>
    </xf>
    <xf numFmtId="0" fontId="34" fillId="6" borderId="13" xfId="0" applyFont="1" applyFill="1" applyBorder="1" applyAlignment="1">
      <alignment vertical="center" wrapText="1"/>
    </xf>
    <xf numFmtId="0" fontId="34" fillId="6" borderId="17" xfId="0" applyFont="1" applyFill="1" applyBorder="1" applyAlignment="1">
      <alignment vertical="center" wrapText="1"/>
    </xf>
  </cellXfs>
  <cellStyles count="6">
    <cellStyle name="Lien hypertexte" xfId="5" builtinId="8"/>
    <cellStyle name="Neutre 2" xfId="3"/>
    <cellStyle name="Normal" xfId="0" builtinId="0"/>
    <cellStyle name="Normal 2" xfId="2"/>
    <cellStyle name="Normal 3" xfId="4"/>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7.989566351650515E-2"/>
          <c:y val="7.0363026615940405E-2"/>
          <c:w val="0.58935581452606289"/>
          <c:h val="0.8533374965706052"/>
        </c:manualLayout>
      </c:layout>
      <c:bar3DChart>
        <c:barDir val="col"/>
        <c:grouping val="percentStacked"/>
        <c:varyColors val="0"/>
        <c:ser>
          <c:idx val="0"/>
          <c:order val="0"/>
          <c:tx>
            <c:strRef>
              <c:f>'Figure 25.2'!$A$34</c:f>
              <c:strCache>
                <c:ptCount val="1"/>
                <c:pt idx="0">
                  <c:v>Diplôme niveau V, même statut</c:v>
                </c:pt>
              </c:strCache>
            </c:strRef>
          </c:tx>
          <c:invertIfNegative val="0"/>
          <c:dLbls>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25.2'!$B$34:$D$34</c:f>
              <c:numCache>
                <c:formatCode>#,##0.0</c:formatCode>
                <c:ptCount val="3"/>
                <c:pt idx="0">
                  <c:v>11.223238706026596</c:v>
                </c:pt>
                <c:pt idx="1">
                  <c:v>19.370166515711002</c:v>
                </c:pt>
                <c:pt idx="2">
                  <c:v>15.541833169600318</c:v>
                </c:pt>
              </c:numCache>
            </c:numRef>
          </c:val>
        </c:ser>
        <c:ser>
          <c:idx val="4"/>
          <c:order val="1"/>
          <c:tx>
            <c:strRef>
              <c:f>'Figure 25.2'!$A$35</c:f>
              <c:strCache>
                <c:ptCount val="1"/>
                <c:pt idx="0">
                  <c:v>Diplôme niveau V, changement de statut 4</c:v>
                </c:pt>
              </c:strCache>
            </c:strRef>
          </c:tx>
          <c:spPr>
            <a:pattFill prst="dkVert">
              <a:fgClr>
                <a:schemeClr val="tx2">
                  <a:lumMod val="60000"/>
                  <a:lumOff val="40000"/>
                </a:schemeClr>
              </a:fgClr>
              <a:bgClr>
                <a:schemeClr val="bg1"/>
              </a:bgClr>
            </a:pattFill>
          </c:spPr>
          <c:invertIfNegative val="0"/>
          <c:dLbls>
            <c:dLbl>
              <c:idx val="1"/>
              <c:delete val="1"/>
            </c:dLbl>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25.2'!$B$35:$D$35</c:f>
              <c:numCache>
                <c:formatCode>#,##0.0</c:formatCode>
                <c:ptCount val="3"/>
                <c:pt idx="0">
                  <c:v>5.8977019082649562</c:v>
                </c:pt>
                <c:pt idx="1">
                  <c:v>1.1147495297150421E-2</c:v>
                </c:pt>
                <c:pt idx="2">
                  <c:v>2.7773058655813507</c:v>
                </c:pt>
              </c:numCache>
            </c:numRef>
          </c:val>
        </c:ser>
        <c:ser>
          <c:idx val="1"/>
          <c:order val="2"/>
          <c:tx>
            <c:strRef>
              <c:f>'Figure 25.2'!$A$37</c:f>
              <c:strCache>
                <c:ptCount val="1"/>
                <c:pt idx="0">
                  <c:v>Diplôme niveau IV, même statut</c:v>
                </c:pt>
              </c:strCache>
            </c:strRef>
          </c:tx>
          <c:invertIfNegative val="0"/>
          <c:dLbls>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25.2'!$B$37:$D$37</c:f>
              <c:numCache>
                <c:formatCode>#,##0.0</c:formatCode>
                <c:ptCount val="3"/>
                <c:pt idx="0">
                  <c:v>24.882894778207426</c:v>
                </c:pt>
                <c:pt idx="1">
                  <c:v>19.025987598411483</c:v>
                </c:pt>
                <c:pt idx="2">
                  <c:v>21.778214399149082</c:v>
                </c:pt>
              </c:numCache>
            </c:numRef>
          </c:val>
        </c:ser>
        <c:ser>
          <c:idx val="5"/>
          <c:order val="3"/>
          <c:tx>
            <c:strRef>
              <c:f>'Figure 25.2'!$A$38</c:f>
              <c:strCache>
                <c:ptCount val="1"/>
                <c:pt idx="0">
                  <c:v>Diplôme niveau IV, changement de statut 4</c:v>
                </c:pt>
              </c:strCache>
            </c:strRef>
          </c:tx>
          <c:spPr>
            <a:pattFill prst="dkVert">
              <a:fgClr>
                <a:schemeClr val="accent2">
                  <a:lumMod val="75000"/>
                </a:schemeClr>
              </a:fgClr>
              <a:bgClr>
                <a:schemeClr val="bg1"/>
              </a:bgClr>
            </a:pattFill>
          </c:spPr>
          <c:invertIfNegative val="0"/>
          <c:dLbls>
            <c:dLbl>
              <c:idx val="1"/>
              <c:delete val="1"/>
            </c:dLbl>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25.2'!$B$38:$D$38</c:f>
              <c:numCache>
                <c:formatCode>#,##0.0</c:formatCode>
                <c:ptCount val="3"/>
                <c:pt idx="0">
                  <c:v>6.1240529409915432</c:v>
                </c:pt>
                <c:pt idx="1">
                  <c:v>1.9508116770013236E-2</c:v>
                </c:pt>
                <c:pt idx="2">
                  <c:v>2.8881026421337981</c:v>
                </c:pt>
              </c:numCache>
            </c:numRef>
          </c:val>
        </c:ser>
        <c:ser>
          <c:idx val="2"/>
          <c:order val="4"/>
          <c:tx>
            <c:strRef>
              <c:f>'Figure 25.2'!$A$39</c:f>
              <c:strCache>
                <c:ptCount val="1"/>
                <c:pt idx="0">
                  <c:v>Première générale et technologique 3</c:v>
                </c:pt>
              </c:strCache>
            </c:strRef>
          </c:tx>
          <c:invertIfNegative val="0"/>
          <c:dLbls>
            <c:dLbl>
              <c:idx val="0"/>
              <c:layout>
                <c:manualLayout>
                  <c:x val="-5.3658543455418151E-2"/>
                  <c:y val="-2.0417369332865209E-2"/>
                </c:manualLayout>
              </c:layout>
              <c:spPr/>
              <c:txPr>
                <a:bodyPr/>
                <a:lstStyle/>
                <a:p>
                  <a:pPr>
                    <a:defRPr b="1">
                      <a:solidFill>
                        <a:schemeClr val="accent3">
                          <a:lumMod val="75000"/>
                        </a:schemeClr>
                      </a:solidFill>
                    </a:defRPr>
                  </a:pPr>
                  <a:endParaRPr lang="fr-FR"/>
                </a:p>
              </c:txPr>
              <c:showLegendKey val="0"/>
              <c:showVal val="1"/>
              <c:showCatName val="0"/>
              <c:showSerName val="0"/>
              <c:showPercent val="0"/>
              <c:showBubbleSize val="0"/>
            </c:dLbl>
            <c:dLbl>
              <c:idx val="1"/>
              <c:delete val="1"/>
            </c:dLbl>
            <c:dLbl>
              <c:idx val="2"/>
              <c:layout>
                <c:manualLayout>
                  <c:x val="8.7836385357708893E-2"/>
                  <c:y val="-1.3254251010592273E-2"/>
                </c:manualLayout>
              </c:layout>
              <c:spPr/>
              <c:txPr>
                <a:bodyPr/>
                <a:lstStyle/>
                <a:p>
                  <a:pPr>
                    <a:defRPr b="1">
                      <a:solidFill>
                        <a:schemeClr val="accent3">
                          <a:lumMod val="75000"/>
                        </a:schemeClr>
                      </a:solidFill>
                    </a:defRPr>
                  </a:pPr>
                  <a:endParaRPr lang="fr-FR"/>
                </a:p>
              </c:txPr>
              <c:showLegendKey val="0"/>
              <c:showVal val="1"/>
              <c:showCatName val="0"/>
              <c:showSerName val="0"/>
              <c:showPercent val="0"/>
              <c:showBubbleSize val="0"/>
            </c:dLbl>
            <c:txPr>
              <a:bodyPr/>
              <a:lstStyle/>
              <a:p>
                <a:pPr>
                  <a:defRPr b="1"/>
                </a:pPr>
                <a:endParaRPr lang="fr-FR"/>
              </a:p>
            </c:txPr>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25.2'!$B$39:$D$39</c:f>
              <c:numCache>
                <c:formatCode>#,##0.0</c:formatCode>
                <c:ptCount val="3"/>
                <c:pt idx="0">
                  <c:v>0.24678550095884813</c:v>
                </c:pt>
                <c:pt idx="1">
                  <c:v>1.3934369121438026E-3</c:v>
                </c:pt>
                <c:pt idx="2">
                  <c:v>0.11670593796857803</c:v>
                </c:pt>
              </c:numCache>
            </c:numRef>
          </c:val>
        </c:ser>
        <c:ser>
          <c:idx val="3"/>
          <c:order val="5"/>
          <c:tx>
            <c:strRef>
              <c:f>'Figure 25.2'!$A$40</c:f>
              <c:strCache>
                <c:ptCount val="1"/>
                <c:pt idx="0">
                  <c:v>Sorties 2</c:v>
                </c:pt>
              </c:strCache>
            </c:strRef>
          </c:tx>
          <c:spPr>
            <a:solidFill>
              <a:schemeClr val="accent6">
                <a:lumMod val="60000"/>
                <a:lumOff val="40000"/>
              </a:schemeClr>
            </a:solidFill>
          </c:spPr>
          <c:invertIfNegative val="0"/>
          <c:dLbls>
            <c:showLegendKey val="0"/>
            <c:showVal val="1"/>
            <c:showCatName val="0"/>
            <c:showSerName val="0"/>
            <c:showPercent val="0"/>
            <c:showBubbleSize val="0"/>
            <c:showLeaderLines val="0"/>
          </c:dLbls>
          <c:cat>
            <c:strRef>
              <c:f>'Figure 25.2'!$B$31:$D$31</c:f>
              <c:strCache>
                <c:ptCount val="3"/>
                <c:pt idx="0">
                  <c:v>Scolaire</c:v>
                </c:pt>
                <c:pt idx="1">
                  <c:v>Apprenti</c:v>
                </c:pt>
                <c:pt idx="2">
                  <c:v>Ensemble</c:v>
                </c:pt>
              </c:strCache>
            </c:strRef>
          </c:cat>
          <c:val>
            <c:numRef>
              <c:f>'Figure 25.2'!$B$40:$D$40</c:f>
              <c:numCache>
                <c:formatCode>#,##0.0</c:formatCode>
                <c:ptCount val="3"/>
                <c:pt idx="0">
                  <c:v>51.625326165550632</c:v>
                </c:pt>
                <c:pt idx="1">
                  <c:v>61.569009963073924</c:v>
                </c:pt>
                <c:pt idx="2">
                  <c:v>56.896360695212842</c:v>
                </c:pt>
              </c:numCache>
            </c:numRef>
          </c:val>
        </c:ser>
        <c:dLbls>
          <c:showLegendKey val="0"/>
          <c:showVal val="0"/>
          <c:showCatName val="0"/>
          <c:showSerName val="0"/>
          <c:showPercent val="0"/>
          <c:showBubbleSize val="0"/>
        </c:dLbls>
        <c:gapWidth val="150"/>
        <c:shape val="box"/>
        <c:axId val="74457088"/>
        <c:axId val="74459392"/>
        <c:axId val="0"/>
      </c:bar3DChart>
      <c:catAx>
        <c:axId val="74457088"/>
        <c:scaling>
          <c:orientation val="minMax"/>
        </c:scaling>
        <c:delete val="0"/>
        <c:axPos val="b"/>
        <c:majorTickMark val="out"/>
        <c:minorTickMark val="none"/>
        <c:tickLblPos val="nextTo"/>
        <c:txPr>
          <a:bodyPr/>
          <a:lstStyle/>
          <a:p>
            <a:pPr>
              <a:defRPr b="1"/>
            </a:pPr>
            <a:endParaRPr lang="fr-FR"/>
          </a:p>
        </c:txPr>
        <c:crossAx val="74459392"/>
        <c:crosses val="autoZero"/>
        <c:auto val="1"/>
        <c:lblAlgn val="ctr"/>
        <c:lblOffset val="100"/>
        <c:noMultiLvlLbl val="0"/>
      </c:catAx>
      <c:valAx>
        <c:axId val="74459392"/>
        <c:scaling>
          <c:orientation val="minMax"/>
        </c:scaling>
        <c:delete val="0"/>
        <c:axPos val="l"/>
        <c:majorGridlines/>
        <c:numFmt formatCode="0%" sourceLinked="1"/>
        <c:majorTickMark val="out"/>
        <c:minorTickMark val="none"/>
        <c:tickLblPos val="nextTo"/>
        <c:crossAx val="744570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4958156812321"/>
          <c:y val="2.2451194517128133E-2"/>
          <c:w val="0.75779812407170033"/>
          <c:h val="0.83664639522625905"/>
        </c:manualLayout>
      </c:layout>
      <c:barChart>
        <c:barDir val="bar"/>
        <c:grouping val="stacked"/>
        <c:varyColors val="0"/>
        <c:ser>
          <c:idx val="0"/>
          <c:order val="0"/>
          <c:tx>
            <c:strRef>
              <c:f>'Figure 25.4'!$B$38</c:f>
              <c:strCache>
                <c:ptCount val="1"/>
                <c:pt idx="0">
                  <c:v>Université hCPGE et hors préparation DUT</c:v>
                </c:pt>
              </c:strCache>
            </c:strRef>
          </c:tx>
          <c:spPr>
            <a:solidFill>
              <a:srgbClr val="0070C0"/>
            </a:solidFill>
            <a:ln w="12700">
              <a:solidFill>
                <a:srgbClr val="000000"/>
              </a:solidFill>
              <a:prstDash val="solid"/>
            </a:ln>
          </c:spPr>
          <c:invertIfNegative val="0"/>
          <c:dPt>
            <c:idx val="0"/>
            <c:invertIfNegative val="0"/>
            <c:bubble3D val="0"/>
            <c:spPr>
              <a:solidFill>
                <a:schemeClr val="accent1">
                  <a:lumMod val="60000"/>
                  <a:lumOff val="40000"/>
                </a:schemeClr>
              </a:solidFill>
              <a:ln w="12700">
                <a:solidFill>
                  <a:srgbClr val="000000"/>
                </a:solidFill>
                <a:prstDash val="solid"/>
              </a:ln>
            </c:spPr>
          </c:dPt>
          <c:dPt>
            <c:idx val="1"/>
            <c:invertIfNegative val="0"/>
            <c:bubble3D val="0"/>
            <c:spPr>
              <a:solidFill>
                <a:schemeClr val="accent1"/>
              </a:solidFill>
              <a:ln w="12700">
                <a:solidFill>
                  <a:srgbClr val="000000"/>
                </a:solidFill>
                <a:prstDash val="solid"/>
              </a:ln>
            </c:spPr>
          </c:dPt>
          <c:dPt>
            <c:idx val="2"/>
            <c:invertIfNegative val="0"/>
            <c:bubble3D val="0"/>
            <c:spPr>
              <a:solidFill>
                <a:schemeClr val="accent1">
                  <a:lumMod val="60000"/>
                  <a:lumOff val="40000"/>
                </a:schemeClr>
              </a:solidFill>
              <a:ln w="12700">
                <a:solidFill>
                  <a:srgbClr val="000000"/>
                </a:solidFill>
                <a:prstDash val="solid"/>
              </a:ln>
            </c:spPr>
          </c:dPt>
          <c:dPt>
            <c:idx val="3"/>
            <c:invertIfNegative val="0"/>
            <c:bubble3D val="0"/>
            <c:spPr>
              <a:solidFill>
                <a:schemeClr val="accent1"/>
              </a:solidFill>
              <a:ln w="12700">
                <a:solidFill>
                  <a:srgbClr val="000000"/>
                </a:solidFill>
                <a:prstDash val="solid"/>
              </a:ln>
            </c:spPr>
          </c:dPt>
          <c:dPt>
            <c:idx val="4"/>
            <c:invertIfNegative val="0"/>
            <c:bubble3D val="0"/>
            <c:spPr>
              <a:solidFill>
                <a:schemeClr val="accent1">
                  <a:lumMod val="60000"/>
                  <a:lumOff val="40000"/>
                </a:schemeClr>
              </a:solidFill>
              <a:ln w="12700">
                <a:solidFill>
                  <a:srgbClr val="000000"/>
                </a:solidFill>
                <a:prstDash val="solid"/>
              </a:ln>
            </c:spPr>
          </c:dPt>
          <c:dPt>
            <c:idx val="5"/>
            <c:invertIfNegative val="0"/>
            <c:bubble3D val="0"/>
            <c:spPr>
              <a:solidFill>
                <a:schemeClr val="accent1"/>
              </a:solidFill>
              <a:ln w="12700">
                <a:solidFill>
                  <a:srgbClr val="000000"/>
                </a:solidFill>
                <a:prstDash val="solid"/>
              </a:ln>
            </c:spPr>
          </c:dPt>
          <c:dPt>
            <c:idx val="6"/>
            <c:invertIfNegative val="0"/>
            <c:bubble3D val="0"/>
            <c:spPr>
              <a:solidFill>
                <a:schemeClr val="accent1">
                  <a:lumMod val="60000"/>
                  <a:lumOff val="40000"/>
                </a:schemeClr>
              </a:solidFill>
              <a:ln w="12700">
                <a:solidFill>
                  <a:srgbClr val="000000"/>
                </a:solidFill>
                <a:prstDash val="solid"/>
              </a:ln>
            </c:spPr>
          </c:dPt>
          <c:dPt>
            <c:idx val="7"/>
            <c:invertIfNegative val="0"/>
            <c:bubble3D val="0"/>
            <c:spPr>
              <a:solidFill>
                <a:schemeClr val="accent1"/>
              </a:solidFill>
              <a:ln w="12700">
                <a:solidFill>
                  <a:srgbClr val="000000"/>
                </a:solidFill>
                <a:prstDash val="solid"/>
              </a:ln>
            </c:spPr>
          </c:dPt>
          <c:dLbls>
            <c:dLbl>
              <c:idx val="1"/>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dLbls>
          <c:cat>
            <c:strRef>
              <c:f>'Figure 25.4'!$A$39:$A$46</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25.4'!$B$39:$B$46</c:f>
              <c:numCache>
                <c:formatCode>0.0</c:formatCode>
                <c:ptCount val="8"/>
                <c:pt idx="0">
                  <c:v>7.1</c:v>
                </c:pt>
                <c:pt idx="1">
                  <c:v>5.5</c:v>
                </c:pt>
                <c:pt idx="2">
                  <c:v>21.4</c:v>
                </c:pt>
                <c:pt idx="3">
                  <c:v>18.899999999999999</c:v>
                </c:pt>
                <c:pt idx="4">
                  <c:v>57.2</c:v>
                </c:pt>
                <c:pt idx="5">
                  <c:v>53.2</c:v>
                </c:pt>
                <c:pt idx="6">
                  <c:v>39</c:v>
                </c:pt>
                <c:pt idx="7">
                  <c:v>33.5</c:v>
                </c:pt>
              </c:numCache>
            </c:numRef>
          </c:val>
        </c:ser>
        <c:ser>
          <c:idx val="1"/>
          <c:order val="1"/>
          <c:tx>
            <c:strRef>
              <c:f>'Figure 25.4'!$C$38</c:f>
              <c:strCache>
                <c:ptCount val="1"/>
                <c:pt idx="0">
                  <c:v>Préparation au DUT</c:v>
                </c:pt>
              </c:strCache>
            </c:strRef>
          </c:tx>
          <c:spPr>
            <a:solidFill>
              <a:schemeClr val="accent4"/>
            </a:solidFill>
            <a:ln w="12700">
              <a:solidFill>
                <a:srgbClr val="000000"/>
              </a:solidFill>
              <a:prstDash val="solid"/>
            </a:ln>
          </c:spPr>
          <c:invertIfNegative val="0"/>
          <c:dPt>
            <c:idx val="0"/>
            <c:invertIfNegative val="0"/>
            <c:bubble3D val="0"/>
            <c:spPr>
              <a:solidFill>
                <a:schemeClr val="accent4">
                  <a:lumMod val="60000"/>
                  <a:lumOff val="40000"/>
                </a:schemeClr>
              </a:solidFill>
              <a:ln w="12700">
                <a:solidFill>
                  <a:srgbClr val="000000"/>
                </a:solidFill>
                <a:prstDash val="solid"/>
              </a:ln>
            </c:spPr>
          </c:dPt>
          <c:dPt>
            <c:idx val="2"/>
            <c:invertIfNegative val="0"/>
            <c:bubble3D val="0"/>
            <c:spPr>
              <a:solidFill>
                <a:schemeClr val="accent4">
                  <a:lumMod val="60000"/>
                  <a:lumOff val="40000"/>
                </a:schemeClr>
              </a:solidFill>
              <a:ln w="12700">
                <a:solidFill>
                  <a:srgbClr val="000000"/>
                </a:solidFill>
                <a:prstDash val="solid"/>
              </a:ln>
            </c:spPr>
          </c:dPt>
          <c:dPt>
            <c:idx val="4"/>
            <c:invertIfNegative val="0"/>
            <c:bubble3D val="0"/>
            <c:spPr>
              <a:solidFill>
                <a:schemeClr val="accent4">
                  <a:lumMod val="60000"/>
                  <a:lumOff val="40000"/>
                </a:schemeClr>
              </a:solidFill>
              <a:ln w="12700">
                <a:solidFill>
                  <a:srgbClr val="000000"/>
                </a:solidFill>
                <a:prstDash val="solid"/>
              </a:ln>
            </c:spPr>
          </c:dPt>
          <c:dPt>
            <c:idx val="6"/>
            <c:invertIfNegative val="0"/>
            <c:bubble3D val="0"/>
            <c:spPr>
              <a:solidFill>
                <a:schemeClr val="accent4">
                  <a:lumMod val="60000"/>
                  <a:lumOff val="40000"/>
                </a:schemeClr>
              </a:solidFill>
              <a:ln w="12700">
                <a:solidFill>
                  <a:srgbClr val="000000"/>
                </a:solidFill>
                <a:prstDash val="solid"/>
              </a:ln>
            </c:spPr>
          </c:dPt>
          <c:dLbls>
            <c:dLbl>
              <c:idx val="0"/>
              <c:layout>
                <c:manualLayout>
                  <c:x val="0"/>
                  <c:y val="-4.6658562649912444E-2"/>
                </c:manualLayout>
              </c:layout>
              <c:showLegendKey val="0"/>
              <c:showVal val="1"/>
              <c:showCatName val="0"/>
              <c:showSerName val="0"/>
              <c:showPercent val="0"/>
              <c:showBubbleSize val="0"/>
            </c:dLbl>
            <c:dLbl>
              <c:idx val="1"/>
              <c:layout>
                <c:manualLayout>
                  <c:x val="1.3149243918474688E-3"/>
                  <c:y val="-4.082624231867339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25.4'!$A$39:$A$46</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25.4'!$C$39:$C$46</c:f>
              <c:numCache>
                <c:formatCode>0.0</c:formatCode>
                <c:ptCount val="8"/>
                <c:pt idx="0" formatCode="General">
                  <c:v>0.4</c:v>
                </c:pt>
                <c:pt idx="1">
                  <c:v>0.4</c:v>
                </c:pt>
                <c:pt idx="2">
                  <c:v>8.9</c:v>
                </c:pt>
                <c:pt idx="3">
                  <c:v>12.3</c:v>
                </c:pt>
                <c:pt idx="4">
                  <c:v>6.8</c:v>
                </c:pt>
                <c:pt idx="5">
                  <c:v>9.3000000000000007</c:v>
                </c:pt>
                <c:pt idx="6">
                  <c:v>5.7</c:v>
                </c:pt>
                <c:pt idx="7">
                  <c:v>7.6</c:v>
                </c:pt>
              </c:numCache>
            </c:numRef>
          </c:val>
        </c:ser>
        <c:ser>
          <c:idx val="2"/>
          <c:order val="2"/>
          <c:tx>
            <c:strRef>
              <c:f>'Figure 25.4'!$D$38</c:f>
              <c:strCache>
                <c:ptCount val="1"/>
                <c:pt idx="0">
                  <c:v>CPGE</c:v>
                </c:pt>
              </c:strCache>
            </c:strRef>
          </c:tx>
          <c:spPr>
            <a:solidFill>
              <a:schemeClr val="accent3"/>
            </a:solidFill>
            <a:ln w="12700">
              <a:solidFill>
                <a:srgbClr val="000000"/>
              </a:solidFill>
              <a:prstDash val="solid"/>
            </a:ln>
          </c:spPr>
          <c:invertIfNegative val="0"/>
          <c:dPt>
            <c:idx val="2"/>
            <c:invertIfNegative val="0"/>
            <c:bubble3D val="0"/>
            <c:spPr>
              <a:solidFill>
                <a:schemeClr val="accent3">
                  <a:lumMod val="60000"/>
                  <a:lumOff val="40000"/>
                </a:schemeClr>
              </a:solidFill>
              <a:ln w="12700">
                <a:solidFill>
                  <a:srgbClr val="000000"/>
                </a:solidFill>
                <a:prstDash val="solid"/>
              </a:ln>
            </c:spPr>
          </c:dPt>
          <c:dPt>
            <c:idx val="4"/>
            <c:invertIfNegative val="0"/>
            <c:bubble3D val="0"/>
            <c:spPr>
              <a:solidFill>
                <a:schemeClr val="accent3">
                  <a:lumMod val="60000"/>
                  <a:lumOff val="40000"/>
                </a:schemeClr>
              </a:solidFill>
              <a:ln w="12700">
                <a:solidFill>
                  <a:srgbClr val="000000"/>
                </a:solidFill>
                <a:prstDash val="solid"/>
              </a:ln>
            </c:spPr>
          </c:dPt>
          <c:dPt>
            <c:idx val="6"/>
            <c:invertIfNegative val="0"/>
            <c:bubble3D val="0"/>
            <c:spPr>
              <a:solidFill>
                <a:schemeClr val="accent3">
                  <a:lumMod val="60000"/>
                  <a:lumOff val="40000"/>
                </a:schemeClr>
              </a:solidFill>
              <a:ln w="12700">
                <a:solidFill>
                  <a:srgbClr val="000000"/>
                </a:solidFill>
                <a:prstDash val="solid"/>
              </a:ln>
            </c:spPr>
          </c:dPt>
          <c:dLbls>
            <c:dLbl>
              <c:idx val="0"/>
              <c:delete val="1"/>
            </c:dLbl>
            <c:dLbl>
              <c:idx val="1"/>
              <c:delete val="1"/>
            </c:dLbl>
            <c:dLbl>
              <c:idx val="2"/>
              <c:layout>
                <c:manualLayout>
                  <c:x val="7.2262860633545067E-3"/>
                  <c:y val="-3.447819791404997E-2"/>
                </c:manualLayout>
              </c:layout>
              <c:dLblPos val="ct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25.4'!$A$39:$A$46</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25.4'!$D$39:$D$46</c:f>
              <c:numCache>
                <c:formatCode>0.0</c:formatCode>
                <c:ptCount val="8"/>
                <c:pt idx="0" formatCode="General">
                  <c:v>0.1</c:v>
                </c:pt>
                <c:pt idx="1">
                  <c:v>0.1</c:v>
                </c:pt>
                <c:pt idx="2">
                  <c:v>1.2</c:v>
                </c:pt>
                <c:pt idx="3">
                  <c:v>2</c:v>
                </c:pt>
                <c:pt idx="4">
                  <c:v>9.1999999999999993</c:v>
                </c:pt>
                <c:pt idx="5">
                  <c:v>11.5</c:v>
                </c:pt>
                <c:pt idx="6">
                  <c:v>5.6</c:v>
                </c:pt>
                <c:pt idx="7">
                  <c:v>6.5</c:v>
                </c:pt>
              </c:numCache>
            </c:numRef>
          </c:val>
        </c:ser>
        <c:ser>
          <c:idx val="3"/>
          <c:order val="3"/>
          <c:tx>
            <c:strRef>
              <c:f>'Figure 25.4'!$E$38</c:f>
              <c:strCache>
                <c:ptCount val="1"/>
                <c:pt idx="0">
                  <c:v>STS</c:v>
                </c:pt>
              </c:strCache>
            </c:strRef>
          </c:tx>
          <c:spPr>
            <a:solidFill>
              <a:schemeClr val="accent6"/>
            </a:solidFill>
            <a:ln w="12700">
              <a:solidFill>
                <a:srgbClr val="000000"/>
              </a:solidFill>
              <a:prstDash val="solid"/>
            </a:ln>
          </c:spPr>
          <c:invertIfNegative val="0"/>
          <c:dPt>
            <c:idx val="0"/>
            <c:invertIfNegative val="0"/>
            <c:bubble3D val="0"/>
            <c:spPr>
              <a:solidFill>
                <a:schemeClr val="accent6">
                  <a:lumMod val="60000"/>
                  <a:lumOff val="40000"/>
                </a:schemeClr>
              </a:solidFill>
              <a:ln w="12700">
                <a:solidFill>
                  <a:srgbClr val="000000"/>
                </a:solidFill>
                <a:prstDash val="solid"/>
              </a:ln>
            </c:spPr>
          </c:dPt>
          <c:dPt>
            <c:idx val="2"/>
            <c:invertIfNegative val="0"/>
            <c:bubble3D val="0"/>
            <c:spPr>
              <a:solidFill>
                <a:schemeClr val="accent6">
                  <a:lumMod val="60000"/>
                  <a:lumOff val="40000"/>
                </a:schemeClr>
              </a:solidFill>
              <a:ln w="12700">
                <a:solidFill>
                  <a:srgbClr val="000000"/>
                </a:solidFill>
                <a:prstDash val="solid"/>
              </a:ln>
            </c:spPr>
          </c:dPt>
          <c:dPt>
            <c:idx val="4"/>
            <c:invertIfNegative val="0"/>
            <c:bubble3D val="0"/>
            <c:spPr>
              <a:solidFill>
                <a:schemeClr val="accent6">
                  <a:lumMod val="60000"/>
                  <a:lumOff val="40000"/>
                </a:schemeClr>
              </a:solidFill>
              <a:ln w="12700">
                <a:solidFill>
                  <a:srgbClr val="000000"/>
                </a:solidFill>
                <a:prstDash val="solid"/>
              </a:ln>
            </c:spPr>
          </c:dPt>
          <c:dPt>
            <c:idx val="6"/>
            <c:invertIfNegative val="0"/>
            <c:bubble3D val="0"/>
            <c:spPr>
              <a:solidFill>
                <a:schemeClr val="accent6">
                  <a:lumMod val="60000"/>
                  <a:lumOff val="40000"/>
                </a:schemeClr>
              </a:solidFill>
              <a:ln w="12700">
                <a:solidFill>
                  <a:srgbClr val="000000"/>
                </a:solidFill>
                <a:prstDash val="solid"/>
              </a:ln>
            </c:spPr>
          </c:dPt>
          <c:dLbls>
            <c:dLbl>
              <c:idx val="1"/>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25.4'!$A$39:$A$46</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25.4'!$E$39:$E$46</c:f>
              <c:numCache>
                <c:formatCode>0.0</c:formatCode>
                <c:ptCount val="8"/>
                <c:pt idx="0" formatCode="General">
                  <c:v>27.5</c:v>
                </c:pt>
                <c:pt idx="1">
                  <c:v>31.7</c:v>
                </c:pt>
                <c:pt idx="2">
                  <c:v>37</c:v>
                </c:pt>
                <c:pt idx="3">
                  <c:v>39.299999999999997</c:v>
                </c:pt>
                <c:pt idx="4">
                  <c:v>7.9</c:v>
                </c:pt>
                <c:pt idx="5">
                  <c:v>8</c:v>
                </c:pt>
                <c:pt idx="6">
                  <c:v>17.899999999999999</c:v>
                </c:pt>
                <c:pt idx="7">
                  <c:v>20.7</c:v>
                </c:pt>
              </c:numCache>
            </c:numRef>
          </c:val>
        </c:ser>
        <c:ser>
          <c:idx val="4"/>
          <c:order val="4"/>
          <c:tx>
            <c:strRef>
              <c:f>'Figure 25.4'!$F$38</c:f>
              <c:strCache>
                <c:ptCount val="1"/>
                <c:pt idx="0">
                  <c:v>Autres formations</c:v>
                </c:pt>
              </c:strCache>
            </c:strRef>
          </c:tx>
          <c:spPr>
            <a:solidFill>
              <a:schemeClr val="accent2"/>
            </a:solidFill>
            <a:ln w="12700">
              <a:solidFill>
                <a:srgbClr val="000000"/>
              </a:solidFill>
              <a:prstDash val="solid"/>
            </a:ln>
          </c:spPr>
          <c:invertIfNegative val="0"/>
          <c:dPt>
            <c:idx val="0"/>
            <c:invertIfNegative val="0"/>
            <c:bubble3D val="0"/>
            <c:spPr>
              <a:solidFill>
                <a:schemeClr val="accent2">
                  <a:lumMod val="60000"/>
                  <a:lumOff val="40000"/>
                </a:schemeClr>
              </a:solidFill>
              <a:ln w="12700">
                <a:solidFill>
                  <a:srgbClr val="000000"/>
                </a:solidFill>
                <a:prstDash val="solid"/>
              </a:ln>
            </c:spPr>
          </c:dPt>
          <c:dPt>
            <c:idx val="2"/>
            <c:invertIfNegative val="0"/>
            <c:bubble3D val="0"/>
            <c:spPr>
              <a:solidFill>
                <a:schemeClr val="accent2">
                  <a:lumMod val="60000"/>
                  <a:lumOff val="40000"/>
                </a:schemeClr>
              </a:solidFill>
              <a:ln w="12700">
                <a:solidFill>
                  <a:srgbClr val="000000"/>
                </a:solidFill>
                <a:prstDash val="solid"/>
              </a:ln>
            </c:spPr>
          </c:dPt>
          <c:dPt>
            <c:idx val="4"/>
            <c:invertIfNegative val="0"/>
            <c:bubble3D val="0"/>
            <c:spPr>
              <a:solidFill>
                <a:schemeClr val="accent2">
                  <a:lumMod val="60000"/>
                  <a:lumOff val="40000"/>
                </a:schemeClr>
              </a:solidFill>
              <a:ln w="12700">
                <a:solidFill>
                  <a:srgbClr val="000000"/>
                </a:solidFill>
                <a:prstDash val="solid"/>
              </a:ln>
            </c:spPr>
          </c:dPt>
          <c:dPt>
            <c:idx val="6"/>
            <c:invertIfNegative val="0"/>
            <c:bubble3D val="0"/>
            <c:spPr>
              <a:solidFill>
                <a:schemeClr val="accent2">
                  <a:lumMod val="60000"/>
                  <a:lumOff val="40000"/>
                </a:schemeClr>
              </a:solidFill>
              <a:ln w="12700">
                <a:solidFill>
                  <a:srgbClr val="000000"/>
                </a:solidFill>
                <a:prstDash val="solid"/>
              </a:ln>
            </c:spPr>
          </c:dPt>
          <c:dLbls>
            <c:dLbl>
              <c:idx val="0"/>
              <c:layout>
                <c:manualLayout>
                  <c:x val="1.1893785560261888E-2"/>
                  <c:y val="2.4995497150914559E-3"/>
                </c:manualLayout>
              </c:layout>
              <c:dLblPos val="ctr"/>
              <c:showLegendKey val="0"/>
              <c:showVal val="1"/>
              <c:showCatName val="0"/>
              <c:showSerName val="0"/>
              <c:showPercent val="0"/>
              <c:showBubbleSize val="0"/>
            </c:dLbl>
            <c:dLbl>
              <c:idx val="1"/>
              <c:layout>
                <c:manualLayout>
                  <c:x val="1.1515087282951184E-2"/>
                  <c:y val="0"/>
                </c:manualLayout>
              </c:layout>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3"/>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5"/>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7"/>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dLbls>
          <c:cat>
            <c:strRef>
              <c:f>'Figure 25.4'!$A$39:$A$46</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25.4'!$F$39:$F$46</c:f>
              <c:numCache>
                <c:formatCode>0.0</c:formatCode>
                <c:ptCount val="8"/>
                <c:pt idx="0" formatCode="General">
                  <c:v>1.1000000000000001</c:v>
                </c:pt>
                <c:pt idx="1">
                  <c:v>0.9</c:v>
                </c:pt>
                <c:pt idx="2">
                  <c:v>6.5</c:v>
                </c:pt>
                <c:pt idx="3">
                  <c:v>5.5</c:v>
                </c:pt>
                <c:pt idx="4">
                  <c:v>10.9</c:v>
                </c:pt>
                <c:pt idx="5">
                  <c:v>12.1</c:v>
                </c:pt>
                <c:pt idx="6">
                  <c:v>7.9</c:v>
                </c:pt>
                <c:pt idx="7">
                  <c:v>7.9</c:v>
                </c:pt>
              </c:numCache>
            </c:numRef>
          </c:val>
        </c:ser>
        <c:dLbls>
          <c:showLegendKey val="0"/>
          <c:showVal val="0"/>
          <c:showCatName val="0"/>
          <c:showSerName val="0"/>
          <c:showPercent val="0"/>
          <c:showBubbleSize val="0"/>
        </c:dLbls>
        <c:gapWidth val="150"/>
        <c:overlap val="100"/>
        <c:axId val="75911552"/>
        <c:axId val="75913088"/>
      </c:barChart>
      <c:catAx>
        <c:axId val="75911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75913088"/>
        <c:crosses val="autoZero"/>
        <c:auto val="1"/>
        <c:lblAlgn val="ctr"/>
        <c:lblOffset val="100"/>
        <c:tickLblSkip val="1"/>
        <c:tickMarkSkip val="1"/>
        <c:noMultiLvlLbl val="0"/>
      </c:catAx>
      <c:valAx>
        <c:axId val="75913088"/>
        <c:scaling>
          <c:orientation val="minMax"/>
          <c:max val="100"/>
          <c:min val="0"/>
        </c:scaling>
        <c:delete val="0"/>
        <c:axPos val="b"/>
        <c:majorGridlines>
          <c:spPr>
            <a:ln w="3175">
              <a:pattFill prst="pct50">
                <a:fgClr>
                  <a:srgbClr val="000000"/>
                </a:fgClr>
                <a:bgClr>
                  <a:srgbClr val="FFFFFF"/>
                </a:bgClr>
              </a:patt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75911552"/>
        <c:crosses val="autoZero"/>
        <c:crossBetween val="between"/>
        <c:majorUnit val="10"/>
      </c:valAx>
      <c:spPr>
        <a:solidFill>
          <a:srgbClr val="FFFFFF"/>
        </a:solidFill>
        <a:ln w="12700">
          <a:solidFill>
            <a:srgbClr val="808080"/>
          </a:solidFill>
          <a:prstDash val="solid"/>
        </a:ln>
      </c:spPr>
    </c:plotArea>
    <c:legend>
      <c:legendPos val="b"/>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127001</xdr:colOff>
      <xdr:row>1</xdr:row>
      <xdr:rowOff>232834</xdr:rowOff>
    </xdr:from>
    <xdr:to>
      <xdr:col>7</xdr:col>
      <xdr:colOff>582083</xdr:colOff>
      <xdr:row>20</xdr:row>
      <xdr:rowOff>105833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1449918</xdr:colOff>
      <xdr:row>2</xdr:row>
      <xdr:rowOff>31749</xdr:rowOff>
    </xdr:from>
    <xdr:ext cx="605871" cy="264560"/>
    <xdr:sp macro="" textlink="">
      <xdr:nvSpPr>
        <xdr:cNvPr id="3" name="ZoneTexte 2"/>
        <xdr:cNvSpPr txBox="1"/>
      </xdr:nvSpPr>
      <xdr:spPr>
        <a:xfrm>
          <a:off x="1449918" y="613832"/>
          <a:ext cx="605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63 600 </a:t>
          </a:r>
        </a:p>
      </xdr:txBody>
    </xdr:sp>
    <xdr:clientData/>
  </xdr:oneCellAnchor>
  <xdr:twoCellAnchor>
    <xdr:from>
      <xdr:col>3</xdr:col>
      <xdr:colOff>127000</xdr:colOff>
      <xdr:row>11</xdr:row>
      <xdr:rowOff>74083</xdr:rowOff>
    </xdr:from>
    <xdr:to>
      <xdr:col>3</xdr:col>
      <xdr:colOff>254000</xdr:colOff>
      <xdr:row>14</xdr:row>
      <xdr:rowOff>158750</xdr:rowOff>
    </xdr:to>
    <xdr:sp macro="" textlink="">
      <xdr:nvSpPr>
        <xdr:cNvPr id="4" name="Accolade fermante 3"/>
        <xdr:cNvSpPr/>
      </xdr:nvSpPr>
      <xdr:spPr bwMode="auto">
        <a:xfrm>
          <a:off x="4762500" y="2846916"/>
          <a:ext cx="127000" cy="730251"/>
        </a:xfrm>
        <a:prstGeom prst="rightBrace">
          <a:avLst/>
        </a:prstGeom>
        <a:ln>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horzOverflow="clip" wrap="square" lIns="18288" tIns="0" rIns="0" bIns="0" rtlCol="0" anchor="t" upright="1"/>
        <a:lstStyle/>
        <a:p>
          <a:pPr algn="l"/>
          <a:endParaRPr lang="fr-FR" sz="1100"/>
        </a:p>
      </xdr:txBody>
    </xdr:sp>
    <xdr:clientData/>
  </xdr:twoCellAnchor>
  <xdr:twoCellAnchor>
    <xdr:from>
      <xdr:col>3</xdr:col>
      <xdr:colOff>131233</xdr:colOff>
      <xdr:row>14</xdr:row>
      <xdr:rowOff>205315</xdr:rowOff>
    </xdr:from>
    <xdr:to>
      <xdr:col>3</xdr:col>
      <xdr:colOff>243417</xdr:colOff>
      <xdr:row>17</xdr:row>
      <xdr:rowOff>10583</xdr:rowOff>
    </xdr:to>
    <xdr:sp macro="" textlink="">
      <xdr:nvSpPr>
        <xdr:cNvPr id="5" name="Accolade fermante 4"/>
        <xdr:cNvSpPr/>
      </xdr:nvSpPr>
      <xdr:spPr bwMode="auto">
        <a:xfrm>
          <a:off x="4766733" y="3623732"/>
          <a:ext cx="112184" cy="546101"/>
        </a:xfrm>
        <a:prstGeom prst="rightBrace">
          <a:avLst/>
        </a:prstGeom>
        <a:ln>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0.34489</cdr:x>
      <cdr:y>0.00761</cdr:y>
    </cdr:from>
    <cdr:to>
      <cdr:x>0.4187</cdr:x>
      <cdr:y>0.06853</cdr:y>
    </cdr:to>
    <cdr:sp macro="" textlink="">
      <cdr:nvSpPr>
        <cdr:cNvPr id="2" name="ZoneTexte 3"/>
        <cdr:cNvSpPr txBox="1"/>
      </cdr:nvSpPr>
      <cdr:spPr>
        <a:xfrm xmlns:a="http://schemas.openxmlformats.org/drawingml/2006/main">
          <a:off x="2693801" y="31750"/>
          <a:ext cx="576447" cy="253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71 800</a:t>
          </a:r>
        </a:p>
      </cdr:txBody>
    </cdr:sp>
  </cdr:relSizeAnchor>
  <cdr:relSizeAnchor xmlns:cdr="http://schemas.openxmlformats.org/drawingml/2006/chartDrawing">
    <cdr:from>
      <cdr:x>0.51369</cdr:x>
      <cdr:y>0.00508</cdr:y>
    </cdr:from>
    <cdr:to>
      <cdr:x>0.59633</cdr:x>
      <cdr:y>0.06852</cdr:y>
    </cdr:to>
    <cdr:sp macro="" textlink="">
      <cdr:nvSpPr>
        <cdr:cNvPr id="3" name="ZoneTexte 3"/>
        <cdr:cNvSpPr txBox="1"/>
      </cdr:nvSpPr>
      <cdr:spPr>
        <a:xfrm xmlns:a="http://schemas.openxmlformats.org/drawingml/2006/main">
          <a:off x="4012175" y="21168"/>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135 400</a:t>
          </a:r>
        </a:p>
      </cdr:txBody>
    </cdr:sp>
  </cdr:relSizeAnchor>
  <cdr:relSizeAnchor xmlns:cdr="http://schemas.openxmlformats.org/drawingml/2006/chartDrawing">
    <cdr:from>
      <cdr:x>0.6194</cdr:x>
      <cdr:y>0.01269</cdr:y>
    </cdr:from>
    <cdr:to>
      <cdr:x>1</cdr:x>
      <cdr:y>0.07614</cdr:y>
    </cdr:to>
    <cdr:sp macro="" textlink="">
      <cdr:nvSpPr>
        <cdr:cNvPr id="4" name="ZoneTexte 3"/>
        <cdr:cNvSpPr txBox="1"/>
      </cdr:nvSpPr>
      <cdr:spPr>
        <a:xfrm xmlns:a="http://schemas.openxmlformats.org/drawingml/2006/main">
          <a:off x="4866292" y="52917"/>
          <a:ext cx="2972673" cy="264560"/>
        </a:xfrm>
        <a:prstGeom xmlns:a="http://schemas.openxmlformats.org/drawingml/2006/main" prst="rect">
          <a:avLst/>
        </a:prstGeom>
        <a:noFill xmlns:a="http://schemas.openxmlformats.org/drawingml/2006/main"/>
        <a:ln xmlns:a="http://schemas.openxmlformats.org/drawingml/2006/main">
          <a:solidFill>
            <a:sysClr val="windowText" lastClr="000000"/>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terminale CAP</a:t>
          </a:r>
          <a:r>
            <a:rPr lang="fr-FR" sz="1100" b="1" baseline="0"/>
            <a:t> l'année précédente</a:t>
          </a:r>
          <a:r>
            <a:rPr lang="fr-FR" sz="1100" b="1" baseline="30000"/>
            <a:t> 1</a:t>
          </a:r>
        </a:p>
      </cdr:txBody>
    </cdr:sp>
  </cdr:relSizeAnchor>
  <cdr:relSizeAnchor xmlns:cdr="http://schemas.openxmlformats.org/drawingml/2006/chartDrawing">
    <cdr:from>
      <cdr:x>0.08943</cdr:x>
      <cdr:y>0.79188</cdr:y>
    </cdr:from>
    <cdr:to>
      <cdr:x>0.14905</cdr:x>
      <cdr:y>0.85025</cdr:y>
    </cdr:to>
    <cdr:sp macro="" textlink="">
      <cdr:nvSpPr>
        <cdr:cNvPr id="5" name="ZoneTexte 4"/>
        <cdr:cNvSpPr txBox="1"/>
      </cdr:nvSpPr>
      <cdr:spPr>
        <a:xfrm xmlns:a="http://schemas.openxmlformats.org/drawingml/2006/main">
          <a:off x="698499" y="3302000"/>
          <a:ext cx="465667" cy="2434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solidFill>
                <a:schemeClr val="accent1"/>
              </a:solidFill>
            </a:rPr>
            <a:t>17,1</a:t>
          </a:r>
        </a:p>
      </cdr:txBody>
    </cdr:sp>
  </cdr:relSizeAnchor>
  <cdr:relSizeAnchor xmlns:cdr="http://schemas.openxmlformats.org/drawingml/2006/chartDrawing">
    <cdr:from>
      <cdr:x>0.61626</cdr:x>
      <cdr:y>0.75838</cdr:y>
    </cdr:from>
    <cdr:to>
      <cdr:x>0.67588</cdr:x>
      <cdr:y>0.81675</cdr:y>
    </cdr:to>
    <cdr:sp macro="" textlink="">
      <cdr:nvSpPr>
        <cdr:cNvPr id="6" name="ZoneTexte 1"/>
        <cdr:cNvSpPr txBox="1"/>
      </cdr:nvSpPr>
      <cdr:spPr>
        <a:xfrm xmlns:a="http://schemas.openxmlformats.org/drawingml/2006/main">
          <a:off x="4813301" y="3162300"/>
          <a:ext cx="465667" cy="243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18,3</a:t>
          </a:r>
        </a:p>
      </cdr:txBody>
    </cdr:sp>
  </cdr:relSizeAnchor>
  <cdr:relSizeAnchor xmlns:cdr="http://schemas.openxmlformats.org/drawingml/2006/chartDrawing">
    <cdr:from>
      <cdr:x>0.09458</cdr:x>
      <cdr:y>0.62893</cdr:y>
    </cdr:from>
    <cdr:to>
      <cdr:x>0.1542</cdr:x>
      <cdr:y>0.68731</cdr:y>
    </cdr:to>
    <cdr:sp macro="" textlink="">
      <cdr:nvSpPr>
        <cdr:cNvPr id="7" name="ZoneTexte 1"/>
        <cdr:cNvSpPr txBox="1"/>
      </cdr:nvSpPr>
      <cdr:spPr>
        <a:xfrm xmlns:a="http://schemas.openxmlformats.org/drawingml/2006/main">
          <a:off x="738717" y="2622550"/>
          <a:ext cx="465667" cy="243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solidFill>
            </a:rPr>
            <a:t>31,0</a:t>
          </a:r>
        </a:p>
      </cdr:txBody>
    </cdr:sp>
  </cdr:relSizeAnchor>
  <cdr:relSizeAnchor xmlns:cdr="http://schemas.openxmlformats.org/drawingml/2006/chartDrawing">
    <cdr:from>
      <cdr:x>0.61084</cdr:x>
      <cdr:y>0.61624</cdr:y>
    </cdr:from>
    <cdr:to>
      <cdr:x>0.67046</cdr:x>
      <cdr:y>0.67462</cdr:y>
    </cdr:to>
    <cdr:sp macro="" textlink="">
      <cdr:nvSpPr>
        <cdr:cNvPr id="8" name="ZoneTexte 1"/>
        <cdr:cNvSpPr txBox="1"/>
      </cdr:nvSpPr>
      <cdr:spPr>
        <a:xfrm xmlns:a="http://schemas.openxmlformats.org/drawingml/2006/main">
          <a:off x="4770966" y="2569634"/>
          <a:ext cx="465667" cy="243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solidFill>
            </a:rPr>
            <a:t>24,7</a:t>
          </a:r>
        </a:p>
      </cdr:txBody>
    </cdr:sp>
  </cdr:relSizeAnchor>
  <cdr:relSizeAnchor xmlns:cdr="http://schemas.openxmlformats.org/drawingml/2006/chartDrawing">
    <cdr:from>
      <cdr:x>0.13821</cdr:x>
      <cdr:y>0.75634</cdr:y>
    </cdr:from>
    <cdr:to>
      <cdr:x>0.15312</cdr:x>
      <cdr:y>0.88832</cdr:y>
    </cdr:to>
    <cdr:sp macro="" textlink="">
      <cdr:nvSpPr>
        <cdr:cNvPr id="9" name="Accolade ouvrante 8"/>
        <cdr:cNvSpPr/>
      </cdr:nvSpPr>
      <cdr:spPr bwMode="auto">
        <a:xfrm xmlns:a="http://schemas.openxmlformats.org/drawingml/2006/main">
          <a:off x="1079499" y="3153831"/>
          <a:ext cx="116416" cy="550335"/>
        </a:xfrm>
        <a:prstGeom xmlns:a="http://schemas.openxmlformats.org/drawingml/2006/main" prst="lef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fr-FR"/>
        </a:p>
      </cdr:txBody>
    </cdr:sp>
  </cdr:relSizeAnchor>
  <cdr:relSizeAnchor xmlns:cdr="http://schemas.openxmlformats.org/drawingml/2006/chartDrawing">
    <cdr:from>
      <cdr:x>0.13957</cdr:x>
      <cdr:y>0.53249</cdr:y>
    </cdr:from>
    <cdr:to>
      <cdr:x>0.15176</cdr:x>
      <cdr:y>0.74873</cdr:y>
    </cdr:to>
    <cdr:sp macro="" textlink="">
      <cdr:nvSpPr>
        <cdr:cNvPr id="10" name="Accolade ouvrante 9"/>
        <cdr:cNvSpPr/>
      </cdr:nvSpPr>
      <cdr:spPr bwMode="auto">
        <a:xfrm xmlns:a="http://schemas.openxmlformats.org/drawingml/2006/main">
          <a:off x="1090082" y="2220383"/>
          <a:ext cx="95249" cy="901699"/>
        </a:xfrm>
        <a:prstGeom xmlns:a="http://schemas.openxmlformats.org/drawingml/2006/main" prst="lef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1</xdr:row>
      <xdr:rowOff>74084</xdr:rowOff>
    </xdr:from>
    <xdr:to>
      <xdr:col>8</xdr:col>
      <xdr:colOff>600076</xdr:colOff>
      <xdr:row>28</xdr:row>
      <xdr:rowOff>57151</xdr:rowOff>
    </xdr:to>
    <xdr:graphicFrame macro="">
      <xdr:nvGraphicFramePr>
        <xdr:cNvPr id="4"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22" sqref="A22"/>
    </sheetView>
  </sheetViews>
  <sheetFormatPr baseColWidth="10" defaultRowHeight="12.6" x14ac:dyDescent="0.25"/>
  <cols>
    <col min="1" max="1" width="116.66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8" t="s">
        <v>69</v>
      </c>
      <c r="B1" s="182"/>
      <c r="C1" s="182"/>
      <c r="D1" s="182"/>
      <c r="E1" s="182"/>
      <c r="F1" s="182"/>
    </row>
    <row r="2" spans="1:7" ht="12.75" customHeight="1" x14ac:dyDescent="0.25">
      <c r="A2" s="19"/>
      <c r="B2" s="14"/>
      <c r="C2" s="14"/>
      <c r="D2" s="14"/>
      <c r="E2" s="14"/>
      <c r="F2" s="14"/>
    </row>
    <row r="3" spans="1:7" s="15" customFormat="1" ht="24.6" x14ac:dyDescent="0.25">
      <c r="A3" s="31" t="s">
        <v>67</v>
      </c>
      <c r="B3" s="14"/>
      <c r="C3" s="14"/>
      <c r="D3" s="14"/>
      <c r="E3" s="14"/>
      <c r="F3" s="14"/>
    </row>
    <row r="4" spans="1:7" ht="15.75" customHeight="1" x14ac:dyDescent="0.25">
      <c r="A4" s="32" t="s">
        <v>68</v>
      </c>
      <c r="B4" s="14"/>
      <c r="C4" s="14"/>
      <c r="D4" s="14"/>
      <c r="E4" s="14"/>
      <c r="F4" s="14"/>
    </row>
    <row r="5" spans="1:7" ht="252" customHeight="1" x14ac:dyDescent="0.25">
      <c r="A5" s="30" t="s">
        <v>70</v>
      </c>
      <c r="B5" s="14"/>
      <c r="C5" s="14"/>
      <c r="D5" s="14"/>
      <c r="E5" s="14"/>
      <c r="F5" s="14"/>
    </row>
    <row r="6" spans="1:7" ht="14.4" x14ac:dyDescent="0.25">
      <c r="A6" s="20" t="s">
        <v>2</v>
      </c>
      <c r="B6" s="14"/>
      <c r="C6" s="14"/>
      <c r="D6" s="14"/>
      <c r="E6" s="14"/>
      <c r="F6" s="14"/>
    </row>
    <row r="7" spans="1:7" ht="12.75" customHeight="1" x14ac:dyDescent="0.25">
      <c r="A7" s="19"/>
      <c r="B7" s="14"/>
      <c r="C7" s="14"/>
      <c r="D7" s="14"/>
      <c r="E7" s="14"/>
      <c r="F7" s="14"/>
    </row>
    <row r="8" spans="1:7" ht="15.6" x14ac:dyDescent="0.25">
      <c r="A8" s="21" t="s">
        <v>71</v>
      </c>
      <c r="B8" s="14"/>
      <c r="C8" s="14"/>
      <c r="D8" s="14"/>
      <c r="E8" s="14"/>
      <c r="F8" s="14"/>
    </row>
    <row r="9" spans="1:7" ht="12.75" customHeight="1" x14ac:dyDescent="0.25">
      <c r="A9" s="19"/>
      <c r="B9" s="14"/>
      <c r="C9" s="14"/>
      <c r="D9" s="14"/>
      <c r="E9" s="14"/>
      <c r="F9" s="14"/>
    </row>
    <row r="10" spans="1:7" ht="14.25" customHeight="1" x14ac:dyDescent="0.25">
      <c r="A10" s="22" t="s">
        <v>0</v>
      </c>
      <c r="B10" s="14"/>
      <c r="C10" s="14"/>
      <c r="D10" s="14"/>
      <c r="E10" s="14"/>
      <c r="F10" s="14"/>
    </row>
    <row r="11" spans="1:7" s="16" customFormat="1" ht="20.25" customHeight="1" x14ac:dyDescent="0.25">
      <c r="A11" s="23" t="s">
        <v>72</v>
      </c>
    </row>
    <row r="12" spans="1:7" s="16" customFormat="1" ht="20.25" customHeight="1" x14ac:dyDescent="0.25">
      <c r="A12" s="23" t="s">
        <v>119</v>
      </c>
    </row>
    <row r="13" spans="1:7" s="16" customFormat="1" ht="20.25" customHeight="1" x14ac:dyDescent="0.25">
      <c r="A13" s="23" t="s">
        <v>73</v>
      </c>
    </row>
    <row r="14" spans="1:7" s="17" customFormat="1" ht="20.25" customHeight="1" x14ac:dyDescent="0.25">
      <c r="A14" s="23" t="s">
        <v>85</v>
      </c>
    </row>
    <row r="15" spans="1:7" x14ac:dyDescent="0.25">
      <c r="A15" s="24"/>
    </row>
    <row r="16" spans="1:7" ht="14.25" customHeight="1" x14ac:dyDescent="0.25">
      <c r="A16" s="25" t="s">
        <v>1</v>
      </c>
      <c r="C16" s="2"/>
      <c r="D16" s="2"/>
      <c r="E16" s="2"/>
      <c r="F16" s="2"/>
      <c r="G16" s="2"/>
    </row>
    <row r="17" spans="1:7" ht="27" customHeight="1" x14ac:dyDescent="0.25">
      <c r="A17" s="28" t="s">
        <v>61</v>
      </c>
      <c r="C17" s="2"/>
      <c r="D17" s="2"/>
      <c r="E17" s="2"/>
      <c r="F17" s="2"/>
      <c r="G17" s="2"/>
    </row>
    <row r="18" spans="1:7" ht="30" customHeight="1" x14ac:dyDescent="0.25">
      <c r="A18" s="59" t="s">
        <v>74</v>
      </c>
    </row>
    <row r="19" spans="1:7" x14ac:dyDescent="0.25">
      <c r="A19" s="1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pageSetUpPr fitToPage="1"/>
  </sheetPr>
  <dimension ref="A1:H37"/>
  <sheetViews>
    <sheetView showGridLines="0" zoomScale="90" zoomScaleNormal="90" workbookViewId="0">
      <selection activeCell="F3" sqref="F3:F17"/>
    </sheetView>
  </sheetViews>
  <sheetFormatPr baseColWidth="10" defaultColWidth="11.44140625" defaultRowHeight="13.2" x14ac:dyDescent="0.25"/>
  <cols>
    <col min="1" max="1" width="41.109375" style="3" customWidth="1"/>
    <col min="2" max="7" width="9" style="3" customWidth="1"/>
    <col min="8" max="8" width="11.44140625" style="3"/>
    <col min="9" max="9" width="9.33203125" style="3" customWidth="1"/>
    <col min="10" max="10" width="6.6640625" style="3" customWidth="1"/>
    <col min="11" max="16384" width="11.44140625" style="3"/>
  </cols>
  <sheetData>
    <row r="1" spans="1:8" ht="28.5" customHeight="1" x14ac:dyDescent="0.25">
      <c r="A1" s="60" t="s">
        <v>76</v>
      </c>
      <c r="B1" s="60"/>
      <c r="C1" s="60"/>
      <c r="D1" s="60"/>
      <c r="E1" s="60"/>
      <c r="F1" s="60"/>
      <c r="G1" s="60"/>
      <c r="H1" s="6"/>
    </row>
    <row r="2" spans="1:8" ht="11.25" customHeight="1" x14ac:dyDescent="0.25">
      <c r="A2" s="6"/>
      <c r="B2" s="6"/>
      <c r="C2" s="6"/>
      <c r="D2" s="6"/>
      <c r="E2" s="6"/>
      <c r="F2" s="148"/>
      <c r="G2" s="6"/>
    </row>
    <row r="3" spans="1:8" ht="18.75" customHeight="1" x14ac:dyDescent="0.25">
      <c r="A3" s="62"/>
      <c r="B3" s="63">
        <v>2006</v>
      </c>
      <c r="C3" s="63">
        <v>2009</v>
      </c>
      <c r="D3" s="63">
        <v>2012</v>
      </c>
      <c r="E3" s="63">
        <v>2015</v>
      </c>
      <c r="F3" s="64">
        <v>2017</v>
      </c>
    </row>
    <row r="4" spans="1:8" ht="25.5" customHeight="1" x14ac:dyDescent="0.25">
      <c r="A4" s="65" t="s">
        <v>17</v>
      </c>
      <c r="B4" s="42">
        <v>841300</v>
      </c>
      <c r="C4" s="42">
        <v>791900</v>
      </c>
      <c r="D4" s="42">
        <v>817700</v>
      </c>
      <c r="E4" s="42">
        <v>854100</v>
      </c>
      <c r="F4" s="66">
        <v>848200</v>
      </c>
    </row>
    <row r="5" spans="1:8" ht="18.75" customHeight="1" x14ac:dyDescent="0.25">
      <c r="A5" s="67" t="s">
        <v>3</v>
      </c>
      <c r="B5" s="41">
        <v>54</v>
      </c>
      <c r="C5" s="41">
        <v>56.2</v>
      </c>
      <c r="D5" s="41">
        <v>58.4</v>
      </c>
      <c r="E5" s="41">
        <v>62.4</v>
      </c>
      <c r="F5" s="68">
        <v>64</v>
      </c>
    </row>
    <row r="6" spans="1:8" ht="18.75" customHeight="1" x14ac:dyDescent="0.25">
      <c r="A6" s="69" t="s">
        <v>4</v>
      </c>
      <c r="B6" s="46">
        <v>37.799999999999997</v>
      </c>
      <c r="C6" s="46">
        <v>36.799999999999997</v>
      </c>
      <c r="D6" s="46">
        <v>35.9</v>
      </c>
      <c r="E6" s="46">
        <v>33.200000000000003</v>
      </c>
      <c r="F6" s="70">
        <v>32.5</v>
      </c>
    </row>
    <row r="7" spans="1:8" ht="18.75" customHeight="1" x14ac:dyDescent="0.25">
      <c r="A7" s="71" t="s">
        <v>5</v>
      </c>
      <c r="B7" s="43">
        <v>7.7</v>
      </c>
      <c r="C7" s="43">
        <v>6.8</v>
      </c>
      <c r="D7" s="43">
        <v>6.5</v>
      </c>
      <c r="E7" s="43">
        <v>5</v>
      </c>
      <c r="F7" s="72">
        <v>4.9000000000000004</v>
      </c>
      <c r="G7" s="140"/>
    </row>
    <row r="8" spans="1:8" ht="18.75" customHeight="1" x14ac:dyDescent="0.25">
      <c r="A8" s="73" t="s">
        <v>98</v>
      </c>
      <c r="B8" s="34">
        <v>11.8</v>
      </c>
      <c r="C8" s="34">
        <v>13.4</v>
      </c>
      <c r="D8" s="34">
        <v>12.7</v>
      </c>
      <c r="E8" s="34">
        <v>11</v>
      </c>
      <c r="F8" s="74">
        <v>10.8</v>
      </c>
      <c r="G8" s="140"/>
    </row>
    <row r="9" spans="1:8" ht="18.75" customHeight="1" x14ac:dyDescent="0.25">
      <c r="A9" s="71" t="s">
        <v>5</v>
      </c>
      <c r="B9" s="43">
        <v>6.3</v>
      </c>
      <c r="C9" s="43">
        <v>6.2</v>
      </c>
      <c r="D9" s="43">
        <v>5.8</v>
      </c>
      <c r="E9" s="43">
        <v>4.5</v>
      </c>
      <c r="F9" s="72">
        <v>4.4000000000000004</v>
      </c>
      <c r="G9" s="140"/>
    </row>
    <row r="10" spans="1:8" ht="18.75" customHeight="1" x14ac:dyDescent="0.25">
      <c r="A10" s="73" t="s">
        <v>99</v>
      </c>
      <c r="B10" s="34">
        <v>25.5</v>
      </c>
      <c r="C10" s="34">
        <v>4.5</v>
      </c>
      <c r="D10" s="34"/>
      <c r="E10" s="34"/>
      <c r="F10" s="74"/>
    </row>
    <row r="11" spans="1:8" ht="18.75" customHeight="1" x14ac:dyDescent="0.25">
      <c r="A11" s="71" t="s">
        <v>5</v>
      </c>
      <c r="B11" s="43">
        <v>1.3</v>
      </c>
      <c r="C11" s="43">
        <v>0.1</v>
      </c>
      <c r="D11" s="43"/>
      <c r="E11" s="43"/>
      <c r="F11" s="72"/>
    </row>
    <row r="12" spans="1:8" ht="18.75" customHeight="1" x14ac:dyDescent="0.25">
      <c r="A12" s="73" t="s">
        <v>100</v>
      </c>
      <c r="B12" s="34">
        <v>0.5</v>
      </c>
      <c r="C12" s="34">
        <v>18.899999999999999</v>
      </c>
      <c r="D12" s="34">
        <v>23.2</v>
      </c>
      <c r="E12" s="34">
        <v>22.2</v>
      </c>
      <c r="F12" s="74">
        <v>21.7</v>
      </c>
      <c r="G12" s="140"/>
    </row>
    <row r="13" spans="1:8" ht="18.75" customHeight="1" x14ac:dyDescent="0.25">
      <c r="A13" s="71" t="s">
        <v>5</v>
      </c>
      <c r="B13" s="43">
        <v>0</v>
      </c>
      <c r="C13" s="43">
        <v>0.5</v>
      </c>
      <c r="D13" s="43">
        <v>0.7</v>
      </c>
      <c r="E13" s="43">
        <v>0.5</v>
      </c>
      <c r="F13" s="72">
        <v>0.6</v>
      </c>
      <c r="G13" s="140"/>
    </row>
    <row r="14" spans="1:8" ht="18.75" customHeight="1" x14ac:dyDescent="0.25">
      <c r="A14" s="69" t="s">
        <v>56</v>
      </c>
      <c r="B14" s="46">
        <v>6.4</v>
      </c>
      <c r="C14" s="46">
        <v>5.3</v>
      </c>
      <c r="D14" s="46">
        <v>4.3</v>
      </c>
      <c r="E14" s="46">
        <v>3.4</v>
      </c>
      <c r="F14" s="70">
        <v>2.5</v>
      </c>
    </row>
    <row r="15" spans="1:8" ht="18.75" customHeight="1" x14ac:dyDescent="0.25">
      <c r="A15" s="75" t="s">
        <v>7</v>
      </c>
      <c r="B15" s="45">
        <v>6</v>
      </c>
      <c r="C15" s="45">
        <v>4.9000000000000004</v>
      </c>
      <c r="D15" s="45">
        <v>4</v>
      </c>
      <c r="E15" s="45">
        <v>3.1</v>
      </c>
      <c r="F15" s="76">
        <v>2.2999999999999998</v>
      </c>
    </row>
    <row r="16" spans="1:8" ht="18.75" customHeight="1" x14ac:dyDescent="0.25">
      <c r="A16" s="69" t="s">
        <v>54</v>
      </c>
      <c r="B16" s="46">
        <v>1.8</v>
      </c>
      <c r="C16" s="46">
        <v>1.7</v>
      </c>
      <c r="D16" s="46">
        <v>1.4</v>
      </c>
      <c r="E16" s="46">
        <v>1</v>
      </c>
      <c r="F16" s="70">
        <v>1</v>
      </c>
    </row>
    <row r="17" spans="1:8" ht="18.75" customHeight="1" x14ac:dyDescent="0.25">
      <c r="A17" s="79" t="s">
        <v>6</v>
      </c>
      <c r="B17" s="80">
        <v>100</v>
      </c>
      <c r="C17" s="80">
        <v>100</v>
      </c>
      <c r="D17" s="80">
        <v>100</v>
      </c>
      <c r="E17" s="80">
        <v>100</v>
      </c>
      <c r="F17" s="81">
        <v>100</v>
      </c>
      <c r="G17" s="4"/>
      <c r="H17" s="4"/>
    </row>
    <row r="18" spans="1:8" x14ac:dyDescent="0.25">
      <c r="A18" s="49"/>
      <c r="B18" s="61"/>
      <c r="C18" s="61"/>
      <c r="D18" s="61"/>
      <c r="E18" s="61"/>
      <c r="F18" s="29"/>
      <c r="G18" s="169" t="s">
        <v>75</v>
      </c>
    </row>
    <row r="19" spans="1:8" x14ac:dyDescent="0.25">
      <c r="A19" s="143" t="s">
        <v>101</v>
      </c>
      <c r="B19" s="7"/>
      <c r="C19" s="7"/>
      <c r="D19" s="7"/>
      <c r="E19" s="7"/>
      <c r="F19" s="29"/>
      <c r="G19" s="29"/>
    </row>
    <row r="20" spans="1:8" x14ac:dyDescent="0.25">
      <c r="A20" s="143" t="s">
        <v>103</v>
      </c>
      <c r="B20" s="7"/>
      <c r="C20" s="7"/>
      <c r="D20" s="7"/>
      <c r="E20" s="7"/>
      <c r="F20" s="29"/>
      <c r="G20" s="29"/>
    </row>
    <row r="21" spans="1:8" x14ac:dyDescent="0.25">
      <c r="A21" s="26" t="s">
        <v>102</v>
      </c>
      <c r="B21" s="27"/>
      <c r="C21" s="27"/>
      <c r="D21" s="4"/>
      <c r="E21" s="9"/>
      <c r="F21" s="9"/>
      <c r="G21" s="9"/>
    </row>
    <row r="22" spans="1:8" ht="26.25" customHeight="1" x14ac:dyDescent="0.25">
      <c r="A22" s="183" t="s">
        <v>104</v>
      </c>
      <c r="B22" s="183"/>
      <c r="C22" s="183"/>
      <c r="D22" s="183"/>
      <c r="E22" s="183"/>
      <c r="F22" s="183"/>
      <c r="G22" s="183"/>
    </row>
    <row r="23" spans="1:8" ht="13.5" customHeight="1" x14ac:dyDescent="0.25">
      <c r="A23" s="33" t="s">
        <v>16</v>
      </c>
      <c r="B23" s="33"/>
      <c r="C23" s="33"/>
      <c r="D23" s="8"/>
      <c r="E23" s="8"/>
      <c r="F23" s="8"/>
      <c r="G23" s="8"/>
    </row>
    <row r="24" spans="1:8" ht="24.75" customHeight="1" x14ac:dyDescent="0.25">
      <c r="A24" s="184" t="s">
        <v>60</v>
      </c>
      <c r="B24" s="184"/>
      <c r="C24" s="184"/>
      <c r="D24" s="184"/>
      <c r="E24" s="184"/>
      <c r="F24" s="184"/>
      <c r="G24" s="184"/>
    </row>
    <row r="25" spans="1:8" x14ac:dyDescent="0.25">
      <c r="B25" s="27"/>
      <c r="C25" s="27"/>
    </row>
    <row r="28" spans="1:8" x14ac:dyDescent="0.25">
      <c r="A28" s="12"/>
      <c r="B28" s="11"/>
      <c r="C28" s="11"/>
      <c r="D28" s="11"/>
      <c r="E28" s="11"/>
      <c r="F28" s="11"/>
      <c r="G28" s="11"/>
    </row>
    <row r="29" spans="1:8" x14ac:dyDescent="0.25">
      <c r="A29" s="12"/>
    </row>
    <row r="30" spans="1:8" x14ac:dyDescent="0.25">
      <c r="B30" s="5"/>
      <c r="C30" s="5"/>
      <c r="D30" s="5"/>
      <c r="E30" s="5"/>
      <c r="F30" s="5"/>
      <c r="G30" s="5"/>
    </row>
    <row r="31" spans="1:8" x14ac:dyDescent="0.25">
      <c r="B31" s="5"/>
      <c r="C31" s="5"/>
      <c r="D31" s="5"/>
      <c r="E31" s="5"/>
      <c r="F31" s="5"/>
      <c r="G31" s="5"/>
    </row>
    <row r="32" spans="1:8" x14ac:dyDescent="0.25">
      <c r="B32" s="10"/>
      <c r="C32" s="5"/>
      <c r="D32" s="5"/>
      <c r="E32" s="5"/>
      <c r="F32" s="5"/>
      <c r="G32" s="5"/>
    </row>
    <row r="33" spans="2:7" x14ac:dyDescent="0.25">
      <c r="B33" s="10"/>
      <c r="C33" s="5"/>
      <c r="D33" s="5"/>
      <c r="E33" s="5"/>
      <c r="F33" s="5"/>
      <c r="G33" s="5"/>
    </row>
    <row r="34" spans="2:7" x14ac:dyDescent="0.25">
      <c r="B34" s="5"/>
      <c r="C34" s="5"/>
      <c r="D34" s="5"/>
      <c r="E34" s="5"/>
      <c r="F34" s="5"/>
      <c r="G34" s="5"/>
    </row>
    <row r="35" spans="2:7" x14ac:dyDescent="0.25">
      <c r="B35" s="10"/>
      <c r="C35" s="5"/>
      <c r="D35" s="5"/>
      <c r="E35" s="5"/>
      <c r="F35" s="5"/>
      <c r="G35" s="5"/>
    </row>
    <row r="36" spans="2:7" x14ac:dyDescent="0.25">
      <c r="B36" s="5"/>
      <c r="C36" s="5"/>
      <c r="D36" s="5"/>
      <c r="E36" s="5"/>
      <c r="F36" s="5"/>
      <c r="G36" s="5"/>
    </row>
    <row r="37" spans="2:7" x14ac:dyDescent="0.25">
      <c r="D37" s="5"/>
      <c r="E37" s="5"/>
      <c r="F37" s="5"/>
      <c r="G37" s="5"/>
    </row>
  </sheetData>
  <mergeCells count="2">
    <mergeCell ref="A22:G22"/>
    <mergeCell ref="A24:G24"/>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47"/>
  <sheetViews>
    <sheetView showGridLines="0" topLeftCell="A10" zoomScale="90" zoomScaleNormal="90" workbookViewId="0">
      <selection activeCell="C29" sqref="C29"/>
    </sheetView>
  </sheetViews>
  <sheetFormatPr baseColWidth="10" defaultColWidth="11.44140625" defaultRowHeight="13.2" x14ac:dyDescent="0.25"/>
  <cols>
    <col min="1" max="1" width="44.44140625" style="3" customWidth="1"/>
    <col min="2" max="3" width="12.5546875" style="3" customWidth="1"/>
    <col min="4" max="4" width="13.33203125" style="3" customWidth="1"/>
    <col min="5" max="5" width="11.44140625" style="3"/>
    <col min="6" max="6" width="9.33203125" style="3" customWidth="1"/>
    <col min="7" max="7" width="6.6640625" style="3" customWidth="1"/>
    <col min="8" max="16384" width="11.44140625" style="3"/>
  </cols>
  <sheetData>
    <row r="1" spans="1:7" ht="26.25" customHeight="1" x14ac:dyDescent="0.25">
      <c r="A1" s="60" t="s">
        <v>117</v>
      </c>
      <c r="B1" s="60"/>
      <c r="C1" s="60"/>
      <c r="D1" s="60"/>
      <c r="E1" s="6"/>
    </row>
    <row r="2" spans="1:7" ht="18.75" customHeight="1" x14ac:dyDescent="0.3">
      <c r="A2" s="167"/>
      <c r="B2" s="6"/>
      <c r="C2" s="6"/>
      <c r="D2" s="6"/>
    </row>
    <row r="3" spans="1:7" ht="18.75" customHeight="1" x14ac:dyDescent="0.25"/>
    <row r="4" spans="1:7" ht="18.75" customHeight="1" x14ac:dyDescent="0.25"/>
    <row r="5" spans="1:7" ht="18.75" customHeight="1" x14ac:dyDescent="0.25"/>
    <row r="6" spans="1:7" ht="18.75" customHeight="1" x14ac:dyDescent="0.25">
      <c r="F6" s="38"/>
      <c r="G6" s="38"/>
    </row>
    <row r="7" spans="1:7" ht="18.75" customHeight="1" x14ac:dyDescent="0.25"/>
    <row r="8" spans="1:7" s="35" customFormat="1" ht="18.75" customHeight="1" x14ac:dyDescent="0.25"/>
    <row r="9" spans="1:7" ht="18.75" customHeight="1" x14ac:dyDescent="0.25"/>
    <row r="10" spans="1:7" s="35" customFormat="1" ht="18.75" customHeight="1" x14ac:dyDescent="0.25"/>
    <row r="11" spans="1:7" s="39" customFormat="1" ht="18.75" customHeight="1" x14ac:dyDescent="0.25">
      <c r="F11" s="40"/>
      <c r="G11" s="40"/>
    </row>
    <row r="12" spans="1:7" s="35" customFormat="1" ht="18.75" customHeight="1" x14ac:dyDescent="0.25"/>
    <row r="13" spans="1:7" ht="18.75" customHeight="1" x14ac:dyDescent="0.25"/>
    <row r="15" spans="1:7" ht="18.75" customHeight="1" x14ac:dyDescent="0.25"/>
    <row r="16" spans="1:7" ht="26.25" customHeight="1" x14ac:dyDescent="0.25">
      <c r="E16" s="36"/>
      <c r="F16" s="36"/>
      <c r="G16" s="36"/>
    </row>
    <row r="17" spans="1:5" x14ac:dyDescent="0.25">
      <c r="B17" s="27"/>
    </row>
    <row r="20" spans="1:5" x14ac:dyDescent="0.25">
      <c r="A20" s="12"/>
      <c r="B20" s="11"/>
      <c r="C20" s="11"/>
      <c r="D20" s="11"/>
    </row>
    <row r="21" spans="1:5" x14ac:dyDescent="0.25">
      <c r="A21" s="12"/>
    </row>
    <row r="22" spans="1:5" x14ac:dyDescent="0.25">
      <c r="A22" s="12"/>
      <c r="E22" s="29" t="s">
        <v>62</v>
      </c>
    </row>
    <row r="23" spans="1:5" x14ac:dyDescent="0.25">
      <c r="A23" s="90" t="s">
        <v>118</v>
      </c>
      <c r="B23" s="33"/>
      <c r="C23" s="48"/>
      <c r="D23" s="48"/>
    </row>
    <row r="24" spans="1:5" x14ac:dyDescent="0.25">
      <c r="A24" s="183" t="s">
        <v>106</v>
      </c>
      <c r="B24" s="183"/>
      <c r="C24" s="183"/>
      <c r="D24" s="183"/>
      <c r="E24" s="29"/>
    </row>
    <row r="25" spans="1:5" x14ac:dyDescent="0.25">
      <c r="A25" s="26" t="s">
        <v>105</v>
      </c>
      <c r="B25" s="33"/>
      <c r="C25" s="48"/>
      <c r="D25" s="48"/>
      <c r="E25" s="29"/>
    </row>
    <row r="26" spans="1:5" x14ac:dyDescent="0.25">
      <c r="A26" s="90" t="s">
        <v>109</v>
      </c>
      <c r="B26" s="33"/>
      <c r="C26" s="48"/>
      <c r="D26" s="48"/>
      <c r="E26" s="29"/>
    </row>
    <row r="27" spans="1:5" x14ac:dyDescent="0.25">
      <c r="A27" s="33" t="s">
        <v>16</v>
      </c>
      <c r="B27" s="10"/>
      <c r="C27" s="5"/>
      <c r="D27" s="5"/>
      <c r="E27" s="29"/>
    </row>
    <row r="28" spans="1:5" x14ac:dyDescent="0.25">
      <c r="A28" s="171" t="s">
        <v>60</v>
      </c>
      <c r="B28" s="10"/>
      <c r="C28" s="5"/>
      <c r="D28" s="5"/>
      <c r="E28" s="29"/>
    </row>
    <row r="29" spans="1:5" x14ac:dyDescent="0.25">
      <c r="A29" s="171"/>
      <c r="B29" s="10"/>
      <c r="C29" s="5"/>
      <c r="D29" s="5"/>
      <c r="E29" s="29"/>
    </row>
    <row r="30" spans="1:5" x14ac:dyDescent="0.25">
      <c r="A30" s="171"/>
      <c r="B30" s="10"/>
      <c r="C30" s="5"/>
      <c r="D30" s="5"/>
      <c r="E30" s="29"/>
    </row>
    <row r="31" spans="1:5" ht="20.25" customHeight="1" x14ac:dyDescent="0.25">
      <c r="A31" s="149"/>
      <c r="B31" s="150" t="s">
        <v>11</v>
      </c>
      <c r="C31" s="150" t="s">
        <v>12</v>
      </c>
      <c r="D31" s="151" t="s">
        <v>6</v>
      </c>
    </row>
    <row r="32" spans="1:5" ht="20.25" customHeight="1" x14ac:dyDescent="0.25">
      <c r="A32" s="152" t="s">
        <v>66</v>
      </c>
      <c r="B32" s="153">
        <v>63600</v>
      </c>
      <c r="C32" s="153">
        <v>71800</v>
      </c>
      <c r="D32" s="154">
        <v>135400</v>
      </c>
    </row>
    <row r="33" spans="1:4" ht="20.25" customHeight="1" x14ac:dyDescent="0.25">
      <c r="A33" s="155" t="s">
        <v>13</v>
      </c>
      <c r="B33" s="156">
        <v>17.120940614291552</v>
      </c>
      <c r="C33" s="156">
        <v>19.384100884832439</v>
      </c>
      <c r="D33" s="157">
        <v>18.320616325535703</v>
      </c>
    </row>
    <row r="34" spans="1:4" ht="20.25" customHeight="1" x14ac:dyDescent="0.25">
      <c r="A34" s="158" t="s">
        <v>64</v>
      </c>
      <c r="B34" s="159">
        <v>11.223238706026596</v>
      </c>
      <c r="C34" s="159">
        <v>19.370166515711002</v>
      </c>
      <c r="D34" s="160">
        <v>15.541833169600318</v>
      </c>
    </row>
    <row r="35" spans="1:4" ht="20.25" customHeight="1" x14ac:dyDescent="0.25">
      <c r="A35" s="158" t="s">
        <v>107</v>
      </c>
      <c r="B35" s="159">
        <v>5.8977019082649562</v>
      </c>
      <c r="C35" s="159">
        <v>1.1147495297150421E-2</v>
      </c>
      <c r="D35" s="160">
        <v>2.7773058655813507</v>
      </c>
    </row>
    <row r="36" spans="1:4" ht="20.25" customHeight="1" x14ac:dyDescent="0.25">
      <c r="A36" s="161" t="s">
        <v>113</v>
      </c>
      <c r="B36" s="162">
        <v>31.006947719198969</v>
      </c>
      <c r="C36" s="162">
        <v>19.045495715181495</v>
      </c>
      <c r="D36" s="163">
        <v>24.66631704128288</v>
      </c>
    </row>
    <row r="37" spans="1:4" ht="20.25" customHeight="1" x14ac:dyDescent="0.25">
      <c r="A37" s="158" t="s">
        <v>65</v>
      </c>
      <c r="B37" s="159">
        <v>24.882894778207426</v>
      </c>
      <c r="C37" s="159">
        <v>19.025987598411483</v>
      </c>
      <c r="D37" s="160">
        <v>21.778214399149082</v>
      </c>
    </row>
    <row r="38" spans="1:4" ht="20.25" customHeight="1" x14ac:dyDescent="0.25">
      <c r="A38" s="158" t="s">
        <v>108</v>
      </c>
      <c r="B38" s="159">
        <v>6.1240529409915432</v>
      </c>
      <c r="C38" s="159">
        <v>1.9508116770013236E-2</v>
      </c>
      <c r="D38" s="160">
        <v>2.8881026421337981</v>
      </c>
    </row>
    <row r="39" spans="1:4" ht="20.25" customHeight="1" x14ac:dyDescent="0.25">
      <c r="A39" s="164" t="s">
        <v>78</v>
      </c>
      <c r="B39" s="165">
        <v>0.24678550095884813</v>
      </c>
      <c r="C39" s="165">
        <v>1.3934369121438026E-3</v>
      </c>
      <c r="D39" s="166">
        <v>0.11670593796857803</v>
      </c>
    </row>
    <row r="40" spans="1:4" ht="20.25" customHeight="1" x14ac:dyDescent="0.25">
      <c r="A40" s="161" t="s">
        <v>18</v>
      </c>
      <c r="B40" s="162">
        <v>51.625326165550632</v>
      </c>
      <c r="C40" s="162">
        <v>61.569009963073924</v>
      </c>
      <c r="D40" s="163">
        <v>56.896360695212842</v>
      </c>
    </row>
    <row r="41" spans="1:4" ht="20.25" customHeight="1" x14ac:dyDescent="0.25">
      <c r="A41" s="87" t="s">
        <v>6</v>
      </c>
      <c r="B41" s="88">
        <v>100</v>
      </c>
      <c r="C41" s="88">
        <v>100</v>
      </c>
      <c r="D41" s="89">
        <v>100</v>
      </c>
    </row>
    <row r="42" spans="1:4" ht="20.25" customHeight="1" x14ac:dyDescent="0.25">
      <c r="A42" s="170"/>
      <c r="B42" s="50"/>
      <c r="C42" s="82"/>
      <c r="D42" s="29"/>
    </row>
    <row r="47" spans="1:4" ht="12.75" customHeight="1" x14ac:dyDescent="0.25">
      <c r="B47" s="168"/>
      <c r="C47" s="168"/>
      <c r="D47" s="168"/>
    </row>
  </sheetData>
  <mergeCells count="1">
    <mergeCell ref="A24:D24"/>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42"/>
  <sheetViews>
    <sheetView showGridLines="0" zoomScaleNormal="100" workbookViewId="0"/>
  </sheetViews>
  <sheetFormatPr baseColWidth="10" defaultColWidth="11.44140625" defaultRowHeight="13.2" x14ac:dyDescent="0.25"/>
  <cols>
    <col min="1" max="1" width="44.44140625" style="3" customWidth="1"/>
    <col min="2" max="3" width="12.5546875" style="3" customWidth="1"/>
    <col min="4" max="4" width="13.33203125" style="3" customWidth="1"/>
    <col min="5" max="5" width="11.44140625" style="3"/>
    <col min="6" max="6" width="9.33203125" style="3" customWidth="1"/>
    <col min="7" max="7" width="6.6640625" style="3" customWidth="1"/>
    <col min="8" max="16384" width="11.44140625" style="3"/>
  </cols>
  <sheetData>
    <row r="1" spans="1:7" ht="26.25" customHeight="1" x14ac:dyDescent="0.25">
      <c r="A1" s="60" t="s">
        <v>79</v>
      </c>
      <c r="B1" s="60"/>
      <c r="C1" s="60"/>
      <c r="D1" s="60"/>
      <c r="E1" s="6"/>
    </row>
    <row r="2" spans="1:7" ht="8.25" customHeight="1" x14ac:dyDescent="0.25">
      <c r="A2" s="6"/>
      <c r="B2" s="6"/>
      <c r="C2" s="6"/>
      <c r="D2" s="6"/>
    </row>
    <row r="3" spans="1:7" ht="18.75" customHeight="1" x14ac:dyDescent="0.25">
      <c r="A3" s="62"/>
      <c r="B3" s="63" t="s">
        <v>11</v>
      </c>
      <c r="C3" s="63" t="s">
        <v>12</v>
      </c>
      <c r="D3" s="64" t="s">
        <v>6</v>
      </c>
    </row>
    <row r="4" spans="1:7" ht="18.75" customHeight="1" x14ac:dyDescent="0.25">
      <c r="A4" s="144" t="s">
        <v>57</v>
      </c>
      <c r="B4" s="145">
        <v>63600</v>
      </c>
      <c r="C4" s="145">
        <v>71800</v>
      </c>
      <c r="D4" s="146">
        <v>135400</v>
      </c>
    </row>
    <row r="5" spans="1:7" ht="18.75" customHeight="1" x14ac:dyDescent="0.25">
      <c r="A5" s="83" t="s">
        <v>13</v>
      </c>
      <c r="B5" s="44">
        <v>17.120940614291552</v>
      </c>
      <c r="C5" s="44">
        <v>19.384100884832439</v>
      </c>
      <c r="D5" s="84">
        <v>18.320616325535703</v>
      </c>
    </row>
    <row r="6" spans="1:7" ht="18.75" customHeight="1" x14ac:dyDescent="0.25">
      <c r="A6" s="71" t="s">
        <v>14</v>
      </c>
      <c r="B6" s="43">
        <v>11.223238706026596</v>
      </c>
      <c r="C6" s="43">
        <v>19.370166515711002</v>
      </c>
      <c r="D6" s="72">
        <v>15.541833169600318</v>
      </c>
      <c r="F6" s="38"/>
      <c r="G6" s="38"/>
    </row>
    <row r="7" spans="1:7" ht="18.75" customHeight="1" x14ac:dyDescent="0.25">
      <c r="A7" s="85" t="s">
        <v>19</v>
      </c>
      <c r="B7" s="43">
        <v>3.4345625451916124</v>
      </c>
      <c r="C7" s="43">
        <v>4.8157179683689817</v>
      </c>
      <c r="D7" s="72">
        <v>4.166697443549042</v>
      </c>
    </row>
    <row r="8" spans="1:7" s="39" customFormat="1" ht="18.75" customHeight="1" x14ac:dyDescent="0.25">
      <c r="A8" s="85" t="s">
        <v>20</v>
      </c>
      <c r="B8" s="43">
        <v>6.7748121600804803</v>
      </c>
      <c r="C8" s="43">
        <v>6.4070229220372044</v>
      </c>
      <c r="D8" s="72">
        <v>6.5798512368613489</v>
      </c>
      <c r="F8" s="40"/>
      <c r="G8" s="40"/>
    </row>
    <row r="9" spans="1:7" ht="18.75" customHeight="1" x14ac:dyDescent="0.25">
      <c r="A9" s="85" t="s">
        <v>87</v>
      </c>
      <c r="B9" s="43">
        <v>5.2375113961457451</v>
      </c>
      <c r="C9" s="43">
        <v>7.3308715947885457</v>
      </c>
      <c r="D9" s="72">
        <v>6.3471780061012089</v>
      </c>
    </row>
    <row r="10" spans="1:7" ht="18.75" customHeight="1" x14ac:dyDescent="0.25">
      <c r="A10" s="71" t="s">
        <v>21</v>
      </c>
      <c r="B10" s="43">
        <v>5.8977019082649562</v>
      </c>
      <c r="C10" s="43">
        <v>1.1147495297150421E-2</v>
      </c>
      <c r="D10" s="72">
        <v>2.7773058655813507</v>
      </c>
    </row>
    <row r="11" spans="1:7" s="35" customFormat="1" ht="18.75" customHeight="1" x14ac:dyDescent="0.25">
      <c r="A11" s="69" t="s">
        <v>15</v>
      </c>
      <c r="B11" s="46">
        <v>31.006947719198969</v>
      </c>
      <c r="C11" s="46">
        <v>19.045495715181495</v>
      </c>
      <c r="D11" s="70">
        <v>24.66631704128288</v>
      </c>
    </row>
    <row r="12" spans="1:7" ht="18.75" customHeight="1" x14ac:dyDescent="0.25">
      <c r="A12" s="71" t="s">
        <v>14</v>
      </c>
      <c r="B12" s="43">
        <v>24.882894778207426</v>
      </c>
      <c r="C12" s="43">
        <v>19.025987598411483</v>
      </c>
      <c r="D12" s="72">
        <v>21.778214399149082</v>
      </c>
    </row>
    <row r="13" spans="1:7" ht="18.75" customHeight="1" x14ac:dyDescent="0.25">
      <c r="A13" s="85" t="s">
        <v>88</v>
      </c>
      <c r="B13" s="43">
        <v>18.071929328177561</v>
      </c>
      <c r="C13" s="43">
        <v>4.1705566780464016</v>
      </c>
      <c r="D13" s="72">
        <v>10.702968614966428</v>
      </c>
    </row>
    <row r="14" spans="1:7" ht="18.75" customHeight="1" x14ac:dyDescent="0.25">
      <c r="A14" s="85" t="s">
        <v>89</v>
      </c>
      <c r="B14" s="43">
        <v>0</v>
      </c>
      <c r="C14" s="43">
        <v>12.128474883299658</v>
      </c>
      <c r="D14" s="72">
        <v>6.4291676207500199</v>
      </c>
    </row>
    <row r="15" spans="1:7" ht="18.75" customHeight="1" x14ac:dyDescent="0.25">
      <c r="A15" s="85" t="s">
        <v>90</v>
      </c>
      <c r="B15" s="43">
        <v>6.4462887861925866</v>
      </c>
      <c r="C15" s="43">
        <v>1.3586009893402076</v>
      </c>
      <c r="D15" s="72">
        <v>3.7493629185348234</v>
      </c>
    </row>
    <row r="16" spans="1:7" s="35" customFormat="1" ht="18.75" customHeight="1" x14ac:dyDescent="0.25">
      <c r="A16" s="71" t="s">
        <v>21</v>
      </c>
      <c r="B16" s="43">
        <v>6.1240529409915432</v>
      </c>
      <c r="C16" s="43">
        <v>1.9508116770013236E-2</v>
      </c>
      <c r="D16" s="72">
        <v>2.8881026421337981</v>
      </c>
    </row>
    <row r="17" spans="1:7" ht="18.75" customHeight="1" x14ac:dyDescent="0.25">
      <c r="A17" s="85" t="s">
        <v>91</v>
      </c>
      <c r="B17" s="43">
        <v>4.8602596749347668</v>
      </c>
      <c r="C17" s="43">
        <v>1.6721242945725634E-2</v>
      </c>
      <c r="D17" s="72">
        <v>2.2927546294586469</v>
      </c>
    </row>
    <row r="18" spans="1:7" s="39" customFormat="1" ht="18.75" customHeight="1" x14ac:dyDescent="0.25">
      <c r="A18" s="86" t="s">
        <v>22</v>
      </c>
      <c r="B18" s="47">
        <v>0.24678550095884813</v>
      </c>
      <c r="C18" s="47">
        <v>1.3934369121438026E-3</v>
      </c>
      <c r="D18" s="78">
        <v>0.11670593796857803</v>
      </c>
      <c r="F18" s="40"/>
      <c r="G18" s="40"/>
    </row>
    <row r="19" spans="1:7" s="35" customFormat="1" ht="18.75" customHeight="1" x14ac:dyDescent="0.25">
      <c r="A19" s="69" t="s">
        <v>55</v>
      </c>
      <c r="B19" s="46">
        <v>51.625326165550632</v>
      </c>
      <c r="C19" s="46">
        <v>61.569009963073924</v>
      </c>
      <c r="D19" s="70">
        <v>56.896360695212842</v>
      </c>
    </row>
    <row r="20" spans="1:7" ht="18.75" customHeight="1" x14ac:dyDescent="0.25">
      <c r="A20" s="87" t="s">
        <v>6</v>
      </c>
      <c r="B20" s="88">
        <v>100</v>
      </c>
      <c r="C20" s="88">
        <v>100</v>
      </c>
      <c r="D20" s="89">
        <v>100</v>
      </c>
    </row>
    <row r="21" spans="1:7" x14ac:dyDescent="0.25">
      <c r="A21" s="49"/>
      <c r="B21" s="50"/>
      <c r="C21" s="82"/>
      <c r="D21" s="29" t="s">
        <v>62</v>
      </c>
    </row>
    <row r="22" spans="1:7" x14ac:dyDescent="0.25">
      <c r="A22" s="90" t="s">
        <v>86</v>
      </c>
      <c r="B22" s="91"/>
      <c r="C22" s="91"/>
      <c r="D22" s="91"/>
      <c r="E22" s="7"/>
      <c r="F22" s="7"/>
      <c r="G22" s="29"/>
    </row>
    <row r="23" spans="1:7" ht="15.75" customHeight="1" x14ac:dyDescent="0.25">
      <c r="A23" s="90" t="s">
        <v>110</v>
      </c>
      <c r="B23" s="91"/>
      <c r="C23" s="91"/>
      <c r="D23" s="91"/>
      <c r="E23" s="7"/>
      <c r="F23" s="7"/>
      <c r="G23" s="29"/>
    </row>
    <row r="24" spans="1:7" ht="33" customHeight="1" x14ac:dyDescent="0.25">
      <c r="A24" s="185" t="s">
        <v>92</v>
      </c>
      <c r="B24" s="185"/>
      <c r="C24" s="185"/>
      <c r="D24" s="185"/>
    </row>
    <row r="25" spans="1:7" ht="12" customHeight="1" x14ac:dyDescent="0.25">
      <c r="A25" s="90" t="s">
        <v>112</v>
      </c>
      <c r="B25" s="91"/>
      <c r="C25" s="91"/>
      <c r="D25" s="91"/>
      <c r="E25" s="7"/>
      <c r="F25" s="7"/>
      <c r="G25" s="29"/>
    </row>
    <row r="26" spans="1:7" ht="12.75" customHeight="1" x14ac:dyDescent="0.25">
      <c r="A26" s="26" t="s">
        <v>111</v>
      </c>
      <c r="B26" s="92"/>
      <c r="C26" s="92"/>
      <c r="D26" s="92"/>
    </row>
    <row r="27" spans="1:7" x14ac:dyDescent="0.25">
      <c r="A27" s="183" t="s">
        <v>93</v>
      </c>
      <c r="B27" s="183"/>
      <c r="C27" s="183"/>
      <c r="D27" s="183"/>
      <c r="E27" s="147"/>
      <c r="F27" s="147"/>
      <c r="G27" s="147"/>
    </row>
    <row r="28" spans="1:7" ht="18.75" customHeight="1" x14ac:dyDescent="0.25">
      <c r="A28" s="33" t="s">
        <v>16</v>
      </c>
      <c r="B28" s="33"/>
      <c r="C28" s="48"/>
      <c r="D28" s="48"/>
    </row>
    <row r="29" spans="1:7" ht="26.25" customHeight="1" x14ac:dyDescent="0.25">
      <c r="A29" s="186" t="s">
        <v>60</v>
      </c>
      <c r="B29" s="186"/>
      <c r="C29" s="186"/>
      <c r="D29" s="186"/>
      <c r="E29" s="36"/>
      <c r="F29" s="36"/>
      <c r="G29" s="36"/>
    </row>
    <row r="30" spans="1:7" x14ac:dyDescent="0.25">
      <c r="B30" s="27"/>
    </row>
    <row r="33" spans="1:4" x14ac:dyDescent="0.25">
      <c r="A33" s="12"/>
      <c r="B33" s="11"/>
      <c r="C33" s="11"/>
      <c r="D33" s="11"/>
    </row>
    <row r="34" spans="1:4" x14ac:dyDescent="0.25">
      <c r="A34" s="12"/>
    </row>
    <row r="35" spans="1:4" x14ac:dyDescent="0.25">
      <c r="B35" s="5"/>
      <c r="C35" s="5"/>
      <c r="D35" s="5"/>
    </row>
    <row r="36" spans="1:4" x14ac:dyDescent="0.25">
      <c r="B36" s="5"/>
      <c r="C36" s="5"/>
      <c r="D36" s="5"/>
    </row>
    <row r="37" spans="1:4" x14ac:dyDescent="0.25">
      <c r="B37" s="10"/>
      <c r="C37" s="5"/>
      <c r="D37" s="5"/>
    </row>
    <row r="38" spans="1:4" x14ac:dyDescent="0.25">
      <c r="B38" s="10"/>
      <c r="C38" s="5"/>
      <c r="D38" s="5"/>
    </row>
    <row r="39" spans="1:4" x14ac:dyDescent="0.25">
      <c r="B39" s="5"/>
      <c r="C39" s="5"/>
      <c r="D39" s="5"/>
    </row>
    <row r="40" spans="1:4" x14ac:dyDescent="0.25">
      <c r="B40" s="10"/>
      <c r="C40" s="5"/>
      <c r="D40" s="5"/>
    </row>
    <row r="41" spans="1:4" x14ac:dyDescent="0.25">
      <c r="B41" s="5"/>
      <c r="C41" s="5"/>
      <c r="D41" s="5"/>
    </row>
    <row r="42" spans="1:4" x14ac:dyDescent="0.25">
      <c r="C42" s="5"/>
      <c r="D42" s="5"/>
    </row>
  </sheetData>
  <mergeCells count="3">
    <mergeCell ref="A24:D24"/>
    <mergeCell ref="A27:D27"/>
    <mergeCell ref="A29:D29"/>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topLeftCell="A7" zoomScale="90" zoomScaleNormal="90" workbookViewId="0">
      <selection activeCell="H23" sqref="H23"/>
    </sheetView>
  </sheetViews>
  <sheetFormatPr baseColWidth="10" defaultColWidth="11.44140625" defaultRowHeight="13.2" x14ac:dyDescent="0.25"/>
  <cols>
    <col min="1" max="1" width="39.5546875" style="3" customWidth="1"/>
    <col min="2" max="7" width="9" style="3" customWidth="1"/>
    <col min="8" max="8" width="11.44140625" style="3"/>
    <col min="9" max="9" width="9.33203125" style="3" customWidth="1"/>
    <col min="10" max="10" width="6.6640625" style="3" customWidth="1"/>
    <col min="11" max="16384" width="11.44140625" style="3"/>
  </cols>
  <sheetData>
    <row r="1" spans="1:8" ht="30" customHeight="1" x14ac:dyDescent="0.25">
      <c r="A1" s="60" t="s">
        <v>77</v>
      </c>
      <c r="B1" s="60"/>
      <c r="C1" s="60"/>
      <c r="D1" s="60"/>
      <c r="E1" s="60"/>
      <c r="F1" s="60"/>
      <c r="G1" s="60"/>
      <c r="H1" s="6"/>
    </row>
    <row r="2" spans="1:8" x14ac:dyDescent="0.25">
      <c r="A2" s="6"/>
      <c r="B2" s="6"/>
      <c r="C2" s="6"/>
      <c r="D2" s="6"/>
      <c r="E2" s="6"/>
      <c r="F2" s="148"/>
      <c r="G2" s="6"/>
    </row>
    <row r="3" spans="1:8" ht="18.75" customHeight="1" x14ac:dyDescent="0.25">
      <c r="A3" s="62"/>
      <c r="B3" s="63">
        <v>2006</v>
      </c>
      <c r="C3" s="63">
        <v>2009</v>
      </c>
      <c r="D3" s="63">
        <v>2012</v>
      </c>
      <c r="E3" s="63">
        <v>2015</v>
      </c>
      <c r="F3" s="64">
        <v>2017</v>
      </c>
    </row>
    <row r="4" spans="1:8" ht="18.75" customHeight="1" x14ac:dyDescent="0.25">
      <c r="A4" s="144" t="s">
        <v>58</v>
      </c>
      <c r="B4" s="145">
        <v>538400</v>
      </c>
      <c r="C4" s="145">
        <v>506700</v>
      </c>
      <c r="D4" s="145">
        <v>520200</v>
      </c>
      <c r="E4" s="145">
        <v>550100</v>
      </c>
      <c r="F4" s="146">
        <v>572700</v>
      </c>
    </row>
    <row r="5" spans="1:8" ht="18.75" customHeight="1" x14ac:dyDescent="0.25">
      <c r="A5" s="83" t="s">
        <v>9</v>
      </c>
      <c r="B5" s="172">
        <v>55</v>
      </c>
      <c r="C5" s="172">
        <v>59.7</v>
      </c>
      <c r="D5" s="172">
        <v>61.9</v>
      </c>
      <c r="E5" s="172">
        <v>64.2</v>
      </c>
      <c r="F5" s="173">
        <v>65.3</v>
      </c>
    </row>
    <row r="6" spans="1:8" ht="18.75" customHeight="1" x14ac:dyDescent="0.25">
      <c r="A6" s="93" t="s">
        <v>32</v>
      </c>
      <c r="B6" s="174">
        <v>28.9</v>
      </c>
      <c r="C6" s="174">
        <v>31.5</v>
      </c>
      <c r="D6" s="174">
        <v>33.1</v>
      </c>
      <c r="E6" s="174">
        <v>33.9</v>
      </c>
      <c r="F6" s="175">
        <v>34.5</v>
      </c>
    </row>
    <row r="7" spans="1:8" ht="18.75" customHeight="1" x14ac:dyDescent="0.25">
      <c r="A7" s="93" t="s">
        <v>33</v>
      </c>
      <c r="B7" s="174">
        <v>16.7</v>
      </c>
      <c r="C7" s="174">
        <v>18.899999999999999</v>
      </c>
      <c r="D7" s="174">
        <v>19.3</v>
      </c>
      <c r="E7" s="174">
        <v>20.5</v>
      </c>
      <c r="F7" s="175">
        <v>21.5</v>
      </c>
    </row>
    <row r="8" spans="1:8" ht="18.75" customHeight="1" x14ac:dyDescent="0.25">
      <c r="A8" s="93" t="s">
        <v>34</v>
      </c>
      <c r="B8" s="174">
        <v>9.4</v>
      </c>
      <c r="C8" s="174">
        <v>9.3000000000000007</v>
      </c>
      <c r="D8" s="174">
        <v>9.5</v>
      </c>
      <c r="E8" s="174">
        <v>9.8000000000000007</v>
      </c>
      <c r="F8" s="175">
        <v>9.3000000000000007</v>
      </c>
    </row>
    <row r="9" spans="1:8" s="35" customFormat="1" ht="18.75" customHeight="1" x14ac:dyDescent="0.25">
      <c r="A9" s="69" t="s">
        <v>10</v>
      </c>
      <c r="B9" s="176">
        <v>23.6</v>
      </c>
      <c r="C9" s="176">
        <v>23.2</v>
      </c>
      <c r="D9" s="176">
        <v>23</v>
      </c>
      <c r="E9" s="176">
        <v>23.3</v>
      </c>
      <c r="F9" s="177">
        <v>25.1</v>
      </c>
    </row>
    <row r="10" spans="1:8" ht="18.75" customHeight="1" x14ac:dyDescent="0.25">
      <c r="A10" s="93" t="s">
        <v>35</v>
      </c>
      <c r="B10" s="174">
        <v>7.4</v>
      </c>
      <c r="C10" s="174">
        <v>6.8</v>
      </c>
      <c r="D10" s="174">
        <v>7.2</v>
      </c>
      <c r="E10" s="174">
        <v>7.7</v>
      </c>
      <c r="F10" s="175">
        <v>8.1999999999999993</v>
      </c>
    </row>
    <row r="11" spans="1:8" ht="18.75" customHeight="1" x14ac:dyDescent="0.25">
      <c r="A11" s="93" t="s">
        <v>36</v>
      </c>
      <c r="B11" s="174">
        <v>12.2</v>
      </c>
      <c r="C11" s="174">
        <v>12.1</v>
      </c>
      <c r="D11" s="174">
        <v>11.3</v>
      </c>
      <c r="E11" s="174">
        <v>10.6</v>
      </c>
      <c r="F11" s="175">
        <v>11.9</v>
      </c>
    </row>
    <row r="12" spans="1:8" s="35" customFormat="1" ht="18.75" customHeight="1" x14ac:dyDescent="0.25">
      <c r="A12" s="77" t="s">
        <v>8</v>
      </c>
      <c r="B12" s="178">
        <v>5.9</v>
      </c>
      <c r="C12" s="178">
        <v>5.6</v>
      </c>
      <c r="D12" s="178">
        <v>5.4</v>
      </c>
      <c r="E12" s="178">
        <v>4.9000000000000004</v>
      </c>
      <c r="F12" s="179">
        <v>4.5999999999999996</v>
      </c>
    </row>
    <row r="13" spans="1:8" ht="18.75" customHeight="1" x14ac:dyDescent="0.25">
      <c r="A13" s="77" t="s">
        <v>37</v>
      </c>
      <c r="B13" s="178">
        <v>14.4</v>
      </c>
      <c r="C13" s="178">
        <v>10.8</v>
      </c>
      <c r="D13" s="178">
        <v>8.9</v>
      </c>
      <c r="E13" s="178">
        <v>6.8</v>
      </c>
      <c r="F13" s="179">
        <v>3.9</v>
      </c>
    </row>
    <row r="14" spans="1:8" s="35" customFormat="1" ht="18.75" customHeight="1" x14ac:dyDescent="0.25">
      <c r="A14" s="69" t="s">
        <v>18</v>
      </c>
      <c r="B14" s="176">
        <v>1.1000000000000001</v>
      </c>
      <c r="C14" s="176">
        <v>0.7</v>
      </c>
      <c r="D14" s="176">
        <v>0.8</v>
      </c>
      <c r="E14" s="176">
        <v>0.8</v>
      </c>
      <c r="F14" s="177">
        <v>1.1000000000000001</v>
      </c>
    </row>
    <row r="15" spans="1:8" ht="18.75" customHeight="1" x14ac:dyDescent="0.25">
      <c r="A15" s="87" t="s">
        <v>6</v>
      </c>
      <c r="B15" s="180">
        <v>100</v>
      </c>
      <c r="C15" s="180">
        <v>100</v>
      </c>
      <c r="D15" s="180">
        <v>100.00000000000001</v>
      </c>
      <c r="E15" s="180">
        <v>100</v>
      </c>
      <c r="F15" s="181">
        <v>100</v>
      </c>
    </row>
    <row r="16" spans="1:8" ht="18.75" customHeight="1" x14ac:dyDescent="0.25">
      <c r="A16" s="49"/>
      <c r="B16" s="50"/>
      <c r="C16" s="50"/>
      <c r="D16" s="50"/>
      <c r="E16" s="50"/>
      <c r="F16" s="29"/>
      <c r="G16" s="29" t="s">
        <v>62</v>
      </c>
    </row>
    <row r="17" spans="1:9" ht="24" customHeight="1" x14ac:dyDescent="0.25">
      <c r="A17" s="187" t="s">
        <v>114</v>
      </c>
      <c r="B17" s="187"/>
      <c r="C17" s="187"/>
      <c r="D17" s="187"/>
      <c r="E17" s="187"/>
      <c r="F17" s="187"/>
      <c r="G17" s="187"/>
      <c r="I17" s="37"/>
    </row>
    <row r="18" spans="1:9" ht="24" customHeight="1" x14ac:dyDescent="0.25">
      <c r="A18" s="26" t="s">
        <v>94</v>
      </c>
      <c r="B18" s="27"/>
      <c r="C18" s="27"/>
      <c r="D18" s="27"/>
      <c r="E18" s="27"/>
      <c r="F18" s="27"/>
      <c r="G18" s="27"/>
    </row>
    <row r="19" spans="1:9" ht="24" customHeight="1" x14ac:dyDescent="0.25">
      <c r="A19" s="183" t="s">
        <v>63</v>
      </c>
      <c r="B19" s="183"/>
      <c r="C19" s="183"/>
      <c r="D19" s="183"/>
      <c r="E19" s="183"/>
      <c r="F19" s="183"/>
      <c r="G19" s="183"/>
    </row>
    <row r="20" spans="1:9" ht="24" customHeight="1" x14ac:dyDescent="0.25">
      <c r="A20" s="33" t="s">
        <v>16</v>
      </c>
      <c r="B20" s="33"/>
      <c r="C20" s="33"/>
      <c r="D20" s="48"/>
      <c r="E20" s="48"/>
      <c r="F20" s="48"/>
      <c r="G20" s="48"/>
    </row>
    <row r="21" spans="1:9" ht="24" customHeight="1" x14ac:dyDescent="0.25">
      <c r="A21" s="184" t="s">
        <v>60</v>
      </c>
      <c r="B21" s="184"/>
      <c r="C21" s="184"/>
      <c r="D21" s="184"/>
      <c r="E21" s="184"/>
      <c r="F21" s="184"/>
      <c r="G21" s="184"/>
    </row>
    <row r="22" spans="1:9" x14ac:dyDescent="0.25">
      <c r="B22" s="27"/>
      <c r="C22" s="27"/>
    </row>
    <row r="25" spans="1:9" x14ac:dyDescent="0.25">
      <c r="A25" s="12"/>
      <c r="B25" s="11"/>
      <c r="C25" s="11"/>
      <c r="D25" s="11"/>
      <c r="E25" s="11"/>
      <c r="F25" s="11"/>
      <c r="G25" s="11"/>
    </row>
    <row r="26" spans="1:9" x14ac:dyDescent="0.25">
      <c r="A26" s="12"/>
    </row>
    <row r="27" spans="1:9" x14ac:dyDescent="0.25">
      <c r="B27" s="5"/>
      <c r="C27" s="5"/>
      <c r="D27" s="5"/>
      <c r="E27" s="5"/>
      <c r="F27" s="5"/>
      <c r="G27" s="5"/>
    </row>
    <row r="28" spans="1:9" x14ac:dyDescent="0.25">
      <c r="B28" s="5"/>
      <c r="C28" s="5"/>
      <c r="D28" s="5"/>
      <c r="E28" s="5"/>
      <c r="F28" s="5"/>
      <c r="G28" s="5"/>
    </row>
    <row r="29" spans="1:9" x14ac:dyDescent="0.25">
      <c r="B29" s="10"/>
      <c r="C29" s="5"/>
      <c r="D29" s="5"/>
      <c r="E29" s="5"/>
      <c r="F29" s="5"/>
      <c r="G29" s="5"/>
    </row>
    <row r="30" spans="1:9" x14ac:dyDescent="0.25">
      <c r="B30" s="10"/>
      <c r="C30" s="5"/>
      <c r="D30" s="5"/>
      <c r="E30" s="5"/>
      <c r="F30" s="5"/>
      <c r="G30" s="5"/>
    </row>
    <row r="31" spans="1:9" x14ac:dyDescent="0.25">
      <c r="B31" s="5"/>
      <c r="C31" s="5"/>
      <c r="D31" s="5"/>
      <c r="E31" s="5"/>
      <c r="F31" s="5"/>
      <c r="G31" s="5"/>
    </row>
    <row r="32" spans="1:9" x14ac:dyDescent="0.25">
      <c r="B32" s="10"/>
      <c r="C32" s="5"/>
      <c r="D32" s="5"/>
      <c r="E32" s="5"/>
      <c r="F32" s="5"/>
      <c r="G32" s="5"/>
    </row>
    <row r="33" spans="2:7" x14ac:dyDescent="0.25">
      <c r="B33" s="5"/>
      <c r="C33" s="5"/>
      <c r="D33" s="5"/>
      <c r="E33" s="5"/>
      <c r="F33" s="5"/>
      <c r="G33" s="5"/>
    </row>
    <row r="34" spans="2:7" x14ac:dyDescent="0.25">
      <c r="D34" s="5"/>
      <c r="E34" s="5"/>
      <c r="F34" s="5"/>
      <c r="G34" s="5"/>
    </row>
  </sheetData>
  <mergeCells count="3">
    <mergeCell ref="A17:G17"/>
    <mergeCell ref="A19:G19"/>
    <mergeCell ref="A21:G21"/>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48"/>
  <sheetViews>
    <sheetView topLeftCell="A19" zoomScaleNormal="100" workbookViewId="0">
      <selection activeCell="A33" sqref="A33:H33"/>
    </sheetView>
  </sheetViews>
  <sheetFormatPr baseColWidth="10" defaultRowHeight="12.6" x14ac:dyDescent="0.25"/>
  <cols>
    <col min="1" max="1" width="31.5546875" customWidth="1"/>
    <col min="2" max="2" width="15" customWidth="1"/>
    <col min="5" max="5" width="12.109375" customWidth="1"/>
    <col min="8" max="8" width="31.44140625" customWidth="1"/>
    <col min="11" max="11" width="29.88671875" customWidth="1"/>
  </cols>
  <sheetData>
    <row r="1" spans="1:11" ht="20.25" customHeight="1" x14ac:dyDescent="0.25">
      <c r="A1" s="60" t="s">
        <v>83</v>
      </c>
      <c r="B1" s="60"/>
      <c r="C1" s="60"/>
      <c r="D1" s="60"/>
      <c r="E1" s="60"/>
      <c r="F1" s="60"/>
      <c r="G1" s="60"/>
      <c r="H1" s="60"/>
      <c r="I1" s="60"/>
      <c r="J1" s="60"/>
      <c r="K1" s="51"/>
    </row>
    <row r="3" spans="1:11" ht="13.2" x14ac:dyDescent="0.25">
      <c r="K3" s="12"/>
    </row>
    <row r="4" spans="1:11" ht="13.2" x14ac:dyDescent="0.25">
      <c r="K4" s="12"/>
    </row>
    <row r="8" spans="1:11" x14ac:dyDescent="0.25">
      <c r="I8" s="52"/>
      <c r="J8" s="53"/>
    </row>
    <row r="9" spans="1:11" s="141" customFormat="1" x14ac:dyDescent="0.25">
      <c r="I9" s="54"/>
      <c r="J9" s="55"/>
    </row>
    <row r="10" spans="1:11" s="141" customFormat="1" x14ac:dyDescent="0.25">
      <c r="I10" s="54"/>
      <c r="J10" s="55"/>
    </row>
    <row r="11" spans="1:11" s="141" customFormat="1" x14ac:dyDescent="0.25">
      <c r="I11" s="54"/>
      <c r="J11" s="142"/>
    </row>
    <row r="12" spans="1:11" s="141" customFormat="1" x14ac:dyDescent="0.25">
      <c r="I12" s="54"/>
      <c r="J12" s="55"/>
    </row>
    <row r="13" spans="1:11" s="141" customFormat="1" x14ac:dyDescent="0.25">
      <c r="I13" s="54"/>
      <c r="J13" s="55"/>
    </row>
    <row r="14" spans="1:11" s="141" customFormat="1" x14ac:dyDescent="0.25"/>
    <row r="15" spans="1:11" s="141" customFormat="1" x14ac:dyDescent="0.25"/>
    <row r="16" spans="1:11" s="141" customFormat="1" x14ac:dyDescent="0.25"/>
    <row r="17" spans="1:10" s="141" customFormat="1" x14ac:dyDescent="0.25"/>
    <row r="18" spans="1:10" s="141" customFormat="1" x14ac:dyDescent="0.25"/>
    <row r="30" spans="1:10" s="3" customFormat="1" ht="13.2" x14ac:dyDescent="0.25">
      <c r="A30"/>
      <c r="B30"/>
      <c r="C30"/>
      <c r="D30"/>
      <c r="E30"/>
      <c r="F30"/>
      <c r="G30"/>
      <c r="H30"/>
      <c r="I30"/>
      <c r="J30"/>
    </row>
    <row r="31" spans="1:10" x14ac:dyDescent="0.25">
      <c r="I31" s="29" t="s">
        <v>84</v>
      </c>
    </row>
    <row r="32" spans="1:10" ht="15.75" customHeight="1" x14ac:dyDescent="0.25">
      <c r="A32" s="57" t="s">
        <v>115</v>
      </c>
      <c r="B32" s="9"/>
      <c r="C32" s="9"/>
      <c r="D32" s="9"/>
      <c r="E32" s="9"/>
      <c r="F32" s="9"/>
      <c r="G32" s="3"/>
      <c r="H32" s="3"/>
      <c r="I32" s="3"/>
      <c r="J32" s="3"/>
    </row>
    <row r="33" spans="1:11" s="3" customFormat="1" ht="13.2" x14ac:dyDescent="0.25">
      <c r="A33" s="188" t="s">
        <v>116</v>
      </c>
      <c r="B33" s="188"/>
      <c r="C33" s="188"/>
      <c r="D33" s="188"/>
      <c r="E33" s="188"/>
      <c r="F33" s="188"/>
      <c r="G33" s="188"/>
      <c r="H33" s="188"/>
      <c r="I33"/>
      <c r="J33"/>
      <c r="K33" s="58"/>
    </row>
    <row r="34" spans="1:11" s="3" customFormat="1" ht="13.2" x14ac:dyDescent="0.25">
      <c r="A34" s="6" t="s">
        <v>23</v>
      </c>
      <c r="B34"/>
      <c r="C34" s="56"/>
      <c r="D34"/>
      <c r="E34"/>
      <c r="F34"/>
      <c r="G34"/>
      <c r="H34"/>
      <c r="I34"/>
      <c r="J34"/>
    </row>
    <row r="35" spans="1:11" ht="24" customHeight="1" x14ac:dyDescent="0.25">
      <c r="A35" s="189" t="s">
        <v>95</v>
      </c>
      <c r="B35" s="189"/>
      <c r="C35" s="189"/>
      <c r="D35" s="189"/>
      <c r="E35" s="189"/>
      <c r="F35" s="189"/>
      <c r="G35" s="189"/>
      <c r="H35" s="189"/>
      <c r="I35" s="189"/>
      <c r="J35" s="58"/>
    </row>
    <row r="36" spans="1:11" ht="13.2" x14ac:dyDescent="0.25">
      <c r="A36" s="3"/>
      <c r="B36" s="3"/>
      <c r="C36" s="3"/>
      <c r="D36" s="3"/>
      <c r="E36" s="3"/>
      <c r="F36" s="3"/>
      <c r="G36" s="3"/>
      <c r="H36" s="3"/>
      <c r="I36" s="3"/>
      <c r="J36" s="3"/>
    </row>
    <row r="38" spans="1:11" ht="39.6" x14ac:dyDescent="0.25">
      <c r="B38" s="96" t="s">
        <v>24</v>
      </c>
      <c r="C38" s="96" t="s">
        <v>25</v>
      </c>
      <c r="D38" s="96" t="s">
        <v>26</v>
      </c>
      <c r="E38" s="96" t="s">
        <v>59</v>
      </c>
      <c r="F38" s="96" t="s">
        <v>27</v>
      </c>
      <c r="G38" s="97"/>
    </row>
    <row r="39" spans="1:11" ht="13.2" x14ac:dyDescent="0.25">
      <c r="A39" s="95" t="s">
        <v>38</v>
      </c>
      <c r="B39" s="98">
        <v>7.1</v>
      </c>
      <c r="C39" s="99">
        <v>0.4</v>
      </c>
      <c r="D39" s="99">
        <v>0.1</v>
      </c>
      <c r="E39" s="99">
        <v>27.5</v>
      </c>
      <c r="F39" s="99">
        <v>1.1000000000000001</v>
      </c>
      <c r="G39" s="98">
        <f t="shared" ref="G39:G46" si="0">SUM(B39:F39)</f>
        <v>36.200000000000003</v>
      </c>
    </row>
    <row r="40" spans="1:11" ht="13.2" x14ac:dyDescent="0.25">
      <c r="A40" s="95" t="s">
        <v>28</v>
      </c>
      <c r="B40" s="98">
        <v>5.5</v>
      </c>
      <c r="C40" s="100">
        <v>0.4</v>
      </c>
      <c r="D40" s="98">
        <v>0.1</v>
      </c>
      <c r="E40" s="98">
        <v>31.7</v>
      </c>
      <c r="F40" s="98">
        <v>0.9</v>
      </c>
      <c r="G40" s="98">
        <f t="shared" si="0"/>
        <v>38.6</v>
      </c>
    </row>
    <row r="41" spans="1:11" ht="13.2" x14ac:dyDescent="0.25">
      <c r="A41" s="95" t="s">
        <v>38</v>
      </c>
      <c r="B41" s="98">
        <v>21.4</v>
      </c>
      <c r="C41" s="100">
        <v>8.9</v>
      </c>
      <c r="D41" s="98">
        <v>1.2</v>
      </c>
      <c r="E41" s="98">
        <v>37</v>
      </c>
      <c r="F41" s="98">
        <v>6.5</v>
      </c>
      <c r="G41" s="98">
        <f t="shared" si="0"/>
        <v>75</v>
      </c>
    </row>
    <row r="42" spans="1:11" ht="13.2" x14ac:dyDescent="0.25">
      <c r="A42" s="95" t="s">
        <v>29</v>
      </c>
      <c r="B42" s="98">
        <v>18.899999999999999</v>
      </c>
      <c r="C42" s="98">
        <v>12.3</v>
      </c>
      <c r="D42" s="98">
        <v>2</v>
      </c>
      <c r="E42" s="98">
        <v>39.299999999999997</v>
      </c>
      <c r="F42" s="98">
        <v>5.5</v>
      </c>
      <c r="G42" s="98">
        <f t="shared" si="0"/>
        <v>78</v>
      </c>
    </row>
    <row r="43" spans="1:11" ht="13.2" x14ac:dyDescent="0.25">
      <c r="A43" s="95" t="s">
        <v>38</v>
      </c>
      <c r="B43" s="98">
        <v>57.2</v>
      </c>
      <c r="C43" s="98">
        <v>6.8</v>
      </c>
      <c r="D43" s="98">
        <v>9.1999999999999993</v>
      </c>
      <c r="E43" s="98">
        <v>7.9</v>
      </c>
      <c r="F43" s="98">
        <v>10.9</v>
      </c>
      <c r="G43" s="98">
        <f t="shared" si="0"/>
        <v>92.000000000000014</v>
      </c>
    </row>
    <row r="44" spans="1:11" ht="13.2" x14ac:dyDescent="0.25">
      <c r="A44" s="95" t="s">
        <v>30</v>
      </c>
      <c r="B44" s="98">
        <v>53.2</v>
      </c>
      <c r="C44" s="100">
        <v>9.3000000000000007</v>
      </c>
      <c r="D44" s="100">
        <v>11.5</v>
      </c>
      <c r="E44" s="100">
        <v>8</v>
      </c>
      <c r="F44" s="98">
        <v>12.1</v>
      </c>
      <c r="G44" s="98">
        <f t="shared" si="0"/>
        <v>94.1</v>
      </c>
    </row>
    <row r="45" spans="1:11" ht="13.2" x14ac:dyDescent="0.25">
      <c r="A45" s="95" t="s">
        <v>38</v>
      </c>
      <c r="B45" s="98">
        <v>39</v>
      </c>
      <c r="C45" s="100">
        <v>5.7</v>
      </c>
      <c r="D45" s="100">
        <v>5.6</v>
      </c>
      <c r="E45" s="100">
        <v>17.899999999999999</v>
      </c>
      <c r="F45" s="98">
        <v>7.9</v>
      </c>
      <c r="G45" s="98">
        <f t="shared" si="0"/>
        <v>76.100000000000009</v>
      </c>
    </row>
    <row r="46" spans="1:11" ht="13.2" x14ac:dyDescent="0.25">
      <c r="A46" s="95" t="s">
        <v>31</v>
      </c>
      <c r="B46" s="98">
        <v>33.5</v>
      </c>
      <c r="C46" s="100">
        <v>7.6</v>
      </c>
      <c r="D46" s="98">
        <v>6.5</v>
      </c>
      <c r="E46" s="98">
        <v>20.7</v>
      </c>
      <c r="F46" s="98">
        <v>7.9</v>
      </c>
      <c r="G46" s="98">
        <f t="shared" si="0"/>
        <v>76.2</v>
      </c>
    </row>
    <row r="47" spans="1:11" x14ac:dyDescent="0.25">
      <c r="B47" s="101"/>
      <c r="C47" s="101"/>
      <c r="D47" s="101"/>
      <c r="E47" s="101"/>
      <c r="F47" s="101"/>
      <c r="G47" s="101"/>
    </row>
    <row r="48" spans="1:11" x14ac:dyDescent="0.25">
      <c r="B48" s="101"/>
      <c r="C48" s="101"/>
      <c r="D48" s="101"/>
      <c r="E48" s="101"/>
      <c r="F48" s="101"/>
      <c r="G48" s="101"/>
    </row>
  </sheetData>
  <mergeCells count="2">
    <mergeCell ref="A33:H33"/>
    <mergeCell ref="A35:I35"/>
  </mergeCells>
  <pageMargins left="0.7" right="0.7" top="0.75" bottom="0.75" header="0.3" footer="0.3"/>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59"/>
  <sheetViews>
    <sheetView topLeftCell="A58" zoomScaleNormal="100" workbookViewId="0">
      <selection activeCell="A58" sqref="A58"/>
    </sheetView>
  </sheetViews>
  <sheetFormatPr baseColWidth="10" defaultColWidth="11.44140625" defaultRowHeight="13.2" x14ac:dyDescent="0.25"/>
  <cols>
    <col min="1" max="1" width="18.109375" style="3" customWidth="1"/>
    <col min="2" max="2" width="22.5546875" style="3" customWidth="1"/>
    <col min="3" max="3" width="9.109375" style="3" customWidth="1"/>
    <col min="4" max="4" width="7.5546875" style="3" customWidth="1"/>
    <col min="5" max="8" width="9.109375" style="3" customWidth="1"/>
    <col min="9" max="16384" width="11.44140625" style="3"/>
  </cols>
  <sheetData>
    <row r="1" spans="1:10" ht="15.6" x14ac:dyDescent="0.3">
      <c r="A1" s="51" t="s">
        <v>81</v>
      </c>
      <c r="B1" s="102"/>
      <c r="C1" s="102"/>
      <c r="D1" s="102"/>
    </row>
    <row r="2" spans="1:10" x14ac:dyDescent="0.25">
      <c r="A2" s="52"/>
    </row>
    <row r="3" spans="1:10" s="6" customFormat="1" ht="14.25" customHeight="1" x14ac:dyDescent="0.25">
      <c r="A3" s="119"/>
      <c r="B3" s="120"/>
      <c r="C3" s="121">
        <v>2000</v>
      </c>
      <c r="D3" s="122">
        <v>2010</v>
      </c>
      <c r="E3" s="121">
        <v>2015</v>
      </c>
      <c r="F3" s="121">
        <v>2016</v>
      </c>
      <c r="G3" s="123">
        <v>2017</v>
      </c>
      <c r="H3" s="123">
        <v>2018</v>
      </c>
    </row>
    <row r="4" spans="1:10" s="105" customFormat="1" ht="14.25" customHeight="1" x14ac:dyDescent="0.25">
      <c r="A4" s="191" t="s">
        <v>30</v>
      </c>
      <c r="B4" s="33" t="s">
        <v>48</v>
      </c>
      <c r="C4" s="103">
        <v>73</v>
      </c>
      <c r="D4" s="103">
        <v>65.5</v>
      </c>
      <c r="E4" s="103">
        <v>70.14</v>
      </c>
      <c r="F4" s="103">
        <v>70.900000000000006</v>
      </c>
      <c r="G4" s="124">
        <v>70.599999999999994</v>
      </c>
      <c r="H4" s="124">
        <v>70.7</v>
      </c>
    </row>
    <row r="5" spans="1:10" s="105" customFormat="1" ht="14.25" customHeight="1" x14ac:dyDescent="0.25">
      <c r="A5" s="191"/>
      <c r="B5" s="33" t="s">
        <v>49</v>
      </c>
      <c r="C5" s="106"/>
      <c r="D5" s="107"/>
      <c r="E5" s="107">
        <v>62.2</v>
      </c>
      <c r="F5" s="108">
        <v>62.3</v>
      </c>
      <c r="G5" s="125">
        <v>61.8</v>
      </c>
      <c r="H5" s="125">
        <v>62.5</v>
      </c>
      <c r="J5" s="104"/>
    </row>
    <row r="6" spans="1:10" s="105" customFormat="1" ht="14.25" customHeight="1" x14ac:dyDescent="0.25">
      <c r="A6" s="192"/>
      <c r="B6" s="109" t="s">
        <v>39</v>
      </c>
      <c r="C6" s="110">
        <v>11.2</v>
      </c>
      <c r="D6" s="110">
        <v>10.695225396870789</v>
      </c>
      <c r="E6" s="110">
        <v>9.8000000000000007</v>
      </c>
      <c r="F6" s="111">
        <v>9.6982982652455991</v>
      </c>
      <c r="G6" s="126">
        <v>9.6</v>
      </c>
      <c r="H6" s="126">
        <v>9.3000000000000007</v>
      </c>
    </row>
    <row r="7" spans="1:10" s="105" customFormat="1" ht="14.25" customHeight="1" x14ac:dyDescent="0.25">
      <c r="A7" s="192"/>
      <c r="B7" s="33" t="s">
        <v>26</v>
      </c>
      <c r="C7" s="103">
        <v>12.6</v>
      </c>
      <c r="D7" s="103">
        <v>13.238558575304468</v>
      </c>
      <c r="E7" s="103">
        <v>12.7</v>
      </c>
      <c r="F7" s="112">
        <v>12.387870783115954</v>
      </c>
      <c r="G7" s="127">
        <v>12.2</v>
      </c>
      <c r="H7" s="127">
        <v>11.5</v>
      </c>
    </row>
    <row r="8" spans="1:10" s="105" customFormat="1" ht="14.25" customHeight="1" x14ac:dyDescent="0.25">
      <c r="A8" s="192"/>
      <c r="B8" s="33" t="s">
        <v>50</v>
      </c>
      <c r="C8" s="112">
        <v>9</v>
      </c>
      <c r="D8" s="112">
        <v>9.7729766828358091</v>
      </c>
      <c r="E8" s="112">
        <v>8.5</v>
      </c>
      <c r="F8" s="112">
        <v>8.305969829826525</v>
      </c>
      <c r="G8" s="127">
        <v>8.1999999999999993</v>
      </c>
      <c r="H8" s="127">
        <v>8</v>
      </c>
    </row>
    <row r="9" spans="1:10" s="105" customFormat="1" ht="14.25" customHeight="1" x14ac:dyDescent="0.25">
      <c r="A9" s="192"/>
      <c r="B9" s="109" t="s">
        <v>40</v>
      </c>
      <c r="C9" s="110">
        <v>9</v>
      </c>
      <c r="D9" s="110">
        <v>8.8768226029576311</v>
      </c>
      <c r="E9" s="110">
        <v>7.7</v>
      </c>
      <c r="F9" s="111">
        <v>7.4771155504191666</v>
      </c>
      <c r="G9" s="126">
        <v>7.4771155504191666</v>
      </c>
      <c r="H9" s="126">
        <v>7.1</v>
      </c>
    </row>
    <row r="10" spans="1:10" s="105" customFormat="1" ht="14.25" customHeight="1" x14ac:dyDescent="0.25">
      <c r="A10" s="193"/>
      <c r="B10" s="128" t="s">
        <v>27</v>
      </c>
      <c r="C10" s="129">
        <v>9.1</v>
      </c>
      <c r="D10" s="129">
        <v>12.262690749988382</v>
      </c>
      <c r="E10" s="129">
        <v>11.8</v>
      </c>
      <c r="F10" s="130">
        <v>11.514990308122222</v>
      </c>
      <c r="G10" s="131">
        <v>11.3</v>
      </c>
      <c r="H10" s="131">
        <v>12.1</v>
      </c>
    </row>
    <row r="11" spans="1:10" s="105" customFormat="1" ht="14.25" customHeight="1" x14ac:dyDescent="0.25">
      <c r="A11" s="194" t="s">
        <v>41</v>
      </c>
      <c r="B11" s="33" t="s">
        <v>48</v>
      </c>
      <c r="C11" s="132">
        <v>71.7</v>
      </c>
      <c r="D11" s="132">
        <v>64.5</v>
      </c>
      <c r="E11" s="132">
        <v>71.8</v>
      </c>
      <c r="F11" s="133">
        <v>72.835229798460887</v>
      </c>
      <c r="G11" s="134">
        <v>72.835229798460887</v>
      </c>
      <c r="H11" s="134">
        <v>72.400000000000006</v>
      </c>
    </row>
    <row r="12" spans="1:10" s="105" customFormat="1" ht="14.25" customHeight="1" x14ac:dyDescent="0.25">
      <c r="A12" s="195"/>
      <c r="B12" s="33" t="s">
        <v>49</v>
      </c>
      <c r="C12" s="103"/>
      <c r="D12" s="103"/>
      <c r="E12" s="103">
        <v>61.1</v>
      </c>
      <c r="F12" s="112">
        <v>61.1</v>
      </c>
      <c r="G12" s="127">
        <v>60.5</v>
      </c>
      <c r="H12" s="127">
        <v>60.9</v>
      </c>
      <c r="J12" s="104"/>
    </row>
    <row r="13" spans="1:10" s="105" customFormat="1" ht="14.25" customHeight="1" x14ac:dyDescent="0.25">
      <c r="A13" s="192"/>
      <c r="B13" s="109" t="s">
        <v>39</v>
      </c>
      <c r="C13" s="110">
        <v>14.6</v>
      </c>
      <c r="D13" s="110">
        <v>12.5</v>
      </c>
      <c r="E13" s="110">
        <v>11.3</v>
      </c>
      <c r="F13" s="111">
        <v>11.226958093027822</v>
      </c>
      <c r="G13" s="126">
        <v>11.226958093027822</v>
      </c>
      <c r="H13" s="126">
        <v>10.9</v>
      </c>
    </row>
    <row r="14" spans="1:10" s="105" customFormat="1" ht="14.25" customHeight="1" x14ac:dyDescent="0.25">
      <c r="A14" s="192"/>
      <c r="B14" s="33" t="s">
        <v>26</v>
      </c>
      <c r="C14" s="103">
        <v>19.100000000000001</v>
      </c>
      <c r="D14" s="103">
        <v>19.3</v>
      </c>
      <c r="E14" s="103">
        <v>18.11</v>
      </c>
      <c r="F14" s="112">
        <v>17.59353874042386</v>
      </c>
      <c r="G14" s="127">
        <v>17.399999999999999</v>
      </c>
      <c r="H14" s="127">
        <v>16.8</v>
      </c>
    </row>
    <row r="15" spans="1:10" s="105" customFormat="1" ht="14.25" customHeight="1" x14ac:dyDescent="0.25">
      <c r="A15" s="192"/>
      <c r="B15" s="33" t="s">
        <v>51</v>
      </c>
      <c r="C15" s="103">
        <v>7</v>
      </c>
      <c r="D15" s="103">
        <v>6.8</v>
      </c>
      <c r="E15" s="103">
        <v>5.72</v>
      </c>
      <c r="F15" s="112">
        <v>5.731539052171553</v>
      </c>
      <c r="G15" s="127">
        <v>5.6</v>
      </c>
      <c r="H15" s="127">
        <v>5.4</v>
      </c>
    </row>
    <row r="16" spans="1:10" s="105" customFormat="1" ht="14.25" customHeight="1" x14ac:dyDescent="0.25">
      <c r="A16" s="193"/>
      <c r="B16" s="135" t="s">
        <v>27</v>
      </c>
      <c r="C16" s="129">
        <v>10.1</v>
      </c>
      <c r="D16" s="129">
        <v>12.6</v>
      </c>
      <c r="E16" s="129">
        <v>12.2</v>
      </c>
      <c r="F16" s="130">
        <v>12.013832360565072</v>
      </c>
      <c r="G16" s="131">
        <v>11.8</v>
      </c>
      <c r="H16" s="131">
        <v>12.9</v>
      </c>
    </row>
    <row r="17" spans="1:10" s="105" customFormat="1" ht="14.25" customHeight="1" x14ac:dyDescent="0.25">
      <c r="A17" s="190" t="s">
        <v>42</v>
      </c>
      <c r="B17" s="33" t="s">
        <v>48</v>
      </c>
      <c r="C17" s="132">
        <v>28.200000000000003</v>
      </c>
      <c r="D17" s="132">
        <v>28.6</v>
      </c>
      <c r="E17" s="132">
        <v>33.4</v>
      </c>
      <c r="F17" s="133">
        <v>32.581491254404398</v>
      </c>
      <c r="G17" s="134">
        <v>31.5</v>
      </c>
      <c r="H17" s="134">
        <v>32.1</v>
      </c>
    </row>
    <row r="18" spans="1:10" s="105" customFormat="1" ht="14.25" customHeight="1" x14ac:dyDescent="0.25">
      <c r="A18" s="191"/>
      <c r="B18" s="33" t="s">
        <v>49</v>
      </c>
      <c r="C18" s="103"/>
      <c r="D18" s="103"/>
      <c r="E18" s="103">
        <v>32.6</v>
      </c>
      <c r="F18" s="112">
        <v>31.7</v>
      </c>
      <c r="G18" s="127">
        <v>30.5</v>
      </c>
      <c r="H18" s="127">
        <v>31.2</v>
      </c>
      <c r="J18" s="104"/>
    </row>
    <row r="19" spans="1:10" s="105" customFormat="1" ht="14.25" customHeight="1" x14ac:dyDescent="0.25">
      <c r="A19" s="192"/>
      <c r="B19" s="109" t="s">
        <v>39</v>
      </c>
      <c r="C19" s="110">
        <v>9.1</v>
      </c>
      <c r="D19" s="110">
        <v>9.8642744189880904</v>
      </c>
      <c r="E19" s="110">
        <v>11.5</v>
      </c>
      <c r="F19" s="111">
        <v>11.558090663464425</v>
      </c>
      <c r="G19" s="126">
        <v>11.558090663464425</v>
      </c>
      <c r="H19" s="126">
        <v>12.3</v>
      </c>
    </row>
    <row r="20" spans="1:10" s="105" customFormat="1" ht="14.25" customHeight="1" x14ac:dyDescent="0.25">
      <c r="A20" s="192"/>
      <c r="B20" s="33" t="s">
        <v>26</v>
      </c>
      <c r="C20" s="103">
        <v>1</v>
      </c>
      <c r="D20" s="103">
        <v>1.4659262090518694</v>
      </c>
      <c r="E20" s="103">
        <v>2</v>
      </c>
      <c r="F20" s="112">
        <v>1.9640063834157593</v>
      </c>
      <c r="G20" s="127">
        <v>1.9</v>
      </c>
      <c r="H20" s="127">
        <v>2</v>
      </c>
    </row>
    <row r="21" spans="1:10" s="105" customFormat="1" ht="14.25" customHeight="1" x14ac:dyDescent="0.25">
      <c r="A21" s="192"/>
      <c r="B21" s="33" t="s">
        <v>50</v>
      </c>
      <c r="C21" s="110" t="s">
        <v>43</v>
      </c>
      <c r="D21" s="103">
        <v>46.177425036161011</v>
      </c>
      <c r="E21" s="103">
        <v>41.5</v>
      </c>
      <c r="F21" s="112">
        <v>40.985795319881809</v>
      </c>
      <c r="G21" s="127">
        <v>40.4</v>
      </c>
      <c r="H21" s="127">
        <v>39.299999999999997</v>
      </c>
    </row>
    <row r="22" spans="1:10" s="105" customFormat="1" ht="14.25" customHeight="1" x14ac:dyDescent="0.25">
      <c r="A22" s="192"/>
      <c r="B22" s="109" t="s">
        <v>40</v>
      </c>
      <c r="C22" s="110">
        <v>44.5</v>
      </c>
      <c r="D22" s="110">
        <v>42.689479955932278</v>
      </c>
      <c r="E22" s="110">
        <v>37.299999999999997</v>
      </c>
      <c r="F22" s="111">
        <v>36.898197159063976</v>
      </c>
      <c r="G22" s="126">
        <v>36.898197159063976</v>
      </c>
      <c r="H22" s="126">
        <v>35.1</v>
      </c>
    </row>
    <row r="23" spans="1:10" s="105" customFormat="1" ht="14.25" customHeight="1" x14ac:dyDescent="0.25">
      <c r="A23" s="193"/>
      <c r="B23" s="135" t="s">
        <v>27</v>
      </c>
      <c r="C23" s="129">
        <v>3.9</v>
      </c>
      <c r="D23" s="129">
        <v>5.118750515247581</v>
      </c>
      <c r="E23" s="129">
        <v>5.0999999999999996</v>
      </c>
      <c r="F23" s="130">
        <v>4.8318033149520456</v>
      </c>
      <c r="G23" s="131">
        <v>5.3</v>
      </c>
      <c r="H23" s="131">
        <v>5.5</v>
      </c>
    </row>
    <row r="24" spans="1:10" s="105" customFormat="1" ht="14.25" customHeight="1" x14ac:dyDescent="0.25">
      <c r="A24" s="194" t="s">
        <v>44</v>
      </c>
      <c r="B24" s="33" t="s">
        <v>48</v>
      </c>
      <c r="C24" s="132">
        <v>23.5</v>
      </c>
      <c r="D24" s="132">
        <v>26.180800746119512</v>
      </c>
      <c r="E24" s="132">
        <v>37.700000000000003</v>
      </c>
      <c r="F24" s="133">
        <v>37.002671165471675</v>
      </c>
      <c r="G24" s="134">
        <v>35.799999999999997</v>
      </c>
      <c r="H24" s="134">
        <v>36.4</v>
      </c>
    </row>
    <row r="25" spans="1:10" s="105" customFormat="1" ht="14.25" customHeight="1" x14ac:dyDescent="0.25">
      <c r="A25" s="195"/>
      <c r="B25" s="33" t="s">
        <v>49</v>
      </c>
      <c r="C25" s="103"/>
      <c r="D25" s="103"/>
      <c r="E25" s="103">
        <v>36.6</v>
      </c>
      <c r="F25" s="112">
        <v>35.299999999999997</v>
      </c>
      <c r="G25" s="127">
        <v>34.200000000000003</v>
      </c>
      <c r="H25" s="127">
        <v>34.700000000000003</v>
      </c>
      <c r="J25" s="104"/>
    </row>
    <row r="26" spans="1:10" s="105" customFormat="1" ht="14.25" customHeight="1" x14ac:dyDescent="0.25">
      <c r="A26" s="192"/>
      <c r="B26" s="109" t="s">
        <v>39</v>
      </c>
      <c r="C26" s="110">
        <v>16.2</v>
      </c>
      <c r="D26" s="110">
        <v>17.567117447205383</v>
      </c>
      <c r="E26" s="110">
        <v>22.5</v>
      </c>
      <c r="F26" s="111">
        <v>21.921130324757488</v>
      </c>
      <c r="G26" s="126">
        <v>21.5</v>
      </c>
      <c r="H26" s="126">
        <v>22.2</v>
      </c>
    </row>
    <row r="27" spans="1:10" s="105" customFormat="1" ht="14.25" customHeight="1" x14ac:dyDescent="0.25">
      <c r="A27" s="192"/>
      <c r="B27" s="33" t="s">
        <v>26</v>
      </c>
      <c r="C27" s="103">
        <v>2.1</v>
      </c>
      <c r="D27" s="103">
        <v>2.9345146892278997</v>
      </c>
      <c r="E27" s="103">
        <v>4.4000000000000004</v>
      </c>
      <c r="F27" s="112">
        <v>4.0243216645578519</v>
      </c>
      <c r="G27" s="127">
        <v>3.7</v>
      </c>
      <c r="H27" s="127">
        <v>4</v>
      </c>
    </row>
    <row r="28" spans="1:10" s="105" customFormat="1" ht="14.25" customHeight="1" x14ac:dyDescent="0.25">
      <c r="A28" s="192"/>
      <c r="B28" s="33" t="s">
        <v>51</v>
      </c>
      <c r="C28" s="103">
        <v>60.5</v>
      </c>
      <c r="D28" s="103">
        <v>56.628472453534073</v>
      </c>
      <c r="E28" s="103">
        <v>39.5</v>
      </c>
      <c r="F28" s="112">
        <v>38.74595810487839</v>
      </c>
      <c r="G28" s="127">
        <v>37.200000000000003</v>
      </c>
      <c r="H28" s="127">
        <v>35.299999999999997</v>
      </c>
    </row>
    <row r="29" spans="1:10" s="105" customFormat="1" ht="14.25" customHeight="1" x14ac:dyDescent="0.25">
      <c r="A29" s="193"/>
      <c r="B29" s="135" t="s">
        <v>27</v>
      </c>
      <c r="C29" s="129">
        <v>2.2999999999999998</v>
      </c>
      <c r="D29" s="129">
        <v>3.723935780427686</v>
      </c>
      <c r="E29" s="129">
        <v>5.7</v>
      </c>
      <c r="F29" s="130">
        <v>5.0752143961760154</v>
      </c>
      <c r="G29" s="131">
        <v>4.8</v>
      </c>
      <c r="H29" s="131">
        <v>5.3</v>
      </c>
    </row>
    <row r="30" spans="1:10" s="105" customFormat="1" ht="14.25" customHeight="1" x14ac:dyDescent="0.25">
      <c r="A30" s="190" t="s">
        <v>45</v>
      </c>
      <c r="B30" s="33" t="s">
        <v>48</v>
      </c>
      <c r="C30" s="132">
        <v>56.9</v>
      </c>
      <c r="D30" s="132">
        <v>53.533067752225421</v>
      </c>
      <c r="E30" s="132">
        <v>59.7</v>
      </c>
      <c r="F30" s="133">
        <v>60.2</v>
      </c>
      <c r="G30" s="134">
        <v>59.8</v>
      </c>
      <c r="H30" s="134">
        <v>59.9</v>
      </c>
    </row>
    <row r="31" spans="1:10" s="105" customFormat="1" ht="14.25" customHeight="1" x14ac:dyDescent="0.25">
      <c r="A31" s="191"/>
      <c r="B31" s="33" t="s">
        <v>49</v>
      </c>
      <c r="C31" s="103"/>
      <c r="D31" s="103"/>
      <c r="E31" s="103">
        <v>53.9</v>
      </c>
      <c r="F31" s="112">
        <v>53.7</v>
      </c>
      <c r="G31" s="127">
        <v>53.2</v>
      </c>
      <c r="H31" s="127">
        <v>53.8</v>
      </c>
      <c r="J31" s="104"/>
    </row>
    <row r="32" spans="1:10" s="105" customFormat="1" ht="14.25" customHeight="1" x14ac:dyDescent="0.25">
      <c r="A32" s="191"/>
      <c r="B32" s="109" t="s">
        <v>39</v>
      </c>
      <c r="C32" s="110">
        <v>10.5</v>
      </c>
      <c r="D32" s="110">
        <v>10.426882100381915</v>
      </c>
      <c r="E32" s="110">
        <v>10.199999999999999</v>
      </c>
      <c r="F32" s="111">
        <v>10.199999999999999</v>
      </c>
      <c r="G32" s="126">
        <v>10.1</v>
      </c>
      <c r="H32" s="126">
        <v>10.1</v>
      </c>
    </row>
    <row r="33" spans="1:10" s="105" customFormat="1" ht="14.25" customHeight="1" x14ac:dyDescent="0.25">
      <c r="A33" s="191"/>
      <c r="B33" s="33" t="s">
        <v>26</v>
      </c>
      <c r="C33" s="103">
        <v>8.4</v>
      </c>
      <c r="D33" s="103">
        <v>9.4367615239773279</v>
      </c>
      <c r="E33" s="103">
        <v>9.6999999999999993</v>
      </c>
      <c r="F33" s="112">
        <v>9.5</v>
      </c>
      <c r="G33" s="127">
        <v>9.3000000000000007</v>
      </c>
      <c r="H33" s="127">
        <v>8.8000000000000007</v>
      </c>
    </row>
    <row r="34" spans="1:10" s="105" customFormat="1" ht="14.25" customHeight="1" x14ac:dyDescent="0.25">
      <c r="A34" s="192"/>
      <c r="B34" s="33" t="s">
        <v>50</v>
      </c>
      <c r="C34" s="110" t="s">
        <v>43</v>
      </c>
      <c r="D34" s="103">
        <v>21.5</v>
      </c>
      <c r="E34" s="107">
        <v>19.5</v>
      </c>
      <c r="F34" s="108">
        <v>17.399999999999999</v>
      </c>
      <c r="G34" s="125">
        <v>17.100000000000001</v>
      </c>
      <c r="H34" s="125">
        <v>16.7</v>
      </c>
    </row>
    <row r="35" spans="1:10" s="105" customFormat="1" ht="14.25" customHeight="1" x14ac:dyDescent="0.25">
      <c r="A35" s="192"/>
      <c r="B35" s="109" t="s">
        <v>40</v>
      </c>
      <c r="C35" s="110">
        <v>21.8</v>
      </c>
      <c r="D35" s="110">
        <v>19.8</v>
      </c>
      <c r="E35" s="110">
        <v>17.8</v>
      </c>
      <c r="F35" s="111">
        <v>15.7</v>
      </c>
      <c r="G35" s="126">
        <v>15.6</v>
      </c>
      <c r="H35" s="126">
        <v>14.9</v>
      </c>
    </row>
    <row r="36" spans="1:10" s="105" customFormat="1" ht="14.25" customHeight="1" x14ac:dyDescent="0.25">
      <c r="A36" s="193"/>
      <c r="B36" s="135" t="s">
        <v>27</v>
      </c>
      <c r="C36" s="129">
        <v>7.2</v>
      </c>
      <c r="D36" s="129">
        <v>9.9556611856276422</v>
      </c>
      <c r="E36" s="129">
        <v>9.9</v>
      </c>
      <c r="F36" s="130">
        <v>9.6999999999999993</v>
      </c>
      <c r="G36" s="131">
        <v>9.6</v>
      </c>
      <c r="H36" s="131">
        <v>10.3</v>
      </c>
    </row>
    <row r="37" spans="1:10" s="105" customFormat="1" ht="14.25" customHeight="1" x14ac:dyDescent="0.25">
      <c r="A37" s="190" t="s">
        <v>28</v>
      </c>
      <c r="B37" s="33" t="s">
        <v>48</v>
      </c>
      <c r="C37" s="132">
        <v>6.9</v>
      </c>
      <c r="D37" s="132">
        <v>7.70664327998246</v>
      </c>
      <c r="E37" s="132">
        <v>8.3000000000000007</v>
      </c>
      <c r="F37" s="133">
        <v>7.9725980171373596</v>
      </c>
      <c r="G37" s="134">
        <v>6.8</v>
      </c>
      <c r="H37" s="134">
        <v>5.9</v>
      </c>
    </row>
    <row r="38" spans="1:10" s="105" customFormat="1" ht="14.25" customHeight="1" x14ac:dyDescent="0.25">
      <c r="A38" s="191"/>
      <c r="B38" s="33" t="s">
        <v>49</v>
      </c>
      <c r="C38" s="103">
        <v>6.9</v>
      </c>
      <c r="D38" s="103">
        <v>7.70664327998246</v>
      </c>
      <c r="E38" s="103">
        <v>8.3000000000000007</v>
      </c>
      <c r="F38" s="112">
        <v>7.9</v>
      </c>
      <c r="G38" s="127">
        <v>6.8</v>
      </c>
      <c r="H38" s="127">
        <v>5.9</v>
      </c>
      <c r="J38" s="104"/>
    </row>
    <row r="39" spans="1:10" s="105" customFormat="1" ht="14.25" customHeight="1" x14ac:dyDescent="0.25">
      <c r="A39" s="192"/>
      <c r="B39" s="109" t="s">
        <v>39</v>
      </c>
      <c r="C39" s="110">
        <v>0.5</v>
      </c>
      <c r="D39" s="110">
        <v>0.77496500430067639</v>
      </c>
      <c r="E39" s="110">
        <v>0.6</v>
      </c>
      <c r="F39" s="103">
        <v>0.45429017854660508</v>
      </c>
      <c r="G39" s="124">
        <v>0.4</v>
      </c>
      <c r="H39" s="124">
        <v>0.4</v>
      </c>
    </row>
    <row r="40" spans="1:10" s="105" customFormat="1" ht="14.25" customHeight="1" x14ac:dyDescent="0.25">
      <c r="A40" s="192"/>
      <c r="B40" s="33" t="s">
        <v>26</v>
      </c>
      <c r="C40" s="103">
        <v>0</v>
      </c>
      <c r="D40" s="103">
        <v>0</v>
      </c>
      <c r="E40" s="103">
        <v>0</v>
      </c>
      <c r="F40" s="103">
        <v>4.7820018794379478E-2</v>
      </c>
      <c r="G40" s="124">
        <v>4.7820018794379478E-2</v>
      </c>
      <c r="H40" s="124">
        <v>0.1</v>
      </c>
    </row>
    <row r="41" spans="1:10" s="105" customFormat="1" ht="14.25" customHeight="1" x14ac:dyDescent="0.25">
      <c r="A41" s="192"/>
      <c r="B41" s="33" t="s">
        <v>50</v>
      </c>
      <c r="C41" s="103">
        <v>9.6999999999999993</v>
      </c>
      <c r="D41" s="103">
        <v>25.8</v>
      </c>
      <c r="E41" s="103">
        <v>27.8</v>
      </c>
      <c r="F41" s="103">
        <v>27.518196629244724</v>
      </c>
      <c r="G41" s="124">
        <v>30.3</v>
      </c>
      <c r="H41" s="124">
        <v>31.7</v>
      </c>
    </row>
    <row r="42" spans="1:10" s="105" customFormat="1" ht="14.25" customHeight="1" x14ac:dyDescent="0.25">
      <c r="A42" s="192"/>
      <c r="B42" s="109" t="s">
        <v>40</v>
      </c>
      <c r="C42" s="110">
        <v>9.6999999999999993</v>
      </c>
      <c r="D42" s="110">
        <v>17.600000000000001</v>
      </c>
      <c r="E42" s="110">
        <v>21.1</v>
      </c>
      <c r="F42" s="103">
        <v>20.80282026901541</v>
      </c>
      <c r="G42" s="124">
        <v>23</v>
      </c>
      <c r="H42" s="124">
        <v>23.9</v>
      </c>
    </row>
    <row r="43" spans="1:10" s="105" customFormat="1" ht="14.25" customHeight="1" x14ac:dyDescent="0.25">
      <c r="A43" s="193"/>
      <c r="B43" s="135" t="s">
        <v>27</v>
      </c>
      <c r="C43" s="129">
        <v>0.5</v>
      </c>
      <c r="D43" s="129">
        <v>0.64088509604843746</v>
      </c>
      <c r="E43" s="129">
        <v>0.7</v>
      </c>
      <c r="F43" s="129">
        <v>0.74621471188438671</v>
      </c>
      <c r="G43" s="136">
        <v>1</v>
      </c>
      <c r="H43" s="136">
        <v>0.9</v>
      </c>
    </row>
    <row r="44" spans="1:10" s="105" customFormat="1" ht="14.25" customHeight="1" x14ac:dyDescent="0.25">
      <c r="A44" s="190" t="s">
        <v>46</v>
      </c>
      <c r="B44" s="33" t="s">
        <v>48</v>
      </c>
      <c r="C44" s="132">
        <v>47.900000000000006</v>
      </c>
      <c r="D44" s="132">
        <v>43.3</v>
      </c>
      <c r="E44" s="132">
        <v>45.1</v>
      </c>
      <c r="F44" s="132">
        <v>45.366592106987092</v>
      </c>
      <c r="G44" s="137">
        <v>45.2</v>
      </c>
      <c r="H44" s="137">
        <v>45.6</v>
      </c>
    </row>
    <row r="45" spans="1:10" s="105" customFormat="1" ht="14.25" customHeight="1" x14ac:dyDescent="0.25">
      <c r="A45" s="191"/>
      <c r="B45" s="33" t="s">
        <v>49</v>
      </c>
      <c r="C45" s="103"/>
      <c r="D45" s="103"/>
      <c r="E45" s="103">
        <v>40.9</v>
      </c>
      <c r="F45" s="112">
        <v>40.700000000000003</v>
      </c>
      <c r="G45" s="127">
        <v>40.4</v>
      </c>
      <c r="H45" s="127">
        <v>41.1</v>
      </c>
      <c r="J45" s="104"/>
    </row>
    <row r="46" spans="1:10" s="105" customFormat="1" ht="14.25" customHeight="1" x14ac:dyDescent="0.25">
      <c r="A46" s="191"/>
      <c r="B46" s="109" t="s">
        <v>39</v>
      </c>
      <c r="C46" s="110">
        <v>8.6999999999999993</v>
      </c>
      <c r="D46" s="110">
        <v>8.2744730784853537</v>
      </c>
      <c r="E46" s="110">
        <v>7.5</v>
      </c>
      <c r="F46" s="103">
        <v>7.4456548334088408</v>
      </c>
      <c r="G46" s="124">
        <v>7.4456548334088408</v>
      </c>
      <c r="H46" s="124">
        <v>7.6</v>
      </c>
    </row>
    <row r="47" spans="1:10" s="105" customFormat="1" ht="14.25" customHeight="1" x14ac:dyDescent="0.25">
      <c r="A47" s="192"/>
      <c r="B47" s="33" t="s">
        <v>26</v>
      </c>
      <c r="C47" s="103">
        <v>6.9</v>
      </c>
      <c r="D47" s="103">
        <v>7.3323328970528499</v>
      </c>
      <c r="E47" s="103">
        <v>6.9</v>
      </c>
      <c r="F47" s="103">
        <v>6.8019264495333047</v>
      </c>
      <c r="G47" s="124">
        <v>6.8019264495333047</v>
      </c>
      <c r="H47" s="124">
        <v>6.5</v>
      </c>
    </row>
    <row r="48" spans="1:10" s="105" customFormat="1" ht="14.25" customHeight="1" x14ac:dyDescent="0.25">
      <c r="A48" s="192"/>
      <c r="B48" s="33" t="s">
        <v>50</v>
      </c>
      <c r="C48" s="103">
        <v>19.600000000000001</v>
      </c>
      <c r="D48" s="103">
        <v>22.676639888071488</v>
      </c>
      <c r="E48" s="103">
        <v>20.7</v>
      </c>
      <c r="F48" s="103">
        <v>20.289756699716023</v>
      </c>
      <c r="G48" s="124">
        <v>20.7</v>
      </c>
      <c r="H48" s="124">
        <v>20.7</v>
      </c>
    </row>
    <row r="49" spans="1:8" s="105" customFormat="1" ht="14.25" customHeight="1" x14ac:dyDescent="0.25">
      <c r="A49" s="192"/>
      <c r="B49" s="109" t="s">
        <v>40</v>
      </c>
      <c r="C49" s="110">
        <v>19.600000000000001</v>
      </c>
      <c r="D49" s="110">
        <v>19.476639888071489</v>
      </c>
      <c r="E49" s="110">
        <v>17.53</v>
      </c>
      <c r="F49" s="110">
        <v>17.138676268395905</v>
      </c>
      <c r="G49" s="138">
        <v>17.600000000000001</v>
      </c>
      <c r="H49" s="138">
        <v>17.3</v>
      </c>
    </row>
    <row r="50" spans="1:8" s="105" customFormat="1" ht="14.25" customHeight="1" x14ac:dyDescent="0.25">
      <c r="A50" s="193"/>
      <c r="B50" s="135" t="s">
        <v>27</v>
      </c>
      <c r="C50" s="129">
        <v>6</v>
      </c>
      <c r="D50" s="129">
        <v>7.8784357088053429</v>
      </c>
      <c r="E50" s="129">
        <v>7.3</v>
      </c>
      <c r="F50" s="129">
        <v>7.2181873000187844</v>
      </c>
      <c r="G50" s="136">
        <v>7.3</v>
      </c>
      <c r="H50" s="136">
        <v>7.9</v>
      </c>
    </row>
    <row r="51" spans="1:8" s="105" customFormat="1" ht="13.5" customHeight="1" x14ac:dyDescent="0.25">
      <c r="A51" s="113"/>
      <c r="B51" s="33"/>
      <c r="C51" s="114"/>
      <c r="D51" s="114"/>
      <c r="E51" s="114"/>
      <c r="G51" s="139"/>
      <c r="H51" s="139" t="s">
        <v>82</v>
      </c>
    </row>
    <row r="52" spans="1:8" s="52" customFormat="1" ht="15.75" customHeight="1" x14ac:dyDescent="0.25">
      <c r="A52" s="6" t="s">
        <v>47</v>
      </c>
      <c r="B52" s="54"/>
      <c r="C52" s="55"/>
      <c r="D52" s="55"/>
      <c r="E52" s="55"/>
      <c r="G52" s="55"/>
      <c r="H52" s="55"/>
    </row>
    <row r="53" spans="1:8" ht="15.75" customHeight="1" x14ac:dyDescent="0.25">
      <c r="A53" s="115" t="s">
        <v>96</v>
      </c>
      <c r="B53" s="116"/>
      <c r="E53" s="5"/>
      <c r="F53" s="5"/>
      <c r="G53" s="5"/>
      <c r="H53" s="5"/>
    </row>
    <row r="54" spans="1:8" ht="15.75" customHeight="1" x14ac:dyDescent="0.25">
      <c r="A54" s="117" t="s">
        <v>97</v>
      </c>
      <c r="B54" s="118"/>
    </row>
    <row r="55" spans="1:8" ht="15.75" customHeight="1" x14ac:dyDescent="0.25">
      <c r="A55" s="6" t="s">
        <v>52</v>
      </c>
      <c r="B55" s="6"/>
    </row>
    <row r="56" spans="1:8" ht="15.75" customHeight="1" x14ac:dyDescent="0.25">
      <c r="A56" s="6" t="s">
        <v>53</v>
      </c>
      <c r="B56" s="57"/>
      <c r="C56" s="94"/>
      <c r="D56" s="94"/>
      <c r="E56" s="94"/>
      <c r="F56" s="94"/>
      <c r="G56" s="94"/>
      <c r="H56" s="94"/>
    </row>
    <row r="57" spans="1:8" x14ac:dyDescent="0.25">
      <c r="A57" s="6" t="s">
        <v>23</v>
      </c>
    </row>
    <row r="58" spans="1:8" x14ac:dyDescent="0.25">
      <c r="A58" s="57" t="s">
        <v>80</v>
      </c>
    </row>
    <row r="59" spans="1:8" x14ac:dyDescent="0.25">
      <c r="C59" s="5"/>
      <c r="D59" s="5"/>
      <c r="E59" s="5"/>
      <c r="F59" s="5"/>
      <c r="G59" s="5"/>
      <c r="H59" s="5"/>
    </row>
  </sheetData>
  <mergeCells count="7">
    <mergeCell ref="A44:A50"/>
    <mergeCell ref="A4:A10"/>
    <mergeCell ref="A11:A16"/>
    <mergeCell ref="A17:A23"/>
    <mergeCell ref="A24:A29"/>
    <mergeCell ref="A30:A36"/>
    <mergeCell ref="A37:A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L'état de l'École 2019</vt:lpstr>
      <vt:lpstr>Tableau 25.1</vt:lpstr>
      <vt:lpstr>Figure 25.2</vt:lpstr>
      <vt:lpstr>Tableau 25.2-web</vt:lpstr>
      <vt:lpstr>Tableau 25.3</vt:lpstr>
      <vt:lpstr>Figure 25.4</vt:lpstr>
      <vt:lpstr>Tableau 25.4-web</vt:lpstr>
      <vt:lpstr>'Figure 25.2'!Zone_d_impression</vt:lpstr>
      <vt:lpstr>'Figure 25.4'!Zone_d_impression</vt:lpstr>
      <vt:lpstr>'Tableau 25.1'!Zone_d_impression</vt:lpstr>
      <vt:lpstr>'Tableau 25.2-web'!Zone_d_impression</vt:lpstr>
      <vt:lpstr>'Tableau 25.3'!Zone_d_impression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Les parcours des élèves</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AB</cp:lastModifiedBy>
  <cp:lastPrinted>2019-07-23T14:16:00Z</cp:lastPrinted>
  <dcterms:created xsi:type="dcterms:W3CDTF">1999-07-12T12:45:35Z</dcterms:created>
  <dcterms:modified xsi:type="dcterms:W3CDTF">2019-10-10T12:47:51Z</dcterms:modified>
</cp:coreProperties>
</file>