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4890" yWindow="-90" windowWidth="14460" windowHeight="9315" tabRatio="745"/>
  </bookViews>
  <sheets>
    <sheet name="L'état de l'École 2019" sheetId="10" r:id="rId1"/>
    <sheet name="Tableau 12.1" sheetId="1" r:id="rId2"/>
    <sheet name="Figure 12.2" sheetId="18" r:id="rId3"/>
    <sheet name="Figure 12.3" sheetId="19" r:id="rId4"/>
    <sheet name="Figure 12.4" sheetId="21" r:id="rId5"/>
  </sheets>
  <definedNames>
    <definedName name="_xlnm.Print_Area" localSheetId="2">'Figure 12.2'!$A$1:$M$25</definedName>
    <definedName name="_xlnm.Print_Area" localSheetId="3">'Figure 12.3'!$A$1:$I$24</definedName>
    <definedName name="_xlnm.Print_Area" localSheetId="4">'Figure 12.4'!$A$1:$P$41</definedName>
    <definedName name="_xlnm.Print_Area" localSheetId="1">'Tableau 12.1'!$A$1:$J$27</definedName>
  </definedNames>
  <calcPr calcId="145621"/>
</workbook>
</file>

<file path=xl/calcChain.xml><?xml version="1.0" encoding="utf-8"?>
<calcChain xmlns="http://schemas.openxmlformats.org/spreadsheetml/2006/main">
  <c r="B29" i="21" l="1"/>
</calcChain>
</file>

<file path=xl/sharedStrings.xml><?xml version="1.0" encoding="utf-8"?>
<sst xmlns="http://schemas.openxmlformats.org/spreadsheetml/2006/main" count="86" uniqueCount="69">
  <si>
    <t>Sommaire</t>
  </si>
  <si>
    <t>Sources</t>
  </si>
  <si>
    <t xml:space="preserve">www.education.gouv.fr/statistiques/etat-ecole  </t>
  </si>
  <si>
    <t>Ensemble des personnels</t>
  </si>
  <si>
    <t>effectifs</t>
  </si>
  <si>
    <t>enseignants contractuels du secteur public</t>
  </si>
  <si>
    <t>ensemble des enseignants du secteur public</t>
  </si>
  <si>
    <t>enseignants contractuels du secteur privé</t>
  </si>
  <si>
    <t>ensemble des enseignants du secteur privé</t>
  </si>
  <si>
    <t>évolution, base 100 en 2008-2009</t>
  </si>
  <si>
    <t>évolution de la part des non-titulaires</t>
  </si>
  <si>
    <t>Part des femmes</t>
  </si>
  <si>
    <t>12 . Les personnels de l'Éducation nationale</t>
  </si>
  <si>
    <r>
      <rPr>
        <b/>
        <sz val="9"/>
        <rFont val="Arial"/>
        <family val="2"/>
      </rPr>
      <t>2.</t>
    </r>
    <r>
      <rPr>
        <sz val="9"/>
        <rFont val="Arial"/>
        <family val="2"/>
      </rPr>
      <t xml:space="preserve"> Second degré y compris STS et CPGE.</t>
    </r>
  </si>
  <si>
    <t>Données</t>
  </si>
  <si>
    <t>MENJ-MESRI-DEPP, Base Statistique des Agents (BSA) 2008-2017</t>
  </si>
  <si>
    <t>Enseignement</t>
  </si>
  <si>
    <t>Autres missions (non-enseignement)</t>
  </si>
  <si>
    <t>Soutien à l'enseignement</t>
  </si>
  <si>
    <t>Animation pédagogique</t>
  </si>
  <si>
    <t>Assistance éducative</t>
  </si>
  <si>
    <t>Inspection</t>
  </si>
  <si>
    <t>Administration, logistique, santé et social</t>
  </si>
  <si>
    <r>
      <rPr>
        <i/>
        <sz val="8"/>
        <rFont val="Arial"/>
        <family val="2"/>
      </rPr>
      <t xml:space="preserve">L’état de l’École </t>
    </r>
    <r>
      <rPr>
        <sz val="8"/>
        <rFont val="Arial"/>
        <family val="2"/>
      </rPr>
      <t xml:space="preserve">2019©DEPP </t>
    </r>
  </si>
  <si>
    <r>
      <t xml:space="preserve">Champ : </t>
    </r>
    <r>
      <rPr>
        <sz val="9"/>
        <rFont val="Arial"/>
        <family val="2"/>
      </rPr>
      <t>France métropolitaine + DOM (hors Mayotte pour le privé), ensemble des agents payés par l'Éducation nationale, en activité au 30 novembre 2018.</t>
    </r>
  </si>
  <si>
    <r>
      <rPr>
        <b/>
        <sz val="10"/>
        <rFont val="Arial"/>
        <family val="2"/>
      </rPr>
      <t>1.</t>
    </r>
    <r>
      <rPr>
        <sz val="10"/>
        <rFont val="Arial"/>
        <family val="2"/>
      </rPr>
      <t xml:space="preserve"> Uniquement enseignants du secteur privé sous contrat, ceux du secteur privé hors contrats ne sont pas payés par le ministère en charge de l'éducation nationale.</t>
    </r>
  </si>
  <si>
    <r>
      <rPr>
        <b/>
        <sz val="10"/>
        <rFont val="Arial"/>
        <family val="2"/>
      </rPr>
      <t>2.</t>
    </r>
    <r>
      <rPr>
        <sz val="10"/>
        <rFont val="Arial"/>
        <family val="2"/>
      </rPr>
      <t xml:space="preserve"> Organisation de la vie quotidienne de l'établissement, animation éducative, développement psychologique.</t>
    </r>
  </si>
  <si>
    <r>
      <rPr>
        <b/>
        <sz val="10"/>
        <rFont val="Arial"/>
        <family val="2"/>
      </rPr>
      <t>4.</t>
    </r>
    <r>
      <rPr>
        <sz val="10"/>
        <rFont val="Arial"/>
        <family val="2"/>
      </rPr>
      <t xml:space="preserve"> Agents en congé longue durée ou en congé de formation professionnelle.</t>
    </r>
  </si>
  <si>
    <r>
      <rPr>
        <b/>
        <sz val="9"/>
        <rFont val="Arial"/>
        <family val="2"/>
      </rPr>
      <t>Champ :</t>
    </r>
    <r>
      <rPr>
        <sz val="9"/>
        <rFont val="Arial"/>
        <family val="2"/>
      </rPr>
      <t xml:space="preserve">  France métropolitaine + DOM (hors Mayotte pour le privé), ensemble des personnes ayant une mission d’enseignement, parmi l’ensemble des agents, payés par l'éducation nationale, en activité et ayant une affectation au 30 novembre de l'année.</t>
    </r>
  </si>
  <si>
    <t>12.4 Évolution des départs à la retraite et des admis aux concours, pour les corps enseignants du public</t>
  </si>
  <si>
    <t>Effectifs 2018-2019</t>
  </si>
  <si>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</si>
  <si>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</si>
  <si>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</si>
  <si>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</si>
  <si>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t xml:space="preserve">Éducation </t>
    </r>
    <r>
      <rPr>
        <vertAlign val="superscript"/>
        <sz val="10"/>
        <rFont val="Arial"/>
        <family val="2"/>
      </rPr>
      <t>2</t>
    </r>
  </si>
  <si>
    <r>
      <t xml:space="preserve">Direction </t>
    </r>
    <r>
      <rPr>
        <vertAlign val="superscript"/>
        <sz val="10"/>
        <rFont val="Arial"/>
        <family val="2"/>
      </rPr>
      <t>3</t>
    </r>
  </si>
  <si>
    <r>
      <t xml:space="preserve">Aucune affectation </t>
    </r>
    <r>
      <rPr>
        <b/>
        <vertAlign val="superscript"/>
        <sz val="10"/>
        <rFont val="Arial"/>
        <family val="2"/>
      </rPr>
      <t>4</t>
    </r>
  </si>
  <si>
    <r>
      <t>1</t>
    </r>
    <r>
      <rPr>
        <vertAlign val="superscript"/>
        <sz val="10"/>
        <rFont val="Arial"/>
        <family val="2"/>
      </rPr>
      <t>er</t>
    </r>
    <r>
      <rPr>
        <sz val="10"/>
        <rFont val="Arial"/>
        <family val="2"/>
      </rPr>
      <t xml:space="preserve"> degré</t>
    </r>
  </si>
  <si>
    <r>
      <t>2</t>
    </r>
    <r>
      <rPr>
        <vertAlign val="superscript"/>
        <sz val="10"/>
        <rFont val="Arial"/>
        <family val="2"/>
      </rPr>
      <t>nd</t>
    </r>
    <r>
      <rPr>
        <sz val="10"/>
        <rFont val="Arial"/>
        <family val="2"/>
      </rPr>
      <t xml:space="preserve"> degré</t>
    </r>
  </si>
  <si>
    <r>
      <rPr>
        <b/>
        <sz val="9"/>
        <rFont val="Arial"/>
        <family val="2"/>
      </rPr>
      <t>Source :</t>
    </r>
    <r>
      <rPr>
        <sz val="9"/>
        <rFont val="Arial"/>
        <family val="2"/>
      </rPr>
      <t xml:space="preserve"> MENJ-MESRI-DEPP, base statistique des agents (BSA) 2018.</t>
    </r>
  </si>
  <si>
    <r>
      <t xml:space="preserve">Lecture : </t>
    </r>
    <r>
      <rPr>
        <sz val="10"/>
        <rFont val="Arial"/>
        <family val="2"/>
      </rPr>
      <t>au cours de l'année civile 2018, 7 700 personnels des corps enseignants du second degré sont partis à la retraite. 
A la session 2018, 12 700 postes ont été offerts aux concours et recrutements réservés d'enseignants du second degré.</t>
    </r>
  </si>
  <si>
    <r>
      <rPr>
        <b/>
        <sz val="10"/>
        <rFont val="Arial"/>
        <family val="2"/>
      </rPr>
      <t>Note :</t>
    </r>
    <r>
      <rPr>
        <sz val="10"/>
        <rFont val="Arial"/>
        <family val="2"/>
      </rPr>
      <t xml:space="preserve"> l'ensemble des concours externes (dont concours supplémentaires pour le premier degré et concours externes
spécials pour le second degré), internes et troisième concours sont comptabilisés, de même que les recrutements réservés.  </t>
    </r>
  </si>
  <si>
    <r>
      <rPr>
        <b/>
        <sz val="9"/>
        <rFont val="Arial"/>
        <family val="2"/>
      </rPr>
      <t>Champ :</t>
    </r>
    <r>
      <rPr>
        <sz val="9"/>
        <rFont val="Arial"/>
        <family val="2"/>
      </rPr>
      <t xml:space="preserve"> France entière + COM + Nouvelle-Calédonie, corps enseignants du secteur public. Hors Nouvelle-Calédonie pour les concours du premier degré.</t>
    </r>
  </si>
  <si>
    <r>
      <rPr>
        <b/>
        <sz val="9"/>
        <rFont val="Arial"/>
        <family val="2"/>
      </rPr>
      <t>Sources</t>
    </r>
    <r>
      <rPr>
        <sz val="9"/>
        <rFont val="Arial"/>
        <family val="2"/>
      </rPr>
      <t xml:space="preserve"> : MENJ-MESRI-DEPP, base statistique des agents (BSA) 2007-2017 et annuaires 2007-2014.</t>
    </r>
  </si>
  <si>
    <r>
      <t>Note :</t>
    </r>
    <r>
      <rPr>
        <sz val="10"/>
        <rFont val="Arial"/>
        <family val="2"/>
      </rPr>
      <t xml:space="preserve"> parmi les personnels scolaires rémunérés par le MEN figurent les personnels en STS et en CPGE.</t>
    </r>
  </si>
  <si>
    <r>
      <rPr>
        <b/>
        <sz val="10"/>
        <rFont val="Arial"/>
        <family val="2"/>
      </rPr>
      <t>3.</t>
    </r>
    <r>
      <rPr>
        <sz val="10"/>
        <rFont val="Arial"/>
        <family val="2"/>
      </rPr>
      <t xml:space="preserve"> Y compris directeur d'écoles entièrement déchargés d'enseignement du secteur public.</t>
    </r>
  </si>
  <si>
    <t>Premier degré public</t>
  </si>
  <si>
    <t>Premier degré privé</t>
  </si>
  <si>
    <t>Second degré public</t>
  </si>
  <si>
    <t>Second degré privé</t>
  </si>
  <si>
    <r>
      <t xml:space="preserve">Lecture : </t>
    </r>
    <r>
      <rPr>
        <sz val="9"/>
        <rFont val="Arial"/>
        <family val="2"/>
      </rPr>
      <t>entre 2008 et 2018, les effectifs d'enseignants dans le premier degré public ont augmenté de 3,0 %.</t>
    </r>
  </si>
  <si>
    <r>
      <rPr>
        <b/>
        <sz val="9"/>
        <rFont val="Arial"/>
        <family val="2"/>
      </rPr>
      <t>Champ :</t>
    </r>
    <r>
      <rPr>
        <sz val="9"/>
        <rFont val="Arial"/>
        <family val="2"/>
      </rPr>
      <t xml:space="preserve">  France métropolitaine + DOM (hors Mayotte pour le privé), ensemble des personnes ayant une mission d’enseignement, parmi l’ensemble des agents, payés par l'Éducation nationale, en activité et ayant une affectation au 30 novembre de l'année.</t>
    </r>
  </si>
  <si>
    <r>
      <rPr>
        <b/>
        <sz val="9"/>
        <rFont val="Arial"/>
        <family val="2"/>
      </rPr>
      <t>Source :</t>
    </r>
    <r>
      <rPr>
        <sz val="9"/>
        <rFont val="Arial"/>
        <family val="2"/>
      </rPr>
      <t xml:space="preserve"> MENJ-MESRI-DEPP, base statistique des agents (BSA) 2008-2018.</t>
    </r>
  </si>
  <si>
    <r>
      <t xml:space="preserve">Lecture : </t>
    </r>
    <r>
      <rPr>
        <sz val="9"/>
        <rFont val="Arial"/>
        <family val="2"/>
      </rPr>
      <t>en 2018, 5,4% des enseignants dans le secteur public sont non-titulaires.</t>
    </r>
  </si>
  <si>
    <t>Secteur public</t>
  </si>
  <si>
    <t>Secteur privé 1</t>
  </si>
  <si>
    <r>
      <t xml:space="preserve">Secteur privé </t>
    </r>
    <r>
      <rPr>
        <vertAlign val="superscript"/>
        <sz val="10"/>
        <rFont val="Arial"/>
        <family val="2"/>
      </rPr>
      <t>1</t>
    </r>
  </si>
  <si>
    <r>
      <rPr>
        <b/>
        <sz val="9"/>
        <rFont val="Arial"/>
        <family val="2"/>
      </rPr>
      <t>1.</t>
    </r>
    <r>
      <rPr>
        <sz val="9"/>
        <rFont val="Arial"/>
        <family val="2"/>
      </rPr>
      <t xml:space="preserve"> Pour le privé, uniquement enseignants du secteur privé sous contrat, ceux du secteur privé hors contrat ne sont pas payés par le ministère en charge de l'éducation nationale.</t>
    </r>
  </si>
  <si>
    <r>
      <t>1</t>
    </r>
    <r>
      <rPr>
        <b/>
        <sz val="9"/>
        <rFont val="Arial"/>
        <family val="2"/>
      </rPr>
      <t>.</t>
    </r>
    <r>
      <rPr>
        <sz val="9"/>
        <rFont val="Arial"/>
        <family val="2"/>
      </rPr>
      <t xml:space="preserve"> Pour le privé, uniquement enseignants du secteur privé sous contrat, ceux du secteur privé hors contrat ne sont pas payés par l'</t>
    </r>
    <r>
      <rPr>
        <sz val="9"/>
        <rFont val="Calibri"/>
        <family val="2"/>
      </rPr>
      <t>É</t>
    </r>
    <r>
      <rPr>
        <sz val="9"/>
        <rFont val="Arial"/>
        <family val="2"/>
      </rPr>
      <t>ducation nationale.</t>
    </r>
  </si>
  <si>
    <t>Départs à la retraite</t>
  </si>
  <si>
    <t>Postes offerts aux concours</t>
  </si>
  <si>
    <r>
      <t>1</t>
    </r>
    <r>
      <rPr>
        <b/>
        <vertAlign val="superscript"/>
        <sz val="9"/>
        <rFont val="Arial"/>
        <family val="2"/>
      </rPr>
      <t>er</t>
    </r>
    <r>
      <rPr>
        <b/>
        <sz val="9"/>
        <rFont val="Arial"/>
        <family val="2"/>
      </rPr>
      <t xml:space="preserve"> degré</t>
    </r>
  </si>
  <si>
    <r>
      <t>2</t>
    </r>
    <r>
      <rPr>
        <b/>
        <vertAlign val="superscript"/>
        <sz val="9"/>
        <rFont val="Arial"/>
        <family val="2"/>
      </rPr>
      <t>nd</t>
    </r>
    <r>
      <rPr>
        <b/>
        <sz val="9"/>
        <rFont val="Arial"/>
        <family val="2"/>
      </rPr>
      <t xml:space="preserve"> degré</t>
    </r>
  </si>
  <si>
    <t>12.1 Personnels de l'enseignement scolaire selon les missions en 2018-2019</t>
  </si>
  <si>
    <r>
      <t xml:space="preserve">12.2 Évolution des effectifs d'enseignants par secteur </t>
    </r>
    <r>
      <rPr>
        <b/>
        <vertAlign val="superscript"/>
        <sz val="12"/>
        <rFont val="Arial"/>
        <family val="2"/>
      </rPr>
      <t xml:space="preserve">1 </t>
    </r>
    <r>
      <rPr>
        <b/>
        <sz val="12"/>
        <rFont val="Arial"/>
        <family val="2"/>
      </rPr>
      <t>et par degré</t>
    </r>
    <r>
      <rPr>
        <b/>
        <vertAlign val="superscript"/>
        <sz val="12"/>
        <rFont val="Arial"/>
        <family val="2"/>
      </rPr>
      <t xml:space="preserve"> 2</t>
    </r>
  </si>
  <si>
    <r>
      <t xml:space="preserve">12.3 Évolution de la part des non-titulaires parmi les enseignants </t>
    </r>
    <r>
      <rPr>
        <sz val="12"/>
        <rFont val="Arial"/>
        <family val="2"/>
      </rPr>
      <t>(en %)</t>
    </r>
  </si>
  <si>
    <t>12.2  Évolution des effectifs d'enseignants par secteur et par degré</t>
  </si>
  <si>
    <r>
      <t xml:space="preserve">12.3 Évolution de la part des non-titulaires parmi les enseignants </t>
    </r>
    <r>
      <rPr>
        <sz val="10"/>
        <rFont val="Arial"/>
        <family val="2"/>
      </rPr>
      <t>(en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</si>
</sst>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quot;   &quot;"/>
    <numFmt numFmtId="165" formatCode="#,##0.0&quot;   &quot;"/>
    <numFmt numFmtId="166" formatCode="0.0"/>
    <numFmt numFmtId="167" formatCode="_-* #,##0\ _€_-;\-* #,##0\ _€_-;_-* &quot;-&quot;??\ _€_-;_-@_-"/>
    <numFmt numFmtId="168" formatCode="0.0%"/>
    <numFmt numFmtId="169" formatCode="_-* #,##0.0\ _€_-;\-* #,##0.0\ _€_-;_-* &quot;-&quot;??\ _€_-;_-@_-"/>
    <numFmt numFmtId="170" formatCode="0.0&quot; &quot;%"/>
  </numFmts>
  <fonts count="35" x14ac:knownFonts="1">
    <font>
      <sz val="10"/>
      <name val="MS Sans Serif"/>
    </font>
    <font>
      <sz val="8"/>
      <name val="Arial"/>
      <family val="2"/>
    </font>
    <font>
      <sz val="10"/>
      <name val="MS Sans Serif"/>
      <family val="2"/>
    </font>
    <font>
      <sz val="9"/>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b/>
      <sz val="8"/>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9"/>
      <color rgb="FF00000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sz val="10"/>
      <name val="MS Sans Serif"/>
      <family val="2"/>
    </font>
    <font>
      <b/>
      <vertAlign val="superscript"/>
      <sz val="12"/>
      <name val="Arial"/>
      <family val="2"/>
    </font>
    <font>
      <b/>
      <i/>
      <sz val="10"/>
      <color theme="0"/>
      <name val="Arial"/>
      <family val="2"/>
    </font>
    <font>
      <b/>
      <i/>
      <sz val="10"/>
      <name val="Arial"/>
      <family val="2"/>
    </font>
    <font>
      <sz val="12"/>
      <name val="Arial"/>
      <family val="2"/>
    </font>
    <font>
      <sz val="8"/>
      <color theme="1"/>
      <name val="Arial"/>
      <family val="2"/>
    </font>
    <font>
      <vertAlign val="superscript"/>
      <sz val="10"/>
      <name val="Arial"/>
      <family val="2"/>
    </font>
    <font>
      <b/>
      <vertAlign val="superscript"/>
      <sz val="10"/>
      <name val="Arial"/>
      <family val="2"/>
    </font>
    <font>
      <sz val="9"/>
      <name val="Calibri"/>
      <family val="2"/>
    </font>
    <font>
      <b/>
      <vertAlign val="superscript"/>
      <sz val="9"/>
      <name val="Arial"/>
      <family val="2"/>
    </font>
  </fonts>
  <fills count="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1" tint="0.499984740745262"/>
      </left>
      <right/>
      <top style="thin">
        <color theme="1" tint="0.499984740745262"/>
      </top>
      <bottom style="thin">
        <color indexed="64"/>
      </bottom>
      <diagonal/>
    </border>
    <border>
      <left style="thin">
        <color theme="1" tint="0.499984740745262"/>
      </left>
      <right/>
      <top style="thin">
        <color indexed="64"/>
      </top>
      <bottom/>
      <diagonal/>
    </border>
    <border>
      <left style="thin">
        <color theme="1" tint="0.499984740745262"/>
      </left>
      <right/>
      <top style="thin">
        <color theme="0"/>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style="thin">
        <color theme="0"/>
      </left>
      <right/>
      <top style="thin">
        <color indexed="64"/>
      </top>
      <bottom style="thin">
        <color indexed="64"/>
      </bottom>
      <diagonal/>
    </border>
    <border>
      <left style="thin">
        <color theme="0"/>
      </left>
      <right/>
      <top/>
      <bottom style="thin">
        <color indexed="64"/>
      </bottom>
      <diagonal/>
    </border>
    <border>
      <left style="thin">
        <color theme="0"/>
      </left>
      <right/>
      <top style="dotted">
        <color theme="1" tint="0.499984740745262"/>
      </top>
      <bottom style="thin">
        <color theme="0"/>
      </bottom>
      <diagonal/>
    </border>
    <border>
      <left/>
      <right style="thin">
        <color theme="0"/>
      </right>
      <top style="dotted">
        <color theme="1" tint="0.499984740745262"/>
      </top>
      <bottom/>
      <diagonal/>
    </border>
    <border>
      <left/>
      <right style="thin">
        <color theme="0"/>
      </right>
      <top/>
      <bottom/>
      <diagonal/>
    </border>
    <border>
      <left/>
      <right style="thin">
        <color theme="0"/>
      </right>
      <top style="dashDotDot">
        <color theme="0" tint="-0.24994659260841701"/>
      </top>
      <bottom/>
      <diagonal/>
    </border>
    <border>
      <left/>
      <right style="thin">
        <color indexed="64"/>
      </right>
      <top style="thin">
        <color indexed="64"/>
      </top>
      <bottom/>
      <diagonal/>
    </border>
    <border>
      <left/>
      <right style="thin">
        <color indexed="64"/>
      </right>
      <top style="dotted">
        <color theme="1" tint="0.499984740745262"/>
      </top>
      <bottom style="thin">
        <color theme="0"/>
      </bottom>
      <diagonal/>
    </border>
    <border>
      <left/>
      <right style="thin">
        <color indexed="64"/>
      </right>
      <top/>
      <bottom/>
      <diagonal/>
    </border>
    <border>
      <left/>
      <right style="thin">
        <color indexed="64"/>
      </right>
      <top style="dashDotDot">
        <color theme="0" tint="-0.24994659260841701"/>
      </top>
      <bottom style="thin">
        <color theme="0"/>
      </bottom>
      <diagonal/>
    </border>
    <border>
      <left style="thin">
        <color theme="1" tint="0.499984740745262"/>
      </left>
      <right/>
      <top style="thin">
        <color indexed="64"/>
      </top>
      <bottom style="hair">
        <color theme="1" tint="0.499984740745262"/>
      </bottom>
      <diagonal/>
    </border>
    <border>
      <left style="thin">
        <color theme="0"/>
      </left>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style="thin">
        <color theme="1" tint="0.499984740745262"/>
      </left>
      <right/>
      <top/>
      <bottom/>
      <diagonal/>
    </border>
    <border>
      <left/>
      <right style="thin">
        <color indexed="64"/>
      </right>
      <top/>
      <bottom style="thin">
        <color theme="0"/>
      </bottom>
      <diagonal/>
    </border>
    <border>
      <left style="thin">
        <color auto="1"/>
      </left>
      <right style="thin">
        <color auto="1"/>
      </right>
      <top style="thin">
        <color theme="1" tint="0.499984740745262"/>
      </top>
      <bottom style="thin">
        <color indexed="64"/>
      </bottom>
      <diagonal/>
    </border>
    <border>
      <left style="thin">
        <color theme="0"/>
      </left>
      <right/>
      <top style="thin">
        <color indexed="64"/>
      </top>
      <bottom/>
      <diagonal/>
    </border>
    <border>
      <left/>
      <right/>
      <top style="thin">
        <color theme="0"/>
      </top>
      <bottom/>
      <diagonal/>
    </border>
    <border>
      <left/>
      <right style="thin">
        <color indexed="64"/>
      </right>
      <top style="thin">
        <color theme="1" tint="0.499984740745262"/>
      </top>
      <bottom style="thin">
        <color indexed="64"/>
      </bottom>
      <diagonal/>
    </border>
    <border>
      <left style="thin">
        <color auto="1"/>
      </left>
      <right style="thin">
        <color auto="1"/>
      </right>
      <top style="dotted">
        <color theme="1" tint="0.499984740745262"/>
      </top>
      <bottom style="thin">
        <color theme="0"/>
      </bottom>
      <diagonal/>
    </border>
    <border>
      <left style="thin">
        <color auto="1"/>
      </left>
      <right style="thin">
        <color auto="1"/>
      </right>
      <top style="dashDotDot">
        <color theme="0" tint="-0.24994659260841701"/>
      </top>
      <bottom style="thin">
        <color theme="0"/>
      </bottom>
      <diagonal/>
    </border>
    <border>
      <left style="thin">
        <color auto="1"/>
      </left>
      <right style="thin">
        <color auto="1"/>
      </right>
      <top style="thin">
        <color indexed="64"/>
      </top>
      <bottom style="hair">
        <color theme="1" tint="0.499984740745262"/>
      </bottom>
      <diagonal/>
    </border>
    <border>
      <left style="thin">
        <color auto="1"/>
      </left>
      <right style="thin">
        <color auto="1"/>
      </right>
      <top/>
      <bottom style="thin">
        <color theme="0"/>
      </bottom>
      <diagonal/>
    </border>
  </borders>
  <cellStyleXfs count="10">
    <xf numFmtId="0" fontId="0" fillId="0" borderId="0"/>
    <xf numFmtId="9" fontId="2" fillId="0" borderId="0" applyFont="0" applyFill="0" applyBorder="0" applyAlignment="0" applyProtection="0"/>
    <xf numFmtId="0" fontId="2" fillId="0" borderId="0"/>
    <xf numFmtId="0" fontId="5" fillId="3" borderId="0" applyNumberFormat="0" applyBorder="0" applyAlignment="0" applyProtection="0"/>
    <xf numFmtId="0" fontId="7" fillId="0" borderId="0"/>
    <xf numFmtId="0" fontId="15" fillId="0" borderId="0" applyNumberFormat="0" applyFill="0" applyBorder="0" applyAlignment="0" applyProtection="0">
      <alignment vertical="top"/>
      <protection locked="0"/>
    </xf>
    <xf numFmtId="43" fontId="25" fillId="0" borderId="0" applyFont="0" applyFill="0" applyBorder="0" applyAlignment="0" applyProtection="0"/>
    <xf numFmtId="0" fontId="2" fillId="0" borderId="0"/>
    <xf numFmtId="0" fontId="7" fillId="0" borderId="0"/>
    <xf numFmtId="43" fontId="2" fillId="0" borderId="0" applyFont="0" applyFill="0" applyBorder="0" applyAlignment="0" applyProtection="0"/>
  </cellStyleXfs>
  <cellXfs count="160">
    <xf numFmtId="0" fontId="0" fillId="0" borderId="0" xfId="0"/>
    <xf numFmtId="3" fontId="1" fillId="0" borderId="0" xfId="0" applyNumberFormat="1" applyFont="1" applyFill="1" applyBorder="1"/>
    <xf numFmtId="0" fontId="2" fillId="0" borderId="0" xfId="2" applyBorder="1"/>
    <xf numFmtId="0" fontId="6" fillId="0" borderId="0" xfId="3" applyFont="1" applyFill="1" applyBorder="1" applyAlignment="1">
      <alignment vertical="center" wrapText="1"/>
    </xf>
    <xf numFmtId="0" fontId="7" fillId="0" borderId="0" xfId="0" applyFont="1"/>
    <xf numFmtId="0" fontId="7" fillId="0" borderId="0" xfId="0" applyFont="1" applyAlignment="1">
      <alignment horizontal="right"/>
    </xf>
    <xf numFmtId="166" fontId="7" fillId="0" borderId="0" xfId="0" applyNumberFormat="1" applyFont="1"/>
    <xf numFmtId="0" fontId="3" fillId="0" borderId="0" xfId="0" applyFont="1"/>
    <xf numFmtId="0" fontId="7" fillId="0" borderId="0" xfId="0" applyFont="1" applyAlignment="1">
      <alignment horizontal="left"/>
    </xf>
    <xf numFmtId="0" fontId="7" fillId="0" borderId="0" xfId="0" applyFont="1" applyAlignment="1"/>
    <xf numFmtId="0" fontId="13" fillId="0" borderId="0" xfId="0" applyFont="1"/>
    <xf numFmtId="49" fontId="20" fillId="0" borderId="0" xfId="5" applyNumberFormat="1" applyFont="1" applyAlignment="1" applyProtection="1">
      <alignment horizontal="center"/>
    </xf>
    <xf numFmtId="0" fontId="12"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11" fillId="0" borderId="9" xfId="0" applyNumberFormat="1" applyFont="1" applyBorder="1"/>
    <xf numFmtId="49" fontId="7" fillId="0" borderId="10" xfId="0" applyNumberFormat="1" applyFont="1" applyBorder="1"/>
    <xf numFmtId="49" fontId="21" fillId="0" borderId="10" xfId="5" applyNumberFormat="1" applyFont="1" applyBorder="1" applyAlignment="1" applyProtection="1">
      <alignment vertical="center"/>
    </xf>
    <xf numFmtId="49" fontId="16" fillId="0" borderId="10" xfId="0" applyNumberFormat="1" applyFont="1" applyBorder="1" applyAlignment="1">
      <alignment vertical="center"/>
    </xf>
    <xf numFmtId="49" fontId="17" fillId="4" borderId="10" xfId="0" applyNumberFormat="1" applyFont="1" applyFill="1" applyBorder="1" applyAlignment="1">
      <alignment vertical="center"/>
    </xf>
    <xf numFmtId="49" fontId="8" fillId="0" borderId="10" xfId="0" applyNumberFormat="1" applyFont="1" applyBorder="1" applyAlignment="1">
      <alignment vertical="center"/>
    </xf>
    <xf numFmtId="49" fontId="3" fillId="0" borderId="10" xfId="0" applyNumberFormat="1" applyFont="1" applyBorder="1" applyAlignment="1"/>
    <xf numFmtId="49" fontId="19" fillId="4" borderId="10" xfId="0" applyNumberFormat="1" applyFont="1" applyFill="1" applyBorder="1" applyAlignment="1">
      <alignment horizontal="left" vertical="center"/>
    </xf>
    <xf numFmtId="0" fontId="14" fillId="4" borderId="6" xfId="0" applyFont="1" applyFill="1" applyBorder="1" applyAlignment="1">
      <alignment horizontal="center" vertical="center"/>
    </xf>
    <xf numFmtId="0" fontId="9" fillId="0" borderId="0" xfId="0" applyFont="1" applyAlignment="1">
      <alignment vertical="center"/>
    </xf>
    <xf numFmtId="0" fontId="3" fillId="0" borderId="0" xfId="0" applyFont="1" applyAlignment="1">
      <alignment horizontal="left" vertical="center"/>
    </xf>
    <xf numFmtId="49" fontId="1" fillId="0" borderId="11" xfId="0" applyNumberFormat="1" applyFont="1" applyBorder="1" applyAlignment="1">
      <alignment wrapText="1"/>
    </xf>
    <xf numFmtId="49" fontId="22" fillId="0" borderId="10" xfId="0" applyNumberFormat="1" applyFont="1" applyBorder="1" applyAlignment="1">
      <alignment horizontal="justify" vertical="center"/>
    </xf>
    <xf numFmtId="166" fontId="1" fillId="0" borderId="0" xfId="0" applyNumberFormat="1" applyFont="1" applyAlignment="1">
      <alignment horizontal="right" vertical="center"/>
    </xf>
    <xf numFmtId="49" fontId="23" fillId="0" borderId="10" xfId="0" applyNumberFormat="1" applyFont="1" applyBorder="1" applyAlignment="1">
      <alignment horizontal="center" vertical="center" wrapText="1"/>
    </xf>
    <xf numFmtId="49" fontId="8" fillId="0" borderId="10" xfId="0" applyNumberFormat="1" applyFont="1" applyBorder="1" applyAlignment="1">
      <alignment horizontal="left" vertical="center"/>
    </xf>
    <xf numFmtId="0" fontId="24" fillId="0" borderId="0" xfId="0" applyFont="1" applyAlignment="1"/>
    <xf numFmtId="0" fontId="24" fillId="0" borderId="0" xfId="0" applyFont="1" applyAlignment="1">
      <alignment vertical="center"/>
    </xf>
    <xf numFmtId="0" fontId="7" fillId="0" borderId="0" xfId="0" applyFont="1" applyBorder="1"/>
    <xf numFmtId="0" fontId="8" fillId="2" borderId="7" xfId="0" applyFont="1" applyFill="1" applyBorder="1" applyAlignment="1">
      <alignment vertical="center"/>
    </xf>
    <xf numFmtId="0" fontId="3" fillId="0" borderId="0" xfId="0" applyFont="1" applyBorder="1" applyAlignment="1">
      <alignment vertical="center"/>
    </xf>
    <xf numFmtId="0" fontId="18" fillId="0" borderId="0" xfId="0" applyFont="1" applyAlignment="1">
      <alignment vertical="center" wrapText="1" readingOrder="1"/>
    </xf>
    <xf numFmtId="0" fontId="8" fillId="2" borderId="14" xfId="0" applyFont="1" applyFill="1" applyBorder="1" applyAlignment="1">
      <alignment vertical="center"/>
    </xf>
    <xf numFmtId="0" fontId="8" fillId="2" borderId="12" xfId="0" applyFont="1" applyFill="1" applyBorder="1" applyAlignment="1">
      <alignment vertical="center"/>
    </xf>
    <xf numFmtId="0" fontId="10" fillId="0" borderId="3" xfId="0" quotePrefix="1" applyFont="1" applyBorder="1" applyAlignment="1" applyProtection="1">
      <alignment horizontal="center"/>
      <protection locked="0"/>
    </xf>
    <xf numFmtId="0" fontId="10" fillId="0" borderId="3" xfId="0" quotePrefix="1" applyFont="1" applyBorder="1" applyAlignment="1" applyProtection="1">
      <alignment horizontal="center" vertical="center" wrapText="1"/>
      <protection locked="0"/>
    </xf>
    <xf numFmtId="0" fontId="10" fillId="0" borderId="1" xfId="0" quotePrefix="1" applyFont="1" applyBorder="1" applyAlignment="1" applyProtection="1">
      <alignment horizontal="center" vertical="center"/>
      <protection locked="0"/>
    </xf>
    <xf numFmtId="167" fontId="1" fillId="0" borderId="1" xfId="6" applyNumberFormat="1" applyFont="1" applyFill="1" applyBorder="1" applyAlignment="1">
      <alignment horizontal="center" vertical="center"/>
    </xf>
    <xf numFmtId="167" fontId="1" fillId="0" borderId="1" xfId="6" quotePrefix="1" applyNumberFormat="1" applyFont="1" applyBorder="1" applyAlignment="1" applyProtection="1">
      <alignment horizontal="center" vertical="center"/>
      <protection locked="0"/>
    </xf>
    <xf numFmtId="0" fontId="10" fillId="0" borderId="2" xfId="0" quotePrefix="1" applyFont="1" applyBorder="1" applyAlignment="1" applyProtection="1">
      <alignment horizontal="center" vertical="center"/>
      <protection locked="0"/>
    </xf>
    <xf numFmtId="167" fontId="1" fillId="0" borderId="2" xfId="6" applyNumberFormat="1" applyFont="1" applyFill="1" applyBorder="1" applyAlignment="1">
      <alignment horizontal="center" vertical="center"/>
    </xf>
    <xf numFmtId="167" fontId="1" fillId="0" borderId="2" xfId="6" quotePrefix="1" applyNumberFormat="1" applyFont="1" applyBorder="1" applyAlignment="1" applyProtection="1">
      <alignment horizontal="center" vertical="center"/>
      <protection locked="0"/>
    </xf>
    <xf numFmtId="167" fontId="1" fillId="0" borderId="5" xfId="6" applyNumberFormat="1" applyFont="1" applyFill="1" applyBorder="1" applyAlignment="1">
      <alignment horizontal="center" vertical="center"/>
    </xf>
    <xf numFmtId="0" fontId="10" fillId="0" borderId="5" xfId="0" quotePrefix="1" applyFont="1" applyBorder="1" applyAlignment="1" applyProtection="1">
      <alignment horizontal="center" vertical="center"/>
      <protection locked="0"/>
    </xf>
    <xf numFmtId="9" fontId="7" fillId="0" borderId="0" xfId="1" applyFont="1"/>
    <xf numFmtId="169" fontId="1" fillId="0" borderId="1" xfId="6" applyNumberFormat="1" applyFont="1" applyFill="1" applyBorder="1" applyAlignment="1">
      <alignment horizontal="center" vertical="center"/>
    </xf>
    <xf numFmtId="169" fontId="1" fillId="0" borderId="2" xfId="6" applyNumberFormat="1" applyFont="1" applyFill="1" applyBorder="1" applyAlignment="1">
      <alignment horizontal="center" vertical="center"/>
    </xf>
    <xf numFmtId="0" fontId="7" fillId="0" borderId="0" xfId="0" applyFont="1" applyAlignment="1">
      <alignment horizontal="center" vertical="center"/>
    </xf>
    <xf numFmtId="0" fontId="13" fillId="0" borderId="0" xfId="0" applyFont="1" applyAlignment="1">
      <alignment horizontal="left" vertical="center"/>
    </xf>
    <xf numFmtId="165" fontId="28" fillId="2" borderId="15" xfId="0" applyNumberFormat="1" applyFont="1" applyFill="1" applyBorder="1" applyAlignment="1">
      <alignment horizontal="right" vertical="center"/>
    </xf>
    <xf numFmtId="165" fontId="28" fillId="5" borderId="13" xfId="0" applyNumberFormat="1" applyFont="1" applyFill="1" applyBorder="1" applyAlignment="1">
      <alignment horizontal="right" vertical="center"/>
    </xf>
    <xf numFmtId="0" fontId="8" fillId="0" borderId="0" xfId="0" applyFont="1" applyAlignment="1">
      <alignment vertical="center"/>
    </xf>
    <xf numFmtId="0" fontId="9" fillId="0" borderId="0" xfId="0" applyFont="1" applyAlignment="1">
      <alignment horizontal="left" vertical="center"/>
    </xf>
    <xf numFmtId="166" fontId="1" fillId="0" borderId="0" xfId="0" applyNumberFormat="1" applyFont="1" applyBorder="1" applyAlignment="1">
      <alignment horizontal="right" vertical="center"/>
    </xf>
    <xf numFmtId="0" fontId="0" fillId="0" borderId="0" xfId="0" applyBorder="1"/>
    <xf numFmtId="49" fontId="7" fillId="0" borderId="10" xfId="0" applyNumberFormat="1" applyFont="1" applyBorder="1" applyAlignment="1">
      <alignment horizontal="left" vertical="center" wrapText="1"/>
    </xf>
    <xf numFmtId="166" fontId="10" fillId="0" borderId="3" xfId="0" applyNumberFormat="1" applyFont="1" applyFill="1" applyBorder="1" applyAlignment="1">
      <alignment horizontal="center" vertical="center" wrapText="1"/>
    </xf>
    <xf numFmtId="165" fontId="28" fillId="5" borderId="23" xfId="0" applyNumberFormat="1" applyFont="1" applyFill="1" applyBorder="1" applyAlignment="1">
      <alignment horizontal="right" vertical="center"/>
    </xf>
    <xf numFmtId="165" fontId="11" fillId="6" borderId="24" xfId="0" applyNumberFormat="1" applyFont="1" applyFill="1" applyBorder="1" applyAlignment="1">
      <alignment horizontal="right" vertical="center"/>
    </xf>
    <xf numFmtId="165" fontId="11" fillId="6" borderId="25" xfId="0" applyNumberFormat="1" applyFont="1" applyFill="1" applyBorder="1" applyAlignment="1">
      <alignment horizontal="right" vertical="center"/>
    </xf>
    <xf numFmtId="165" fontId="11" fillId="6" borderId="26" xfId="0" applyNumberFormat="1" applyFont="1" applyFill="1" applyBorder="1" applyAlignment="1">
      <alignment horizontal="right" vertical="center"/>
    </xf>
    <xf numFmtId="0" fontId="8" fillId="2" borderId="27" xfId="0" applyFont="1" applyFill="1" applyBorder="1" applyAlignment="1">
      <alignment vertical="center"/>
    </xf>
    <xf numFmtId="165" fontId="28" fillId="5" borderId="29" xfId="0" applyNumberFormat="1" applyFont="1" applyFill="1" applyBorder="1" applyAlignment="1">
      <alignment horizontal="right" vertical="center"/>
    </xf>
    <xf numFmtId="165" fontId="11" fillId="6" borderId="31" xfId="0" applyNumberFormat="1" applyFont="1" applyFill="1" applyBorder="1" applyAlignment="1">
      <alignment horizontal="right" vertical="center"/>
    </xf>
    <xf numFmtId="0" fontId="8" fillId="2" borderId="0" xfId="0" applyFont="1" applyFill="1" applyBorder="1" applyAlignment="1">
      <alignment vertical="center"/>
    </xf>
    <xf numFmtId="3" fontId="1" fillId="0" borderId="0" xfId="2" applyNumberFormat="1" applyFont="1" applyFill="1" applyBorder="1" applyAlignment="1">
      <alignment horizontal="right" vertical="center" wrapText="1"/>
    </xf>
    <xf numFmtId="0" fontId="1" fillId="0" borderId="0" xfId="0" applyFont="1" applyBorder="1" applyAlignment="1">
      <alignment horizontal="right" vertical="center" wrapText="1"/>
    </xf>
    <xf numFmtId="166" fontId="10" fillId="0" borderId="14" xfId="0" applyNumberFormat="1" applyFont="1" applyFill="1" applyBorder="1" applyAlignment="1">
      <alignment vertical="center" wrapText="1"/>
    </xf>
    <xf numFmtId="166" fontId="10" fillId="0" borderId="4" xfId="0" applyNumberFormat="1" applyFont="1" applyFill="1" applyBorder="1" applyAlignment="1">
      <alignment vertical="center" wrapText="1"/>
    </xf>
    <xf numFmtId="166" fontId="10" fillId="0" borderId="15" xfId="0" applyNumberFormat="1" applyFont="1" applyFill="1" applyBorder="1" applyAlignment="1">
      <alignment vertical="center" wrapText="1"/>
    </xf>
    <xf numFmtId="166" fontId="10" fillId="0" borderId="14" xfId="0" applyNumberFormat="1" applyFont="1" applyFill="1" applyBorder="1" applyAlignment="1">
      <alignment horizontal="left" vertical="center"/>
    </xf>
    <xf numFmtId="166" fontId="10" fillId="0" borderId="14" xfId="0" applyNumberFormat="1" applyFont="1" applyFill="1" applyBorder="1" applyAlignment="1">
      <alignment vertical="center"/>
    </xf>
    <xf numFmtId="0" fontId="24" fillId="0" borderId="0" xfId="2" applyFont="1" applyFill="1" applyAlignment="1">
      <alignment vertical="center"/>
    </xf>
    <xf numFmtId="0" fontId="24" fillId="0" borderId="0" xfId="2" applyFont="1" applyAlignment="1">
      <alignment vertical="center"/>
    </xf>
    <xf numFmtId="0" fontId="7" fillId="0" borderId="0" xfId="2" applyFont="1" applyAlignment="1"/>
    <xf numFmtId="0" fontId="7" fillId="0" borderId="0" xfId="2" applyFont="1"/>
    <xf numFmtId="0" fontId="2" fillId="0" borderId="0" xfId="2"/>
    <xf numFmtId="3" fontId="1" fillId="0" borderId="0" xfId="2" applyNumberFormat="1" applyFont="1" applyFill="1" applyBorder="1"/>
    <xf numFmtId="0" fontId="7" fillId="0" borderId="0" xfId="2" applyFont="1" applyBorder="1"/>
    <xf numFmtId="166" fontId="10" fillId="5" borderId="0" xfId="2" applyNumberFormat="1" applyFont="1" applyFill="1" applyBorder="1" applyAlignment="1">
      <alignment horizontal="left" vertical="center"/>
    </xf>
    <xf numFmtId="0" fontId="7" fillId="5" borderId="0" xfId="2" applyFont="1" applyFill="1" applyBorder="1"/>
    <xf numFmtId="0" fontId="2" fillId="5" borderId="0" xfId="2" applyFill="1" applyBorder="1"/>
    <xf numFmtId="0" fontId="7" fillId="5" borderId="0" xfId="2" applyFont="1" applyFill="1" applyBorder="1" applyAlignment="1"/>
    <xf numFmtId="0" fontId="7" fillId="0" borderId="0" xfId="8" applyBorder="1"/>
    <xf numFmtId="166" fontId="1" fillId="0" borderId="0" xfId="2" applyNumberFormat="1" applyFont="1" applyBorder="1" applyAlignment="1">
      <alignment horizontal="right" vertical="center"/>
    </xf>
    <xf numFmtId="0" fontId="7" fillId="0" borderId="0" xfId="2" applyFont="1" applyAlignment="1">
      <alignment vertical="center"/>
    </xf>
    <xf numFmtId="0" fontId="2" fillId="0" borderId="0" xfId="2" applyFont="1" applyAlignment="1">
      <alignment vertical="center"/>
    </xf>
    <xf numFmtId="0" fontId="2" fillId="0" borderId="0" xfId="2" applyAlignment="1">
      <alignment vertical="center"/>
    </xf>
    <xf numFmtId="0" fontId="13" fillId="0" borderId="0" xfId="2" applyFont="1"/>
    <xf numFmtId="0" fontId="3" fillId="0" borderId="0" xfId="2" applyFont="1" applyBorder="1" applyAlignment="1">
      <alignment vertical="center"/>
    </xf>
    <xf numFmtId="0" fontId="3" fillId="0" borderId="0" xfId="2" applyFont="1" applyAlignment="1">
      <alignment horizontal="left" vertical="center"/>
    </xf>
    <xf numFmtId="0" fontId="9" fillId="0" borderId="3" xfId="2" quotePrefix="1" applyFont="1" applyBorder="1" applyAlignment="1" applyProtection="1">
      <alignment horizontal="center"/>
      <protection locked="0"/>
    </xf>
    <xf numFmtId="0" fontId="2" fillId="0" borderId="0" xfId="2" applyFont="1"/>
    <xf numFmtId="166" fontId="9" fillId="0" borderId="3" xfId="2" applyNumberFormat="1" applyFont="1" applyFill="1" applyBorder="1" applyAlignment="1">
      <alignment horizontal="right" vertical="center" wrapText="1"/>
    </xf>
    <xf numFmtId="0" fontId="9" fillId="0" borderId="1" xfId="2" quotePrefix="1" applyFont="1" applyBorder="1" applyAlignment="1" applyProtection="1">
      <alignment horizontal="center" vertical="center"/>
      <protection locked="0"/>
    </xf>
    <xf numFmtId="3" fontId="3" fillId="0" borderId="1" xfId="9" applyNumberFormat="1" applyFont="1" applyFill="1" applyBorder="1" applyAlignment="1">
      <alignment horizontal="right" vertical="center"/>
    </xf>
    <xf numFmtId="3" fontId="7" fillId="0" borderId="0" xfId="8" applyNumberFormat="1" applyFont="1" applyBorder="1" applyAlignment="1">
      <alignment horizontal="right"/>
    </xf>
    <xf numFmtId="43" fontId="7" fillId="0" borderId="0" xfId="9" applyNumberFormat="1" applyFont="1"/>
    <xf numFmtId="3" fontId="3" fillId="0" borderId="0" xfId="2" applyNumberFormat="1" applyFont="1" applyFill="1" applyBorder="1"/>
    <xf numFmtId="0" fontId="7" fillId="0" borderId="0" xfId="8" applyFont="1"/>
    <xf numFmtId="0" fontId="13" fillId="0" borderId="0" xfId="8" applyFont="1"/>
    <xf numFmtId="168" fontId="13" fillId="0" borderId="0" xfId="1" applyNumberFormat="1" applyFont="1"/>
    <xf numFmtId="168" fontId="7" fillId="0" borderId="0" xfId="1" applyNumberFormat="1" applyFont="1"/>
    <xf numFmtId="169" fontId="7" fillId="0" borderId="0" xfId="6" applyNumberFormat="1" applyFont="1"/>
    <xf numFmtId="43" fontId="7" fillId="0" borderId="0" xfId="6" applyNumberFormat="1" applyFont="1"/>
    <xf numFmtId="0" fontId="7" fillId="0" borderId="0" xfId="2" applyFont="1" applyFill="1" applyAlignment="1">
      <alignment vertical="center"/>
    </xf>
    <xf numFmtId="9" fontId="7" fillId="0" borderId="0" xfId="1" applyNumberFormat="1" applyFont="1"/>
    <xf numFmtId="0" fontId="9" fillId="0" borderId="2" xfId="2" quotePrefix="1" applyFont="1" applyBorder="1" applyAlignment="1" applyProtection="1">
      <alignment horizontal="center" vertical="center"/>
      <protection locked="0"/>
    </xf>
    <xf numFmtId="3" fontId="3" fillId="0" borderId="2" xfId="9" applyNumberFormat="1" applyFont="1" applyFill="1" applyBorder="1" applyAlignment="1">
      <alignment horizontal="right" vertical="center"/>
    </xf>
    <xf numFmtId="0" fontId="8" fillId="0" borderId="0" xfId="2" applyFont="1" applyAlignment="1">
      <alignment vertical="center"/>
    </xf>
    <xf numFmtId="169" fontId="7" fillId="0" borderId="0" xfId="0" applyNumberFormat="1" applyFont="1"/>
    <xf numFmtId="9" fontId="13" fillId="0" borderId="0" xfId="1" applyFont="1"/>
    <xf numFmtId="170" fontId="1" fillId="0" borderId="5" xfId="1" applyNumberFormat="1" applyFont="1" applyFill="1" applyBorder="1" applyAlignment="1">
      <alignment horizontal="center" vertical="center"/>
    </xf>
    <xf numFmtId="170" fontId="1" fillId="0" borderId="1" xfId="1" applyNumberFormat="1" applyFont="1" applyFill="1" applyBorder="1" applyAlignment="1">
      <alignment horizontal="center" vertical="center"/>
    </xf>
    <xf numFmtId="170" fontId="1" fillId="0" borderId="2" xfId="1" applyNumberFormat="1" applyFont="1" applyFill="1" applyBorder="1" applyAlignment="1">
      <alignment horizontal="center" vertical="center"/>
    </xf>
    <xf numFmtId="0" fontId="7" fillId="2" borderId="33" xfId="0" applyFont="1" applyFill="1" applyBorder="1" applyAlignment="1">
      <alignment horizontal="center" vertical="center"/>
    </xf>
    <xf numFmtId="165" fontId="7" fillId="6" borderId="19" xfId="0" applyNumberFormat="1" applyFont="1" applyFill="1" applyBorder="1" applyAlignment="1">
      <alignment horizontal="center" vertical="center"/>
    </xf>
    <xf numFmtId="165" fontId="7" fillId="6" borderId="16" xfId="0" applyNumberFormat="1" applyFont="1" applyFill="1" applyBorder="1" applyAlignment="1">
      <alignment horizontal="center" vertical="center"/>
    </xf>
    <xf numFmtId="0" fontId="7" fillId="2" borderId="28"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7" fillId="4" borderId="35" xfId="0" applyFont="1" applyFill="1" applyBorder="1" applyAlignment="1">
      <alignment horizontal="center" vertical="center" wrapText="1"/>
    </xf>
    <xf numFmtId="0" fontId="17" fillId="4" borderId="32" xfId="0" applyFont="1" applyFill="1" applyBorder="1" applyAlignment="1">
      <alignment horizontal="center" vertical="center" wrapText="1"/>
    </xf>
    <xf numFmtId="164" fontId="8" fillId="5" borderId="1" xfId="0" applyNumberFormat="1" applyFont="1" applyFill="1" applyBorder="1" applyAlignment="1">
      <alignment horizontal="right" vertical="center"/>
    </xf>
    <xf numFmtId="164" fontId="7" fillId="6" borderId="36" xfId="0" applyNumberFormat="1" applyFont="1" applyFill="1" applyBorder="1" applyAlignment="1">
      <alignment horizontal="right" vertical="center"/>
    </xf>
    <xf numFmtId="164" fontId="7" fillId="6" borderId="1" xfId="0" applyNumberFormat="1" applyFont="1" applyFill="1" applyBorder="1" applyAlignment="1">
      <alignment horizontal="right" vertical="center"/>
    </xf>
    <xf numFmtId="164" fontId="7" fillId="6" borderId="37" xfId="0" applyNumberFormat="1" applyFont="1" applyFill="1" applyBorder="1" applyAlignment="1">
      <alignment horizontal="right" vertical="center"/>
    </xf>
    <xf numFmtId="164" fontId="8" fillId="5" borderId="38" xfId="0" applyNumberFormat="1" applyFont="1" applyFill="1" applyBorder="1" applyAlignment="1">
      <alignment horizontal="right" vertical="center"/>
    </xf>
    <xf numFmtId="164" fontId="7" fillId="6" borderId="39" xfId="0" applyNumberFormat="1" applyFont="1" applyFill="1" applyBorder="1" applyAlignment="1">
      <alignment horizontal="right" vertical="center"/>
    </xf>
    <xf numFmtId="164" fontId="8" fillId="2" borderId="3" xfId="0" applyNumberFormat="1" applyFont="1" applyFill="1" applyBorder="1" applyAlignment="1">
      <alignment horizontal="right" vertical="center"/>
    </xf>
    <xf numFmtId="164" fontId="8" fillId="5" borderId="2" xfId="0" applyNumberFormat="1" applyFont="1" applyFill="1" applyBorder="1" applyAlignment="1">
      <alignment horizontal="right" vertical="center"/>
    </xf>
    <xf numFmtId="0" fontId="12" fillId="0" borderId="0" xfId="3" applyFont="1" applyFill="1" applyBorder="1" applyAlignment="1">
      <alignment horizontal="center" vertical="center" wrapText="1"/>
    </xf>
    <xf numFmtId="0" fontId="4" fillId="0" borderId="0" xfId="0" applyFont="1" applyAlignment="1">
      <alignment horizontal="left" vertical="center" wrapText="1"/>
    </xf>
    <xf numFmtId="0" fontId="30" fillId="0" borderId="0" xfId="0" applyFont="1" applyAlignment="1">
      <alignment horizontal="left" vertical="center"/>
    </xf>
    <xf numFmtId="0" fontId="3" fillId="0" borderId="0" xfId="0" applyFont="1" applyBorder="1" applyAlignment="1">
      <alignment horizontal="left" vertical="center" wrapText="1"/>
    </xf>
    <xf numFmtId="0" fontId="1" fillId="0" borderId="0" xfId="2" applyFont="1" applyFill="1" applyAlignment="1">
      <alignment horizontal="left" vertical="center" wrapText="1"/>
    </xf>
    <xf numFmtId="0" fontId="9" fillId="0" borderId="0" xfId="0" applyFont="1" applyBorder="1" applyAlignment="1">
      <alignment horizontal="left" vertical="center" wrapText="1"/>
    </xf>
    <xf numFmtId="0" fontId="7" fillId="6" borderId="8" xfId="0" quotePrefix="1" applyFont="1" applyFill="1" applyBorder="1" applyAlignment="1">
      <alignment horizontal="left" vertical="center"/>
    </xf>
    <xf numFmtId="0" fontId="7" fillId="6" borderId="34" xfId="0" quotePrefix="1" applyFont="1" applyFill="1" applyBorder="1" applyAlignment="1">
      <alignment horizontal="left" vertical="center"/>
    </xf>
    <xf numFmtId="165" fontId="7" fillId="6" borderId="20" xfId="0" applyNumberFormat="1" applyFont="1" applyFill="1" applyBorder="1" applyAlignment="1">
      <alignment horizontal="center" vertical="center"/>
    </xf>
    <xf numFmtId="165" fontId="7" fillId="6" borderId="21" xfId="0" applyNumberFormat="1" applyFont="1" applyFill="1" applyBorder="1" applyAlignment="1">
      <alignment horizontal="center" vertical="center"/>
    </xf>
    <xf numFmtId="165" fontId="7" fillId="6" borderId="22" xfId="0" applyNumberFormat="1" applyFont="1" applyFill="1" applyBorder="1" applyAlignment="1">
      <alignment horizontal="center" vertical="center"/>
    </xf>
    <xf numFmtId="0" fontId="7" fillId="6" borderId="30" xfId="0" quotePrefix="1" applyFont="1" applyFill="1" applyBorder="1" applyAlignment="1">
      <alignment horizontal="left" vertical="center"/>
    </xf>
    <xf numFmtId="0" fontId="7" fillId="6" borderId="0" xfId="0" quotePrefix="1" applyFont="1" applyFill="1" applyBorder="1" applyAlignment="1">
      <alignment horizontal="left" vertical="center"/>
    </xf>
    <xf numFmtId="0" fontId="10" fillId="0" borderId="0" xfId="0" applyFont="1" applyBorder="1" applyAlignment="1">
      <alignment horizontal="left" vertical="center" wrapText="1"/>
    </xf>
    <xf numFmtId="0" fontId="10" fillId="0" borderId="0" xfId="2" applyFont="1" applyBorder="1" applyAlignment="1">
      <alignment horizontal="left" vertical="center" wrapText="1"/>
    </xf>
    <xf numFmtId="166" fontId="10" fillId="0" borderId="1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166" fontId="10" fillId="0" borderId="15" xfId="0" applyNumberFormat="1" applyFont="1" applyFill="1" applyBorder="1" applyAlignment="1">
      <alignment horizontal="center" vertical="center" wrapText="1"/>
    </xf>
    <xf numFmtId="0" fontId="7" fillId="0" borderId="0" xfId="2" applyFont="1" applyFill="1" applyBorder="1" applyAlignment="1">
      <alignment horizontal="left" wrapText="1"/>
    </xf>
    <xf numFmtId="166" fontId="9" fillId="0" borderId="14" xfId="2" applyNumberFormat="1" applyFont="1" applyFill="1" applyBorder="1" applyAlignment="1">
      <alignment horizontal="center" vertical="center" wrapText="1"/>
    </xf>
    <xf numFmtId="166" fontId="9" fillId="0" borderId="15" xfId="2" applyNumberFormat="1" applyFont="1" applyFill="1" applyBorder="1" applyAlignment="1">
      <alignment horizontal="center" vertical="center" wrapText="1"/>
    </xf>
    <xf numFmtId="0" fontId="7" fillId="0" borderId="0" xfId="8" applyFont="1" applyAlignment="1">
      <alignment vertical="center" wrapText="1"/>
    </xf>
    <xf numFmtId="0" fontId="8" fillId="0" borderId="0" xfId="2" applyFont="1" applyAlignment="1">
      <alignment horizontal="left" vertical="center" wrapText="1"/>
    </xf>
  </cellXfs>
  <cellStyles count="10">
    <cellStyle name="Lien hypertexte" xfId="5" builtinId="8"/>
    <cellStyle name="Milliers" xfId="6" builtinId="3"/>
    <cellStyle name="Milliers 2" xfId="9"/>
    <cellStyle name="Neutre 2" xfId="3"/>
    <cellStyle name="Normal" xfId="0" builtinId="0"/>
    <cellStyle name="Normal 2" xfId="2"/>
    <cellStyle name="Normal 2 2" xfId="8"/>
    <cellStyle name="Normal 3" xfId="4"/>
    <cellStyle name="Normal 4" xfId="7"/>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12.2'!$F$29</c:f>
              <c:strCache>
                <c:ptCount val="1"/>
                <c:pt idx="0">
                  <c:v>Premier degré public</c:v>
                </c:pt>
              </c:strCache>
            </c:strRef>
          </c:tx>
          <c:spPr>
            <a:ln>
              <a:solidFill>
                <a:schemeClr val="accent1"/>
              </a:solidFill>
            </a:ln>
          </c:spPr>
          <c:marker>
            <c:symbol val="none"/>
          </c:marker>
          <c:dLbls>
            <c:dLbl>
              <c:idx val="0"/>
              <c:delete val="1"/>
            </c:dLbl>
            <c:dLbl>
              <c:idx val="1"/>
              <c:delete val="1"/>
            </c:dLbl>
            <c:dLbl>
              <c:idx val="2"/>
              <c:delete val="1"/>
            </c:dLbl>
            <c:dLbl>
              <c:idx val="3"/>
              <c:delete val="1"/>
            </c:dLbl>
            <c:dLbl>
              <c:idx val="4"/>
              <c:layout>
                <c:manualLayout>
                  <c:x val="-6.1302312110826859E-2"/>
                  <c:y val="-3.3622566831470191E-2"/>
                </c:manualLayout>
              </c:layout>
              <c:dLblPos val="r"/>
              <c:showLegendKey val="0"/>
              <c:showVal val="1"/>
              <c:showCatName val="0"/>
              <c:showSerName val="0"/>
              <c:showPercent val="0"/>
              <c:showBubbleSize val="0"/>
            </c:dLbl>
            <c:dLbl>
              <c:idx val="5"/>
              <c:delete val="1"/>
            </c:dLbl>
            <c:dLbl>
              <c:idx val="6"/>
              <c:delete val="1"/>
            </c:dLbl>
            <c:dLbl>
              <c:idx val="7"/>
              <c:delete val="1"/>
            </c:dLbl>
            <c:dLbl>
              <c:idx val="8"/>
              <c:delete val="1"/>
            </c:dLbl>
            <c:dLbl>
              <c:idx val="9"/>
              <c:delete val="1"/>
            </c:dLbl>
            <c:dLblPos val="r"/>
            <c:showLegendKey val="0"/>
            <c:showVal val="1"/>
            <c:showCatName val="0"/>
            <c:showSerName val="0"/>
            <c:showPercent val="0"/>
            <c:showBubbleSize val="0"/>
            <c:showLeaderLines val="0"/>
          </c:dLbls>
          <c:cat>
            <c:numRef>
              <c:f>'Figure 12.2'!$A$30:$A$40</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12.2'!$F$30:$F$40</c:f>
              <c:numCache>
                <c:formatCode>_-* #,##0.0\ _€_-;\-* #,##0.0\ _€_-;_-* "-"??\ _€_-;_-@_-</c:formatCode>
                <c:ptCount val="11"/>
                <c:pt idx="0">
                  <c:v>100</c:v>
                </c:pt>
                <c:pt idx="1">
                  <c:v>99.743990897454125</c:v>
                </c:pt>
                <c:pt idx="2">
                  <c:v>98.896192637573961</c:v>
                </c:pt>
                <c:pt idx="3">
                  <c:v>96.852448473530259</c:v>
                </c:pt>
                <c:pt idx="4">
                  <c:v>96.316313468923326</c:v>
                </c:pt>
                <c:pt idx="5">
                  <c:v>98.501975722421804</c:v>
                </c:pt>
                <c:pt idx="6">
                  <c:v>98.658734919270529</c:v>
                </c:pt>
                <c:pt idx="7">
                  <c:v>99.918992288807928</c:v>
                </c:pt>
                <c:pt idx="8">
                  <c:v>101.19594590416352</c:v>
                </c:pt>
                <c:pt idx="9">
                  <c:v>102.23853369858946</c:v>
                </c:pt>
                <c:pt idx="10">
                  <c:v>102.96018254562094</c:v>
                </c:pt>
              </c:numCache>
            </c:numRef>
          </c:val>
          <c:smooth val="0"/>
        </c:ser>
        <c:ser>
          <c:idx val="1"/>
          <c:order val="1"/>
          <c:tx>
            <c:strRef>
              <c:f>'Figure 12.2'!$G$29</c:f>
              <c:strCache>
                <c:ptCount val="1"/>
                <c:pt idx="0">
                  <c:v>Premier degré privé</c:v>
                </c:pt>
              </c:strCache>
            </c:strRef>
          </c:tx>
          <c:spPr>
            <a:ln>
              <a:solidFill>
                <a:schemeClr val="accent1">
                  <a:lumMod val="40000"/>
                  <a:lumOff val="60000"/>
                </a:schemeClr>
              </a:solidFill>
            </a:ln>
          </c:spPr>
          <c:marker>
            <c:symbol val="none"/>
          </c:marker>
          <c:dLbls>
            <c:dLbl>
              <c:idx val="0"/>
              <c:delete val="1"/>
            </c:dLbl>
            <c:dLbl>
              <c:idx val="1"/>
              <c:delete val="1"/>
            </c:dLbl>
            <c:dLbl>
              <c:idx val="2"/>
              <c:delete val="1"/>
            </c:dLbl>
            <c:dLbl>
              <c:idx val="3"/>
              <c:delete val="1"/>
            </c:dLbl>
            <c:dLbl>
              <c:idx val="4"/>
              <c:layout>
                <c:manualLayout>
                  <c:x val="-3.3790742017463647E-2"/>
                  <c:y val="5.9094699785331335E-2"/>
                </c:manualLayout>
              </c:layout>
              <c:showLegendKey val="0"/>
              <c:showVal val="1"/>
              <c:showCatName val="0"/>
              <c:showSerName val="0"/>
              <c:showPercent val="0"/>
              <c:showBubbleSize val="0"/>
            </c:dLbl>
            <c:dLbl>
              <c:idx val="5"/>
              <c:delete val="1"/>
            </c:dLbl>
            <c:dLbl>
              <c:idx val="6"/>
              <c:delete val="1"/>
            </c:dLbl>
            <c:dLbl>
              <c:idx val="7"/>
              <c:delete val="1"/>
            </c:dLbl>
            <c:dLbl>
              <c:idx val="8"/>
              <c:delete val="1"/>
            </c:dLbl>
            <c:dLbl>
              <c:idx val="9"/>
              <c:delete val="1"/>
            </c:dLbl>
            <c:dLbl>
              <c:idx val="10"/>
              <c:layout>
                <c:manualLayout>
                  <c:x val="0"/>
                  <c:y val="-1.2694207210109786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'Figure 12.2'!$A$30:$A$40</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12.2'!$G$30:$G$40</c:f>
              <c:numCache>
                <c:formatCode>_-* #,##0.0\ _€_-;\-* #,##0.0\ _€_-;_-* "-"??\ _€_-;_-@_-</c:formatCode>
                <c:ptCount val="11"/>
                <c:pt idx="0">
                  <c:v>100</c:v>
                </c:pt>
                <c:pt idx="1">
                  <c:v>101.02597934391919</c:v>
                </c:pt>
                <c:pt idx="2">
                  <c:v>102.6161335820556</c:v>
                </c:pt>
                <c:pt idx="3">
                  <c:v>102.13840484098458</c:v>
                </c:pt>
                <c:pt idx="4">
                  <c:v>102.01556030756632</c:v>
                </c:pt>
                <c:pt idx="5">
                  <c:v>102.90732062423224</c:v>
                </c:pt>
                <c:pt idx="6">
                  <c:v>103.02334046134949</c:v>
                </c:pt>
                <c:pt idx="7">
                  <c:v>103.33955138996316</c:v>
                </c:pt>
                <c:pt idx="8">
                  <c:v>104.01292142499661</c:v>
                </c:pt>
                <c:pt idx="9">
                  <c:v>104.8978570453615</c:v>
                </c:pt>
                <c:pt idx="10">
                  <c:v>104.1471404522499</c:v>
                </c:pt>
              </c:numCache>
            </c:numRef>
          </c:val>
          <c:smooth val="0"/>
        </c:ser>
        <c:ser>
          <c:idx val="2"/>
          <c:order val="2"/>
          <c:tx>
            <c:strRef>
              <c:f>'Figure 12.2'!$H$29</c:f>
              <c:strCache>
                <c:ptCount val="1"/>
                <c:pt idx="0">
                  <c:v>Second degré public</c:v>
                </c:pt>
              </c:strCache>
            </c:strRef>
          </c:tx>
          <c:spPr>
            <a:ln>
              <a:solidFill>
                <a:schemeClr val="accent2"/>
              </a:solidFill>
            </a:ln>
          </c:spPr>
          <c:marker>
            <c:symbol val="none"/>
          </c:marker>
          <c:dLbls>
            <c:dLbl>
              <c:idx val="0"/>
              <c:delete val="1"/>
            </c:dLbl>
            <c:dLbl>
              <c:idx val="1"/>
              <c:delete val="1"/>
            </c:dLbl>
            <c:dLbl>
              <c:idx val="2"/>
              <c:delete val="1"/>
            </c:dLbl>
            <c:dLbl>
              <c:idx val="3"/>
              <c:delete val="1"/>
            </c:dLbl>
            <c:dLbl>
              <c:idx val="4"/>
              <c:layout>
                <c:manualLayout>
                  <c:x val="-4.315814878811218E-2"/>
                  <c:y val="4.185656612032717E-2"/>
                </c:manualLayout>
              </c:layout>
              <c:showLegendKey val="0"/>
              <c:showVal val="1"/>
              <c:showCatName val="0"/>
              <c:showSerName val="0"/>
              <c:showPercent val="0"/>
              <c:showBubbleSize val="0"/>
            </c:dLbl>
            <c:dLbl>
              <c:idx val="5"/>
              <c:delete val="1"/>
            </c:dLbl>
            <c:dLbl>
              <c:idx val="6"/>
              <c:delete val="1"/>
            </c:dLbl>
            <c:dLbl>
              <c:idx val="7"/>
              <c:delete val="1"/>
            </c:dLbl>
            <c:dLbl>
              <c:idx val="8"/>
              <c:delete val="1"/>
            </c:dLbl>
            <c:dLbl>
              <c:idx val="9"/>
              <c:delete val="1"/>
            </c:dLbl>
            <c:dLbl>
              <c:idx val="10"/>
              <c:layout>
                <c:manualLayout>
                  <c:x val="0"/>
                  <c:y val="-1.6925609613479716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'Figure 12.2'!$A$30:$A$40</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12.2'!$H$30:$H$40</c:f>
              <c:numCache>
                <c:formatCode>_-* #,##0.0\ _€_-;\-* #,##0.0\ _€_-;_-* "-"??\ _€_-;_-@_-</c:formatCode>
                <c:ptCount val="11"/>
                <c:pt idx="0">
                  <c:v>100</c:v>
                </c:pt>
                <c:pt idx="1">
                  <c:v>98.925237191650851</c:v>
                </c:pt>
                <c:pt idx="2">
                  <c:v>97.519544592030357</c:v>
                </c:pt>
                <c:pt idx="3">
                  <c:v>96.971790006325108</c:v>
                </c:pt>
                <c:pt idx="4">
                  <c:v>95.821125869702726</c:v>
                </c:pt>
                <c:pt idx="5">
                  <c:v>97.599746995572431</c:v>
                </c:pt>
                <c:pt idx="6">
                  <c:v>97.639468690702088</c:v>
                </c:pt>
                <c:pt idx="7">
                  <c:v>97.691081593927905</c:v>
                </c:pt>
                <c:pt idx="8">
                  <c:v>98.826312460468074</c:v>
                </c:pt>
                <c:pt idx="9">
                  <c:v>99.900316255534491</c:v>
                </c:pt>
                <c:pt idx="10">
                  <c:v>100.05110689437066</c:v>
                </c:pt>
              </c:numCache>
            </c:numRef>
          </c:val>
          <c:smooth val="0"/>
        </c:ser>
        <c:ser>
          <c:idx val="3"/>
          <c:order val="3"/>
          <c:tx>
            <c:strRef>
              <c:f>'Figure 12.2'!$I$29</c:f>
              <c:strCache>
                <c:ptCount val="1"/>
                <c:pt idx="0">
                  <c:v>Second degré privé</c:v>
                </c:pt>
              </c:strCache>
            </c:strRef>
          </c:tx>
          <c:spPr>
            <a:ln>
              <a:solidFill>
                <a:schemeClr val="accent2">
                  <a:lumMod val="40000"/>
                  <a:lumOff val="60000"/>
                </a:schemeClr>
              </a:solidFill>
            </a:ln>
          </c:spPr>
          <c:marker>
            <c:symbol val="none"/>
          </c:marker>
          <c:dLbls>
            <c:dLbl>
              <c:idx val="0"/>
              <c:delete val="1"/>
            </c:dLbl>
            <c:dLbl>
              <c:idx val="1"/>
              <c:delete val="1"/>
            </c:dLbl>
            <c:dLbl>
              <c:idx val="2"/>
              <c:delete val="1"/>
            </c:dLbl>
            <c:dLbl>
              <c:idx val="3"/>
              <c:delete val="1"/>
            </c:dLbl>
            <c:dLbl>
              <c:idx val="4"/>
              <c:layout>
                <c:manualLayout>
                  <c:x val="-3.1639903024942892E-2"/>
                  <c:y val="-6.3042312809006615E-2"/>
                </c:manualLayout>
              </c:layout>
              <c:showLegendKey val="0"/>
              <c:showVal val="1"/>
              <c:showCatName val="0"/>
              <c:showSerName val="0"/>
              <c:showPercent val="0"/>
              <c:showBubbleSize val="0"/>
            </c:dLbl>
            <c:dLbl>
              <c:idx val="5"/>
              <c:delete val="1"/>
            </c:dLbl>
            <c:dLbl>
              <c:idx val="6"/>
              <c:delete val="1"/>
            </c:dLbl>
            <c:dLbl>
              <c:idx val="7"/>
              <c:delete val="1"/>
            </c:dLbl>
            <c:dLbl>
              <c:idx val="8"/>
              <c:delete val="1"/>
            </c:dLbl>
            <c:dLbl>
              <c:idx val="9"/>
              <c:delete val="1"/>
            </c:dLbl>
            <c:showLegendKey val="0"/>
            <c:showVal val="1"/>
            <c:showCatName val="0"/>
            <c:showSerName val="0"/>
            <c:showPercent val="0"/>
            <c:showBubbleSize val="0"/>
            <c:showLeaderLines val="0"/>
          </c:dLbls>
          <c:cat>
            <c:numRef>
              <c:f>'Figure 12.2'!$A$30:$A$40</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12.2'!$I$30:$I$40</c:f>
              <c:numCache>
                <c:formatCode>_-* #,##0.0\ _€_-;\-* #,##0.0\ _€_-;_-* "-"??\ _€_-;_-@_-</c:formatCode>
                <c:ptCount val="11"/>
                <c:pt idx="0">
                  <c:v>100</c:v>
                </c:pt>
                <c:pt idx="1">
                  <c:v>99.37467912516685</c:v>
                </c:pt>
                <c:pt idx="2">
                  <c:v>98.604579525618647</c:v>
                </c:pt>
                <c:pt idx="3">
                  <c:v>97.70304959441421</c:v>
                </c:pt>
                <c:pt idx="4">
                  <c:v>97.058219529725847</c:v>
                </c:pt>
                <c:pt idx="5">
                  <c:v>97.865283910052369</c:v>
                </c:pt>
                <c:pt idx="6">
                  <c:v>98.02957182462265</c:v>
                </c:pt>
                <c:pt idx="7">
                  <c:v>98.101447787247153</c:v>
                </c:pt>
                <c:pt idx="8">
                  <c:v>98.860252592668658</c:v>
                </c:pt>
                <c:pt idx="9">
                  <c:v>99.553342232262054</c:v>
                </c:pt>
                <c:pt idx="10">
                  <c:v>99.261731183899798</c:v>
                </c:pt>
              </c:numCache>
            </c:numRef>
          </c:val>
          <c:smooth val="0"/>
        </c:ser>
        <c:dLbls>
          <c:showLegendKey val="0"/>
          <c:showVal val="0"/>
          <c:showCatName val="0"/>
          <c:showSerName val="0"/>
          <c:showPercent val="0"/>
          <c:showBubbleSize val="0"/>
        </c:dLbls>
        <c:marker val="1"/>
        <c:smooth val="0"/>
        <c:axId val="106167680"/>
        <c:axId val="106166528"/>
      </c:lineChart>
      <c:catAx>
        <c:axId val="106167680"/>
        <c:scaling>
          <c:orientation val="minMax"/>
        </c:scaling>
        <c:delete val="0"/>
        <c:axPos val="b"/>
        <c:numFmt formatCode="General" sourceLinked="1"/>
        <c:majorTickMark val="out"/>
        <c:minorTickMark val="none"/>
        <c:tickLblPos val="nextTo"/>
        <c:crossAx val="106166528"/>
        <c:crosses val="autoZero"/>
        <c:auto val="1"/>
        <c:lblAlgn val="ctr"/>
        <c:lblOffset val="100"/>
        <c:noMultiLvlLbl val="0"/>
      </c:catAx>
      <c:valAx>
        <c:axId val="106166528"/>
        <c:scaling>
          <c:orientation val="minMax"/>
          <c:min val="94"/>
        </c:scaling>
        <c:delete val="0"/>
        <c:axPos val="l"/>
        <c:majorGridlines/>
        <c:numFmt formatCode="#,##0" sourceLinked="0"/>
        <c:majorTickMark val="out"/>
        <c:minorTickMark val="none"/>
        <c:tickLblPos val="nextTo"/>
        <c:crossAx val="106167680"/>
        <c:crosses val="autoZero"/>
        <c:crossBetween val="between"/>
      </c:valAx>
    </c:plotArea>
    <c:legend>
      <c:legendPos val="b"/>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12.3'!$F$28</c:f>
              <c:strCache>
                <c:ptCount val="1"/>
                <c:pt idx="0">
                  <c:v>Secteur public</c:v>
                </c:pt>
              </c:strCache>
            </c:strRef>
          </c:tx>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showLegendKey val="0"/>
            <c:showVal val="1"/>
            <c:showCatName val="0"/>
            <c:showSerName val="0"/>
            <c:showPercent val="0"/>
            <c:showBubbleSize val="0"/>
            <c:showLeaderLines val="0"/>
          </c:dLbls>
          <c:cat>
            <c:numRef>
              <c:f>'Figure 12.3'!$A$29:$A$39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12.3'!$F$29:$F$39</c:f>
              <c:numCache>
                <c:formatCode>0.0" "%</c:formatCode>
                <c:ptCount val="11"/>
                <c:pt idx="0">
                  <c:v>2.2757125603192537E-2</c:v>
                </c:pt>
                <c:pt idx="1">
                  <c:v>2.7191704035874439E-2</c:v>
                </c:pt>
                <c:pt idx="2">
                  <c:v>2.9964469121029007E-2</c:v>
                </c:pt>
                <c:pt idx="3">
                  <c:v>4.0035777507548165E-2</c:v>
                </c:pt>
                <c:pt idx="4">
                  <c:v>4.0356684945200616E-2</c:v>
                </c:pt>
                <c:pt idx="5">
                  <c:v>6.0677737014867734E-2</c:v>
                </c:pt>
                <c:pt idx="6">
                  <c:v>4.3548442003494996E-2</c:v>
                </c:pt>
                <c:pt idx="7">
                  <c:v>4.2579318979032492E-2</c:v>
                </c:pt>
                <c:pt idx="8">
                  <c:v>4.6813993494961036E-2</c:v>
                </c:pt>
                <c:pt idx="9">
                  <c:v>5.2399513729425161E-2</c:v>
                </c:pt>
                <c:pt idx="10">
                  <c:v>5.3576625501748916E-2</c:v>
                </c:pt>
              </c:numCache>
            </c:numRef>
          </c:val>
          <c:smooth val="0"/>
        </c:ser>
        <c:ser>
          <c:idx val="1"/>
          <c:order val="1"/>
          <c:tx>
            <c:strRef>
              <c:f>'Figure 12.3'!$G$28</c:f>
              <c:strCache>
                <c:ptCount val="1"/>
                <c:pt idx="0">
                  <c:v>Secteur privé 1</c:v>
                </c:pt>
              </c:strCache>
            </c:strRef>
          </c:tx>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0"/>
                  <c:y val="-3.3851207948370238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'Figure 12.3'!$A$29:$A$39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'Figure 12.3'!$G$29:$G$39</c:f>
              <c:numCache>
                <c:formatCode>0.0" "%</c:formatCode>
                <c:ptCount val="11"/>
                <c:pt idx="0">
                  <c:v>0.12909273565950702</c:v>
                </c:pt>
                <c:pt idx="1">
                  <c:v>0.13485374318294496</c:v>
                </c:pt>
                <c:pt idx="2">
                  <c:v>0.14561531539829531</c:v>
                </c:pt>
                <c:pt idx="3">
                  <c:v>0.15317277277563174</c:v>
                </c:pt>
                <c:pt idx="4">
                  <c:v>0.15915303977211576</c:v>
                </c:pt>
                <c:pt idx="5">
                  <c:v>0.17264687257643352</c:v>
                </c:pt>
                <c:pt idx="6">
                  <c:v>0.16725869932792453</c:v>
                </c:pt>
                <c:pt idx="7">
                  <c:v>0.16791873275305569</c:v>
                </c:pt>
                <c:pt idx="8">
                  <c:v>0.17415247672567993</c:v>
                </c:pt>
                <c:pt idx="9">
                  <c:v>0.17914109571806019</c:v>
                </c:pt>
                <c:pt idx="10">
                  <c:v>0.17808103782326679</c:v>
                </c:pt>
              </c:numCache>
            </c:numRef>
          </c:val>
          <c:smooth val="0"/>
        </c:ser>
        <c:dLbls>
          <c:showLegendKey val="0"/>
          <c:showVal val="0"/>
          <c:showCatName val="0"/>
          <c:showSerName val="0"/>
          <c:showPercent val="0"/>
          <c:showBubbleSize val="0"/>
        </c:dLbls>
        <c:marker val="1"/>
        <c:smooth val="0"/>
        <c:axId val="110982656"/>
        <c:axId val="110984192"/>
      </c:lineChart>
      <c:catAx>
        <c:axId val="110982656"/>
        <c:scaling>
          <c:orientation val="minMax"/>
        </c:scaling>
        <c:delete val="0"/>
        <c:axPos val="b"/>
        <c:numFmt formatCode="General" sourceLinked="1"/>
        <c:majorTickMark val="out"/>
        <c:minorTickMark val="none"/>
        <c:tickLblPos val="nextTo"/>
        <c:crossAx val="110984192"/>
        <c:crosses val="autoZero"/>
        <c:auto val="1"/>
        <c:lblAlgn val="ctr"/>
        <c:lblOffset val="100"/>
        <c:noMultiLvlLbl val="0"/>
      </c:catAx>
      <c:valAx>
        <c:axId val="110984192"/>
        <c:scaling>
          <c:orientation val="minMax"/>
        </c:scaling>
        <c:delete val="0"/>
        <c:axPos val="l"/>
        <c:majorGridlines/>
        <c:numFmt formatCode="0&quot; &quot;%" sourceLinked="0"/>
        <c:majorTickMark val="out"/>
        <c:minorTickMark val="none"/>
        <c:tickLblPos val="nextTo"/>
        <c:crossAx val="110982656"/>
        <c:crosses val="autoZero"/>
        <c:crossBetween val="between"/>
      </c:valAx>
    </c:plotArea>
    <c:legend>
      <c:legendPos val="b"/>
      <c:layout>
        <c:manualLayout>
          <c:xMode val="edge"/>
          <c:yMode val="edge"/>
          <c:x val="0.20201116453363682"/>
          <c:y val="0.90712274727874276"/>
          <c:w val="0.48978298066723963"/>
          <c:h val="6.7488846759979612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7676461196268"/>
          <c:y val="5.5699705542406511E-2"/>
          <c:w val="0.86085340842276692"/>
          <c:h val="0.7366984922725458"/>
        </c:manualLayout>
      </c:layout>
      <c:barChart>
        <c:barDir val="col"/>
        <c:grouping val="clustered"/>
        <c:varyColors val="0"/>
        <c:ser>
          <c:idx val="0"/>
          <c:order val="0"/>
          <c:tx>
            <c:strRef>
              <c:f>'Figure 12.4'!$B$27:$B$28</c:f>
              <c:strCache>
                <c:ptCount val="1"/>
                <c:pt idx="0">
                  <c:v>Départs à la retraite 1er degré</c:v>
                </c:pt>
              </c:strCache>
            </c:strRef>
          </c:tx>
          <c:spPr>
            <a:solidFill>
              <a:schemeClr val="accent1">
                <a:lumMod val="75000"/>
              </a:schemeClr>
            </a:solidFill>
            <a:ln>
              <a:solidFill>
                <a:schemeClr val="tx1"/>
              </a:solidFill>
            </a:ln>
          </c:spPr>
          <c:invertIfNegative val="0"/>
          <c:cat>
            <c:numRef>
              <c:f>'Figure 12.4'!$A$29:$A$37</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'Figure 12.4'!$B$29:$B$37</c:f>
              <c:numCache>
                <c:formatCode>#,##0</c:formatCode>
                <c:ptCount val="9"/>
                <c:pt idx="0">
                  <c:v>-8800</c:v>
                </c:pt>
                <c:pt idx="1">
                  <c:v>-10093</c:v>
                </c:pt>
                <c:pt idx="2">
                  <c:v>-6308</c:v>
                </c:pt>
                <c:pt idx="3">
                  <c:v>-6765</c:v>
                </c:pt>
                <c:pt idx="4">
                  <c:v>-6857</c:v>
                </c:pt>
                <c:pt idx="5">
                  <c:v>-6536</c:v>
                </c:pt>
                <c:pt idx="6">
                  <c:v>-7049</c:v>
                </c:pt>
                <c:pt idx="7">
                  <c:v>-8503</c:v>
                </c:pt>
                <c:pt idx="8">
                  <c:v>-6657</c:v>
                </c:pt>
              </c:numCache>
            </c:numRef>
          </c:val>
        </c:ser>
        <c:ser>
          <c:idx val="1"/>
          <c:order val="1"/>
          <c:tx>
            <c:strRef>
              <c:f>'Figure 12.4'!$C$27:$C$28</c:f>
              <c:strCache>
                <c:ptCount val="1"/>
                <c:pt idx="0">
                  <c:v>Départs à la retraite 2nd degré</c:v>
                </c:pt>
              </c:strCache>
            </c:strRef>
          </c:tx>
          <c:spPr>
            <a:solidFill>
              <a:schemeClr val="accent2">
                <a:lumMod val="75000"/>
              </a:schemeClr>
            </a:solidFill>
            <a:ln>
              <a:solidFill>
                <a:schemeClr val="tx1"/>
              </a:solidFill>
            </a:ln>
          </c:spPr>
          <c:invertIfNegative val="0"/>
          <c:cat>
            <c:numRef>
              <c:f>'Figure 12.4'!$A$29:$A$37</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'Figure 12.4'!$C$29:$C$37</c:f>
              <c:numCache>
                <c:formatCode>#,##0</c:formatCode>
                <c:ptCount val="9"/>
                <c:pt idx="0">
                  <c:v>-14943</c:v>
                </c:pt>
                <c:pt idx="1">
                  <c:v>-13422</c:v>
                </c:pt>
                <c:pt idx="2">
                  <c:v>-9627</c:v>
                </c:pt>
                <c:pt idx="3">
                  <c:v>-10190</c:v>
                </c:pt>
                <c:pt idx="4">
                  <c:v>-9083</c:v>
                </c:pt>
                <c:pt idx="5">
                  <c:v>-8130</c:v>
                </c:pt>
                <c:pt idx="6">
                  <c:v>-8121</c:v>
                </c:pt>
                <c:pt idx="7">
                  <c:v>-8593</c:v>
                </c:pt>
                <c:pt idx="8">
                  <c:v>-7681</c:v>
                </c:pt>
              </c:numCache>
            </c:numRef>
          </c:val>
        </c:ser>
        <c:ser>
          <c:idx val="2"/>
          <c:order val="2"/>
          <c:tx>
            <c:strRef>
              <c:f>'Figure 12.4'!$D$27:$D$28</c:f>
              <c:strCache>
                <c:ptCount val="1"/>
                <c:pt idx="0">
                  <c:v>Postes offerts aux concours 1er degré</c:v>
                </c:pt>
              </c:strCache>
            </c:strRef>
          </c:tx>
          <c:spPr>
            <a:solidFill>
              <a:schemeClr val="accent1">
                <a:lumMod val="40000"/>
                <a:lumOff val="60000"/>
              </a:schemeClr>
            </a:solidFill>
            <a:ln>
              <a:solidFill>
                <a:schemeClr val="accent1"/>
              </a:solidFill>
            </a:ln>
          </c:spPr>
          <c:invertIfNegative val="0"/>
          <c:cat>
            <c:numRef>
              <c:f>'Figure 12.4'!$A$29:$A$37</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'Figure 12.4'!$D$29:$D$37</c:f>
              <c:numCache>
                <c:formatCode>#,##0</c:formatCode>
                <c:ptCount val="9"/>
                <c:pt idx="0">
                  <c:v>7462</c:v>
                </c:pt>
                <c:pt idx="1">
                  <c:v>3297</c:v>
                </c:pt>
                <c:pt idx="2">
                  <c:v>5088</c:v>
                </c:pt>
                <c:pt idx="3">
                  <c:v>8381</c:v>
                </c:pt>
                <c:pt idx="4">
                  <c:v>16303</c:v>
                </c:pt>
                <c:pt idx="5">
                  <c:v>12390</c:v>
                </c:pt>
                <c:pt idx="6">
                  <c:v>12862</c:v>
                </c:pt>
                <c:pt idx="7">
                  <c:v>13050</c:v>
                </c:pt>
                <c:pt idx="8">
                  <c:v>11789</c:v>
                </c:pt>
              </c:numCache>
            </c:numRef>
          </c:val>
        </c:ser>
        <c:ser>
          <c:idx val="3"/>
          <c:order val="3"/>
          <c:tx>
            <c:strRef>
              <c:f>'Figure 12.4'!$E$27:$E$28</c:f>
              <c:strCache>
                <c:ptCount val="1"/>
                <c:pt idx="0">
                  <c:v>Postes offerts aux concours 2nd degré</c:v>
                </c:pt>
              </c:strCache>
            </c:strRef>
          </c:tx>
          <c:spPr>
            <a:solidFill>
              <a:schemeClr val="accent2"/>
            </a:solidFill>
            <a:ln>
              <a:solidFill>
                <a:schemeClr val="accent1"/>
              </a:solidFill>
            </a:ln>
          </c:spPr>
          <c:invertIfNegative val="0"/>
          <c:cat>
            <c:numRef>
              <c:f>'Figure 12.4'!$A$29:$A$37</c:f>
              <c:numCache>
                <c:formatCode>General</c:formatCode>
                <c:ptCount val="9"/>
                <c:pt idx="0">
                  <c:v>2010</c:v>
                </c:pt>
                <c:pt idx="1">
                  <c:v>2011</c:v>
                </c:pt>
                <c:pt idx="2">
                  <c:v>2012</c:v>
                </c:pt>
                <c:pt idx="3">
                  <c:v>2013</c:v>
                </c:pt>
                <c:pt idx="4">
                  <c:v>2014</c:v>
                </c:pt>
                <c:pt idx="5">
                  <c:v>2015</c:v>
                </c:pt>
                <c:pt idx="6">
                  <c:v>2016</c:v>
                </c:pt>
                <c:pt idx="7">
                  <c:v>2017</c:v>
                </c:pt>
                <c:pt idx="8">
                  <c:v>2018</c:v>
                </c:pt>
              </c:numCache>
            </c:numRef>
          </c:cat>
          <c:val>
            <c:numRef>
              <c:f>'Figure 12.4'!$E$29:$E$37</c:f>
              <c:numCache>
                <c:formatCode>#,##0</c:formatCode>
                <c:ptCount val="9"/>
                <c:pt idx="0">
                  <c:v>10015</c:v>
                </c:pt>
                <c:pt idx="1">
                  <c:v>9070</c:v>
                </c:pt>
                <c:pt idx="2">
                  <c:v>9254</c:v>
                </c:pt>
                <c:pt idx="3">
                  <c:v>13235</c:v>
                </c:pt>
                <c:pt idx="4">
                  <c:v>19865</c:v>
                </c:pt>
                <c:pt idx="5">
                  <c:v>14325</c:v>
                </c:pt>
                <c:pt idx="6">
                  <c:v>14384</c:v>
                </c:pt>
                <c:pt idx="7">
                  <c:v>14349</c:v>
                </c:pt>
                <c:pt idx="8">
                  <c:v>12695</c:v>
                </c:pt>
              </c:numCache>
            </c:numRef>
          </c:val>
        </c:ser>
        <c:dLbls>
          <c:showLegendKey val="0"/>
          <c:showVal val="0"/>
          <c:showCatName val="0"/>
          <c:showSerName val="0"/>
          <c:showPercent val="0"/>
          <c:showBubbleSize val="0"/>
        </c:dLbls>
        <c:gapWidth val="150"/>
        <c:axId val="114107904"/>
        <c:axId val="114109440"/>
      </c:barChart>
      <c:catAx>
        <c:axId val="114107904"/>
        <c:scaling>
          <c:orientation val="minMax"/>
        </c:scaling>
        <c:delete val="0"/>
        <c:axPos val="b"/>
        <c:numFmt formatCode="General" sourceLinked="1"/>
        <c:majorTickMark val="out"/>
        <c:minorTickMark val="none"/>
        <c:tickLblPos val="low"/>
        <c:txPr>
          <a:bodyPr/>
          <a:lstStyle/>
          <a:p>
            <a:pPr>
              <a:defRPr sz="900" b="1">
                <a:latin typeface="Arial" panose="020B0604020202020204" pitchFamily="34" charset="0"/>
                <a:cs typeface="Arial" panose="020B0604020202020204" pitchFamily="34" charset="0"/>
              </a:defRPr>
            </a:pPr>
            <a:endParaRPr lang="fr-FR"/>
          </a:p>
        </c:txPr>
        <c:crossAx val="114109440"/>
        <c:crosses val="autoZero"/>
        <c:auto val="1"/>
        <c:lblAlgn val="ctr"/>
        <c:lblOffset val="100"/>
        <c:noMultiLvlLbl val="0"/>
      </c:catAx>
      <c:valAx>
        <c:axId val="114109440"/>
        <c:scaling>
          <c:orientation val="minMax"/>
        </c:scaling>
        <c:delete val="0"/>
        <c:axPos val="l"/>
        <c:majorGridlines/>
        <c:numFmt formatCode="#,##0" sourceLinked="1"/>
        <c:majorTickMark val="out"/>
        <c:minorTickMark val="none"/>
        <c:tickLblPos val="nextTo"/>
        <c:crossAx val="114107904"/>
        <c:crosses val="autoZero"/>
        <c:crossBetween val="between"/>
      </c:valAx>
      <c:spPr>
        <a:noFill/>
        <a:effectLst/>
      </c:spPr>
    </c:plotArea>
    <c:legend>
      <c:legendPos val="r"/>
      <c:layout>
        <c:manualLayout>
          <c:xMode val="edge"/>
          <c:yMode val="edge"/>
          <c:x val="2.7174994971689712E-2"/>
          <c:y val="0.88284441581169171"/>
          <c:w val="0.95924676683506571"/>
          <c:h val="0.11424005701303225"/>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43391</xdr:colOff>
      <xdr:row>0</xdr:row>
      <xdr:rowOff>258234</xdr:rowOff>
    </xdr:from>
    <xdr:to>
      <xdr:col>8</xdr:col>
      <xdr:colOff>53975</xdr:colOff>
      <xdr:row>18</xdr:row>
      <xdr:rowOff>144928</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10584</xdr:rowOff>
    </xdr:from>
    <xdr:to>
      <xdr:col>7</xdr:col>
      <xdr:colOff>666750</xdr:colOff>
      <xdr:row>19</xdr:row>
      <xdr:rowOff>2054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8963</xdr:colOff>
      <xdr:row>1</xdr:row>
      <xdr:rowOff>47625</xdr:rowOff>
    </xdr:from>
    <xdr:to>
      <xdr:col>7</xdr:col>
      <xdr:colOff>390525</xdr:colOff>
      <xdr:row>18</xdr:row>
      <xdr:rowOff>161364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Normal="100" workbookViewId="0">
      <selection activeCell="A3" sqref="A3"/>
    </sheetView>
  </sheetViews>
  <sheetFormatPr baseColWidth="10" defaultRowHeight="12.75" x14ac:dyDescent="0.2"/>
  <cols>
    <col min="1" max="1" width="116" style="2" customWidth="1"/>
    <col min="2"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7" ht="15" x14ac:dyDescent="0.2">
      <c r="A1" s="16" t="s">
        <v>31</v>
      </c>
      <c r="B1" s="137"/>
      <c r="C1" s="137"/>
      <c r="D1" s="137"/>
      <c r="E1" s="137"/>
      <c r="F1" s="137"/>
    </row>
    <row r="2" spans="1:7" ht="9" customHeight="1" x14ac:dyDescent="0.2">
      <c r="A2" s="17"/>
      <c r="B2" s="12"/>
      <c r="C2" s="12"/>
      <c r="D2" s="12"/>
      <c r="E2" s="12"/>
      <c r="F2" s="12"/>
    </row>
    <row r="3" spans="1:7" s="13" customFormat="1" ht="26.25" x14ac:dyDescent="0.2">
      <c r="A3" s="30" t="s">
        <v>32</v>
      </c>
      <c r="B3" s="12"/>
      <c r="C3" s="12"/>
      <c r="D3" s="12"/>
      <c r="E3" s="12"/>
      <c r="F3" s="12"/>
    </row>
    <row r="4" spans="1:7" ht="15.75" customHeight="1" x14ac:dyDescent="0.2">
      <c r="A4" s="31" t="s">
        <v>33</v>
      </c>
      <c r="B4" s="12"/>
      <c r="C4" s="12"/>
      <c r="D4" s="12"/>
      <c r="E4" s="12"/>
      <c r="F4" s="12"/>
    </row>
    <row r="5" spans="1:7" ht="262.5" customHeight="1" x14ac:dyDescent="0.2">
      <c r="A5" s="61" t="s">
        <v>34</v>
      </c>
      <c r="B5" s="12"/>
      <c r="C5" s="12"/>
      <c r="D5" s="12"/>
      <c r="E5" s="12"/>
      <c r="F5" s="12"/>
    </row>
    <row r="6" spans="1:7" ht="17.25" customHeight="1" x14ac:dyDescent="0.2">
      <c r="A6" s="18" t="s">
        <v>2</v>
      </c>
      <c r="B6" s="12"/>
      <c r="C6" s="12"/>
      <c r="D6" s="12"/>
      <c r="E6" s="12"/>
      <c r="F6" s="12"/>
    </row>
    <row r="7" spans="1:7" ht="8.25" customHeight="1" x14ac:dyDescent="0.2">
      <c r="A7" s="17"/>
      <c r="B7" s="12"/>
      <c r="C7" s="12"/>
      <c r="D7" s="12"/>
      <c r="E7" s="12"/>
      <c r="F7" s="12"/>
    </row>
    <row r="8" spans="1:7" ht="15.75" x14ac:dyDescent="0.2">
      <c r="A8" s="19" t="s">
        <v>12</v>
      </c>
      <c r="B8" s="12"/>
      <c r="C8" s="12"/>
      <c r="D8" s="12"/>
      <c r="E8" s="12"/>
      <c r="F8" s="12"/>
    </row>
    <row r="9" spans="1:7" ht="7.5" customHeight="1" x14ac:dyDescent="0.2">
      <c r="A9" s="17"/>
      <c r="B9" s="12"/>
      <c r="C9" s="12"/>
      <c r="D9" s="12"/>
      <c r="E9" s="12"/>
      <c r="F9" s="12"/>
    </row>
    <row r="10" spans="1:7" ht="14.25" customHeight="1" x14ac:dyDescent="0.2">
      <c r="A10" s="20" t="s">
        <v>0</v>
      </c>
      <c r="B10" s="12"/>
      <c r="C10" s="12"/>
      <c r="D10" s="12"/>
      <c r="E10" s="12"/>
      <c r="F10" s="12"/>
    </row>
    <row r="11" spans="1:7" s="15" customFormat="1" ht="20.25" customHeight="1" x14ac:dyDescent="0.2">
      <c r="A11" s="21" t="s">
        <v>64</v>
      </c>
    </row>
    <row r="12" spans="1:7" s="14" customFormat="1" ht="20.25" customHeight="1" x14ac:dyDescent="0.2">
      <c r="A12" s="21" t="s">
        <v>67</v>
      </c>
    </row>
    <row r="13" spans="1:7" s="14" customFormat="1" ht="20.25" customHeight="1" x14ac:dyDescent="0.2">
      <c r="A13" s="21" t="s">
        <v>68</v>
      </c>
    </row>
    <row r="14" spans="1:7" s="14" customFormat="1" ht="20.25" customHeight="1" x14ac:dyDescent="0.2">
      <c r="A14" s="21" t="s">
        <v>29</v>
      </c>
    </row>
    <row r="15" spans="1:7" x14ac:dyDescent="0.2">
      <c r="A15" s="22"/>
    </row>
    <row r="16" spans="1:7" ht="14.25" customHeight="1" x14ac:dyDescent="0.2">
      <c r="A16" s="23" t="s">
        <v>1</v>
      </c>
      <c r="C16" s="3"/>
      <c r="D16" s="3"/>
      <c r="E16" s="3"/>
      <c r="F16" s="3"/>
      <c r="G16" s="3"/>
    </row>
    <row r="17" spans="1:7" ht="23.25" customHeight="1" x14ac:dyDescent="0.2">
      <c r="A17" s="28" t="s">
        <v>15</v>
      </c>
      <c r="C17" s="3"/>
      <c r="D17" s="3"/>
      <c r="E17" s="3"/>
      <c r="F17" s="3"/>
      <c r="G17" s="3"/>
    </row>
    <row r="18" spans="1:7" x14ac:dyDescent="0.2">
      <c r="A18" s="27"/>
    </row>
    <row r="19" spans="1:7" x14ac:dyDescent="0.2">
      <c r="A19" s="11"/>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14999847407452621"/>
    <pageSetUpPr fitToPage="1"/>
  </sheetPr>
  <dimension ref="A1:J39"/>
  <sheetViews>
    <sheetView showGridLines="0" zoomScaleNormal="100" workbookViewId="0"/>
  </sheetViews>
  <sheetFormatPr baseColWidth="10" defaultColWidth="11.42578125" defaultRowHeight="12.75" x14ac:dyDescent="0.2"/>
  <cols>
    <col min="1" max="1" width="37.5703125" style="4" customWidth="1"/>
    <col min="2" max="2" width="13.28515625" style="4" bestFit="1" customWidth="1"/>
    <col min="3" max="3" width="17.42578125" style="4" customWidth="1"/>
    <col min="4" max="4" width="12.5703125" style="4" customWidth="1"/>
    <col min="5" max="5" width="11.28515625" style="4" customWidth="1"/>
    <col min="6" max="6" width="9" style="4" customWidth="1"/>
    <col min="7" max="7" width="11.42578125" style="4"/>
    <col min="8" max="8" width="9.28515625" style="4" customWidth="1"/>
    <col min="9" max="9" width="6.7109375" style="4" customWidth="1"/>
    <col min="10" max="16384" width="11.42578125" style="4"/>
  </cols>
  <sheetData>
    <row r="1" spans="1:7" ht="22.5" customHeight="1" x14ac:dyDescent="0.25">
      <c r="A1" s="33" t="s">
        <v>64</v>
      </c>
      <c r="B1" s="32"/>
      <c r="C1" s="32"/>
      <c r="G1" s="7"/>
    </row>
    <row r="2" spans="1:7" x14ac:dyDescent="0.2">
      <c r="B2" s="6"/>
      <c r="C2" s="6"/>
      <c r="D2" s="6"/>
      <c r="E2" s="6"/>
      <c r="F2" s="6"/>
    </row>
    <row r="3" spans="1:7" ht="25.5" x14ac:dyDescent="0.2">
      <c r="A3" s="24"/>
      <c r="B3" s="24"/>
      <c r="C3" s="128" t="s">
        <v>30</v>
      </c>
      <c r="D3" s="127" t="s">
        <v>11</v>
      </c>
    </row>
    <row r="4" spans="1:7" ht="15" customHeight="1" x14ac:dyDescent="0.2">
      <c r="A4" s="35" t="s">
        <v>16</v>
      </c>
      <c r="B4" s="121"/>
      <c r="C4" s="129">
        <v>870904</v>
      </c>
      <c r="D4" s="63">
        <v>71.158129943139542</v>
      </c>
    </row>
    <row r="5" spans="1:7" ht="15" customHeight="1" x14ac:dyDescent="0.2">
      <c r="A5" s="145" t="s">
        <v>55</v>
      </c>
      <c r="B5" s="122" t="s">
        <v>38</v>
      </c>
      <c r="C5" s="130">
        <v>333000</v>
      </c>
      <c r="D5" s="64">
        <v>84.782582582582577</v>
      </c>
      <c r="E5" s="50"/>
    </row>
    <row r="6" spans="1:7" ht="15" customHeight="1" x14ac:dyDescent="0.2">
      <c r="A6" s="146"/>
      <c r="B6" s="123" t="s">
        <v>39</v>
      </c>
      <c r="C6" s="131">
        <v>395452</v>
      </c>
      <c r="D6" s="65">
        <v>58.580813853514456</v>
      </c>
      <c r="E6" s="50"/>
    </row>
    <row r="7" spans="1:7" ht="15" customHeight="1" x14ac:dyDescent="0.2">
      <c r="A7" s="147" t="s">
        <v>57</v>
      </c>
      <c r="B7" s="122" t="s">
        <v>38</v>
      </c>
      <c r="C7" s="132">
        <v>45781</v>
      </c>
      <c r="D7" s="66">
        <v>91.568554640571421</v>
      </c>
      <c r="E7" s="50"/>
    </row>
    <row r="8" spans="1:7" ht="15" customHeight="1" x14ac:dyDescent="0.2">
      <c r="A8" s="146"/>
      <c r="B8" s="123" t="s">
        <v>39</v>
      </c>
      <c r="C8" s="131">
        <v>96671</v>
      </c>
      <c r="D8" s="65">
        <v>66.010489184967568</v>
      </c>
      <c r="E8" s="50"/>
    </row>
    <row r="9" spans="1:7" ht="15" customHeight="1" x14ac:dyDescent="0.2">
      <c r="A9" s="67" t="s">
        <v>17</v>
      </c>
      <c r="B9" s="124"/>
      <c r="C9" s="133">
        <v>274389</v>
      </c>
      <c r="D9" s="68">
        <v>75.264831992825719</v>
      </c>
    </row>
    <row r="10" spans="1:7" ht="15" customHeight="1" x14ac:dyDescent="0.2">
      <c r="A10" s="148" t="s">
        <v>18</v>
      </c>
      <c r="B10" s="149"/>
      <c r="C10" s="134">
        <v>7889</v>
      </c>
      <c r="D10" s="69">
        <v>76.75244010647738</v>
      </c>
    </row>
    <row r="11" spans="1:7" ht="15" customHeight="1" x14ac:dyDescent="0.2">
      <c r="A11" s="143" t="s">
        <v>19</v>
      </c>
      <c r="B11" s="144"/>
      <c r="C11" s="134">
        <v>10235</v>
      </c>
      <c r="D11" s="69">
        <v>54.72398632144602</v>
      </c>
    </row>
    <row r="12" spans="1:7" ht="15" customHeight="1" x14ac:dyDescent="0.2">
      <c r="A12" s="143" t="s">
        <v>20</v>
      </c>
      <c r="B12" s="144"/>
      <c r="C12" s="134">
        <v>128975</v>
      </c>
      <c r="D12" s="69">
        <v>77.504942818375653</v>
      </c>
    </row>
    <row r="13" spans="1:7" ht="15" customHeight="1" x14ac:dyDescent="0.2">
      <c r="A13" s="143" t="s">
        <v>35</v>
      </c>
      <c r="B13" s="144"/>
      <c r="C13" s="134">
        <v>22488</v>
      </c>
      <c r="D13" s="69">
        <v>78.255069370330844</v>
      </c>
    </row>
    <row r="14" spans="1:7" ht="15" customHeight="1" x14ac:dyDescent="0.2">
      <c r="A14" s="143" t="s">
        <v>36</v>
      </c>
      <c r="B14" s="144"/>
      <c r="C14" s="134">
        <v>18837</v>
      </c>
      <c r="D14" s="69">
        <v>52.083665127143391</v>
      </c>
    </row>
    <row r="15" spans="1:7" ht="15" customHeight="1" x14ac:dyDescent="0.2">
      <c r="A15" s="143" t="s">
        <v>21</v>
      </c>
      <c r="B15" s="144"/>
      <c r="C15" s="134">
        <v>3551</v>
      </c>
      <c r="D15" s="69">
        <v>48.943959448042804</v>
      </c>
    </row>
    <row r="16" spans="1:7" ht="15" customHeight="1" x14ac:dyDescent="0.2">
      <c r="A16" s="143" t="s">
        <v>22</v>
      </c>
      <c r="B16" s="144"/>
      <c r="C16" s="131">
        <v>82414</v>
      </c>
      <c r="D16" s="65">
        <v>80.138083335355645</v>
      </c>
    </row>
    <row r="17" spans="1:10" ht="14.25" x14ac:dyDescent="0.2">
      <c r="A17" s="38" t="s">
        <v>37</v>
      </c>
      <c r="B17" s="125"/>
      <c r="C17" s="135">
        <v>11075</v>
      </c>
      <c r="D17" s="55">
        <v>72.632054176072231</v>
      </c>
    </row>
    <row r="18" spans="1:10" x14ac:dyDescent="0.2">
      <c r="A18" s="39" t="s">
        <v>3</v>
      </c>
      <c r="B18" s="126"/>
      <c r="C18" s="136">
        <v>1156368</v>
      </c>
      <c r="D18" s="56">
        <v>72.171921049354538</v>
      </c>
    </row>
    <row r="19" spans="1:10" ht="15.75" customHeight="1" x14ac:dyDescent="0.2">
      <c r="D19" s="29" t="s">
        <v>23</v>
      </c>
      <c r="G19" s="70"/>
      <c r="H19" s="36"/>
    </row>
    <row r="20" spans="1:10" ht="15.75" customHeight="1" x14ac:dyDescent="0.2">
      <c r="G20" s="70"/>
      <c r="H20" s="36"/>
    </row>
    <row r="21" spans="1:10" ht="15.75" customHeight="1" x14ac:dyDescent="0.2">
      <c r="A21" s="111" t="s">
        <v>25</v>
      </c>
      <c r="B21" s="111"/>
      <c r="C21" s="111"/>
      <c r="D21" s="111"/>
      <c r="E21" s="111"/>
      <c r="F21" s="111"/>
      <c r="G21" s="111"/>
      <c r="H21" s="111"/>
      <c r="I21" s="111"/>
      <c r="J21" s="111"/>
    </row>
    <row r="22" spans="1:10" ht="15.75" customHeight="1" x14ac:dyDescent="0.2">
      <c r="A22" s="111" t="s">
        <v>26</v>
      </c>
      <c r="B22" s="111"/>
      <c r="C22" s="111"/>
      <c r="D22" s="111"/>
      <c r="E22" s="111"/>
      <c r="F22" s="111"/>
      <c r="G22" s="111"/>
      <c r="H22" s="111"/>
      <c r="I22" s="111"/>
      <c r="J22" s="111"/>
    </row>
    <row r="23" spans="1:10" ht="13.15" customHeight="1" x14ac:dyDescent="0.2">
      <c r="A23" s="111" t="s">
        <v>46</v>
      </c>
      <c r="B23" s="111"/>
      <c r="C23" s="111"/>
      <c r="D23" s="111"/>
      <c r="E23" s="111"/>
      <c r="F23" s="111"/>
      <c r="G23" s="111"/>
      <c r="H23" s="111"/>
      <c r="I23" s="111"/>
      <c r="J23" s="111"/>
    </row>
    <row r="24" spans="1:10" ht="15.75" customHeight="1" x14ac:dyDescent="0.2">
      <c r="A24" s="111" t="s">
        <v>27</v>
      </c>
      <c r="B24" s="111"/>
      <c r="C24" s="111"/>
      <c r="D24" s="111"/>
      <c r="E24" s="111"/>
      <c r="F24" s="111"/>
      <c r="G24" s="111"/>
      <c r="H24" s="111"/>
      <c r="I24" s="111"/>
      <c r="J24" s="111"/>
    </row>
    <row r="25" spans="1:10" x14ac:dyDescent="0.2">
      <c r="A25" s="57" t="s">
        <v>45</v>
      </c>
    </row>
    <row r="26" spans="1:10" ht="27" customHeight="1" x14ac:dyDescent="0.2">
      <c r="A26" s="142" t="s">
        <v>24</v>
      </c>
      <c r="B26" s="140"/>
      <c r="C26" s="140"/>
      <c r="D26" s="140"/>
      <c r="E26" s="140"/>
    </row>
    <row r="27" spans="1:10" x14ac:dyDescent="0.2">
      <c r="A27" s="26" t="s">
        <v>40</v>
      </c>
    </row>
    <row r="30" spans="1:10" x14ac:dyDescent="0.2">
      <c r="A30" s="140"/>
      <c r="B30" s="140"/>
      <c r="C30" s="140"/>
      <c r="D30" s="140"/>
      <c r="E30" s="140"/>
      <c r="F30" s="140"/>
      <c r="G30" s="140"/>
      <c r="H30" s="140"/>
      <c r="I30"/>
      <c r="J30" s="71"/>
    </row>
    <row r="31" spans="1:10" x14ac:dyDescent="0.2">
      <c r="A31" s="141"/>
      <c r="B31" s="141"/>
      <c r="C31" s="141"/>
      <c r="D31" s="141"/>
      <c r="E31" s="141"/>
      <c r="F31" s="141"/>
      <c r="G31" s="141"/>
      <c r="H31" s="141"/>
      <c r="I31" s="141"/>
      <c r="J31" s="141"/>
    </row>
    <row r="32" spans="1:10" x14ac:dyDescent="0.2">
      <c r="A32" s="141"/>
      <c r="B32" s="141"/>
      <c r="C32" s="141"/>
      <c r="D32" s="141"/>
      <c r="E32" s="141"/>
      <c r="F32" s="141"/>
      <c r="G32" s="141"/>
      <c r="H32" s="141"/>
      <c r="I32" s="141"/>
      <c r="J32" s="141"/>
    </row>
    <row r="33" spans="1:10" x14ac:dyDescent="0.2">
      <c r="A33" s="141"/>
      <c r="B33" s="141"/>
      <c r="C33" s="141"/>
      <c r="D33" s="141"/>
      <c r="E33" s="141"/>
      <c r="F33" s="141"/>
      <c r="G33" s="141"/>
      <c r="H33" s="141"/>
      <c r="I33" s="141"/>
      <c r="J33" s="141"/>
    </row>
    <row r="38" spans="1:10" x14ac:dyDescent="0.2">
      <c r="A38" s="138"/>
      <c r="B38" s="138"/>
      <c r="C38" s="138"/>
      <c r="D38" s="138"/>
      <c r="E38" s="138"/>
      <c r="F38" s="138"/>
      <c r="G38" s="138"/>
      <c r="H38" s="138"/>
      <c r="I38" s="138"/>
      <c r="J38" s="138"/>
    </row>
    <row r="39" spans="1:10" x14ac:dyDescent="0.2">
      <c r="A39" s="139"/>
      <c r="B39" s="139"/>
      <c r="C39" s="139"/>
      <c r="D39" s="139"/>
      <c r="E39" s="139"/>
      <c r="F39" s="139"/>
      <c r="G39" s="139"/>
      <c r="H39" s="139"/>
      <c r="I39" s="139"/>
      <c r="J39" s="139"/>
    </row>
  </sheetData>
  <mergeCells count="17">
    <mergeCell ref="A5:A6"/>
    <mergeCell ref="A7:A8"/>
    <mergeCell ref="A10:B10"/>
    <mergeCell ref="A11:B11"/>
    <mergeCell ref="A12:B12"/>
    <mergeCell ref="A26:E26"/>
    <mergeCell ref="A13:B13"/>
    <mergeCell ref="A14:B14"/>
    <mergeCell ref="A15:B15"/>
    <mergeCell ref="A16:B16"/>
    <mergeCell ref="A38:J38"/>
    <mergeCell ref="A39:J39"/>
    <mergeCell ref="A30:E30"/>
    <mergeCell ref="F30:H30"/>
    <mergeCell ref="A31:J31"/>
    <mergeCell ref="A32:J32"/>
    <mergeCell ref="A33:J33"/>
  </mergeCells>
  <phoneticPr fontId="0" type="noConversion"/>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O55"/>
  <sheetViews>
    <sheetView showGridLines="0" zoomScaleNormal="100" workbookViewId="0">
      <selection activeCell="H1" sqref="H1"/>
    </sheetView>
  </sheetViews>
  <sheetFormatPr baseColWidth="10" defaultColWidth="11.42578125" defaultRowHeight="12.75" x14ac:dyDescent="0.2"/>
  <cols>
    <col min="1" max="1" width="9.7109375" style="4" customWidth="1"/>
    <col min="2" max="6" width="11.42578125" style="4"/>
    <col min="7" max="7" width="14.85546875" style="4" customWidth="1"/>
    <col min="8" max="8" width="11.7109375" style="4" customWidth="1"/>
    <col min="9" max="10" width="11.42578125" style="4"/>
    <col min="11" max="12" width="9.7109375" style="4" customWidth="1"/>
    <col min="16" max="16384" width="11.42578125" style="4"/>
  </cols>
  <sheetData>
    <row r="1" spans="1:10" ht="21" customHeight="1" x14ac:dyDescent="0.2">
      <c r="A1" s="33" t="s">
        <v>65</v>
      </c>
      <c r="B1" s="33"/>
      <c r="C1" s="33"/>
      <c r="D1" s="33"/>
      <c r="E1" s="33"/>
      <c r="F1" s="33"/>
      <c r="G1" s="33"/>
      <c r="H1" s="33"/>
      <c r="I1" s="9"/>
    </row>
    <row r="2" spans="1:10" ht="20.25" customHeight="1" x14ac:dyDescent="0.2">
      <c r="A2" s="1"/>
    </row>
    <row r="3" spans="1:10" x14ac:dyDescent="0.2">
      <c r="A3" s="1"/>
      <c r="B3" s="34"/>
      <c r="C3" s="34"/>
      <c r="D3" s="34"/>
      <c r="E3" s="34"/>
      <c r="F3" s="34"/>
      <c r="G3" s="34"/>
    </row>
    <row r="4" spans="1:10" x14ac:dyDescent="0.2">
      <c r="A4" s="1"/>
      <c r="B4" s="34"/>
      <c r="C4" s="34"/>
      <c r="D4" s="34"/>
      <c r="E4" s="34"/>
      <c r="F4" s="34"/>
      <c r="G4" s="34"/>
      <c r="I4" s="54"/>
    </row>
    <row r="5" spans="1:10" x14ac:dyDescent="0.2">
      <c r="A5" s="1"/>
      <c r="B5" s="34"/>
      <c r="C5" s="34"/>
      <c r="D5" s="34"/>
      <c r="E5" s="34"/>
      <c r="F5" s="34"/>
      <c r="G5" s="34"/>
    </row>
    <row r="6" spans="1:10" x14ac:dyDescent="0.2">
      <c r="A6" s="1"/>
      <c r="B6" s="34"/>
      <c r="C6" s="34"/>
      <c r="D6" s="34"/>
      <c r="E6" s="34"/>
      <c r="F6" s="34"/>
      <c r="G6" s="34"/>
    </row>
    <row r="7" spans="1:10" x14ac:dyDescent="0.2">
      <c r="A7" s="1"/>
      <c r="B7" s="34"/>
      <c r="C7" s="34"/>
      <c r="D7" s="34"/>
      <c r="E7" s="34"/>
      <c r="F7" s="34"/>
      <c r="G7" s="34"/>
    </row>
    <row r="8" spans="1:10" x14ac:dyDescent="0.2">
      <c r="A8" s="1"/>
      <c r="B8" s="34"/>
      <c r="C8" s="34"/>
      <c r="D8" s="34"/>
      <c r="E8" s="34"/>
      <c r="F8" s="34"/>
      <c r="G8" s="34"/>
    </row>
    <row r="9" spans="1:10" x14ac:dyDescent="0.2">
      <c r="A9" s="1"/>
      <c r="B9" s="34"/>
      <c r="C9" s="34"/>
      <c r="D9" s="34"/>
      <c r="E9" s="34"/>
      <c r="F9" s="34"/>
      <c r="G9" s="34"/>
    </row>
    <row r="10" spans="1:10" x14ac:dyDescent="0.2">
      <c r="A10" s="1"/>
      <c r="B10" s="34"/>
      <c r="C10" s="34"/>
      <c r="D10" s="34"/>
      <c r="E10" s="34"/>
      <c r="F10" s="34"/>
      <c r="G10" s="34"/>
    </row>
    <row r="11" spans="1:10" x14ac:dyDescent="0.2">
      <c r="A11" s="1"/>
      <c r="B11" s="34"/>
      <c r="C11" s="34"/>
      <c r="D11" s="34"/>
      <c r="E11" s="34"/>
      <c r="F11" s="34"/>
      <c r="G11" s="34"/>
    </row>
    <row r="12" spans="1:10" x14ac:dyDescent="0.2">
      <c r="A12" s="1"/>
      <c r="B12" s="34"/>
      <c r="C12" s="34"/>
      <c r="D12" s="34"/>
      <c r="E12" s="34"/>
      <c r="F12" s="34"/>
      <c r="G12" s="34"/>
      <c r="J12" s="53"/>
    </row>
    <row r="13" spans="1:10" x14ac:dyDescent="0.2">
      <c r="A13" s="1"/>
      <c r="B13" s="34"/>
      <c r="C13" s="34"/>
      <c r="D13" s="34"/>
      <c r="E13" s="34"/>
      <c r="F13" s="34"/>
      <c r="G13" s="34"/>
    </row>
    <row r="14" spans="1:10" x14ac:dyDescent="0.2">
      <c r="A14" s="1"/>
      <c r="B14" s="34"/>
      <c r="C14" s="34"/>
      <c r="D14" s="34"/>
      <c r="E14" s="34"/>
      <c r="F14" s="34"/>
      <c r="G14" s="34"/>
    </row>
    <row r="15" spans="1:10" x14ac:dyDescent="0.2">
      <c r="A15" s="1"/>
      <c r="B15" s="34"/>
      <c r="C15" s="34"/>
      <c r="D15" s="34"/>
      <c r="E15" s="34"/>
      <c r="F15" s="34"/>
      <c r="G15" s="34"/>
    </row>
    <row r="16" spans="1:10" x14ac:dyDescent="0.2">
      <c r="A16" s="1"/>
      <c r="B16" s="34"/>
      <c r="C16" s="34"/>
      <c r="D16" s="34"/>
      <c r="E16" s="34"/>
      <c r="F16" s="34"/>
      <c r="G16" s="34"/>
    </row>
    <row r="17" spans="1:15" x14ac:dyDescent="0.2">
      <c r="A17" s="1"/>
      <c r="B17" s="34"/>
      <c r="C17" s="34"/>
      <c r="D17" s="34"/>
      <c r="E17" s="34"/>
      <c r="F17" s="34"/>
      <c r="G17" s="34"/>
    </row>
    <row r="18" spans="1:15" x14ac:dyDescent="0.2">
      <c r="A18" s="1"/>
      <c r="B18" s="34"/>
      <c r="C18" s="34"/>
      <c r="D18" s="34"/>
      <c r="E18" s="34"/>
      <c r="F18" s="34"/>
      <c r="G18" s="34"/>
    </row>
    <row r="19" spans="1:15" x14ac:dyDescent="0.2">
      <c r="A19" s="1"/>
      <c r="B19" s="34"/>
      <c r="C19" s="34"/>
      <c r="D19" s="34"/>
      <c r="E19" s="34"/>
      <c r="F19" s="34"/>
      <c r="G19" s="34"/>
    </row>
    <row r="20" spans="1:15" s="34" customFormat="1" x14ac:dyDescent="0.2">
      <c r="A20" s="1"/>
      <c r="H20" s="59" t="s">
        <v>23</v>
      </c>
      <c r="M20" s="60"/>
      <c r="N20" s="60"/>
      <c r="O20" s="60"/>
    </row>
    <row r="21" spans="1:15" ht="15.75" customHeight="1" x14ac:dyDescent="0.2">
      <c r="A21" s="36" t="s">
        <v>58</v>
      </c>
      <c r="C21" s="8"/>
      <c r="D21" s="8"/>
      <c r="F21" s="5"/>
    </row>
    <row r="22" spans="1:15" ht="15.75" customHeight="1" x14ac:dyDescent="0.2">
      <c r="A22" s="36" t="s">
        <v>13</v>
      </c>
      <c r="C22" s="8"/>
      <c r="D22" s="8"/>
      <c r="F22" s="5"/>
    </row>
    <row r="23" spans="1:15" ht="42.75" customHeight="1" x14ac:dyDescent="0.2">
      <c r="A23" s="25" t="s">
        <v>51</v>
      </c>
      <c r="B23" s="37"/>
      <c r="C23" s="37"/>
      <c r="D23" s="37"/>
      <c r="E23" s="37"/>
      <c r="F23" s="37"/>
      <c r="H23" s="37"/>
      <c r="N23" s="10"/>
    </row>
    <row r="24" spans="1:15" ht="35.450000000000003" customHeight="1" x14ac:dyDescent="0.2">
      <c r="A24" s="140" t="s">
        <v>52</v>
      </c>
      <c r="B24" s="140"/>
      <c r="C24" s="140"/>
      <c r="D24" s="140"/>
      <c r="E24" s="140"/>
      <c r="F24" s="140"/>
      <c r="G24" s="140"/>
      <c r="H24" s="140"/>
      <c r="I24" s="140"/>
    </row>
    <row r="25" spans="1:15" ht="17.25" customHeight="1" x14ac:dyDescent="0.2">
      <c r="A25" s="26" t="s">
        <v>53</v>
      </c>
    </row>
    <row r="26" spans="1:15" x14ac:dyDescent="0.2">
      <c r="A26" s="26"/>
    </row>
    <row r="27" spans="1:15" x14ac:dyDescent="0.2">
      <c r="A27" s="58" t="s">
        <v>14</v>
      </c>
    </row>
    <row r="28" spans="1:15" ht="13.15" customHeight="1" x14ac:dyDescent="0.2">
      <c r="A28"/>
      <c r="B28" s="73" t="s">
        <v>4</v>
      </c>
      <c r="C28" s="74"/>
      <c r="D28" s="74"/>
      <c r="E28" s="75"/>
      <c r="F28" s="76" t="s">
        <v>9</v>
      </c>
      <c r="G28" s="74"/>
      <c r="H28" s="74"/>
      <c r="I28" s="75"/>
    </row>
    <row r="29" spans="1:15" ht="22.5" x14ac:dyDescent="0.2">
      <c r="A29" s="40"/>
      <c r="B29" s="62" t="s">
        <v>47</v>
      </c>
      <c r="C29" s="41" t="s">
        <v>48</v>
      </c>
      <c r="D29" s="62" t="s">
        <v>49</v>
      </c>
      <c r="E29" s="41" t="s">
        <v>50</v>
      </c>
      <c r="F29" s="62" t="s">
        <v>47</v>
      </c>
      <c r="G29" s="41" t="s">
        <v>48</v>
      </c>
      <c r="H29" s="62" t="s">
        <v>49</v>
      </c>
      <c r="I29" s="41" t="s">
        <v>50</v>
      </c>
    </row>
    <row r="30" spans="1:15" x14ac:dyDescent="0.2">
      <c r="A30" s="42">
        <v>2008</v>
      </c>
      <c r="B30" s="43">
        <v>323426</v>
      </c>
      <c r="C30" s="44">
        <v>43958</v>
      </c>
      <c r="D30" s="43">
        <v>395250</v>
      </c>
      <c r="E30" s="44">
        <v>97390</v>
      </c>
      <c r="F30" s="51">
        <v>100</v>
      </c>
      <c r="G30" s="51">
        <v>100</v>
      </c>
      <c r="H30" s="51">
        <v>100</v>
      </c>
      <c r="I30" s="51">
        <v>100</v>
      </c>
    </row>
    <row r="31" spans="1:15" x14ac:dyDescent="0.2">
      <c r="A31" s="42">
        <v>2009</v>
      </c>
      <c r="B31" s="43">
        <v>322598</v>
      </c>
      <c r="C31" s="44">
        <v>44409</v>
      </c>
      <c r="D31" s="43">
        <v>391002</v>
      </c>
      <c r="E31" s="44">
        <v>96781</v>
      </c>
      <c r="F31" s="51">
        <v>99.743990897454125</v>
      </c>
      <c r="G31" s="51">
        <v>101.02597934391919</v>
      </c>
      <c r="H31" s="51">
        <v>98.925237191650851</v>
      </c>
      <c r="I31" s="51">
        <v>99.37467912516685</v>
      </c>
    </row>
    <row r="32" spans="1:15" x14ac:dyDescent="0.2">
      <c r="A32" s="42">
        <v>2010</v>
      </c>
      <c r="B32" s="43">
        <v>319856</v>
      </c>
      <c r="C32" s="44">
        <v>45108</v>
      </c>
      <c r="D32" s="43">
        <v>385446</v>
      </c>
      <c r="E32" s="44">
        <v>96031</v>
      </c>
      <c r="F32" s="51">
        <v>98.896192637573961</v>
      </c>
      <c r="G32" s="51">
        <v>102.6161335820556</v>
      </c>
      <c r="H32" s="51">
        <v>97.519544592030357</v>
      </c>
      <c r="I32" s="51">
        <v>98.604579525618647</v>
      </c>
    </row>
    <row r="33" spans="1:11" x14ac:dyDescent="0.2">
      <c r="A33" s="42">
        <v>2011</v>
      </c>
      <c r="B33" s="43">
        <v>313246</v>
      </c>
      <c r="C33" s="44">
        <v>44898</v>
      </c>
      <c r="D33" s="43">
        <v>383281</v>
      </c>
      <c r="E33" s="44">
        <v>95153</v>
      </c>
      <c r="F33" s="51">
        <v>96.852448473530259</v>
      </c>
      <c r="G33" s="51">
        <v>102.13840484098458</v>
      </c>
      <c r="H33" s="51">
        <v>96.971790006325108</v>
      </c>
      <c r="I33" s="51">
        <v>97.70304959441421</v>
      </c>
    </row>
    <row r="34" spans="1:11" x14ac:dyDescent="0.2">
      <c r="A34" s="42">
        <v>2012</v>
      </c>
      <c r="B34" s="43">
        <v>311512</v>
      </c>
      <c r="C34" s="44">
        <v>44844</v>
      </c>
      <c r="D34" s="43">
        <v>378733</v>
      </c>
      <c r="E34" s="44">
        <v>94525</v>
      </c>
      <c r="F34" s="51">
        <v>96.316313468923326</v>
      </c>
      <c r="G34" s="51">
        <v>102.01556030756632</v>
      </c>
      <c r="H34" s="51">
        <v>95.821125869702726</v>
      </c>
      <c r="I34" s="51">
        <v>97.058219529725847</v>
      </c>
      <c r="J34" s="116"/>
      <c r="K34" s="116"/>
    </row>
    <row r="35" spans="1:11" x14ac:dyDescent="0.2">
      <c r="A35" s="42">
        <v>2013</v>
      </c>
      <c r="B35" s="43">
        <v>318581</v>
      </c>
      <c r="C35" s="44">
        <v>45236</v>
      </c>
      <c r="D35" s="43">
        <v>385763</v>
      </c>
      <c r="E35" s="44">
        <v>95311</v>
      </c>
      <c r="F35" s="51">
        <v>98.501975722421804</v>
      </c>
      <c r="G35" s="51">
        <v>102.90732062423224</v>
      </c>
      <c r="H35" s="51">
        <v>97.599746995572431</v>
      </c>
      <c r="I35" s="51">
        <v>97.865283910052369</v>
      </c>
    </row>
    <row r="36" spans="1:11" x14ac:dyDescent="0.2">
      <c r="A36" s="42">
        <v>2014</v>
      </c>
      <c r="B36" s="43">
        <v>319088</v>
      </c>
      <c r="C36" s="44">
        <v>45287</v>
      </c>
      <c r="D36" s="43">
        <v>385920</v>
      </c>
      <c r="E36" s="44">
        <v>95471</v>
      </c>
      <c r="F36" s="51">
        <v>98.658734919270529</v>
      </c>
      <c r="G36" s="51">
        <v>103.02334046134949</v>
      </c>
      <c r="H36" s="51">
        <v>97.639468690702088</v>
      </c>
      <c r="I36" s="51">
        <v>98.02957182462265</v>
      </c>
    </row>
    <row r="37" spans="1:11" x14ac:dyDescent="0.2">
      <c r="A37" s="42">
        <v>2015</v>
      </c>
      <c r="B37" s="43">
        <v>323164</v>
      </c>
      <c r="C37" s="44">
        <v>45426</v>
      </c>
      <c r="D37" s="43">
        <v>386124</v>
      </c>
      <c r="E37" s="44">
        <v>95541</v>
      </c>
      <c r="F37" s="51">
        <v>99.918992288807928</v>
      </c>
      <c r="G37" s="51">
        <v>103.33955138996316</v>
      </c>
      <c r="H37" s="51">
        <v>97.691081593927905</v>
      </c>
      <c r="I37" s="51">
        <v>98.101447787247153</v>
      </c>
    </row>
    <row r="38" spans="1:11" x14ac:dyDescent="0.2">
      <c r="A38" s="42">
        <v>2016</v>
      </c>
      <c r="B38" s="43">
        <v>327294</v>
      </c>
      <c r="C38" s="44">
        <v>45722</v>
      </c>
      <c r="D38" s="43">
        <v>390611</v>
      </c>
      <c r="E38" s="44">
        <v>96280</v>
      </c>
      <c r="F38" s="51">
        <v>101.19594590416352</v>
      </c>
      <c r="G38" s="51">
        <v>104.01292142499661</v>
      </c>
      <c r="H38" s="51">
        <v>98.826312460468074</v>
      </c>
      <c r="I38" s="51">
        <v>98.860252592668658</v>
      </c>
    </row>
    <row r="39" spans="1:11" x14ac:dyDescent="0.2">
      <c r="A39" s="42">
        <v>2017</v>
      </c>
      <c r="B39" s="43">
        <v>330666</v>
      </c>
      <c r="C39" s="44">
        <v>46111</v>
      </c>
      <c r="D39" s="43">
        <v>394856</v>
      </c>
      <c r="E39" s="44">
        <v>96955</v>
      </c>
      <c r="F39" s="51">
        <v>102.23853369858946</v>
      </c>
      <c r="G39" s="51">
        <v>104.8978570453615</v>
      </c>
      <c r="H39" s="51">
        <v>99.900316255534491</v>
      </c>
      <c r="I39" s="51">
        <v>99.553342232262054</v>
      </c>
      <c r="J39" s="116"/>
    </row>
    <row r="40" spans="1:11" x14ac:dyDescent="0.2">
      <c r="A40" s="45">
        <v>2018</v>
      </c>
      <c r="B40" s="46">
        <v>333000</v>
      </c>
      <c r="C40" s="47">
        <v>45781</v>
      </c>
      <c r="D40" s="46">
        <v>395452</v>
      </c>
      <c r="E40" s="47">
        <v>96671</v>
      </c>
      <c r="F40" s="52">
        <v>102.96018254562094</v>
      </c>
      <c r="G40" s="52">
        <v>104.1471404522499</v>
      </c>
      <c r="H40" s="52">
        <v>100.05110689437066</v>
      </c>
      <c r="I40" s="52">
        <v>99.261731183899798</v>
      </c>
      <c r="J40" s="116"/>
    </row>
    <row r="41" spans="1:11" x14ac:dyDescent="0.2">
      <c r="B41" s="112"/>
      <c r="F41" s="117"/>
      <c r="G41" s="107"/>
      <c r="H41" s="107"/>
      <c r="I41" s="107"/>
    </row>
    <row r="47" spans="1:11" x14ac:dyDescent="0.2">
      <c r="A47" s="150"/>
      <c r="B47" s="150"/>
      <c r="C47" s="150"/>
      <c r="D47" s="150"/>
      <c r="E47" s="150"/>
      <c r="F47" s="150"/>
      <c r="G47" s="150"/>
      <c r="H47" s="150"/>
      <c r="I47" s="150"/>
      <c r="J47" s="150"/>
      <c r="K47" s="72"/>
    </row>
    <row r="48" spans="1:11" x14ac:dyDescent="0.2">
      <c r="A48" s="151"/>
      <c r="B48" s="151"/>
      <c r="C48" s="151"/>
      <c r="D48" s="151"/>
      <c r="E48" s="151"/>
      <c r="F48" s="151"/>
      <c r="G48" s="151"/>
      <c r="H48" s="151"/>
      <c r="I48" s="151"/>
      <c r="J48" s="151"/>
      <c r="K48" s="151"/>
    </row>
    <row r="49" spans="1:11" x14ac:dyDescent="0.2">
      <c r="A49" s="141"/>
      <c r="B49" s="141"/>
      <c r="C49" s="141"/>
      <c r="D49" s="141"/>
      <c r="E49" s="141"/>
      <c r="F49" s="141"/>
      <c r="G49" s="141"/>
      <c r="H49" s="141"/>
      <c r="I49" s="141"/>
      <c r="J49" s="141"/>
      <c r="K49" s="141"/>
    </row>
    <row r="50" spans="1:11" x14ac:dyDescent="0.2">
      <c r="A50" s="141"/>
      <c r="B50" s="141"/>
      <c r="C50" s="141"/>
      <c r="D50" s="141"/>
      <c r="E50" s="141"/>
      <c r="F50" s="141"/>
      <c r="G50" s="141"/>
      <c r="H50" s="141"/>
      <c r="I50" s="141"/>
      <c r="J50" s="141"/>
      <c r="K50" s="141"/>
    </row>
    <row r="51" spans="1:11" x14ac:dyDescent="0.2">
      <c r="A51" s="141"/>
      <c r="B51" s="141"/>
      <c r="C51" s="141"/>
      <c r="D51" s="141"/>
      <c r="E51" s="141"/>
      <c r="F51" s="141"/>
      <c r="G51" s="141"/>
      <c r="H51" s="141"/>
      <c r="I51" s="141"/>
      <c r="J51" s="141"/>
      <c r="K51" s="141"/>
    </row>
    <row r="52" spans="1:11" x14ac:dyDescent="0.2">
      <c r="A52" s="141"/>
      <c r="B52" s="141"/>
      <c r="C52" s="141"/>
      <c r="D52" s="141"/>
      <c r="E52" s="141"/>
      <c r="F52" s="141"/>
      <c r="G52" s="141"/>
      <c r="H52" s="141"/>
      <c r="I52" s="141"/>
      <c r="J52" s="141"/>
      <c r="K52" s="141"/>
    </row>
    <row r="53" spans="1:11" x14ac:dyDescent="0.2">
      <c r="A53" s="141"/>
      <c r="B53" s="141"/>
      <c r="C53" s="141"/>
      <c r="D53" s="141"/>
      <c r="E53" s="141"/>
      <c r="F53" s="141"/>
      <c r="G53" s="141"/>
      <c r="H53" s="141"/>
      <c r="I53" s="141"/>
      <c r="J53" s="141"/>
      <c r="K53" s="141"/>
    </row>
    <row r="54" spans="1:11" x14ac:dyDescent="0.2">
      <c r="A54" s="138"/>
      <c r="B54" s="138"/>
      <c r="C54" s="138"/>
      <c r="D54" s="138"/>
      <c r="E54" s="138"/>
      <c r="F54" s="138"/>
      <c r="G54" s="138"/>
      <c r="H54" s="138"/>
      <c r="I54" s="138"/>
      <c r="J54" s="138"/>
      <c r="K54" s="138"/>
    </row>
    <row r="55" spans="1:11" x14ac:dyDescent="0.2">
      <c r="A55" s="139"/>
      <c r="B55" s="139"/>
      <c r="C55" s="139"/>
      <c r="D55" s="139"/>
      <c r="E55" s="139"/>
      <c r="F55" s="139"/>
      <c r="G55" s="139"/>
      <c r="H55" s="139"/>
      <c r="I55" s="139"/>
      <c r="J55" s="139"/>
      <c r="K55" s="139"/>
    </row>
  </sheetData>
  <mergeCells count="10">
    <mergeCell ref="A24:I24"/>
    <mergeCell ref="A47:J47"/>
    <mergeCell ref="A48:K48"/>
    <mergeCell ref="A54:K54"/>
    <mergeCell ref="A55:K55"/>
    <mergeCell ref="A49:K49"/>
    <mergeCell ref="A50:K50"/>
    <mergeCell ref="A51:K51"/>
    <mergeCell ref="A52:K52"/>
    <mergeCell ref="A53:K53"/>
  </mergeCells>
  <pageMargins left="0.78740157480314965" right="0.78740157480314965" top="0.98425196850393704" bottom="0.98425196850393704" header="0.51181102362204722" footer="0.51181102362204722"/>
  <pageSetup paperSize="9" scale="8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O47"/>
  <sheetViews>
    <sheetView showGridLines="0" zoomScaleNormal="100" workbookViewId="0">
      <selection activeCell="G1" sqref="G1"/>
    </sheetView>
  </sheetViews>
  <sheetFormatPr baseColWidth="10" defaultColWidth="11.42578125" defaultRowHeight="12.75" x14ac:dyDescent="0.2"/>
  <cols>
    <col min="1" max="1" width="9.7109375" style="4" customWidth="1"/>
    <col min="2" max="2" width="13.140625" style="4" customWidth="1"/>
    <col min="3" max="4" width="13.5703125" style="4" customWidth="1"/>
    <col min="5" max="5" width="13.28515625" style="4" customWidth="1"/>
    <col min="6" max="6" width="14.7109375" style="4" customWidth="1"/>
    <col min="7" max="7" width="16.140625" style="4" customWidth="1"/>
    <col min="8" max="10" width="11.42578125" style="4"/>
    <col min="11" max="12" width="9.7109375" style="4" customWidth="1"/>
    <col min="16" max="16384" width="11.42578125" style="4"/>
  </cols>
  <sheetData>
    <row r="1" spans="1:15" ht="21" customHeight="1" x14ac:dyDescent="0.2">
      <c r="A1" s="33" t="s">
        <v>66</v>
      </c>
      <c r="B1" s="33"/>
      <c r="C1" s="33"/>
      <c r="D1" s="33"/>
      <c r="E1" s="33"/>
      <c r="F1" s="33"/>
      <c r="G1" s="33"/>
      <c r="H1" s="33"/>
      <c r="I1" s="9"/>
    </row>
    <row r="2" spans="1:15" s="34" customFormat="1" ht="20.25" customHeight="1" x14ac:dyDescent="0.2">
      <c r="A2" s="1"/>
      <c r="M2" s="60"/>
      <c r="N2" s="60"/>
      <c r="O2" s="60"/>
    </row>
    <row r="3" spans="1:15" s="34" customFormat="1" x14ac:dyDescent="0.2">
      <c r="A3" s="1"/>
      <c r="M3" s="60"/>
      <c r="N3" s="60"/>
      <c r="O3" s="60"/>
    </row>
    <row r="4" spans="1:15" s="34" customFormat="1" x14ac:dyDescent="0.2">
      <c r="A4" s="1"/>
      <c r="M4" s="60"/>
      <c r="N4" s="60"/>
      <c r="O4" s="60"/>
    </row>
    <row r="5" spans="1:15" s="34" customFormat="1" x14ac:dyDescent="0.2">
      <c r="A5" s="1"/>
      <c r="M5" s="60"/>
      <c r="N5" s="60"/>
      <c r="O5" s="60"/>
    </row>
    <row r="6" spans="1:15" s="34" customFormat="1" x14ac:dyDescent="0.2">
      <c r="A6" s="1"/>
      <c r="M6" s="60"/>
      <c r="N6" s="60"/>
      <c r="O6" s="60"/>
    </row>
    <row r="7" spans="1:15" s="34" customFormat="1" x14ac:dyDescent="0.2">
      <c r="A7" s="1"/>
      <c r="M7" s="60"/>
      <c r="N7" s="60"/>
      <c r="O7" s="60"/>
    </row>
    <row r="8" spans="1:15" s="34" customFormat="1" x14ac:dyDescent="0.2">
      <c r="A8" s="1"/>
      <c r="M8" s="60"/>
      <c r="N8" s="60"/>
      <c r="O8" s="60"/>
    </row>
    <row r="9" spans="1:15" s="34" customFormat="1" x14ac:dyDescent="0.2">
      <c r="A9" s="1"/>
      <c r="M9" s="60"/>
      <c r="N9" s="60"/>
      <c r="O9" s="60"/>
    </row>
    <row r="10" spans="1:15" s="34" customFormat="1" x14ac:dyDescent="0.2">
      <c r="A10" s="1"/>
      <c r="M10" s="60"/>
      <c r="N10" s="60"/>
      <c r="O10" s="60"/>
    </row>
    <row r="11" spans="1:15" s="34" customFormat="1" x14ac:dyDescent="0.2">
      <c r="A11" s="1"/>
      <c r="M11" s="60"/>
      <c r="N11" s="60"/>
      <c r="O11" s="60"/>
    </row>
    <row r="12" spans="1:15" s="34" customFormat="1" x14ac:dyDescent="0.2">
      <c r="A12" s="1"/>
      <c r="M12" s="60"/>
      <c r="N12" s="60"/>
      <c r="O12" s="60"/>
    </row>
    <row r="13" spans="1:15" s="34" customFormat="1" x14ac:dyDescent="0.2">
      <c r="A13" s="1"/>
      <c r="M13" s="60"/>
      <c r="N13" s="60"/>
      <c r="O13" s="60"/>
    </row>
    <row r="14" spans="1:15" s="34" customFormat="1" x14ac:dyDescent="0.2">
      <c r="A14" s="1"/>
      <c r="M14" s="60"/>
      <c r="N14" s="60"/>
      <c r="O14" s="60"/>
    </row>
    <row r="15" spans="1:15" s="34" customFormat="1" x14ac:dyDescent="0.2">
      <c r="A15" s="1"/>
      <c r="M15" s="60"/>
      <c r="N15" s="60"/>
      <c r="O15" s="60"/>
    </row>
    <row r="16" spans="1:15" s="34" customFormat="1" x14ac:dyDescent="0.2">
      <c r="A16" s="1"/>
      <c r="M16" s="60"/>
      <c r="N16" s="60"/>
      <c r="O16" s="60"/>
    </row>
    <row r="17" spans="1:15" s="34" customFormat="1" x14ac:dyDescent="0.2">
      <c r="A17" s="1"/>
      <c r="M17" s="60"/>
      <c r="N17" s="60"/>
      <c r="O17" s="60"/>
    </row>
    <row r="18" spans="1:15" s="34" customFormat="1" x14ac:dyDescent="0.2">
      <c r="A18" s="1"/>
      <c r="M18" s="60"/>
      <c r="N18" s="60"/>
      <c r="O18" s="60"/>
    </row>
    <row r="19" spans="1:15" s="34" customFormat="1" x14ac:dyDescent="0.2">
      <c r="A19" s="1"/>
      <c r="M19" s="60"/>
      <c r="N19" s="60"/>
      <c r="O19" s="60"/>
    </row>
    <row r="20" spans="1:15" x14ac:dyDescent="0.2">
      <c r="A20" s="1"/>
      <c r="H20" s="29" t="s">
        <v>23</v>
      </c>
    </row>
    <row r="21" spans="1:15" customFormat="1" ht="15.75" customHeight="1" x14ac:dyDescent="0.2">
      <c r="A21" s="36" t="s">
        <v>59</v>
      </c>
      <c r="B21" s="4"/>
      <c r="C21" s="8"/>
      <c r="D21" s="8"/>
      <c r="E21" s="4"/>
      <c r="F21" s="5"/>
      <c r="G21" s="4"/>
      <c r="H21" s="4"/>
      <c r="I21" s="4"/>
      <c r="J21" s="4"/>
      <c r="K21" s="4"/>
      <c r="L21" s="4"/>
    </row>
    <row r="22" spans="1:15" customFormat="1" ht="17.25" customHeight="1" x14ac:dyDescent="0.2">
      <c r="A22" s="25" t="s">
        <v>54</v>
      </c>
      <c r="B22" s="37"/>
      <c r="C22" s="37"/>
      <c r="D22" s="37"/>
      <c r="E22" s="37"/>
      <c r="F22" s="37"/>
      <c r="G22" s="4"/>
      <c r="H22" s="37"/>
      <c r="I22" s="4"/>
      <c r="J22" s="4"/>
      <c r="K22" s="4"/>
      <c r="L22" s="4"/>
      <c r="N22" s="10"/>
    </row>
    <row r="23" spans="1:15" customFormat="1" ht="39.75" customHeight="1" x14ac:dyDescent="0.2">
      <c r="A23" s="140" t="s">
        <v>28</v>
      </c>
      <c r="B23" s="140"/>
      <c r="C23" s="140"/>
      <c r="D23" s="140"/>
      <c r="E23" s="140"/>
      <c r="F23" s="140"/>
      <c r="G23" s="140"/>
      <c r="H23" s="140"/>
      <c r="I23" s="4"/>
      <c r="J23" s="4"/>
      <c r="K23" s="4"/>
      <c r="L23" s="4"/>
    </row>
    <row r="24" spans="1:15" customFormat="1" ht="15" customHeight="1" x14ac:dyDescent="0.2">
      <c r="A24" s="26" t="s">
        <v>53</v>
      </c>
      <c r="B24" s="4"/>
      <c r="C24" s="4"/>
      <c r="D24" s="4"/>
      <c r="E24" s="4"/>
      <c r="F24" s="4"/>
      <c r="G24" s="4"/>
      <c r="H24" s="4"/>
      <c r="I24" s="4"/>
      <c r="J24" s="4"/>
      <c r="K24" s="4"/>
      <c r="L24" s="4"/>
    </row>
    <row r="25" spans="1:15" customFormat="1" x14ac:dyDescent="0.2">
      <c r="A25" s="26"/>
      <c r="B25" s="4"/>
      <c r="C25" s="4"/>
      <c r="D25" s="4"/>
      <c r="E25" s="4"/>
      <c r="F25" s="4"/>
      <c r="G25" s="4"/>
      <c r="H25" s="4"/>
      <c r="I25" s="4"/>
      <c r="J25" s="4"/>
      <c r="K25" s="4"/>
      <c r="L25" s="4"/>
    </row>
    <row r="26" spans="1:15" customFormat="1" x14ac:dyDescent="0.2">
      <c r="A26" s="58" t="s">
        <v>14</v>
      </c>
      <c r="B26" s="10"/>
      <c r="C26" s="4"/>
      <c r="D26" s="4"/>
      <c r="E26" s="4"/>
      <c r="F26" s="4"/>
      <c r="G26" s="4"/>
      <c r="H26" s="4"/>
      <c r="I26" s="4"/>
      <c r="J26" s="4"/>
      <c r="K26" s="4"/>
      <c r="L26" s="4"/>
    </row>
    <row r="27" spans="1:15" ht="25.15" customHeight="1" x14ac:dyDescent="0.2">
      <c r="A27"/>
      <c r="B27" s="152" t="s">
        <v>4</v>
      </c>
      <c r="C27" s="153"/>
      <c r="D27" s="153"/>
      <c r="E27" s="154"/>
      <c r="F27" s="77" t="s">
        <v>10</v>
      </c>
      <c r="G27" s="75"/>
    </row>
    <row r="28" spans="1:15" ht="42.6" customHeight="1" x14ac:dyDescent="0.2">
      <c r="A28" s="40"/>
      <c r="B28" s="62" t="s">
        <v>5</v>
      </c>
      <c r="C28" s="41" t="s">
        <v>6</v>
      </c>
      <c r="D28" s="62" t="s">
        <v>7</v>
      </c>
      <c r="E28" s="41" t="s">
        <v>8</v>
      </c>
      <c r="F28" s="62" t="s">
        <v>55</v>
      </c>
      <c r="G28" s="41" t="s">
        <v>56</v>
      </c>
    </row>
    <row r="29" spans="1:15" x14ac:dyDescent="0.2">
      <c r="A29" s="49">
        <v>2008</v>
      </c>
      <c r="B29" s="48">
        <v>16355</v>
      </c>
      <c r="C29" s="48">
        <v>718676</v>
      </c>
      <c r="D29" s="48">
        <v>18247</v>
      </c>
      <c r="E29" s="48">
        <v>141348</v>
      </c>
      <c r="F29" s="118">
        <v>2.2757125603192537E-2</v>
      </c>
      <c r="G29" s="118">
        <v>0.12909273565950702</v>
      </c>
    </row>
    <row r="30" spans="1:15" x14ac:dyDescent="0.2">
      <c r="A30" s="42">
        <v>2009</v>
      </c>
      <c r="B30" s="43">
        <v>19404</v>
      </c>
      <c r="C30" s="43">
        <v>713600</v>
      </c>
      <c r="D30" s="43">
        <v>19040</v>
      </c>
      <c r="E30" s="43">
        <v>141190</v>
      </c>
      <c r="F30" s="119">
        <v>2.7191704035874439E-2</v>
      </c>
      <c r="G30" s="119">
        <v>0.13485374318294496</v>
      </c>
    </row>
    <row r="31" spans="1:15" x14ac:dyDescent="0.2">
      <c r="A31" s="42">
        <v>2010</v>
      </c>
      <c r="B31" s="43">
        <v>21134</v>
      </c>
      <c r="C31" s="43">
        <v>705302</v>
      </c>
      <c r="D31" s="43">
        <v>20552</v>
      </c>
      <c r="E31" s="43">
        <v>141139</v>
      </c>
      <c r="F31" s="119">
        <v>2.9964469121029007E-2</v>
      </c>
      <c r="G31" s="119">
        <v>0.14561531539829531</v>
      </c>
    </row>
    <row r="32" spans="1:15" x14ac:dyDescent="0.2">
      <c r="A32" s="42">
        <v>2011</v>
      </c>
      <c r="B32" s="43">
        <v>27886</v>
      </c>
      <c r="C32" s="43">
        <v>696527</v>
      </c>
      <c r="D32" s="43">
        <v>21452</v>
      </c>
      <c r="E32" s="43">
        <v>140051</v>
      </c>
      <c r="F32" s="119">
        <v>4.0035777507548165E-2</v>
      </c>
      <c r="G32" s="119">
        <v>0.15317277277563174</v>
      </c>
    </row>
    <row r="33" spans="1:9" x14ac:dyDescent="0.2">
      <c r="A33" s="42">
        <v>2012</v>
      </c>
      <c r="B33" s="43">
        <v>27856</v>
      </c>
      <c r="C33" s="43">
        <v>690245</v>
      </c>
      <c r="D33" s="43">
        <v>22181</v>
      </c>
      <c r="E33" s="43">
        <v>139369</v>
      </c>
      <c r="F33" s="119">
        <v>4.0356684945200616E-2</v>
      </c>
      <c r="G33" s="119">
        <v>0.15915303977211576</v>
      </c>
    </row>
    <row r="34" spans="1:9" x14ac:dyDescent="0.2">
      <c r="A34" s="42">
        <v>2013</v>
      </c>
      <c r="B34" s="43">
        <v>42738</v>
      </c>
      <c r="C34" s="43">
        <v>704344</v>
      </c>
      <c r="D34" s="43">
        <v>24265</v>
      </c>
      <c r="E34" s="43">
        <v>140547</v>
      </c>
      <c r="F34" s="119">
        <v>6.0677737014867734E-2</v>
      </c>
      <c r="G34" s="119">
        <v>0.17264687257643352</v>
      </c>
    </row>
    <row r="35" spans="1:9" x14ac:dyDescent="0.2">
      <c r="A35" s="42">
        <v>2014</v>
      </c>
      <c r="B35" s="43">
        <v>30702</v>
      </c>
      <c r="C35" s="43">
        <v>705008</v>
      </c>
      <c r="D35" s="43">
        <v>23543</v>
      </c>
      <c r="E35" s="43">
        <v>140758</v>
      </c>
      <c r="F35" s="119">
        <v>4.3548442003494996E-2</v>
      </c>
      <c r="G35" s="119">
        <v>0.16725869932792453</v>
      </c>
    </row>
    <row r="36" spans="1:9" x14ac:dyDescent="0.2">
      <c r="A36" s="42">
        <v>2015</v>
      </c>
      <c r="B36" s="43">
        <v>30201</v>
      </c>
      <c r="C36" s="43">
        <v>709288</v>
      </c>
      <c r="D36" s="43">
        <v>23671</v>
      </c>
      <c r="E36" s="43">
        <v>140967</v>
      </c>
      <c r="F36" s="119">
        <v>4.2579318979032492E-2</v>
      </c>
      <c r="G36" s="119">
        <v>0.16791873275305569</v>
      </c>
    </row>
    <row r="37" spans="1:9" x14ac:dyDescent="0.2">
      <c r="A37" s="42">
        <v>2016</v>
      </c>
      <c r="B37" s="43">
        <v>33608</v>
      </c>
      <c r="C37" s="43">
        <v>717905</v>
      </c>
      <c r="D37" s="43">
        <v>24730</v>
      </c>
      <c r="E37" s="43">
        <v>142002</v>
      </c>
      <c r="F37" s="119">
        <v>4.6813993494961036E-2</v>
      </c>
      <c r="G37" s="119">
        <v>0.17415247672567993</v>
      </c>
    </row>
    <row r="38" spans="1:9" x14ac:dyDescent="0.2">
      <c r="A38" s="42">
        <v>2017</v>
      </c>
      <c r="B38" s="43">
        <v>38017</v>
      </c>
      <c r="C38" s="43">
        <v>725522</v>
      </c>
      <c r="D38" s="43">
        <v>25629</v>
      </c>
      <c r="E38" s="43">
        <v>143066</v>
      </c>
      <c r="F38" s="119">
        <v>5.2399513729425161E-2</v>
      </c>
      <c r="G38" s="119">
        <v>0.17914109571806019</v>
      </c>
    </row>
    <row r="39" spans="1:9" x14ac:dyDescent="0.2">
      <c r="A39" s="45">
        <v>2018</v>
      </c>
      <c r="B39" s="46">
        <v>39028</v>
      </c>
      <c r="C39" s="46">
        <v>728452</v>
      </c>
      <c r="D39" s="46">
        <v>25368</v>
      </c>
      <c r="E39" s="46">
        <v>142452</v>
      </c>
      <c r="F39" s="120">
        <v>5.3576625501748916E-2</v>
      </c>
      <c r="G39" s="120">
        <v>0.17808103782326679</v>
      </c>
      <c r="H39" s="108"/>
      <c r="I39" s="108"/>
    </row>
    <row r="41" spans="1:9" x14ac:dyDescent="0.2">
      <c r="B41" s="50"/>
    </row>
    <row r="42" spans="1:9" x14ac:dyDescent="0.2">
      <c r="B42" s="50"/>
    </row>
    <row r="44" spans="1:9" x14ac:dyDescent="0.2">
      <c r="B44" s="108"/>
      <c r="C44" s="108"/>
      <c r="D44" s="108"/>
      <c r="E44" s="108"/>
    </row>
    <row r="45" spans="1:9" x14ac:dyDescent="0.2">
      <c r="B45" s="108"/>
      <c r="C45" s="108"/>
      <c r="D45" s="108"/>
      <c r="E45" s="108"/>
    </row>
    <row r="46" spans="1:9" x14ac:dyDescent="0.2">
      <c r="B46" s="108"/>
      <c r="C46" s="108"/>
      <c r="D46" s="108"/>
      <c r="E46" s="108"/>
    </row>
    <row r="47" spans="1:9" x14ac:dyDescent="0.2">
      <c r="B47" s="108"/>
      <c r="C47" s="108"/>
      <c r="D47" s="108"/>
      <c r="E47" s="108"/>
    </row>
  </sheetData>
  <mergeCells count="2">
    <mergeCell ref="A23:H23"/>
    <mergeCell ref="B27:E27"/>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R41"/>
  <sheetViews>
    <sheetView showGridLines="0" zoomScaleNormal="100" workbookViewId="0">
      <selection activeCell="K1" sqref="K1"/>
    </sheetView>
  </sheetViews>
  <sheetFormatPr baseColWidth="10" defaultColWidth="11.42578125" defaultRowHeight="12.75" x14ac:dyDescent="0.2"/>
  <cols>
    <col min="1" max="1" width="9.7109375" style="81" customWidth="1"/>
    <col min="2" max="5" width="11.42578125" style="81"/>
    <col min="6" max="6" width="12.5703125" style="81" bestFit="1" customWidth="1"/>
    <col min="7" max="7" width="14.85546875" style="81" customWidth="1"/>
    <col min="8" max="8" width="13.5703125" style="81" bestFit="1" customWidth="1"/>
    <col min="9" max="10" width="11.42578125" style="81"/>
    <col min="11" max="12" width="9.7109375" style="81" customWidth="1"/>
    <col min="13" max="15" width="11.42578125" style="82"/>
    <col min="16" max="16384" width="11.42578125" style="81"/>
  </cols>
  <sheetData>
    <row r="1" spans="1:18" ht="21" customHeight="1" x14ac:dyDescent="0.2">
      <c r="A1" s="78" t="s">
        <v>29</v>
      </c>
      <c r="B1" s="78"/>
      <c r="C1" s="78"/>
      <c r="D1" s="78"/>
      <c r="E1" s="79"/>
      <c r="F1" s="79"/>
      <c r="G1" s="79"/>
      <c r="H1" s="79"/>
      <c r="I1" s="80"/>
    </row>
    <row r="2" spans="1:18" s="84" customFormat="1" ht="20.25" customHeight="1" x14ac:dyDescent="0.2">
      <c r="A2" s="83"/>
      <c r="M2" s="2"/>
      <c r="N2" s="2"/>
      <c r="O2" s="2"/>
    </row>
    <row r="3" spans="1:18" s="84" customFormat="1" x14ac:dyDescent="0.2">
      <c r="A3" s="83"/>
      <c r="M3" s="2"/>
      <c r="N3" s="2"/>
      <c r="O3" s="2"/>
    </row>
    <row r="4" spans="1:18" s="84" customFormat="1" x14ac:dyDescent="0.2">
      <c r="A4" s="83"/>
      <c r="M4" s="2"/>
      <c r="N4" s="2"/>
      <c r="O4" s="2"/>
    </row>
    <row r="5" spans="1:18" s="84" customFormat="1" x14ac:dyDescent="0.2">
      <c r="A5" s="83"/>
      <c r="M5" s="2"/>
      <c r="N5" s="2"/>
      <c r="O5" s="2"/>
    </row>
    <row r="6" spans="1:18" s="84" customFormat="1" x14ac:dyDescent="0.2">
      <c r="A6" s="83"/>
      <c r="I6" s="85"/>
      <c r="J6" s="86"/>
      <c r="K6" s="86"/>
      <c r="L6" s="86"/>
      <c r="M6" s="87"/>
      <c r="N6" s="87"/>
      <c r="O6" s="87"/>
    </row>
    <row r="7" spans="1:18" s="84" customFormat="1" x14ac:dyDescent="0.2">
      <c r="A7" s="83"/>
      <c r="M7" s="2"/>
      <c r="N7" s="2"/>
      <c r="O7" s="2"/>
    </row>
    <row r="8" spans="1:18" s="84" customFormat="1" x14ac:dyDescent="0.2">
      <c r="A8" s="83"/>
    </row>
    <row r="9" spans="1:18" s="84" customFormat="1" ht="27.75" customHeight="1" x14ac:dyDescent="0.2">
      <c r="A9" s="83"/>
      <c r="I9" s="155"/>
      <c r="J9" s="155"/>
      <c r="K9" s="155"/>
      <c r="L9" s="155"/>
      <c r="M9" s="155"/>
      <c r="N9" s="155"/>
      <c r="O9" s="155"/>
      <c r="P9" s="88"/>
      <c r="Q9" s="88"/>
      <c r="R9" s="88"/>
    </row>
    <row r="10" spans="1:18" s="84" customFormat="1" x14ac:dyDescent="0.2">
      <c r="A10" s="83"/>
    </row>
    <row r="11" spans="1:18" s="84" customFormat="1" x14ac:dyDescent="0.2">
      <c r="A11" s="83"/>
    </row>
    <row r="12" spans="1:18" s="84" customFormat="1" x14ac:dyDescent="0.2">
      <c r="A12" s="83"/>
    </row>
    <row r="13" spans="1:18" s="84" customFormat="1" x14ac:dyDescent="0.2">
      <c r="A13" s="83"/>
    </row>
    <row r="14" spans="1:18" s="84" customFormat="1" ht="13.15" customHeight="1" x14ac:dyDescent="0.2">
      <c r="A14" s="83"/>
    </row>
    <row r="15" spans="1:18" s="84" customFormat="1" x14ac:dyDescent="0.2">
      <c r="A15" s="83"/>
    </row>
    <row r="16" spans="1:18" s="84" customFormat="1" x14ac:dyDescent="0.2">
      <c r="A16" s="83"/>
      <c r="I16" s="89"/>
    </row>
    <row r="17" spans="1:15" s="84" customFormat="1" x14ac:dyDescent="0.2">
      <c r="A17" s="83"/>
      <c r="I17" s="89"/>
    </row>
    <row r="18" spans="1:15" s="84" customFormat="1" x14ac:dyDescent="0.2">
      <c r="A18" s="83"/>
      <c r="I18" s="89"/>
    </row>
    <row r="19" spans="1:15" s="84" customFormat="1" ht="13.15" customHeight="1" x14ac:dyDescent="0.2">
      <c r="A19" s="83"/>
      <c r="I19" s="89"/>
    </row>
    <row r="20" spans="1:15" s="84" customFormat="1" ht="17.25" customHeight="1" x14ac:dyDescent="0.2">
      <c r="A20" s="83"/>
      <c r="G20" s="90" t="s">
        <v>23</v>
      </c>
      <c r="M20" s="2"/>
      <c r="N20" s="2"/>
      <c r="O20" s="2"/>
    </row>
    <row r="21" spans="1:15" ht="52.5" customHeight="1" x14ac:dyDescent="0.2">
      <c r="A21" s="159" t="s">
        <v>41</v>
      </c>
      <c r="B21" s="159"/>
      <c r="C21" s="159"/>
      <c r="D21" s="159"/>
      <c r="E21" s="159"/>
      <c r="F21" s="159"/>
      <c r="G21" s="159"/>
      <c r="H21" s="159"/>
      <c r="I21" s="115"/>
      <c r="J21" s="115"/>
      <c r="K21" s="115"/>
      <c r="L21" s="115"/>
      <c r="M21" s="115"/>
      <c r="N21" s="94"/>
    </row>
    <row r="22" spans="1:15" s="91" customFormat="1" ht="33" customHeight="1" x14ac:dyDescent="0.2">
      <c r="A22" s="158" t="s">
        <v>42</v>
      </c>
      <c r="B22" s="158"/>
      <c r="C22" s="158"/>
      <c r="D22" s="158"/>
      <c r="E22" s="158"/>
      <c r="F22" s="158"/>
      <c r="G22" s="158"/>
      <c r="H22" s="158"/>
      <c r="I22" s="158"/>
      <c r="M22" s="92"/>
      <c r="N22" s="93"/>
      <c r="O22" s="93"/>
    </row>
    <row r="23" spans="1:15" ht="17.25" customHeight="1" x14ac:dyDescent="0.2">
      <c r="A23" s="95" t="s">
        <v>43</v>
      </c>
    </row>
    <row r="24" spans="1:15" x14ac:dyDescent="0.2">
      <c r="A24" s="96" t="s">
        <v>44</v>
      </c>
    </row>
    <row r="25" spans="1:15" x14ac:dyDescent="0.2">
      <c r="A25" s="96"/>
    </row>
    <row r="26" spans="1:15" x14ac:dyDescent="0.2">
      <c r="B26" s="94"/>
    </row>
    <row r="27" spans="1:15" ht="24.6" customHeight="1" x14ac:dyDescent="0.2">
      <c r="A27" s="97"/>
      <c r="B27" s="156" t="s">
        <v>60</v>
      </c>
      <c r="C27" s="157"/>
      <c r="D27" s="156" t="s">
        <v>61</v>
      </c>
      <c r="E27" s="157"/>
      <c r="M27" s="98"/>
      <c r="N27" s="98"/>
      <c r="O27" s="98"/>
    </row>
    <row r="28" spans="1:15" ht="23.25" customHeight="1" x14ac:dyDescent="0.2">
      <c r="A28" s="97"/>
      <c r="B28" s="99" t="s">
        <v>62</v>
      </c>
      <c r="C28" s="99" t="s">
        <v>63</v>
      </c>
      <c r="D28" s="99" t="s">
        <v>62</v>
      </c>
      <c r="E28" s="99" t="s">
        <v>63</v>
      </c>
      <c r="M28" s="98"/>
      <c r="N28" s="98"/>
      <c r="O28" s="98"/>
    </row>
    <row r="29" spans="1:15" x14ac:dyDescent="0.2">
      <c r="A29" s="100">
        <v>2010</v>
      </c>
      <c r="B29" s="101">
        <f>I32-8800</f>
        <v>-8800</v>
      </c>
      <c r="C29" s="101">
        <v>-14943</v>
      </c>
      <c r="D29" s="101">
        <v>7462</v>
      </c>
      <c r="E29" s="101">
        <v>10015</v>
      </c>
      <c r="I29" s="102"/>
      <c r="J29" s="102"/>
      <c r="M29" s="98"/>
      <c r="N29" s="98"/>
      <c r="O29" s="98"/>
    </row>
    <row r="30" spans="1:15" x14ac:dyDescent="0.2">
      <c r="A30" s="100">
        <v>2011</v>
      </c>
      <c r="B30" s="101">
        <v>-10093</v>
      </c>
      <c r="C30" s="101">
        <v>-13422</v>
      </c>
      <c r="D30" s="101">
        <v>3297</v>
      </c>
      <c r="E30" s="101">
        <v>9070</v>
      </c>
      <c r="I30" s="102"/>
      <c r="J30" s="102"/>
      <c r="M30" s="98"/>
      <c r="N30" s="98"/>
      <c r="O30" s="98"/>
    </row>
    <row r="31" spans="1:15" x14ac:dyDescent="0.2">
      <c r="A31" s="100">
        <v>2012</v>
      </c>
      <c r="B31" s="101">
        <v>-6308</v>
      </c>
      <c r="C31" s="101">
        <v>-9627</v>
      </c>
      <c r="D31" s="101">
        <v>5088</v>
      </c>
      <c r="E31" s="101">
        <v>9254</v>
      </c>
      <c r="I31" s="102"/>
      <c r="J31" s="102"/>
      <c r="M31" s="98"/>
      <c r="N31" s="98"/>
      <c r="O31" s="98"/>
    </row>
    <row r="32" spans="1:15" x14ac:dyDescent="0.2">
      <c r="A32" s="100">
        <v>2013</v>
      </c>
      <c r="B32" s="101">
        <v>-6765</v>
      </c>
      <c r="C32" s="101">
        <v>-10190</v>
      </c>
      <c r="D32" s="101">
        <v>8381</v>
      </c>
      <c r="E32" s="101">
        <v>13235</v>
      </c>
      <c r="I32" s="102"/>
      <c r="J32" s="102"/>
      <c r="M32" s="98"/>
      <c r="N32" s="98"/>
      <c r="O32" s="98"/>
    </row>
    <row r="33" spans="1:15" x14ac:dyDescent="0.2">
      <c r="A33" s="100">
        <v>2014</v>
      </c>
      <c r="B33" s="101">
        <v>-6857</v>
      </c>
      <c r="C33" s="101">
        <v>-9083</v>
      </c>
      <c r="D33" s="101">
        <v>16303</v>
      </c>
      <c r="E33" s="101">
        <v>19865</v>
      </c>
      <c r="I33" s="102"/>
      <c r="J33" s="102"/>
      <c r="M33" s="98"/>
      <c r="N33" s="98"/>
      <c r="O33" s="98"/>
    </row>
    <row r="34" spans="1:15" x14ac:dyDescent="0.2">
      <c r="A34" s="100">
        <v>2015</v>
      </c>
      <c r="B34" s="101">
        <v>-6536</v>
      </c>
      <c r="C34" s="101">
        <v>-8130</v>
      </c>
      <c r="D34" s="101">
        <v>12390</v>
      </c>
      <c r="E34" s="101">
        <v>14325</v>
      </c>
      <c r="I34" s="102"/>
      <c r="J34" s="102"/>
      <c r="M34" s="98"/>
      <c r="N34" s="98"/>
      <c r="O34" s="98"/>
    </row>
    <row r="35" spans="1:15" x14ac:dyDescent="0.2">
      <c r="A35" s="100">
        <v>2016</v>
      </c>
      <c r="B35" s="101">
        <v>-7049</v>
      </c>
      <c r="C35" s="101">
        <v>-8121</v>
      </c>
      <c r="D35" s="101">
        <v>12862</v>
      </c>
      <c r="E35" s="101">
        <v>14384</v>
      </c>
      <c r="F35" s="109"/>
      <c r="G35" s="109"/>
      <c r="I35" s="102"/>
      <c r="J35" s="102"/>
      <c r="M35" s="98"/>
      <c r="N35" s="98"/>
      <c r="O35" s="98"/>
    </row>
    <row r="36" spans="1:15" x14ac:dyDescent="0.2">
      <c r="A36" s="100">
        <v>2017</v>
      </c>
      <c r="B36" s="101">
        <v>-8503</v>
      </c>
      <c r="C36" s="101">
        <v>-8593</v>
      </c>
      <c r="D36" s="101">
        <v>13050</v>
      </c>
      <c r="E36" s="101">
        <v>14349</v>
      </c>
      <c r="F36" s="109"/>
      <c r="G36" s="109"/>
      <c r="H36" s="103"/>
      <c r="I36" s="102"/>
      <c r="J36" s="102"/>
      <c r="M36" s="98"/>
      <c r="N36" s="98"/>
      <c r="O36" s="98"/>
    </row>
    <row r="37" spans="1:15" x14ac:dyDescent="0.2">
      <c r="A37" s="113">
        <v>2018</v>
      </c>
      <c r="B37" s="114">
        <v>-6657</v>
      </c>
      <c r="C37" s="114">
        <v>-7681</v>
      </c>
      <c r="D37" s="114">
        <v>11789</v>
      </c>
      <c r="E37" s="114">
        <v>12695</v>
      </c>
      <c r="F37" s="110"/>
      <c r="G37" s="110"/>
      <c r="H37" s="103"/>
      <c r="I37" s="102"/>
      <c r="J37" s="102"/>
      <c r="M37" s="98"/>
      <c r="N37" s="98"/>
      <c r="O37" s="98"/>
    </row>
    <row r="38" spans="1:15" x14ac:dyDescent="0.2">
      <c r="M38" s="98"/>
      <c r="N38" s="98"/>
      <c r="O38" s="98"/>
    </row>
    <row r="39" spans="1:15" x14ac:dyDescent="0.2">
      <c r="A39" s="104"/>
      <c r="D39" s="108"/>
      <c r="E39" s="108"/>
      <c r="M39" s="98"/>
      <c r="N39" s="98"/>
      <c r="O39" s="98"/>
    </row>
    <row r="40" spans="1:15" s="105" customFormat="1" x14ac:dyDescent="0.2">
      <c r="B40" s="106"/>
      <c r="C40" s="106"/>
      <c r="D40" s="106"/>
      <c r="E40" s="106"/>
    </row>
    <row r="41" spans="1:15" s="105" customFormat="1" x14ac:dyDescent="0.2">
      <c r="B41" s="106"/>
      <c r="C41" s="106"/>
      <c r="D41" s="106"/>
      <c r="E41" s="106"/>
    </row>
  </sheetData>
  <mergeCells count="5">
    <mergeCell ref="I9:O9"/>
    <mergeCell ref="B27:C27"/>
    <mergeCell ref="D27:E27"/>
    <mergeCell ref="A22:I22"/>
    <mergeCell ref="A21:H21"/>
  </mergeCells>
  <pageMargins left="0.78740157480314965" right="0.78740157480314965" top="0.98425196850393704" bottom="0.98425196850393704" header="0.51181102362204722" footer="0.51181102362204722"/>
  <pageSetup paperSize="9" scale="71"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2019</vt:lpstr>
      <vt:lpstr>Tableau 12.1</vt:lpstr>
      <vt:lpstr>Figure 12.2</vt:lpstr>
      <vt:lpstr>Figure 12.3</vt:lpstr>
      <vt:lpstr>Figure 12.4</vt:lpstr>
      <vt:lpstr>'Figure 12.2'!Zone_d_impression</vt:lpstr>
      <vt:lpstr>'Figure 12.3'!Zone_d_impression</vt:lpstr>
      <vt:lpstr>'Figure 12.4'!Zone_d_impression</vt:lpstr>
      <vt:lpstr>'Tableau 12.1'!Zone_d_impression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12 - Les personnels de l'éducation nationale</dc:title>
  <dc:creator>MENJ-MESRI-DEPP - Ministère de l'éducation nationale et de la Jeunesse;Direction de l'évaluation 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2019-06-18T14:45:15Z</cp:lastPrinted>
  <dcterms:created xsi:type="dcterms:W3CDTF">1999-07-12T12:45:35Z</dcterms:created>
  <dcterms:modified xsi:type="dcterms:W3CDTF">2019-10-14T12:13:15Z</dcterms:modified>
</cp:coreProperties>
</file>