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epp-dve\02_PUBLICATIONS\ni-2023\xx- ICCS\04- Web\"/>
    </mc:Choice>
  </mc:AlternateContent>
  <bookViews>
    <workbookView xWindow="0" yWindow="0" windowWidth="20490" windowHeight="7020" tabRatio="996"/>
  </bookViews>
  <sheets>
    <sheet name="Sommaire" sheetId="1" r:id="rId1"/>
    <sheet name="Figure 1" sheetId="40" r:id="rId2"/>
    <sheet name="Figure 1 web" sheetId="6" r:id="rId3"/>
    <sheet name="Figure 2" sheetId="2" r:id="rId4"/>
    <sheet name="Figure 3" sheetId="8" r:id="rId5"/>
    <sheet name="Figure 4" sheetId="9" r:id="rId6"/>
    <sheet name="Figure 5" sheetId="11" r:id="rId7"/>
    <sheet name="Figure 6" sheetId="52" r:id="rId8"/>
    <sheet name="Figure 7" sheetId="50" r:id="rId9"/>
    <sheet name="Figure 8" sheetId="13" r:id="rId10"/>
    <sheet name="Figure 9" sheetId="35" r:id="rId11"/>
    <sheet name="Figure 10" sheetId="17" r:id="rId12"/>
    <sheet name="Figure 11" sheetId="16" r:id="rId13"/>
    <sheet name="Figure 12" sheetId="18" r:id="rId14"/>
    <sheet name="Figure 13" sheetId="36" r:id="rId15"/>
    <sheet name="Figure 14" sheetId="41" r:id="rId16"/>
    <sheet name="Figure 15" sheetId="21" r:id="rId17"/>
    <sheet name="Figure 16" sheetId="48" r:id="rId18"/>
    <sheet name="Figure 17" sheetId="22" r:id="rId19"/>
    <sheet name="Figure 18" sheetId="23" r:id="rId20"/>
    <sheet name="Figure 19" sheetId="42" r:id="rId21"/>
    <sheet name="Figure 20" sheetId="27" r:id="rId22"/>
    <sheet name="Figure 21" sheetId="37" r:id="rId23"/>
    <sheet name="Figure 22" sheetId="38" r:id="rId24"/>
    <sheet name="Figure 23" sheetId="39" r:id="rId25"/>
    <sheet name="Figure 24" sheetId="43" r:id="rId26"/>
    <sheet name="Figure 25" sheetId="46" r:id="rId27"/>
    <sheet name="Figure 26" sheetId="45" r:id="rId28"/>
    <sheet name="METHODOLOGIE" sheetId="51" r:id="rId29"/>
  </sheets>
  <definedNames>
    <definedName name="_xlnm._FilterDatabase" localSheetId="1" hidden="1">'Figure 1'!#REF!</definedName>
    <definedName name="_xlnm._FilterDatabase" localSheetId="20" hidden="1">'Figure 19'!$A$4:$P$23</definedName>
    <definedName name="_xlnm._FilterDatabase" localSheetId="4" hidden="1">'Figure 3'!#REF!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39" l="1"/>
</calcChain>
</file>

<file path=xl/sharedStrings.xml><?xml version="1.0" encoding="utf-8"?>
<sst xmlns="http://schemas.openxmlformats.org/spreadsheetml/2006/main" count="2933" uniqueCount="358">
  <si>
    <t>Connaissances civiques et citoyennes des élèves : la France dans la moyenne internationale</t>
  </si>
  <si>
    <t xml:space="preserve"> ^</t>
  </si>
  <si>
    <t>^</t>
  </si>
  <si>
    <t>France</t>
  </si>
  <si>
    <t>En France, des écarts modérés en connaissances civiques entre filles et garçons</t>
  </si>
  <si>
    <t xml:space="preserve">La performance des élèves dépend fortement du niveau socio-économique </t>
  </si>
  <si>
    <t>Figure 1</t>
  </si>
  <si>
    <t>SE</t>
  </si>
  <si>
    <t>Borne inf</t>
  </si>
  <si>
    <t>Longueur IC</t>
  </si>
  <si>
    <t>Taipei Chinois</t>
  </si>
  <si>
    <t>Suède</t>
  </si>
  <si>
    <t>Pologne</t>
  </si>
  <si>
    <t>Estonie</t>
  </si>
  <si>
    <t>Croatie</t>
  </si>
  <si>
    <t>Norvège</t>
  </si>
  <si>
    <t>Italie</t>
  </si>
  <si>
    <t>Espagne</t>
  </si>
  <si>
    <t>Lituanie</t>
  </si>
  <si>
    <t>Pays-Bas</t>
  </si>
  <si>
    <t>Moyenne ICCS</t>
  </si>
  <si>
    <t>Slovénie</t>
  </si>
  <si>
    <t>République slovaque</t>
  </si>
  <si>
    <t>Lettonie</t>
  </si>
  <si>
    <t>Malte</t>
  </si>
  <si>
    <t>Roumanie</t>
  </si>
  <si>
    <t>Serbie</t>
  </si>
  <si>
    <t>Chypre</t>
  </si>
  <si>
    <t>Bulgarie</t>
  </si>
  <si>
    <t>Colombie</t>
  </si>
  <si>
    <t>En dessous du niveau D</t>
  </si>
  <si>
    <t>Niveau D</t>
  </si>
  <si>
    <t>Niveau C</t>
  </si>
  <si>
    <t>Niveau B</t>
  </si>
  <si>
    <t>Niveau A</t>
  </si>
  <si>
    <t>Figure 2</t>
  </si>
  <si>
    <t>Difference de score fille-garçons</t>
  </si>
  <si>
    <t>Figure 3</t>
  </si>
  <si>
    <t>Ensemble</t>
  </si>
  <si>
    <t>Très favorisés</t>
  </si>
  <si>
    <t>Favorisés</t>
  </si>
  <si>
    <t>Défavorisés</t>
  </si>
  <si>
    <t>Très défavorisés</t>
  </si>
  <si>
    <t>En France, un tiers des élèves intéressé par les questions politiques et sociales</t>
  </si>
  <si>
    <t/>
  </si>
  <si>
    <t>r</t>
  </si>
  <si>
    <t>p</t>
  </si>
  <si>
    <t>s</t>
  </si>
  <si>
    <t>q</t>
  </si>
  <si>
    <t xml:space="preserve">En France, les élèves, et particulièrement les filles, ont moins confiance en leurs capacités à entreprendre certaines actions citoyennes </t>
  </si>
  <si>
    <t xml:space="preserve"> </t>
  </si>
  <si>
    <t>En France, 96 % des élèves votent dans le cadre scolaire mais seulement 54 % pensent que cela a un impact dans leur établissement</t>
  </si>
  <si>
    <t xml:space="preserve">Les élèves en France : entre confiance et méfiance envers la politique </t>
  </si>
  <si>
    <t>Les élèves très fortement mobilisés pour l’égalité des droits, notamment en France</t>
  </si>
  <si>
    <t>Figure 4</t>
  </si>
  <si>
    <t>Soutien à l’égalité des sexes</t>
  </si>
  <si>
    <t>Soutien à l’égalité des droits pour les immigrés</t>
  </si>
  <si>
    <t>En France, les élèves projettent de s’engager pour la protection de l’environnement</t>
  </si>
  <si>
    <t>Figure 5</t>
  </si>
  <si>
    <t>Moyenne ICCS (50)</t>
  </si>
  <si>
    <t xml:space="preserve">Problèmes de pollution </t>
  </si>
  <si>
    <t>Changement climatique</t>
  </si>
  <si>
    <t>Pénuries d'eau</t>
  </si>
  <si>
    <t>Disparition de la biodiversité</t>
  </si>
  <si>
    <t>Connaissances civiques, sexe et milieu social en lien avec l’engagement des élèves pour l’environnement</t>
  </si>
  <si>
    <t>En France, une implication nuancée  pour le développement durable dans le cadre scolaire</t>
  </si>
  <si>
    <t>France (53)</t>
  </si>
  <si>
    <t>Suède¹</t>
  </si>
  <si>
    <t>Croatie¹</t>
  </si>
  <si>
    <t>Norvège (9)¹</t>
  </si>
  <si>
    <t>Lettonie¹</t>
  </si>
  <si>
    <t>Pays-Bas‡</t>
  </si>
  <si>
    <t>En-dessous du niveaul D</t>
  </si>
  <si>
    <t xml:space="preserve">Pays </t>
  </si>
  <si>
    <t>Pays</t>
  </si>
  <si>
    <t>Suède (565)</t>
  </si>
  <si>
    <t>Italie (523)</t>
  </si>
  <si>
    <t>Espagne (510)</t>
  </si>
  <si>
    <t>Lituanie (509)</t>
  </si>
  <si>
    <t>Moyenne ICCS (508)</t>
  </si>
  <si>
    <t>Malte (490)</t>
  </si>
  <si>
    <t>Serbie (464)</t>
  </si>
  <si>
    <t>Chypre (459)</t>
  </si>
  <si>
    <t>Bulgarie (456)</t>
  </si>
  <si>
    <t>(A)</t>
  </si>
  <si>
    <t>(B)</t>
  </si>
  <si>
    <t>Pays (Score moyen)</t>
  </si>
  <si>
    <t>Score significativement différent de la France</t>
  </si>
  <si>
    <t>Ecart (B-A)</t>
  </si>
  <si>
    <t>Différence de score (B-A) significative</t>
  </si>
  <si>
    <t>Score significativement différent de la moyenne ICCS</t>
  </si>
  <si>
    <t xml:space="preserve">Menaces environnementales mondiales </t>
  </si>
  <si>
    <t>^  Nombre d'élèves trop petit pour rapporter des pourcentages</t>
  </si>
  <si>
    <t>Score moyen</t>
  </si>
  <si>
    <t>Les résultats nationaux sont</t>
  </si>
  <si>
    <t xml:space="preserve">
Plus de 10 points de pourcentage au-dessus de la moyenne ICCS</t>
  </si>
  <si>
    <t>Pus de 10 points de pourcentage en dessous de la moyenne ICCS</t>
  </si>
  <si>
    <t>Significativement au-dessus de la moyenne ICCS</t>
  </si>
  <si>
    <t>Significativement en dessus de la moyenne ICCS</t>
  </si>
  <si>
    <t>() Erreurs standards entre parenthèses.</t>
  </si>
  <si>
    <t>Filles</t>
  </si>
  <si>
    <t xml:space="preserve">Garçons </t>
  </si>
  <si>
    <t>‡ Attente de taux de participation seulement après inclusion des écoles de remplacement.</t>
  </si>
  <si>
    <t>La participation des élèves aux prises de décisions contribue à l’amélioration de mon collège</t>
  </si>
  <si>
    <t>Il existe des règles claires sur la manière dont les élèves peuvent participer aux prises de décision dans mon collège.</t>
  </si>
  <si>
    <t>Mon collège encourage les élèves à s’organiser en groupes pour exprimer leur opinion.</t>
  </si>
  <si>
    <t>Les élèves peuvent influencer les décisions qui concernent l’ensemble de notre collège</t>
  </si>
  <si>
    <t>Voter lors des élections des élèves a un impact sur ce qui se passe dans mon collège.</t>
  </si>
  <si>
    <t>Les intérêts des élèves sont généralement pris en compte lorsque les décisions sont prises dans mon collège</t>
  </si>
  <si>
    <t>Indice composite (moyenne nationale)</t>
  </si>
  <si>
    <t>Moyenne nationale selon le genre</t>
  </si>
  <si>
    <t>Moyenne nationale selon le statut socio-économique</t>
  </si>
  <si>
    <t xml:space="preserve">Moyenne nationale selon le niveau de connaissances civiques et citoyennes </t>
  </si>
  <si>
    <t>Les enfants immigrés devraient avoir les mêmes chances en matière d’éducation que les autres enfants habitant dans le pays.</t>
  </si>
  <si>
    <t>Les immigrés devraient avoir les mêmes droits que tous les autres habitants du pays.</t>
  </si>
  <si>
    <t xml:space="preserve">1 Le champ doit couvrir entre 90% et 95% de la population cible. </t>
  </si>
  <si>
    <t>Pourcentage d'élèves</t>
  </si>
  <si>
    <t>Pourcentage d'élèves "Tout à fait d’accord"/"D’accord"</t>
  </si>
  <si>
    <t>La différence de genre est significative</t>
  </si>
  <si>
    <t>La différence selon le genre est significative</t>
  </si>
  <si>
    <t>La différence selon le statut socio-économique est significative</t>
  </si>
  <si>
    <t>La différence selon le niveau de connaissances civiques est significative</t>
  </si>
  <si>
    <t>Le système politique actuel fonctionne bien</t>
  </si>
  <si>
    <t>Les députés représentent bien les intérêts des jeunes</t>
  </si>
  <si>
    <t>Les députés représentent bien les intérêts des citoyens de leur pays</t>
  </si>
  <si>
    <t>Les députés traitent tous les membres de la société équitablement</t>
  </si>
  <si>
    <t>Les députés ne se soucient pas suffisamment des souhaits de la population</t>
  </si>
  <si>
    <t xml:space="preserve">Les dirigeants politiques ont trop de pouvoir par rapport aux autres personnes </t>
  </si>
  <si>
    <t>Les députés oublient généralement les besoins des personnes qui ont voté pour eux</t>
  </si>
  <si>
    <t>Les décisions politiques devraient plus souvent s'appuyer sur l'avis d'experts scientifiques</t>
  </si>
  <si>
    <t>Pourcentage d'élèves prévoyant de ("probablement"/"certainement") :</t>
  </si>
  <si>
    <t>Score moyen sur l'échelle de participation attendue des élèves aux activités de protection de l'environnement</t>
  </si>
  <si>
    <t xml:space="preserve">Demander à quelqu'un de cesser de causer des dommages à l'environnement  </t>
  </si>
  <si>
    <t xml:space="preserve">Encourager d'autres personnes à faire des efforts en faveur de l'environnement (par exemple économiser l'eau). </t>
  </si>
  <si>
    <t>Refuser d'acheter des produits nocifs pour l'environnement</t>
  </si>
  <si>
    <t xml:space="preserve">Participer à une manifestation organisée pour exiger davantage d'actions en faveur de la protection de l'environnement </t>
  </si>
  <si>
    <t>Activités en lien avec le développement
durable (économies d’énergie et d’eau,
recyclage, par exemple)</t>
  </si>
  <si>
    <t>Projets relatifs aux droits humains</t>
  </si>
  <si>
    <t>Activités en faveur des personnes ou
groupes défavorisés</t>
  </si>
  <si>
    <t>Activités culturelles (théâtre, musique, par
exemple)</t>
  </si>
  <si>
    <t>Activités multiculturelles et interculturelles
au sein de la communauté locale (quartier,
ville ou village) (promotion et célébration de la
diversité culturelle)</t>
  </si>
  <si>
    <t>Campagnes de sensibilisation aux questions
sociales, telles que la pauvreté, l’égalité des
sexes, la violence domestique envers les
femmes, la violence sexuelle envers les
femmes, la violence envers les enfants</t>
  </si>
  <si>
    <t xml:space="preserve">Activités visant à protéger le patrimoine
culturel et historique dans la communauté
locale (quartier, ville ou village) </t>
  </si>
  <si>
    <t>Visites d’institutions politiques (Assemblée
nationale, Sénat, par exemple)</t>
  </si>
  <si>
    <t>Événements sportifs</t>
  </si>
  <si>
    <t>Activités visant à sensibiliser aux problèmes
mondiaux (changement climatique, pauvreté
dans le monde, conflits internationaux, travail
des enfants, par exemple)</t>
  </si>
  <si>
    <t>Collecte sélective des déchets</t>
  </si>
  <si>
    <t>Réduction des déchets (par exemple
encourager les déjeuners zéro-déchets,
limiter l'usage de produits plastiques
jetables)</t>
  </si>
  <si>
    <t>Achat d'articles respectueux de
l'environnement (par exemple papier
recyclé pour l'impression, couverts et
vaisselle biodégradables)</t>
  </si>
  <si>
    <t>Pratiques d’économie d’énergie</t>
  </si>
  <si>
    <t>Activités visant à encourager les élèves à
adopter des comportements respectueux
de l'environnement (par exemple, affiches,
dépliants)</t>
  </si>
  <si>
    <t>Utilisation de produits issus du
commerce équitable (par exemple thé ou
café dans la salle des professeurs,
nourriture à la cantine)</t>
  </si>
  <si>
    <t>Utilisation de produits locaux pour les
repas de la cantine</t>
  </si>
  <si>
    <t>Redistribution des aliments intacts et
non consommés à des organismes
caritatifs ou à des personnes dans le
besoin</t>
  </si>
  <si>
    <t>Jardins pédagogiques au sein du collège</t>
  </si>
  <si>
    <t>Comment les citoyens votent aux éléctions locales ou nationales</t>
  </si>
  <si>
    <t>Comment protéger l’environnement (économies d’énergie ou recyclage, par
exemple)</t>
  </si>
  <si>
    <t>Comment contribuer à résoudre les problèmes de la communauté locale (le quartier,
la ville ou le village)</t>
  </si>
  <si>
    <t>Les questions ou événements politiques qui touchent d’autres pays</t>
  </si>
  <si>
    <t>Comment le système économique fonctionne</t>
  </si>
  <si>
    <t>Comment vérifier que la source d'une information en ligne est fiable</t>
  </si>
  <si>
    <t>Comment devenir candidat à une élection locale</t>
  </si>
  <si>
    <t xml:space="preserve">Pourcentage d'élèves reportant avoir étudié les questions ou sujets suivants (entre modérément et beaucoup) : </t>
  </si>
  <si>
    <t>METHODOLOGIE</t>
  </si>
  <si>
    <t xml:space="preserve">Pourcentage d'élèves déclarant effectuer ces actions au moins une fois par semaine : </t>
  </si>
  <si>
    <t>Indice composite</t>
  </si>
  <si>
    <t>Utiliser Internet pour trouver des informations sur des questions politiques ou sociales</t>
  </si>
  <si>
    <t>Publier sur Internet ou les médias sociaux votre propre contenu traitant de questions politiques et sociales</t>
  </si>
  <si>
    <t>Partager du contenu traitant de questions politiques ou sociales publié par d’autres personnes</t>
  </si>
  <si>
    <t>Commenter une publication en ligne traitant de questions politiques ou sociales</t>
  </si>
  <si>
    <t>Faible intérêt</t>
  </si>
  <si>
    <t>Fort intérêt</t>
  </si>
  <si>
    <t>NA</t>
  </si>
  <si>
    <t>(9) élèves de troisième.</t>
  </si>
  <si>
    <t>Indice de soutien à l’égalité des sexe (moyenne nationale)</t>
  </si>
  <si>
    <t>Les hommes et les femmes devraient avoir les mêmes chances d'être au gouvernement</t>
  </si>
  <si>
    <t>Les hommes et les femmes devraient avoir les mêmes droits dans tous les domaines.</t>
  </si>
  <si>
    <t>Les femmes devraient rester en dehors de la politique</t>
  </si>
  <si>
    <t>Il n'y a pas beaucoup d'emplois disponibles, les hommes devraient avoir plus de droits à l'emploi que les femmes.</t>
  </si>
  <si>
    <t xml:space="preserve">A travail égal, les hommes et les femmes devraient recevoir le même salaire
</t>
  </si>
  <si>
    <t>Les hommes sont plus qualifiés que les femmes pour être des dirigeants politiques</t>
  </si>
  <si>
    <t>Il devrait y avoir autant d'hommes que de femmes au parlement</t>
  </si>
  <si>
    <t>Méthodologie</t>
  </si>
  <si>
    <r>
      <t>Vingt trois pays ont participé à l’enquête internationale ICCS (International civic and citizenship education study) organisée par l’IEA</t>
    </r>
    <r>
      <rPr>
        <b/>
        <sz val="10"/>
        <color rgb="FF000000"/>
        <rFont val="Arial"/>
        <family val="2"/>
      </rPr>
      <t xml:space="preserve"> pour évaluer les </t>
    </r>
    <r>
      <rPr>
        <sz val="10"/>
        <color rgb="FF000000"/>
        <rFont val="Arial"/>
        <family val="2"/>
      </rPr>
      <t>connaissances et les attitudes en éducation civique et à la citoyenneté des élèves de niveau quatrième. En France, c’est la DEPP qui a conduit l’enquête en mai 2022. C'est la première année que la France participe à l'enquête, dont les deux premières éditions ont eu lieu en 2009 et 2016.</t>
    </r>
  </si>
  <si>
    <r>
      <t xml:space="preserve">Cadres 
</t>
    </r>
    <r>
      <rPr>
        <sz val="10"/>
        <color theme="1"/>
        <rFont val="Arial"/>
        <family val="2"/>
      </rPr>
      <t>ICCS (International civic and citizenship education study) est pilotée par l’IEA (Association Internationale pour l’Évaluation du rendement scolaire) et mise en oeuvre par ACER (Australian council for educational research) à Melbourne. L’IEA est une association scientifique indépendante à but non lucratif, créée en 1958, qui met en oeuvre des études comparatives à échelle internationale dans le domaine de l’éducation.
En France, c’est la DEPP qui a conduit la mise en oeuvre de l’opération et qui a également participé aux travaux internationaux sur l’élaboration de l’enquête.</t>
    </r>
  </si>
  <si>
    <t>Les 22 pays ayant participé à l’enquête ICCS 2022 sont les suivants : Bulgarie, Brésil, Colombie, Croatie, Chypre, Danemark, Espagne, Estonie, France, Italie, Lettonie, Lituanie, Malte, Norvège, Pays-Bas, Pologne, République slovaque, Roumanie, Serbie, Slovénie, Suède, Taipei chinois. Il faut ajouter les deux régions allemandes de North Rhine-Westphalia et de Schleswig-Holstein qui participent à l'étude pour elles-mêmes.</t>
  </si>
  <si>
    <t>Les programmes</t>
  </si>
  <si>
    <t>Comparabilité</t>
  </si>
  <si>
    <r>
      <t>Comparaisons dans le temps :</t>
    </r>
    <r>
      <rPr>
        <sz val="10"/>
        <color theme="1"/>
        <rFont val="Arial"/>
        <family val="2"/>
      </rPr>
      <t xml:space="preserve"> L’évaluation ICCS réutilise pour ancrage des questions sous embargo des évaluations précédentes (2009 et 2016)</t>
    </r>
  </si>
  <si>
    <r>
      <t xml:space="preserve">Comparaisons 2022 : </t>
    </r>
    <r>
      <rPr>
        <sz val="10"/>
        <color theme="1"/>
        <rFont val="Arial"/>
        <family val="2"/>
      </rPr>
      <t>Le Brésil et le Danemark n'atteignent pas les critères en termes de taux de participation, ils ne peuvent donc pas être intégrés aux comparaisons internationales.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Les résultats de la France peuvent donc être comparés uniquement aux pays suivants : 
Bulgarie, Colombie, Croatie, Chypre Espagne, Estonie, France, Italie, Lettonie, Lituanie, Malte, Norvège, Pays-Bas, Pologne, République slovaque, Roumanie, Serbie, Slovénie, Suède, Taipei chinois</t>
    </r>
  </si>
  <si>
    <r>
      <t>L’échantillon :</t>
    </r>
    <r>
      <rPr>
        <sz val="10"/>
        <color theme="1"/>
        <rFont val="Arial"/>
        <family val="2"/>
      </rPr>
      <t xml:space="preserve"> En France, l’enquête porte sur un échantillon de 3 533 élèves répartis dans 147 collèges. Il tient compte de la taille des écoles et du type de scolarisation. Au niveau international, plus de 82 000 élèves ont été évalués.</t>
    </r>
  </si>
  <si>
    <r>
      <t xml:space="preserve">Construction des scores : </t>
    </r>
    <r>
      <rPr>
        <sz val="10"/>
        <color theme="1"/>
        <rFont val="Arial"/>
        <family val="2"/>
      </rPr>
      <t>L’étude utilise des modèles statistiques de réponse à l’item (MRI). Cette approche permet de distribuer les performances des élèves sur une même échelle même si, individuellement, ils ont répondu à des questions différentes. Lors du premier cycle de l’étude, la moyenne internationale a été fixée à 500 et l’écart-type à 100. Pour permettre les comparaisons temporelles, les résultats des cycles suivants ont été distribués sur cette échelle.</t>
    </r>
  </si>
  <si>
    <t>Significativité : sauf mention contraire, la significativité donnée est à un seuil de 5%.</t>
  </si>
  <si>
    <r>
      <t xml:space="preserve">Ref. : </t>
    </r>
    <r>
      <rPr>
        <i/>
        <sz val="9"/>
        <color theme="1"/>
        <rFont val="Arial"/>
        <family val="2"/>
      </rPr>
      <t>Note d'information</t>
    </r>
    <r>
      <rPr>
        <sz val="9"/>
        <color theme="1"/>
        <rFont val="Arial"/>
        <family val="2"/>
      </rPr>
      <t xml:space="preserve">, n° xx.xx </t>
    </r>
    <r>
      <rPr>
        <b/>
        <sz val="9"/>
        <color theme="1"/>
        <rFont val="Arial"/>
        <family val="2"/>
      </rPr>
      <t>DEPP.</t>
    </r>
  </si>
  <si>
    <t>ICCS 2022 : évaluation internationale sur l’éducation civique et l’éducation à la citoyenneté des élèves de quatrième</t>
  </si>
  <si>
    <t>Figure 6</t>
  </si>
  <si>
    <t>Figure 7</t>
  </si>
  <si>
    <t>Figure 8</t>
  </si>
  <si>
    <t>Figure 9</t>
  </si>
  <si>
    <t>Figure 18</t>
  </si>
  <si>
    <t>Figure 20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</si>
  <si>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</si>
  <si>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</si>
  <si>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</si>
  <si>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</si>
  <si>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</si>
  <si>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</si>
  <si>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</si>
  <si>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</si>
  <si>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19</t>
  </si>
  <si>
    <t>Figure 21</t>
  </si>
  <si>
    <t>Figure 22</t>
  </si>
  <si>
    <t>Figure 23</t>
  </si>
  <si>
    <t>Figure 24</t>
  </si>
  <si>
    <t>Figure 25</t>
  </si>
  <si>
    <t>Figure 26</t>
  </si>
  <si>
    <t>Figure 17 : Soutien à l’égalité des droits pour les immigrés</t>
  </si>
  <si>
    <t>Figure 16 : Soutien à l’égalité des sexes</t>
  </si>
  <si>
    <t>Figure 14 : Opinion des élèves sur le système politique</t>
  </si>
  <si>
    <t>Figure 12 : Indicateur de participation électorale attendue des élèves</t>
  </si>
  <si>
    <t>Figure 10 : Participation des élèves à des activités civiques au collège</t>
  </si>
  <si>
    <t>Figure 8 :  Indice d'auto-efficacité citoyenne</t>
  </si>
  <si>
    <t>Figure 9 : Indice d'auto-efficacité citoyenne selon le genre</t>
  </si>
  <si>
    <t>Figure 7 : Suivi des questions politiques et sociales à travers les médias numériques et intérêt pour ces questions</t>
  </si>
  <si>
    <t xml:space="preserve">Figure 21 :  Attitudes des élèves à l'égard de la protection de l'environnement (indice composite) selon le genre, le statut socio-économique, le niveau de connaissances civiques et citoyennes </t>
  </si>
  <si>
    <t xml:space="preserve">Figure 22 : Menaces environnementales mondiales (indice composite) selon le genre, le statut socio-économique, le niveau de connaissances civiques et citoyennes </t>
  </si>
  <si>
    <t xml:space="preserve">Figure 13 : Indicateur de participation électorale attendue des élèves selon le genre, le statut socio-économique, le niveau de connaissances civiques et citoyennes </t>
  </si>
  <si>
    <t>Figure 25 : Apprentissage civique des élèves à l'école</t>
  </si>
  <si>
    <t>Figure 26 : Pourcentage d'élèves dans les écoles où les directeurs ont déclaré des pratiques respectueuses de l'environnement</t>
  </si>
  <si>
    <t>Voter aux élections municipales</t>
  </si>
  <si>
    <t>Voter aux élections nationales</t>
  </si>
  <si>
    <t>Indice de participation électorale (moyenne nationale)</t>
  </si>
  <si>
    <t>Vous renseigner sur les candidats avant de voter à une élection</t>
  </si>
  <si>
    <t>Pourcentage d'élèves "Je le ferai certainement"/"Je le ferai probablement"</t>
  </si>
  <si>
    <r>
      <t>EMC cycle 4 (</t>
    </r>
    <r>
      <rPr>
        <i/>
        <sz val="10"/>
        <color theme="1"/>
        <rFont val="Arial"/>
        <family val="2"/>
      </rPr>
      <t>d’après le BOEN n° 31 du 30 juillet 2020 – modifications de programmes)</t>
    </r>
  </si>
  <si>
    <t>Taipei chinois</t>
  </si>
  <si>
    <t xml:space="preserve">Figure 1 : Connaissances civiques des élèves en 2022 : résultats sur l'échelle internationale de ICCS   </t>
  </si>
  <si>
    <t>Figure 3 : Différence de scores moyens entre filles et garçons en connaissance civiques pour chaque pays participant à ICCS 2022</t>
  </si>
  <si>
    <t>Figure 5 : Pourcentage d'élèves "Beaucoup"/"Assez" intéressés par les questions politiques et sociales</t>
  </si>
  <si>
    <t>Figure 6 : Discussions sur les questions politiques et sociales en famille ou entre amis et intérêt pour ces questions</t>
  </si>
  <si>
    <t>Figure 4 : Score moyen en connaissances civiques selon le statut socio-économique des élèves</t>
  </si>
  <si>
    <t>s'être présenté(e) comme candidat(e) à l’élection des délégués de classe ou des représentants au Conseil de la vie collégienne</t>
  </si>
  <si>
    <t xml:space="preserve">Groupes C et D </t>
  </si>
  <si>
    <t xml:space="preserve">Groupes A et B </t>
  </si>
  <si>
    <t xml:space="preserve"> Inférieur à la moyenne nationale</t>
  </si>
  <si>
    <t>Supérieur ou égal à la moyenne nationale</t>
  </si>
  <si>
    <t>Pourcentage d'étudiants d'accord ou tout à fait d'accord avec les affirmations suivantes:</t>
  </si>
  <si>
    <t>Pourcentage d'élèves  "Complètement confiants"/"Assez fortement confiants" envers…</t>
  </si>
  <si>
    <t>le gouvernement de leur pays</t>
  </si>
  <si>
    <t>le parlement/congrès</t>
  </si>
  <si>
    <t>les Cours de justice</t>
  </si>
  <si>
    <t>les médias d'information traditionnels (télévision, journaux, radio)</t>
  </si>
  <si>
    <t>Figure 15 : Confiance dans les institutions et dans les medias</t>
  </si>
  <si>
    <t>Figure 18 : Soutien à l’égalité des droits</t>
  </si>
  <si>
    <t xml:space="preserve">Figure 20 : Perceptions des élèves sur les menaces environnementales mondiales </t>
  </si>
  <si>
    <t>Inférieur à la moyenne nationale</t>
  </si>
  <si>
    <t>Groupes C et D</t>
  </si>
  <si>
    <t>Groupes A et B</t>
  </si>
  <si>
    <t>Figure 24 :  Activités liées à la citoyenneté déclarées par les directeurs d'établissement</t>
  </si>
  <si>
    <t>Pourcentage d'élèves dans les établissements où les directeurs ont déclaré la possibilité de participer ("Tous ou presque tous"/"La plupart d'entre eux") aux activités, liées à la citoyenneté, suivantes :</t>
  </si>
  <si>
    <t>Proportion d'élèves (%) tout à fait d’accord/d'accord avec les affirmations suivantes:</t>
  </si>
  <si>
    <t>Indice de soutien à l’égalité des droits pour les immigrés (moyenne nationale).</t>
  </si>
  <si>
    <t xml:space="preserve">Les immigrés apportent de nombreux avantages culturels, sociaux et économiques à votre pays.
</t>
  </si>
  <si>
    <t>Les immigrés devraient avoir la possibilité de conserver leurs propres coutumes et
mode de vie</t>
  </si>
  <si>
    <t>Les immigrés qui vivent dans un pays depuis plusieurs années devraient avoir la
possibilité de voter aux élections
mode de vie.</t>
  </si>
  <si>
    <t xml:space="preserve">
Plus de 10 points de pourcentage (ou plus de 3 points d'indice)  au-dessus de la moyenne ICCS</t>
  </si>
  <si>
    <t>Pus de 10 points de pourcentage (ou plus de 3 points d'indice) en dessous de la moyenne ICCS</t>
  </si>
  <si>
    <t xml:space="preserve">
Plus de 3 points d'indice au-dessus de la moyenne ICCS</t>
  </si>
  <si>
    <t>Pus de 3 points d'indice en dessous de la moyenne ICCS</t>
  </si>
  <si>
    <t>Taipei chinois (583)</t>
  </si>
  <si>
    <t>Pologne (554)</t>
  </si>
  <si>
    <t>Estonie (545)</t>
  </si>
  <si>
    <t>Croatie (531)</t>
  </si>
  <si>
    <t>Norvège (529)</t>
  </si>
  <si>
    <t>Pays-Bas (508)</t>
  </si>
  <si>
    <t>France (508)</t>
  </si>
  <si>
    <t>Slovénie (504)</t>
  </si>
  <si>
    <t>République slovaque (501)</t>
  </si>
  <si>
    <t>Lettonie (490)</t>
  </si>
  <si>
    <t>Roumanie (470)</t>
  </si>
  <si>
    <t>Colombie (452)</t>
  </si>
  <si>
    <t>Figure 23 : Volonté de participer à des actions de protection de l’environnement à l’avenir  (indice composite)  selon leur niveau de connaissances civiques des élèves</t>
  </si>
  <si>
    <t>Comment les lois sont adoptées et modifiées dans leur pays</t>
  </si>
  <si>
    <t>Comment les droits des citoyens sont protégés dans leur pays</t>
  </si>
  <si>
    <t>OUI</t>
  </si>
  <si>
    <t>NON</t>
  </si>
  <si>
    <t>(5,3)</t>
  </si>
  <si>
    <t>(4,5)</t>
  </si>
  <si>
    <t>(4,3)</t>
  </si>
  <si>
    <t>(3,4)</t>
  </si>
  <si>
    <t>(9,2)</t>
  </si>
  <si>
    <t>(3,2)</t>
  </si>
  <si>
    <t>(2,8)</t>
  </si>
  <si>
    <t>(4,6)</t>
  </si>
  <si>
    <t>(8,5)</t>
  </si>
  <si>
    <t>(1,1)</t>
  </si>
  <si>
    <t>(3,5)</t>
  </si>
  <si>
    <t>(2,7)</t>
  </si>
  <si>
    <t>(5,6)</t>
  </si>
  <si>
    <t>(2,5)</t>
  </si>
  <si>
    <t>(3,6)</t>
  </si>
  <si>
    <t>(5,8)</t>
  </si>
  <si>
    <t>(4,9)</t>
  </si>
  <si>
    <t>(5,9)</t>
  </si>
  <si>
    <t>(4,0)</t>
  </si>
  <si>
    <t>(10,6)</t>
  </si>
  <si>
    <t>(3,8)</t>
  </si>
  <si>
    <t>(3,1)</t>
  </si>
  <si>
    <t>(3,7)</t>
  </si>
  <si>
    <t>(8,7)</t>
  </si>
  <si>
    <t>(4,4)</t>
  </si>
  <si>
    <t>(6,1)</t>
  </si>
  <si>
    <t>(3,3)</t>
  </si>
  <si>
    <t>(4,2)</t>
  </si>
  <si>
    <t>(4,7)</t>
  </si>
  <si>
    <t xml:space="preserve">Différence de score significative </t>
  </si>
  <si>
    <t>Mettre un "like" sur une publication en ligne traitant de questions politiques ou sociales</t>
  </si>
  <si>
    <t>Garçons</t>
  </si>
  <si>
    <t xml:space="preserve">Même si elle peut présenter certains problèmes, la démocratie reste la meilleure forme de gouvernement </t>
  </si>
  <si>
    <t>Pourcentage d'élèves tout à fait d’accord/d'accord avec les affirmations suivantes:</t>
  </si>
  <si>
    <t>Soutien à l’égalité des sexes (% d'élèves)</t>
  </si>
  <si>
    <t>Soutien à l’égalité des droits pour les immigrés (% d'élèves)</t>
  </si>
  <si>
    <t>Le genre</t>
  </si>
  <si>
    <t>Le statut socio-économique</t>
  </si>
  <si>
    <t xml:space="preserve">Le niveau de connaissances civiques et citoyennes </t>
  </si>
  <si>
    <t>Moyenne nationale selon…</t>
  </si>
  <si>
    <t>Différence significative</t>
  </si>
  <si>
    <t>Figure 1bis : Répartition des élèves dans l’échelle de connaissance civiques de ICCS2 2022 (en %)</t>
  </si>
  <si>
    <t xml:space="preserve">Figure 2 : Répartition des élèves par groupes de niveaux de l'échelle de connaissances civiques et citoyennes </t>
  </si>
  <si>
    <t>Discuter entre amis de ce qui se passe dans d’autres pays</t>
  </si>
  <si>
    <t>Discuter entre amis de questions politiques ou sociales</t>
  </si>
  <si>
    <t>Discuter avec ses parents de questions politiques ou sociales</t>
  </si>
  <si>
    <t>Discuter avec ses parents de ce qui se passe dans d’autres pays</t>
  </si>
  <si>
    <t>avoir voté pour les délégués de classe ou les représentants au Conseil de la vie collégienne</t>
  </si>
  <si>
    <t>avoir participé aux prises de décisions concernant le fonctionnement de l’établissement</t>
  </si>
  <si>
    <t>Pourcentage des élèves qui déclarent :</t>
  </si>
  <si>
    <t>Figure 11 :  Perception des élèves de leur capacité à influencer les décisions de leur collège</t>
  </si>
  <si>
    <t xml:space="preserve">Moyenne nationale de l'indice selon le niveau de connaissances civiques </t>
  </si>
  <si>
    <r>
      <rPr>
        <b/>
        <sz val="8"/>
        <color rgb="FF000000"/>
        <rFont val="Arial"/>
        <family val="2"/>
      </rPr>
      <t>Champ pour la France :</t>
    </r>
    <r>
      <rPr>
        <sz val="8"/>
        <color rgb="FF000000"/>
        <rFont val="Arial"/>
        <family val="2"/>
      </rPr>
      <t xml:space="preserve"> France (hors Mayotte), public et privé sous contrat.</t>
    </r>
  </si>
  <si>
    <r>
      <t xml:space="preserve">Sources : </t>
    </r>
    <r>
      <rPr>
        <sz val="8"/>
        <color rgb="FF000000"/>
        <rFont val="Arial"/>
        <family val="2"/>
      </rPr>
      <t>IEA, MENJ-DEPP</t>
    </r>
  </si>
  <si>
    <r>
      <rPr>
        <b/>
        <sz val="8"/>
        <rFont val="Arial"/>
        <family val="2"/>
      </rPr>
      <t xml:space="preserve">Lecture  : </t>
    </r>
    <r>
      <rPr>
        <sz val="8"/>
        <rFont val="Arial"/>
        <family val="2"/>
      </rPr>
      <t>en  2022, 25,5% des élèves en France se situent au  niveau C de l’échelle de connaissance civiques, près de deux points de plus que la moyenne ICCS (23,8%).</t>
    </r>
  </si>
  <si>
    <r>
      <rPr>
        <b/>
        <sz val="8"/>
        <color rgb="FF000000"/>
        <rFont val="Arial"/>
        <family val="2"/>
      </rPr>
      <t>Lecture :</t>
    </r>
    <r>
      <rPr>
        <sz val="8"/>
        <color theme="1"/>
        <rFont val="Arial"/>
        <family val="2"/>
      </rPr>
      <t xml:space="preserve"> en 2022, le score moyen de la France (508) n'est pas significativement différent de ceux des pays représentés par des rectangles de couleur plus foncée.</t>
    </r>
  </si>
  <si>
    <r>
      <rPr>
        <b/>
        <sz val="8"/>
        <color rgb="FF000000"/>
        <rFont val="Arial"/>
        <family val="2"/>
      </rPr>
      <t>Note :</t>
    </r>
    <r>
      <rPr>
        <sz val="8"/>
        <color theme="1"/>
        <rFont val="Arial"/>
        <family val="2"/>
      </rPr>
      <t xml:space="preserve"> la largeur des rectangles traduit l’intervalle de confiance autour de la moyenne qui correspond à l’erreur d’échantillonnage. Ainsi, le score de la France se situe, avec une probabilité de 95 %, entre 502 et 515.</t>
    </r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</si>
  <si>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Arial"/>
        <family val="2"/>
      </rPr>
      <t xml:space="preserve"> Le champ doit couvrir entre 90% et 95% de la population cible. </t>
    </r>
  </si>
  <si>
    <r>
      <rPr>
        <b/>
        <sz val="8"/>
        <color rgb="FF000000"/>
        <rFont val="Arial"/>
        <family val="2"/>
      </rPr>
      <t>Lecture :</t>
    </r>
    <r>
      <rPr>
        <sz val="8"/>
        <color theme="1"/>
        <rFont val="Arial"/>
        <family val="2"/>
      </rPr>
      <t xml:space="preserve"> en France, les filles ont un score moyen supérieur de 13,2 points à celui des garçons. </t>
    </r>
  </si>
  <si>
    <r>
      <rPr>
        <b/>
        <sz val="8"/>
        <color rgb="FF000000"/>
        <rFont val="Arial"/>
        <family val="2"/>
      </rPr>
      <t>Note :</t>
    </r>
    <r>
      <rPr>
        <sz val="8"/>
        <color theme="1"/>
        <rFont val="Arial"/>
        <family val="2"/>
      </rPr>
      <t xml:space="preserve"> les pays sont classés par ordre décroissant de score moyen entre filles et garçons. Les pays pour lesquels il n'y a pas d'écart significatif entre filles et garçons sont représentés avec un rectangle hachuré.</t>
    </r>
  </si>
  <si>
    <r>
      <rPr>
        <b/>
        <sz val="8"/>
        <rFont val="Arial"/>
        <family val="2"/>
      </rPr>
      <t xml:space="preserve">Lecture : </t>
    </r>
    <r>
      <rPr>
        <sz val="8"/>
        <rFont val="Arial"/>
        <family val="2"/>
      </rPr>
      <t>les élèves sont divisés en quatre groupes d'effectifs égaux selon l'indice de statut socio-économique. Ainsi, pour chaque pays, le groupe « très défavorisés » inclut les 25 % d'élèves ayant l'indice le plus faible et le groupe « très favorisés » inclut les 25 % d'élèves ayant l'indice le plus élevé. Les pays sont classés par ordre croissant de score moyen en connaissances civiques.</t>
    </r>
  </si>
  <si>
    <r>
      <rPr>
        <b/>
        <sz val="8"/>
        <color rgb="FF000000"/>
        <rFont val="Calibri"/>
        <family val="2"/>
        <scheme val="minor"/>
      </rPr>
      <t>Champ pour la France :</t>
    </r>
    <r>
      <rPr>
        <sz val="8"/>
        <color rgb="FF000000"/>
        <rFont val="Calibri"/>
        <family val="2"/>
        <scheme val="minor"/>
      </rPr>
      <t xml:space="preserve"> France (hors Mayotte), public et privé sous contrat.</t>
    </r>
  </si>
  <si>
    <r>
      <t xml:space="preserve">Sources : </t>
    </r>
    <r>
      <rPr>
        <sz val="8"/>
        <color rgb="FF000000"/>
        <rFont val="Calibri"/>
        <family val="2"/>
        <scheme val="minor"/>
      </rPr>
      <t>IEA, MENJ-DEPP</t>
    </r>
  </si>
  <si>
    <r>
      <t xml:space="preserve">Lecture : </t>
    </r>
    <r>
      <rPr>
        <sz val="8"/>
        <color rgb="FF000000"/>
        <rFont val="Arial"/>
        <family val="2"/>
      </rPr>
      <t xml:space="preserve">En France, en moyenne, 24,4 % des élèves de quatrième utilisent Internet au moins une fois par semaine pour trouver des informations sur les questions politiques et sociales. 41,1 % de ceux qui déclarent avoir un fort intérêt pour ces questions recherchent sur Internet au moins une fois par semaine des infomations sur la question, contre 16 % de ceux qui déclarent un intérêt faible. </t>
    </r>
  </si>
  <si>
    <r>
      <t xml:space="preserve">Lecture : </t>
    </r>
    <r>
      <rPr>
        <sz val="8"/>
        <color rgb="FF000000"/>
        <rFont val="Arial"/>
        <family val="2"/>
      </rPr>
      <t xml:space="preserve">En France, en moyenne, 36,1 % des élèves de quatrième discutent au moins une fois par semaine avec leurs parents de questions politiques et sociales. 62,5 % de ceux qui déclarent avoir un fort intérêt pour ces questions en discutent au moins une fois par semaine avec leurs parents, contre 22,7 % de ceux qui déclarent un intérêt faible. 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</si>
  <si>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Le champ doit couvrir entre 90% et 95% de la population cible. </t>
    </r>
  </si>
  <si>
    <r>
      <rPr>
        <b/>
        <sz val="8"/>
        <color theme="1"/>
        <rFont val="Arial"/>
        <family val="2"/>
      </rPr>
      <t xml:space="preserve">Lecture : </t>
    </r>
    <r>
      <rPr>
        <sz val="8"/>
        <color theme="1"/>
        <rFont val="Arial"/>
        <family val="2"/>
      </rPr>
      <t>en 2022, le score moyen de la France sur l'échelle internationale de soutien à l’égalité des sexes est de 55,5. Le score moyen de la France est significativement supérieur à la moyenne ICCS (51,9). Les pays pour lesquels l'écart n'est pas significatif vis-à-vis de la moyenne ICCS sont représentés avec un rectangle hachuré.</t>
    </r>
  </si>
  <si>
    <r>
      <rPr>
        <b/>
        <sz val="8"/>
        <color theme="1"/>
        <rFont val="Arial"/>
        <family val="2"/>
      </rPr>
      <t>Note :</t>
    </r>
    <r>
      <rPr>
        <sz val="8"/>
        <color theme="1"/>
        <rFont val="Arial"/>
        <family val="2"/>
      </rPr>
      <t xml:space="preserve"> les pays sont classés par ordre décroissant de score moyen sur l'échelle internationale de soutien à l’égalité des sexes.</t>
    </r>
  </si>
  <si>
    <t>Figure 19 : Participation attendue des élèves aux activités de protection de l'environnement</t>
  </si>
  <si>
    <r>
      <rPr>
        <b/>
        <sz val="8"/>
        <color theme="1"/>
        <rFont val="Arial"/>
        <family val="2"/>
      </rPr>
      <t xml:space="preserve">Lecture : </t>
    </r>
    <r>
      <rPr>
        <sz val="8"/>
        <color theme="1"/>
        <rFont val="Arial"/>
        <family val="2"/>
      </rPr>
      <t>en 2022, le score moyen de la France sur l'échelle internationale portant sur l'inquiétude des élèves face aux menaces environnementales est de 53.
En France, 81,7 % des élèves considèrent le changement climatique comme une menace majeure pour l'environnement. Ce pourcentage est significativement supérieur à la moyenne ICCS (67,8 %).</t>
    </r>
  </si>
  <si>
    <t>Figure 1 web</t>
  </si>
  <si>
    <t>Pourcentages d'élèves dans les écoles où les directeurs ont déclaré que l'école avait mis en œuvre (modérement/beaucoup), les activités respectueuses de l'environnement suivantes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</si>
</sst>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(0.0\)"/>
  </numFmts>
  <fonts count="7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0"/>
      <name val="Helv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Helv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Wingdings 3"/>
      <family val="1"/>
      <charset val="2"/>
    </font>
    <font>
      <sz val="6"/>
      <name val="Wingdings 3"/>
      <family val="1"/>
      <charset val="2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0"/>
      <color theme="1"/>
      <name val="Arial"/>
      <family val="2"/>
    </font>
    <font>
      <sz val="8"/>
      <color theme="0"/>
      <name val="Arial"/>
      <family val="2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8"/>
      <color theme="1"/>
      <name val="Calibri"/>
      <family val="2"/>
    </font>
    <font>
      <sz val="8"/>
      <color rgb="FFFF0000"/>
      <name val="Arial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name val="Wingdings 3"/>
      <family val="1"/>
      <charset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Wingdings 3"/>
      <family val="1"/>
      <charset val="2"/>
    </font>
    <font>
      <strike/>
      <sz val="8"/>
      <color theme="1"/>
      <name val="Arial"/>
      <family val="2"/>
    </font>
    <font>
      <sz val="8"/>
      <color theme="0"/>
      <name val="Calibri"/>
      <family val="2"/>
      <scheme val="minor"/>
    </font>
    <font>
      <strike/>
      <sz val="8"/>
      <name val="Calibri"/>
      <family val="2"/>
      <scheme val="minor"/>
    </font>
    <font>
      <strike/>
      <sz val="8"/>
      <name val="Arial"/>
      <family val="2"/>
    </font>
    <font>
      <b/>
      <sz val="8"/>
      <name val="Wingdings 3"/>
      <family val="1"/>
      <charset val="2"/>
    </font>
    <font>
      <b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>
      <alignment horizontal="left"/>
    </xf>
    <xf numFmtId="0" fontId="7" fillId="0" borderId="0"/>
    <xf numFmtId="0" fontId="4" fillId="0" borderId="0"/>
    <xf numFmtId="0" fontId="12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664">
    <xf numFmtId="0" fontId="0" fillId="0" borderId="0" xfId="0"/>
    <xf numFmtId="0" fontId="14" fillId="0" borderId="0" xfId="5" applyFill="1"/>
    <xf numFmtId="0" fontId="4" fillId="0" borderId="0" xfId="6" applyFill="1"/>
    <xf numFmtId="0" fontId="10" fillId="0" borderId="0" xfId="6" applyFont="1" applyFill="1" applyAlignment="1">
      <alignment horizontal="right"/>
    </xf>
    <xf numFmtId="0" fontId="20" fillId="0" borderId="0" xfId="6" applyFont="1" applyFill="1" applyAlignment="1">
      <alignment horizontal="center" vertical="center"/>
    </xf>
    <xf numFmtId="2" fontId="4" fillId="0" borderId="0" xfId="6" applyNumberFormat="1" applyFill="1"/>
    <xf numFmtId="0" fontId="4" fillId="0" borderId="0" xfId="6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21" fillId="0" borderId="0" xfId="6" applyFont="1" applyFill="1" applyAlignment="1">
      <alignment vertical="top"/>
    </xf>
    <xf numFmtId="0" fontId="0" fillId="0" borderId="0" xfId="0" applyFill="1" applyAlignment="1">
      <alignment horizontal="center" wrapText="1"/>
    </xf>
    <xf numFmtId="165" fontId="10" fillId="0" borderId="0" xfId="6" applyNumberFormat="1" applyFont="1" applyFill="1" applyAlignment="1">
      <alignment horizontal="left"/>
    </xf>
    <xf numFmtId="0" fontId="19" fillId="0" borderId="0" xfId="6" applyFont="1" applyFill="1" applyAlignment="1">
      <alignment horizontal="center" vertical="center"/>
    </xf>
    <xf numFmtId="1" fontId="10" fillId="0" borderId="0" xfId="6" applyNumberFormat="1" applyFont="1" applyFill="1"/>
    <xf numFmtId="165" fontId="10" fillId="0" borderId="8" xfId="6" applyNumberFormat="1" applyFont="1" applyFill="1" applyBorder="1" applyAlignment="1">
      <alignment horizontal="left"/>
    </xf>
    <xf numFmtId="0" fontId="10" fillId="0" borderId="4" xfId="6" applyFont="1" applyFill="1" applyBorder="1"/>
    <xf numFmtId="0" fontId="10" fillId="0" borderId="0" xfId="6" applyFont="1" applyFill="1"/>
    <xf numFmtId="0" fontId="18" fillId="0" borderId="0" xfId="0" applyFont="1" applyFill="1"/>
    <xf numFmtId="165" fontId="18" fillId="0" borderId="0" xfId="0" applyNumberFormat="1" applyFont="1" applyFill="1" applyAlignment="1">
      <alignment horizontal="left"/>
    </xf>
    <xf numFmtId="0" fontId="9" fillId="0" borderId="0" xfId="6" applyFont="1" applyFill="1" applyAlignment="1">
      <alignment wrapText="1"/>
    </xf>
    <xf numFmtId="1" fontId="18" fillId="0" borderId="0" xfId="0" applyNumberFormat="1" applyFont="1" applyFill="1"/>
    <xf numFmtId="0" fontId="0" fillId="0" borderId="0" xfId="0" applyFill="1"/>
    <xf numFmtId="0" fontId="4" fillId="0" borderId="5" xfId="6" applyFill="1" applyBorder="1" applyAlignment="1">
      <alignment vertical="center"/>
    </xf>
    <xf numFmtId="0" fontId="4" fillId="0" borderId="0" xfId="6" applyFill="1" applyBorder="1"/>
    <xf numFmtId="0" fontId="0" fillId="0" borderId="0" xfId="0" applyFill="1" applyAlignment="1">
      <alignment vertical="top" wrapText="1"/>
    </xf>
    <xf numFmtId="0" fontId="31" fillId="0" borderId="0" xfId="0" applyFont="1" applyFill="1"/>
    <xf numFmtId="2" fontId="31" fillId="0" borderId="0" xfId="0" applyNumberFormat="1" applyFont="1" applyFill="1" applyAlignment="1">
      <alignment horizontal="center"/>
    </xf>
    <xf numFmtId="0" fontId="30" fillId="0" borderId="0" xfId="0" applyFont="1" applyFill="1"/>
    <xf numFmtId="0" fontId="2" fillId="0" borderId="0" xfId="0" applyFont="1" applyFill="1"/>
    <xf numFmtId="0" fontId="30" fillId="0" borderId="0" xfId="0" applyFont="1" applyFill="1" applyAlignment="1">
      <alignment vertical="center" wrapText="1"/>
    </xf>
    <xf numFmtId="9" fontId="31" fillId="0" borderId="0" xfId="10" applyFont="1" applyFill="1"/>
    <xf numFmtId="0" fontId="3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2" fillId="0" borderId="0" xfId="0" applyFont="1" applyFill="1"/>
    <xf numFmtId="1" fontId="31" fillId="0" borderId="0" xfId="0" applyNumberFormat="1" applyFont="1" applyFill="1" applyAlignment="1">
      <alignment horizontal="center"/>
    </xf>
    <xf numFmtId="0" fontId="15" fillId="0" borderId="0" xfId="5" applyFont="1" applyFill="1" applyAlignment="1">
      <alignment horizontal="left" vertical="center" readingOrder="1"/>
    </xf>
    <xf numFmtId="0" fontId="21" fillId="0" borderId="0" xfId="6" applyFont="1" applyFill="1" applyAlignment="1">
      <alignment vertical="top" wrapText="1"/>
    </xf>
    <xf numFmtId="0" fontId="30" fillId="0" borderId="4" xfId="0" applyFont="1" applyFill="1" applyBorder="1"/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vertical="center"/>
    </xf>
    <xf numFmtId="165" fontId="25" fillId="0" borderId="0" xfId="0" applyNumberFormat="1" applyFont="1" applyFill="1" applyBorder="1" applyAlignment="1">
      <alignment horizontal="left"/>
    </xf>
    <xf numFmtId="165" fontId="25" fillId="0" borderId="0" xfId="0" applyNumberFormat="1" applyFont="1" applyFill="1" applyAlignment="1">
      <alignment horizontal="left"/>
    </xf>
    <xf numFmtId="0" fontId="25" fillId="0" borderId="8" xfId="0" applyFont="1" applyFill="1" applyBorder="1" applyAlignment="1">
      <alignment vertical="center"/>
    </xf>
    <xf numFmtId="165" fontId="25" fillId="0" borderId="8" xfId="0" applyNumberFormat="1" applyFont="1" applyFill="1" applyBorder="1" applyAlignment="1">
      <alignment horizontal="left"/>
    </xf>
    <xf numFmtId="1" fontId="25" fillId="0" borderId="8" xfId="0" applyNumberFormat="1" applyFont="1" applyFill="1" applyBorder="1"/>
    <xf numFmtId="0" fontId="11" fillId="0" borderId="0" xfId="6" applyFont="1" applyFill="1"/>
    <xf numFmtId="0" fontId="4" fillId="0" borderId="0" xfId="0" applyFont="1" applyFill="1"/>
    <xf numFmtId="0" fontId="5" fillId="0" borderId="0" xfId="6" applyFont="1" applyFill="1" applyAlignment="1">
      <alignment vertical="top" wrapText="1"/>
    </xf>
    <xf numFmtId="1" fontId="10" fillId="0" borderId="0" xfId="6" applyNumberFormat="1" applyFont="1" applyFill="1" applyBorder="1"/>
    <xf numFmtId="165" fontId="25" fillId="0" borderId="5" xfId="0" applyNumberFormat="1" applyFont="1" applyFill="1" applyBorder="1" applyAlignment="1">
      <alignment horizontal="left"/>
    </xf>
    <xf numFmtId="165" fontId="25" fillId="0" borderId="12" xfId="0" applyNumberFormat="1" applyFont="1" applyFill="1" applyBorder="1" applyAlignment="1">
      <alignment horizontal="left"/>
    </xf>
    <xf numFmtId="0" fontId="25" fillId="0" borderId="0" xfId="0" applyFont="1" applyFill="1" applyAlignment="1">
      <alignment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wrapText="1"/>
    </xf>
    <xf numFmtId="0" fontId="4" fillId="0" borderId="4" xfId="6" applyFill="1" applyBorder="1"/>
    <xf numFmtId="0" fontId="18" fillId="0" borderId="0" xfId="0" applyFont="1" applyFill="1" applyAlignment="1">
      <alignment horizontal="left"/>
    </xf>
    <xf numFmtId="165" fontId="25" fillId="0" borderId="18" xfId="0" applyNumberFormat="1" applyFont="1" applyFill="1" applyBorder="1" applyAlignment="1">
      <alignment horizontal="center"/>
    </xf>
    <xf numFmtId="165" fontId="25" fillId="0" borderId="19" xfId="0" applyNumberFormat="1" applyFont="1" applyFill="1" applyBorder="1" applyAlignment="1">
      <alignment horizontal="center"/>
    </xf>
    <xf numFmtId="0" fontId="20" fillId="0" borderId="5" xfId="6" applyFont="1" applyFill="1" applyBorder="1" applyAlignment="1">
      <alignment horizontal="center" vertical="center"/>
    </xf>
    <xf numFmtId="0" fontId="23" fillId="0" borderId="0" xfId="6" applyFont="1" applyFill="1"/>
    <xf numFmtId="0" fontId="20" fillId="0" borderId="12" xfId="6" applyFont="1" applyFill="1" applyBorder="1" applyAlignment="1">
      <alignment horizontal="center" vertical="center"/>
    </xf>
    <xf numFmtId="0" fontId="17" fillId="0" borderId="0" xfId="0" applyFont="1" applyFill="1"/>
    <xf numFmtId="165" fontId="24" fillId="0" borderId="0" xfId="6" applyNumberFormat="1" applyFont="1" applyFill="1" applyAlignment="1">
      <alignment horizontal="left"/>
    </xf>
    <xf numFmtId="1" fontId="24" fillId="0" borderId="0" xfId="6" applyNumberFormat="1" applyFont="1" applyFill="1" applyBorder="1"/>
    <xf numFmtId="0" fontId="24" fillId="0" borderId="0" xfId="6" applyFont="1" applyFill="1" applyBorder="1" applyAlignment="1">
      <alignment horizontal="left" wrapText="1"/>
    </xf>
    <xf numFmtId="0" fontId="0" fillId="0" borderId="0" xfId="0" applyFill="1" applyAlignment="1">
      <alignment horizontal="center" vertical="top" wrapText="1"/>
    </xf>
    <xf numFmtId="0" fontId="5" fillId="0" borderId="0" xfId="5" applyFont="1" applyFill="1" applyAlignment="1">
      <alignment vertical="top" wrapText="1"/>
    </xf>
    <xf numFmtId="165" fontId="10" fillId="0" borderId="0" xfId="5" applyNumberFormat="1" applyFont="1" applyFill="1" applyAlignment="1">
      <alignment horizontal="left"/>
    </xf>
    <xf numFmtId="0" fontId="19" fillId="0" borderId="0" xfId="5" applyFont="1" applyFill="1" applyAlignment="1">
      <alignment horizontal="center" vertical="center"/>
    </xf>
    <xf numFmtId="165" fontId="10" fillId="0" borderId="8" xfId="5" applyNumberFormat="1" applyFont="1" applyFill="1" applyBorder="1" applyAlignment="1">
      <alignment horizontal="left"/>
    </xf>
    <xf numFmtId="1" fontId="10" fillId="0" borderId="0" xfId="5" applyNumberFormat="1" applyFont="1" applyFill="1" applyAlignment="1">
      <alignment horizontal="center"/>
    </xf>
    <xf numFmtId="0" fontId="14" fillId="0" borderId="0" xfId="5" applyFill="1" applyAlignment="1">
      <alignment horizontal="center"/>
    </xf>
    <xf numFmtId="0" fontId="13" fillId="0" borderId="0" xfId="5" applyFont="1" applyFill="1"/>
    <xf numFmtId="0" fontId="14" fillId="0" borderId="0" xfId="5" applyFill="1" applyAlignment="1">
      <alignment horizontal="left" wrapText="1"/>
    </xf>
    <xf numFmtId="0" fontId="14" fillId="0" borderId="0" xfId="5" applyFill="1" applyAlignment="1">
      <alignment wrapText="1"/>
    </xf>
    <xf numFmtId="0" fontId="30" fillId="0" borderId="0" xfId="5" applyFont="1" applyFill="1"/>
    <xf numFmtId="164" fontId="14" fillId="0" borderId="0" xfId="5" applyNumberFormat="1" applyFill="1"/>
    <xf numFmtId="0" fontId="8" fillId="0" borderId="0" xfId="2" applyFont="1" applyFill="1" applyBorder="1" applyAlignment="1">
      <alignment horizontal="centerContinuous"/>
    </xf>
    <xf numFmtId="0" fontId="8" fillId="0" borderId="0" xfId="2" applyFont="1" applyFill="1" applyBorder="1"/>
    <xf numFmtId="0" fontId="10" fillId="0" borderId="4" xfId="0" applyFont="1" applyFill="1" applyBorder="1"/>
    <xf numFmtId="164" fontId="10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5" xfId="0" applyNumberFormat="1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right"/>
    </xf>
    <xf numFmtId="0" fontId="10" fillId="0" borderId="21" xfId="0" applyFont="1" applyFill="1" applyBorder="1"/>
    <xf numFmtId="164" fontId="10" fillId="0" borderId="6" xfId="0" applyNumberFormat="1" applyFont="1" applyFill="1" applyBorder="1"/>
    <xf numFmtId="165" fontId="10" fillId="0" borderId="6" xfId="0" applyNumberFormat="1" applyFont="1" applyFill="1" applyBorder="1" applyAlignment="1">
      <alignment horizontal="left"/>
    </xf>
    <xf numFmtId="165" fontId="10" fillId="0" borderId="7" xfId="0" applyNumberFormat="1" applyFont="1" applyFill="1" applyBorder="1" applyAlignment="1">
      <alignment horizontal="left"/>
    </xf>
    <xf numFmtId="0" fontId="9" fillId="0" borderId="9" xfId="0" applyFont="1" applyFill="1" applyBorder="1"/>
    <xf numFmtId="164" fontId="9" fillId="0" borderId="8" xfId="0" applyNumberFormat="1" applyFont="1" applyFill="1" applyBorder="1"/>
    <xf numFmtId="165" fontId="9" fillId="0" borderId="8" xfId="0" applyNumberFormat="1" applyFont="1" applyFill="1" applyBorder="1" applyAlignment="1">
      <alignment horizontal="left"/>
    </xf>
    <xf numFmtId="165" fontId="9" fillId="0" borderId="12" xfId="0" applyNumberFormat="1" applyFont="1" applyFill="1" applyBorder="1" applyAlignment="1">
      <alignment horizontal="left"/>
    </xf>
    <xf numFmtId="0" fontId="1" fillId="0" borderId="0" xfId="0" applyFont="1" applyFill="1"/>
    <xf numFmtId="164" fontId="10" fillId="0" borderId="4" xfId="0" applyNumberFormat="1" applyFont="1" applyFill="1" applyBorder="1"/>
    <xf numFmtId="164" fontId="10" fillId="0" borderId="4" xfId="0" applyNumberFormat="1" applyFont="1" applyFill="1" applyBorder="1" applyAlignment="1">
      <alignment horizontal="right"/>
    </xf>
    <xf numFmtId="164" fontId="10" fillId="0" borderId="21" xfId="0" applyNumberFormat="1" applyFont="1" applyFill="1" applyBorder="1"/>
    <xf numFmtId="164" fontId="9" fillId="0" borderId="9" xfId="0" applyNumberFormat="1" applyFont="1" applyFill="1" applyBorder="1"/>
    <xf numFmtId="165" fontId="10" fillId="0" borderId="0" xfId="5" applyNumberFormat="1" applyFont="1" applyFill="1" applyBorder="1" applyAlignment="1">
      <alignment horizontal="left"/>
    </xf>
    <xf numFmtId="0" fontId="19" fillId="0" borderId="5" xfId="5" applyFont="1" applyFill="1" applyBorder="1" applyAlignment="1">
      <alignment horizontal="center" vertical="center"/>
    </xf>
    <xf numFmtId="0" fontId="19" fillId="0" borderId="12" xfId="5" applyFont="1" applyFill="1" applyBorder="1" applyAlignment="1">
      <alignment horizontal="center" vertical="center"/>
    </xf>
    <xf numFmtId="0" fontId="9" fillId="0" borderId="9" xfId="5" applyFont="1" applyFill="1" applyBorder="1" applyAlignment="1">
      <alignment wrapText="1"/>
    </xf>
    <xf numFmtId="165" fontId="10" fillId="0" borderId="12" xfId="5" applyNumberFormat="1" applyFont="1" applyFill="1" applyBorder="1" applyAlignment="1">
      <alignment horizontal="left"/>
    </xf>
    <xf numFmtId="1" fontId="25" fillId="0" borderId="0" xfId="0" applyNumberFormat="1" applyFont="1" applyFill="1" applyBorder="1"/>
    <xf numFmtId="0" fontId="9" fillId="0" borderId="1" xfId="6" applyFont="1" applyFill="1" applyBorder="1" applyAlignment="1">
      <alignment wrapText="1"/>
    </xf>
    <xf numFmtId="165" fontId="10" fillId="0" borderId="0" xfId="6" applyNumberFormat="1" applyFont="1" applyFill="1" applyBorder="1" applyAlignment="1">
      <alignment horizontal="left"/>
    </xf>
    <xf numFmtId="0" fontId="9" fillId="0" borderId="9" xfId="6" applyFont="1" applyFill="1" applyBorder="1" applyAlignment="1">
      <alignment wrapText="1"/>
    </xf>
    <xf numFmtId="2" fontId="31" fillId="0" borderId="0" xfId="0" applyNumberFormat="1" applyFont="1" applyFill="1" applyAlignment="1">
      <alignment horizontal="center" vertical="center"/>
    </xf>
    <xf numFmtId="0" fontId="25" fillId="0" borderId="0" xfId="0" applyFont="1" applyFill="1" applyBorder="1"/>
    <xf numFmtId="165" fontId="26" fillId="0" borderId="0" xfId="6" applyNumberFormat="1" applyFont="1" applyFill="1" applyBorder="1" applyAlignment="1">
      <alignment horizontal="left"/>
    </xf>
    <xf numFmtId="165" fontId="26" fillId="0" borderId="0" xfId="6" applyNumberFormat="1" applyFont="1" applyFill="1" applyBorder="1" applyAlignment="1">
      <alignment horizontal="center" vertical="center"/>
    </xf>
    <xf numFmtId="165" fontId="26" fillId="0" borderId="0" xfId="6" applyNumberFormat="1" applyFont="1" applyFill="1" applyBorder="1" applyAlignment="1">
      <alignment horizontal="center"/>
    </xf>
    <xf numFmtId="0" fontId="18" fillId="0" borderId="0" xfId="0" applyFont="1" applyFill="1" applyBorder="1"/>
    <xf numFmtId="0" fontId="17" fillId="4" borderId="1" xfId="6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6" applyFont="1" applyFill="1" applyAlignment="1">
      <alignment horizontal="center" wrapText="1"/>
    </xf>
    <xf numFmtId="0" fontId="0" fillId="0" borderId="0" xfId="0" applyFill="1" applyAlignment="1">
      <alignment vertical="center" wrapText="1"/>
    </xf>
    <xf numFmtId="0" fontId="21" fillId="0" borderId="0" xfId="6" applyFont="1" applyFill="1" applyAlignment="1">
      <alignment vertical="top" wrapText="1"/>
    </xf>
    <xf numFmtId="0" fontId="3" fillId="0" borderId="0" xfId="0" applyFont="1"/>
    <xf numFmtId="0" fontId="28" fillId="0" borderId="0" xfId="9"/>
    <xf numFmtId="0" fontId="0" fillId="0" borderId="0" xfId="0" applyAlignment="1">
      <alignment wrapText="1"/>
    </xf>
    <xf numFmtId="0" fontId="0" fillId="5" borderId="0" xfId="0" applyFill="1"/>
    <xf numFmtId="0" fontId="36" fillId="0" borderId="0" xfId="0" applyFont="1" applyAlignment="1"/>
    <xf numFmtId="0" fontId="37" fillId="0" borderId="0" xfId="0" applyFont="1" applyAlignment="1"/>
    <xf numFmtId="0" fontId="38" fillId="0" borderId="17" xfId="0" applyFont="1" applyBorder="1" applyAlignment="1"/>
    <xf numFmtId="0" fontId="40" fillId="0" borderId="20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21" fillId="0" borderId="20" xfId="0" applyFont="1" applyBorder="1" applyAlignment="1">
      <alignment horizontal="justify" vertical="center"/>
    </xf>
    <xf numFmtId="0" fontId="40" fillId="0" borderId="18" xfId="0" applyFont="1" applyBorder="1" applyAlignment="1">
      <alignment horizontal="justify" vertical="center"/>
    </xf>
    <xf numFmtId="0" fontId="40" fillId="0" borderId="18" xfId="0" applyFont="1" applyBorder="1" applyAlignment="1">
      <alignment horizontal="justify" vertical="center" wrapText="1"/>
    </xf>
    <xf numFmtId="0" fontId="41" fillId="0" borderId="0" xfId="0" applyFont="1" applyAlignment="1">
      <alignment horizontal="justify" vertical="center"/>
    </xf>
    <xf numFmtId="0" fontId="40" fillId="0" borderId="17" xfId="0" applyFont="1" applyBorder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37" fillId="0" borderId="17" xfId="0" applyFont="1" applyBorder="1" applyAlignment="1">
      <alignment vertical="center"/>
    </xf>
    <xf numFmtId="0" fontId="42" fillId="6" borderId="0" xfId="0" applyFont="1" applyFill="1" applyAlignment="1"/>
    <xf numFmtId="0" fontId="14" fillId="0" borderId="0" xfId="5" applyFont="1" applyFill="1" applyAlignment="1">
      <alignment vertical="top" wrapText="1"/>
    </xf>
    <xf numFmtId="0" fontId="45" fillId="0" borderId="0" xfId="0" applyFont="1" applyFill="1"/>
    <xf numFmtId="2" fontId="46" fillId="0" borderId="0" xfId="0" applyNumberFormat="1" applyFont="1" applyFill="1" applyAlignment="1">
      <alignment horizontal="center"/>
    </xf>
    <xf numFmtId="0" fontId="40" fillId="6" borderId="20" xfId="0" applyFont="1" applyFill="1" applyBorder="1" applyAlignment="1">
      <alignment horizontal="justify" vertical="center"/>
    </xf>
    <xf numFmtId="0" fontId="38" fillId="6" borderId="19" xfId="0" applyFont="1" applyFill="1" applyBorder="1" applyAlignment="1">
      <alignment horizontal="justify" vertical="center"/>
    </xf>
    <xf numFmtId="0" fontId="37" fillId="6" borderId="0" xfId="0" applyFont="1" applyFill="1"/>
    <xf numFmtId="0" fontId="14" fillId="0" borderId="0" xfId="5" applyFill="1" applyAlignment="1">
      <alignment horizontal="left" wrapText="1"/>
    </xf>
    <xf numFmtId="164" fontId="10" fillId="0" borderId="4" xfId="6" applyNumberFormat="1" applyFont="1" applyFill="1" applyBorder="1"/>
    <xf numFmtId="164" fontId="10" fillId="0" borderId="9" xfId="6" applyNumberFormat="1" applyFont="1" applyFill="1" applyBorder="1"/>
    <xf numFmtId="164" fontId="10" fillId="0" borderId="0" xfId="6" applyNumberFormat="1" applyFont="1" applyFill="1" applyBorder="1"/>
    <xf numFmtId="164" fontId="10" fillId="0" borderId="4" xfId="6" applyNumberFormat="1" applyFont="1" applyFill="1" applyBorder="1" applyAlignment="1">
      <alignment horizontal="right"/>
    </xf>
    <xf numFmtId="164" fontId="10" fillId="0" borderId="8" xfId="6" applyNumberFormat="1" applyFont="1" applyFill="1" applyBorder="1"/>
    <xf numFmtId="164" fontId="10" fillId="0" borderId="4" xfId="5" applyNumberFormat="1" applyFont="1" applyFill="1" applyBorder="1" applyAlignment="1">
      <alignment horizontal="center"/>
    </xf>
    <xf numFmtId="164" fontId="10" fillId="0" borderId="9" xfId="5" applyNumberFormat="1" applyFont="1" applyFill="1" applyBorder="1" applyAlignment="1">
      <alignment horizontal="center"/>
    </xf>
    <xf numFmtId="164" fontId="10" fillId="0" borderId="16" xfId="6" applyNumberFormat="1" applyFont="1" applyFill="1" applyBorder="1"/>
    <xf numFmtId="164" fontId="10" fillId="0" borderId="14" xfId="6" applyNumberFormat="1" applyFont="1" applyFill="1" applyBorder="1"/>
    <xf numFmtId="0" fontId="4" fillId="6" borderId="0" xfId="0" applyFont="1" applyFill="1"/>
    <xf numFmtId="0" fontId="5" fillId="0" borderId="0" xfId="0" applyFont="1" applyFill="1" applyAlignment="1">
      <alignment vertical="top"/>
    </xf>
    <xf numFmtId="0" fontId="14" fillId="6" borderId="0" xfId="5" applyFill="1"/>
    <xf numFmtId="0" fontId="0" fillId="6" borderId="0" xfId="0" applyFill="1"/>
    <xf numFmtId="0" fontId="0" fillId="6" borderId="0" xfId="0" applyFill="1" applyAlignment="1">
      <alignment wrapText="1"/>
    </xf>
    <xf numFmtId="164" fontId="50" fillId="0" borderId="4" xfId="6" applyNumberFormat="1" applyFont="1" applyFill="1" applyBorder="1"/>
    <xf numFmtId="165" fontId="50" fillId="0" borderId="0" xfId="6" applyNumberFormat="1" applyFont="1" applyFill="1" applyBorder="1" applyAlignment="1">
      <alignment horizontal="left"/>
    </xf>
    <xf numFmtId="164" fontId="50" fillId="0" borderId="9" xfId="6" applyNumberFormat="1" applyFont="1" applyFill="1" applyBorder="1"/>
    <xf numFmtId="165" fontId="50" fillId="0" borderId="8" xfId="6" applyNumberFormat="1" applyFont="1" applyFill="1" applyBorder="1" applyAlignment="1">
      <alignment horizontal="left"/>
    </xf>
    <xf numFmtId="164" fontId="50" fillId="0" borderId="0" xfId="6" applyNumberFormat="1" applyFont="1" applyFill="1"/>
    <xf numFmtId="165" fontId="50" fillId="0" borderId="0" xfId="6" applyNumberFormat="1" applyFont="1" applyFill="1" applyAlignment="1">
      <alignment horizontal="left"/>
    </xf>
    <xf numFmtId="164" fontId="50" fillId="0" borderId="0" xfId="6" applyNumberFormat="1" applyFont="1" applyFill="1" applyBorder="1"/>
    <xf numFmtId="164" fontId="50" fillId="0" borderId="8" xfId="6" applyNumberFormat="1" applyFont="1" applyFill="1" applyBorder="1"/>
    <xf numFmtId="0" fontId="4" fillId="6" borderId="0" xfId="6" applyFill="1"/>
    <xf numFmtId="0" fontId="30" fillId="6" borderId="0" xfId="0" applyFont="1" applyFill="1"/>
    <xf numFmtId="0" fontId="14" fillId="0" borderId="0" xfId="5" applyFill="1" applyAlignment="1"/>
    <xf numFmtId="0" fontId="4" fillId="0" borderId="0" xfId="6" applyFill="1" applyBorder="1" applyAlignment="1">
      <alignment vertical="center"/>
    </xf>
    <xf numFmtId="0" fontId="10" fillId="0" borderId="0" xfId="6" applyFont="1" applyFill="1" applyAlignment="1">
      <alignment horizontal="center"/>
    </xf>
    <xf numFmtId="0" fontId="5" fillId="0" borderId="0" xfId="6" applyFont="1" applyFill="1" applyAlignment="1">
      <alignment horizontal="center" vertical="top" wrapText="1"/>
    </xf>
    <xf numFmtId="164" fontId="50" fillId="0" borderId="4" xfId="6" applyNumberFormat="1" applyFont="1" applyFill="1" applyBorder="1" applyAlignment="1">
      <alignment horizontal="center"/>
    </xf>
    <xf numFmtId="164" fontId="50" fillId="0" borderId="9" xfId="6" applyNumberFormat="1" applyFont="1" applyFill="1" applyBorder="1" applyAlignment="1">
      <alignment horizontal="center"/>
    </xf>
    <xf numFmtId="1" fontId="10" fillId="0" borderId="0" xfId="6" applyNumberFormat="1" applyFont="1" applyFill="1" applyBorder="1" applyAlignment="1">
      <alignment horizontal="center"/>
    </xf>
    <xf numFmtId="0" fontId="4" fillId="0" borderId="0" xfId="6" applyFill="1" applyAlignment="1">
      <alignment horizontal="center"/>
    </xf>
    <xf numFmtId="164" fontId="50" fillId="0" borderId="4" xfId="6" applyNumberFormat="1" applyFont="1" applyFill="1" applyBorder="1" applyAlignment="1">
      <alignment vertical="center"/>
    </xf>
    <xf numFmtId="165" fontId="50" fillId="0" borderId="0" xfId="6" applyNumberFormat="1" applyFont="1" applyFill="1" applyBorder="1" applyAlignment="1">
      <alignment vertical="center"/>
    </xf>
    <xf numFmtId="164" fontId="50" fillId="0" borderId="4" xfId="6" applyNumberFormat="1" applyFont="1" applyFill="1" applyBorder="1" applyAlignment="1"/>
    <xf numFmtId="165" fontId="50" fillId="0" borderId="0" xfId="6" applyNumberFormat="1" applyFont="1" applyFill="1" applyBorder="1" applyAlignment="1"/>
    <xf numFmtId="164" fontId="50" fillId="0" borderId="9" xfId="6" applyNumberFormat="1" applyFont="1" applyFill="1" applyBorder="1" applyAlignment="1"/>
    <xf numFmtId="165" fontId="50" fillId="0" borderId="8" xfId="6" applyNumberFormat="1" applyFont="1" applyFill="1" applyBorder="1" applyAlignment="1"/>
    <xf numFmtId="165" fontId="50" fillId="0" borderId="0" xfId="6" applyNumberFormat="1" applyFont="1" applyFill="1" applyBorder="1" applyAlignment="1">
      <alignment horizontal="center"/>
    </xf>
    <xf numFmtId="165" fontId="50" fillId="0" borderId="8" xfId="6" applyNumberFormat="1" applyFont="1" applyFill="1" applyBorder="1" applyAlignment="1">
      <alignment horizontal="center"/>
    </xf>
    <xf numFmtId="165" fontId="50" fillId="0" borderId="18" xfId="0" applyNumberFormat="1" applyFont="1" applyFill="1" applyBorder="1" applyAlignment="1">
      <alignment horizontal="center"/>
    </xf>
    <xf numFmtId="165" fontId="50" fillId="0" borderId="4" xfId="0" applyNumberFormat="1" applyFont="1" applyFill="1" applyBorder="1" applyAlignment="1">
      <alignment horizontal="center"/>
    </xf>
    <xf numFmtId="1" fontId="50" fillId="0" borderId="4" xfId="0" applyNumberFormat="1" applyFont="1" applyFill="1" applyBorder="1" applyAlignment="1">
      <alignment horizontal="center"/>
    </xf>
    <xf numFmtId="1" fontId="50" fillId="0" borderId="18" xfId="0" applyNumberFormat="1" applyFont="1" applyFill="1" applyBorder="1" applyAlignment="1">
      <alignment horizontal="center"/>
    </xf>
    <xf numFmtId="165" fontId="50" fillId="0" borderId="20" xfId="0" applyNumberFormat="1" applyFont="1" applyFill="1" applyBorder="1" applyAlignment="1">
      <alignment horizontal="center"/>
    </xf>
    <xf numFmtId="165" fontId="50" fillId="0" borderId="19" xfId="0" applyNumberFormat="1" applyFont="1" applyFill="1" applyBorder="1" applyAlignment="1">
      <alignment horizontal="center"/>
    </xf>
    <xf numFmtId="0" fontId="10" fillId="4" borderId="17" xfId="6" applyFont="1" applyFill="1" applyBorder="1" applyAlignment="1">
      <alignment horizontal="center" vertical="center" wrapText="1"/>
    </xf>
    <xf numFmtId="0" fontId="10" fillId="4" borderId="17" xfId="6" applyFont="1" applyFill="1" applyBorder="1" applyAlignment="1">
      <alignment horizontal="center" wrapText="1"/>
    </xf>
    <xf numFmtId="164" fontId="10" fillId="0" borderId="0" xfId="6" applyNumberFormat="1" applyFont="1" applyFill="1" applyBorder="1" applyAlignment="1">
      <alignment horizontal="center"/>
    </xf>
    <xf numFmtId="164" fontId="10" fillId="0" borderId="8" xfId="6" applyNumberFormat="1" applyFont="1" applyFill="1" applyBorder="1" applyAlignment="1">
      <alignment horizontal="center"/>
    </xf>
    <xf numFmtId="165" fontId="10" fillId="0" borderId="0" xfId="6" applyNumberFormat="1" applyFont="1" applyFill="1" applyBorder="1" applyAlignment="1">
      <alignment horizontal="center"/>
    </xf>
    <xf numFmtId="165" fontId="10" fillId="0" borderId="8" xfId="6" applyNumberFormat="1" applyFont="1" applyFill="1" applyBorder="1" applyAlignment="1">
      <alignment horizontal="center"/>
    </xf>
    <xf numFmtId="164" fontId="10" fillId="0" borderId="4" xfId="6" applyNumberFormat="1" applyFont="1" applyFill="1" applyBorder="1" applyAlignment="1">
      <alignment horizontal="center"/>
    </xf>
    <xf numFmtId="164" fontId="10" fillId="0" borderId="9" xfId="6" applyNumberFormat="1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horizontal="center"/>
    </xf>
    <xf numFmtId="165" fontId="50" fillId="0" borderId="8" xfId="0" applyNumberFormat="1" applyFont="1" applyFill="1" applyBorder="1" applyAlignment="1">
      <alignment horizontal="center"/>
    </xf>
    <xf numFmtId="165" fontId="50" fillId="0" borderId="18" xfId="0" applyNumberFormat="1" applyFont="1" applyFill="1" applyBorder="1" applyAlignment="1">
      <alignment horizontal="center" vertical="center"/>
    </xf>
    <xf numFmtId="165" fontId="50" fillId="0" borderId="19" xfId="0" applyNumberFormat="1" applyFont="1" applyFill="1" applyBorder="1" applyAlignment="1">
      <alignment horizontal="center" vertical="center"/>
    </xf>
    <xf numFmtId="1" fontId="25" fillId="0" borderId="4" xfId="0" applyNumberFormat="1" applyFont="1" applyFill="1" applyBorder="1"/>
    <xf numFmtId="1" fontId="25" fillId="0" borderId="9" xfId="0" applyNumberFormat="1" applyFont="1" applyFill="1" applyBorder="1"/>
    <xf numFmtId="0" fontId="21" fillId="0" borderId="0" xfId="6" applyFont="1" applyFill="1" applyAlignment="1">
      <alignment horizontal="left" vertical="top"/>
    </xf>
    <xf numFmtId="0" fontId="33" fillId="0" borderId="0" xfId="3" applyFont="1" applyFill="1" applyAlignment="1">
      <alignment vertical="center" wrapText="1"/>
    </xf>
    <xf numFmtId="0" fontId="10" fillId="4" borderId="3" xfId="6" applyFont="1" applyFill="1" applyBorder="1" applyAlignment="1">
      <alignment horizontal="center" vertical="center" wrapText="1"/>
    </xf>
    <xf numFmtId="0" fontId="10" fillId="4" borderId="8" xfId="6" applyFont="1" applyFill="1" applyBorder="1" applyAlignment="1">
      <alignment horizontal="center" vertical="center" wrapText="1"/>
    </xf>
    <xf numFmtId="0" fontId="52" fillId="0" borderId="1" xfId="5" applyFont="1" applyFill="1" applyBorder="1"/>
    <xf numFmtId="0" fontId="52" fillId="0" borderId="17" xfId="5" applyFont="1" applyFill="1" applyBorder="1" applyAlignment="1">
      <alignment horizontal="center"/>
    </xf>
    <xf numFmtId="0" fontId="52" fillId="0" borderId="2" xfId="5" applyFont="1" applyFill="1" applyBorder="1" applyAlignment="1">
      <alignment horizontal="center"/>
    </xf>
    <xf numFmtId="0" fontId="52" fillId="0" borderId="3" xfId="5" applyFont="1" applyFill="1" applyBorder="1" applyAlignment="1">
      <alignment horizontal="center" wrapText="1"/>
    </xf>
    <xf numFmtId="0" fontId="53" fillId="0" borderId="4" xfId="5" applyFont="1" applyFill="1" applyBorder="1"/>
    <xf numFmtId="164" fontId="53" fillId="0" borderId="18" xfId="5" applyNumberFormat="1" applyFont="1" applyFill="1" applyBorder="1" applyAlignment="1">
      <alignment horizontal="center"/>
    </xf>
    <xf numFmtId="1" fontId="53" fillId="0" borderId="0" xfId="5" applyNumberFormat="1" applyFont="1" applyFill="1" applyBorder="1" applyAlignment="1">
      <alignment horizontal="center"/>
    </xf>
    <xf numFmtId="1" fontId="53" fillId="0" borderId="18" xfId="5" applyNumberFormat="1" applyFont="1" applyFill="1" applyBorder="1" applyAlignment="1">
      <alignment horizontal="center"/>
    </xf>
    <xf numFmtId="0" fontId="53" fillId="0" borderId="5" xfId="5" applyFont="1" applyFill="1" applyBorder="1" applyAlignment="1">
      <alignment horizontal="center"/>
    </xf>
    <xf numFmtId="0" fontId="53" fillId="5" borderId="4" xfId="5" applyFont="1" applyFill="1" applyBorder="1"/>
    <xf numFmtId="0" fontId="53" fillId="5" borderId="9" xfId="5" applyFont="1" applyFill="1" applyBorder="1"/>
    <xf numFmtId="164" fontId="53" fillId="0" borderId="19" xfId="5" applyNumberFormat="1" applyFont="1" applyFill="1" applyBorder="1" applyAlignment="1">
      <alignment horizontal="center"/>
    </xf>
    <xf numFmtId="1" fontId="53" fillId="0" borderId="8" xfId="5" applyNumberFormat="1" applyFont="1" applyFill="1" applyBorder="1" applyAlignment="1">
      <alignment horizontal="center"/>
    </xf>
    <xf numFmtId="1" fontId="53" fillId="0" borderId="19" xfId="5" applyNumberFormat="1" applyFont="1" applyFill="1" applyBorder="1" applyAlignment="1">
      <alignment horizontal="center"/>
    </xf>
    <xf numFmtId="0" fontId="53" fillId="0" borderId="12" xfId="5" applyFont="1" applyFill="1" applyBorder="1" applyAlignment="1">
      <alignment horizontal="center"/>
    </xf>
    <xf numFmtId="0" fontId="53" fillId="0" borderId="11" xfId="5" applyFont="1" applyFill="1" applyBorder="1"/>
    <xf numFmtId="164" fontId="53" fillId="0" borderId="20" xfId="5" applyNumberFormat="1" applyFont="1" applyFill="1" applyBorder="1" applyAlignment="1">
      <alignment horizontal="center"/>
    </xf>
    <xf numFmtId="164" fontId="53" fillId="0" borderId="10" xfId="5" applyNumberFormat="1" applyFont="1" applyFill="1" applyBorder="1" applyAlignment="1">
      <alignment horizontal="center"/>
    </xf>
    <xf numFmtId="164" fontId="53" fillId="0" borderId="0" xfId="5" applyNumberFormat="1" applyFont="1" applyFill="1" applyBorder="1" applyAlignment="1">
      <alignment horizontal="center"/>
    </xf>
    <xf numFmtId="0" fontId="53" fillId="0" borderId="9" xfId="5" applyFont="1" applyFill="1" applyBorder="1"/>
    <xf numFmtId="164" fontId="53" fillId="0" borderId="8" xfId="5" applyNumberFormat="1" applyFont="1" applyFill="1" applyBorder="1" applyAlignment="1">
      <alignment horizontal="center"/>
    </xf>
    <xf numFmtId="0" fontId="51" fillId="0" borderId="0" xfId="5" applyFont="1" applyFill="1"/>
    <xf numFmtId="0" fontId="52" fillId="0" borderId="0" xfId="5" applyFont="1" applyFill="1"/>
    <xf numFmtId="0" fontId="53" fillId="0" borderId="0" xfId="5" applyFont="1" applyFill="1"/>
    <xf numFmtId="0" fontId="52" fillId="0" borderId="2" xfId="5" applyFont="1" applyFill="1" applyBorder="1"/>
    <xf numFmtId="0" fontId="54" fillId="0" borderId="0" xfId="1" applyFont="1" applyFill="1" applyBorder="1" applyAlignment="1"/>
    <xf numFmtId="0" fontId="54" fillId="0" borderId="0" xfId="0" applyFont="1" applyFill="1" applyBorder="1"/>
    <xf numFmtId="0" fontId="55" fillId="0" borderId="0" xfId="2" applyFont="1" applyFill="1" applyBorder="1" applyAlignment="1">
      <alignment horizontal="centerContinuous"/>
    </xf>
    <xf numFmtId="0" fontId="55" fillId="0" borderId="0" xfId="2" applyFont="1" applyFill="1" applyBorder="1" applyAlignment="1">
      <alignment horizontal="center"/>
    </xf>
    <xf numFmtId="0" fontId="10" fillId="0" borderId="0" xfId="0" applyFont="1" applyFill="1"/>
    <xf numFmtId="0" fontId="50" fillId="0" borderId="0" xfId="0" applyFont="1" applyFill="1"/>
    <xf numFmtId="0" fontId="57" fillId="0" borderId="0" xfId="0" applyFont="1" applyFill="1"/>
    <xf numFmtId="0" fontId="53" fillId="0" borderId="0" xfId="5" applyFont="1" applyFill="1" applyAlignment="1">
      <alignment horizontal="left" wrapText="1"/>
    </xf>
    <xf numFmtId="0" fontId="53" fillId="0" borderId="0" xfId="5" applyFont="1" applyFill="1" applyAlignment="1">
      <alignment horizontal="center"/>
    </xf>
    <xf numFmtId="0" fontId="52" fillId="0" borderId="20" xfId="5" applyFont="1" applyFill="1" applyBorder="1" applyAlignment="1">
      <alignment horizontal="center" vertical="center" wrapText="1"/>
    </xf>
    <xf numFmtId="0" fontId="52" fillId="0" borderId="17" xfId="5" applyFont="1" applyFill="1" applyBorder="1" applyAlignment="1">
      <alignment horizontal="center" wrapText="1"/>
    </xf>
    <xf numFmtId="1" fontId="53" fillId="0" borderId="11" xfId="5" applyNumberFormat="1" applyFont="1" applyFill="1" applyBorder="1" applyAlignment="1">
      <alignment horizontal="center"/>
    </xf>
    <xf numFmtId="2" fontId="53" fillId="0" borderId="13" xfId="5" applyNumberFormat="1" applyFont="1" applyFill="1" applyBorder="1" applyAlignment="1">
      <alignment horizontal="center"/>
    </xf>
    <xf numFmtId="2" fontId="53" fillId="0" borderId="10" xfId="5" applyNumberFormat="1" applyFont="1" applyFill="1" applyBorder="1" applyAlignment="1">
      <alignment horizontal="center"/>
    </xf>
    <xf numFmtId="1" fontId="53" fillId="0" borderId="4" xfId="5" applyNumberFormat="1" applyFont="1" applyFill="1" applyBorder="1" applyAlignment="1">
      <alignment horizontal="center"/>
    </xf>
    <xf numFmtId="2" fontId="53" fillId="0" borderId="5" xfId="5" applyNumberFormat="1" applyFont="1" applyFill="1" applyBorder="1" applyAlignment="1">
      <alignment horizontal="center"/>
    </xf>
    <xf numFmtId="2" fontId="53" fillId="0" borderId="0" xfId="5" applyNumberFormat="1" applyFont="1" applyFill="1" applyBorder="1" applyAlignment="1">
      <alignment horizontal="center"/>
    </xf>
    <xf numFmtId="165" fontId="53" fillId="0" borderId="5" xfId="5" applyNumberFormat="1" applyFont="1" applyFill="1" applyBorder="1" applyAlignment="1">
      <alignment horizontal="center"/>
    </xf>
    <xf numFmtId="1" fontId="53" fillId="0" borderId="9" xfId="5" applyNumberFormat="1" applyFont="1" applyFill="1" applyBorder="1" applyAlignment="1">
      <alignment horizontal="center"/>
    </xf>
    <xf numFmtId="2" fontId="53" fillId="0" borderId="12" xfId="5" applyNumberFormat="1" applyFont="1" applyFill="1" applyBorder="1" applyAlignment="1">
      <alignment horizontal="center"/>
    </xf>
    <xf numFmtId="2" fontId="53" fillId="0" borderId="8" xfId="5" applyNumberFormat="1" applyFont="1" applyFill="1" applyBorder="1" applyAlignment="1">
      <alignment horizontal="center"/>
    </xf>
    <xf numFmtId="0" fontId="53" fillId="0" borderId="0" xfId="5" applyFont="1" applyFill="1" applyAlignment="1"/>
    <xf numFmtId="0" fontId="52" fillId="0" borderId="20" xfId="5" applyFont="1" applyFill="1" applyBorder="1" applyAlignment="1">
      <alignment horizontal="center" vertical="center"/>
    </xf>
    <xf numFmtId="0" fontId="52" fillId="0" borderId="10" xfId="5" applyFont="1" applyFill="1" applyBorder="1" applyAlignment="1">
      <alignment horizontal="center" vertical="center"/>
    </xf>
    <xf numFmtId="0" fontId="52" fillId="0" borderId="19" xfId="5" applyFont="1" applyFill="1" applyBorder="1" applyAlignment="1">
      <alignment horizontal="center" vertical="center"/>
    </xf>
    <xf numFmtId="0" fontId="52" fillId="0" borderId="8" xfId="5" applyFont="1" applyFill="1" applyBorder="1" applyAlignment="1">
      <alignment horizontal="center" vertical="center"/>
    </xf>
    <xf numFmtId="0" fontId="59" fillId="4" borderId="1" xfId="5" applyFont="1" applyFill="1" applyBorder="1" applyAlignment="1">
      <alignment horizontal="left" vertical="center"/>
    </xf>
    <xf numFmtId="0" fontId="50" fillId="0" borderId="4" xfId="0" applyFont="1" applyFill="1" applyBorder="1" applyAlignment="1">
      <alignment vertical="center"/>
    </xf>
    <xf numFmtId="0" fontId="50" fillId="0" borderId="9" xfId="0" applyFont="1" applyFill="1" applyBorder="1" applyAlignment="1">
      <alignment vertical="center"/>
    </xf>
    <xf numFmtId="0" fontId="54" fillId="0" borderId="0" xfId="0" applyFont="1" applyFill="1" applyAlignment="1">
      <alignment vertical="top"/>
    </xf>
    <xf numFmtId="0" fontId="60" fillId="0" borderId="0" xfId="5" applyFont="1" applyFill="1"/>
    <xf numFmtId="0" fontId="59" fillId="0" borderId="0" xfId="0" applyFont="1" applyFill="1" applyAlignment="1">
      <alignment horizontal="center"/>
    </xf>
    <xf numFmtId="0" fontId="59" fillId="0" borderId="0" xfId="0" applyFont="1" applyFill="1" applyAlignment="1">
      <alignment horizontal="right"/>
    </xf>
    <xf numFmtId="0" fontId="61" fillId="0" borderId="0" xfId="5" applyFont="1" applyFill="1" applyAlignment="1">
      <alignment horizontal="center" vertical="center"/>
    </xf>
    <xf numFmtId="0" fontId="50" fillId="0" borderId="0" xfId="3" applyFont="1" applyFill="1" applyAlignment="1">
      <alignment vertical="center" wrapText="1"/>
    </xf>
    <xf numFmtId="0" fontId="10" fillId="0" borderId="0" xfId="5" applyFont="1" applyFill="1" applyAlignment="1">
      <alignment horizontal="right" vertical="center" wrapText="1"/>
    </xf>
    <xf numFmtId="0" fontId="54" fillId="0" borderId="0" xfId="0" applyFont="1"/>
    <xf numFmtId="0" fontId="50" fillId="4" borderId="9" xfId="0" applyFont="1" applyFill="1" applyBorder="1" applyAlignment="1">
      <alignment horizontal="center" wrapText="1"/>
    </xf>
    <xf numFmtId="0" fontId="50" fillId="4" borderId="8" xfId="0" applyFont="1" applyFill="1" applyBorder="1" applyAlignment="1">
      <alignment horizontal="center" wrapText="1"/>
    </xf>
    <xf numFmtId="0" fontId="50" fillId="4" borderId="12" xfId="0" applyFont="1" applyFill="1" applyBorder="1" applyAlignment="1">
      <alignment horizontal="center" wrapText="1"/>
    </xf>
    <xf numFmtId="0" fontId="50" fillId="4" borderId="1" xfId="0" applyFont="1" applyFill="1" applyBorder="1" applyAlignment="1">
      <alignment horizontal="center" wrapText="1"/>
    </xf>
    <xf numFmtId="0" fontId="50" fillId="0" borderId="0" xfId="0" applyFont="1" applyAlignment="1">
      <alignment horizontal="left" wrapText="1"/>
    </xf>
    <xf numFmtId="164" fontId="50" fillId="0" borderId="11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164" fontId="50" fillId="0" borderId="13" xfId="0" applyNumberFormat="1" applyFont="1" applyBorder="1" applyAlignment="1">
      <alignment horizontal="center"/>
    </xf>
    <xf numFmtId="164" fontId="50" fillId="0" borderId="4" xfId="0" applyNumberFormat="1" applyFont="1" applyBorder="1" applyAlignment="1">
      <alignment horizontal="center"/>
    </xf>
    <xf numFmtId="164" fontId="50" fillId="0" borderId="0" xfId="0" applyNumberFormat="1" applyFont="1" applyBorder="1" applyAlignment="1">
      <alignment horizontal="center"/>
    </xf>
    <xf numFmtId="164" fontId="50" fillId="0" borderId="5" xfId="0" applyNumberFormat="1" applyFont="1" applyBorder="1" applyAlignment="1">
      <alignment horizontal="center"/>
    </xf>
    <xf numFmtId="0" fontId="25" fillId="0" borderId="0" xfId="0" applyFont="1"/>
    <xf numFmtId="0" fontId="60" fillId="0" borderId="0" xfId="5" applyFont="1" applyFill="1" applyAlignment="1"/>
    <xf numFmtId="0" fontId="58" fillId="0" borderId="0" xfId="5" applyFont="1" applyFill="1"/>
    <xf numFmtId="0" fontId="36" fillId="0" borderId="0" xfId="0" applyFont="1"/>
    <xf numFmtId="0" fontId="50" fillId="4" borderId="2" xfId="0" applyFont="1" applyFill="1" applyBorder="1" applyAlignment="1">
      <alignment horizontal="center" wrapText="1"/>
    </xf>
    <xf numFmtId="0" fontId="50" fillId="4" borderId="3" xfId="0" applyFont="1" applyFill="1" applyBorder="1" applyAlignment="1">
      <alignment horizontal="center" wrapText="1"/>
    </xf>
    <xf numFmtId="1" fontId="50" fillId="0" borderId="11" xfId="0" applyNumberFormat="1" applyFont="1" applyBorder="1"/>
    <xf numFmtId="1" fontId="50" fillId="0" borderId="10" xfId="0" applyNumberFormat="1" applyFont="1" applyBorder="1"/>
    <xf numFmtId="1" fontId="50" fillId="0" borderId="13" xfId="0" applyNumberFormat="1" applyFont="1" applyBorder="1"/>
    <xf numFmtId="1" fontId="50" fillId="0" borderId="4" xfId="0" applyNumberFormat="1" applyFont="1" applyBorder="1"/>
    <xf numFmtId="1" fontId="50" fillId="0" borderId="0" xfId="0" applyNumberFormat="1" applyFont="1" applyBorder="1"/>
    <xf numFmtId="1" fontId="50" fillId="0" borderId="5" xfId="0" applyNumberFormat="1" applyFont="1" applyBorder="1"/>
    <xf numFmtId="0" fontId="50" fillId="6" borderId="0" xfId="0" applyFont="1" applyFill="1" applyAlignment="1">
      <alignment horizontal="left" wrapText="1"/>
    </xf>
    <xf numFmtId="164" fontId="50" fillId="6" borderId="4" xfId="0" applyNumberFormat="1" applyFont="1" applyFill="1" applyBorder="1" applyAlignment="1">
      <alignment horizontal="center"/>
    </xf>
    <xf numFmtId="164" fontId="50" fillId="6" borderId="0" xfId="0" applyNumberFormat="1" applyFont="1" applyFill="1" applyBorder="1" applyAlignment="1">
      <alignment horizontal="center"/>
    </xf>
    <xf numFmtId="164" fontId="50" fillId="6" borderId="5" xfId="0" applyNumberFormat="1" applyFont="1" applyFill="1" applyBorder="1" applyAlignment="1">
      <alignment horizontal="center"/>
    </xf>
    <xf numFmtId="1" fontId="50" fillId="6" borderId="4" xfId="0" applyNumberFormat="1" applyFont="1" applyFill="1" applyBorder="1"/>
    <xf numFmtId="1" fontId="50" fillId="6" borderId="0" xfId="0" applyNumberFormat="1" applyFont="1" applyFill="1" applyBorder="1"/>
    <xf numFmtId="1" fontId="50" fillId="6" borderId="5" xfId="0" applyNumberFormat="1" applyFont="1" applyFill="1" applyBorder="1"/>
    <xf numFmtId="164" fontId="62" fillId="0" borderId="4" xfId="0" applyNumberFormat="1" applyFont="1" applyBorder="1" applyAlignment="1">
      <alignment horizontal="center" vertical="center"/>
    </xf>
    <xf numFmtId="164" fontId="62" fillId="0" borderId="0" xfId="0" applyNumberFormat="1" applyFont="1" applyBorder="1" applyAlignment="1">
      <alignment horizontal="center" vertical="center"/>
    </xf>
    <xf numFmtId="164" fontId="62" fillId="0" borderId="5" xfId="0" applyNumberFormat="1" applyFont="1" applyBorder="1" applyAlignment="1">
      <alignment horizontal="center" vertical="center"/>
    </xf>
    <xf numFmtId="0" fontId="50" fillId="0" borderId="0" xfId="0" applyFont="1"/>
    <xf numFmtId="0" fontId="54" fillId="0" borderId="0" xfId="6" applyFont="1" applyFill="1" applyAlignment="1">
      <alignment vertical="top"/>
    </xf>
    <xf numFmtId="1" fontId="50" fillId="0" borderId="11" xfId="0" applyNumberFormat="1" applyFont="1" applyFill="1" applyBorder="1"/>
    <xf numFmtId="165" fontId="50" fillId="0" borderId="10" xfId="0" applyNumberFormat="1" applyFont="1" applyFill="1" applyBorder="1" applyAlignment="1">
      <alignment horizontal="left"/>
    </xf>
    <xf numFmtId="1" fontId="50" fillId="0" borderId="4" xfId="0" applyNumberFormat="1" applyFont="1" applyFill="1" applyBorder="1"/>
    <xf numFmtId="165" fontId="50" fillId="0" borderId="0" xfId="0" applyNumberFormat="1" applyFont="1" applyFill="1" applyBorder="1" applyAlignment="1">
      <alignment horizontal="left"/>
    </xf>
    <xf numFmtId="1" fontId="50" fillId="0" borderId="9" xfId="0" applyNumberFormat="1" applyFont="1" applyFill="1" applyBorder="1"/>
    <xf numFmtId="165" fontId="50" fillId="0" borderId="8" xfId="0" applyNumberFormat="1" applyFont="1" applyFill="1" applyBorder="1" applyAlignment="1">
      <alignment horizontal="left"/>
    </xf>
    <xf numFmtId="0" fontId="59" fillId="0" borderId="9" xfId="0" applyFont="1" applyFill="1" applyBorder="1"/>
    <xf numFmtId="0" fontId="4" fillId="0" borderId="0" xfId="6" applyFont="1" applyFill="1"/>
    <xf numFmtId="0" fontId="61" fillId="0" borderId="0" xfId="6" applyFont="1" applyFill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1" fontId="10" fillId="0" borderId="4" xfId="0" applyNumberFormat="1" applyFont="1" applyFill="1" applyBorder="1"/>
    <xf numFmtId="1" fontId="10" fillId="0" borderId="0" xfId="0" applyNumberFormat="1" applyFont="1" applyFill="1" applyBorder="1"/>
    <xf numFmtId="1" fontId="10" fillId="0" borderId="18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vertical="center"/>
    </xf>
    <xf numFmtId="1" fontId="10" fillId="0" borderId="9" xfId="0" applyNumberFormat="1" applyFont="1" applyFill="1" applyBorder="1"/>
    <xf numFmtId="165" fontId="10" fillId="0" borderId="8" xfId="0" applyNumberFormat="1" applyFont="1" applyFill="1" applyBorder="1" applyAlignment="1">
      <alignment horizontal="left"/>
    </xf>
    <xf numFmtId="1" fontId="10" fillId="0" borderId="8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25" fillId="0" borderId="0" xfId="0" applyFont="1" applyFill="1"/>
    <xf numFmtId="0" fontId="50" fillId="0" borderId="0" xfId="3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36" fillId="0" borderId="0" xfId="0" applyFont="1" applyFill="1" applyAlignment="1">
      <alignment vertical="top"/>
    </xf>
    <xf numFmtId="0" fontId="65" fillId="0" borderId="0" xfId="6" applyFont="1" applyFill="1" applyBorder="1" applyAlignment="1">
      <alignment horizontal="center" vertical="center"/>
    </xf>
    <xf numFmtId="0" fontId="65" fillId="0" borderId="5" xfId="6" applyFont="1" applyFill="1" applyBorder="1" applyAlignment="1">
      <alignment horizontal="center" vertical="center"/>
    </xf>
    <xf numFmtId="0" fontId="65" fillId="0" borderId="8" xfId="6" applyFont="1" applyFill="1" applyBorder="1" applyAlignment="1">
      <alignment horizontal="center" vertical="center"/>
    </xf>
    <xf numFmtId="0" fontId="65" fillId="0" borderId="12" xfId="6" applyFont="1" applyFill="1" applyBorder="1" applyAlignment="1">
      <alignment horizontal="center" vertical="center"/>
    </xf>
    <xf numFmtId="0" fontId="36" fillId="0" borderId="0" xfId="6" applyFont="1" applyFill="1" applyAlignment="1">
      <alignment vertical="top"/>
    </xf>
    <xf numFmtId="0" fontId="52" fillId="0" borderId="1" xfId="5" applyFont="1" applyFill="1" applyBorder="1" applyAlignment="1">
      <alignment horizontal="left" vertical="center" wrapText="1"/>
    </xf>
    <xf numFmtId="0" fontId="65" fillId="0" borderId="0" xfId="6" applyFont="1" applyFill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20" fillId="0" borderId="13" xfId="6" applyFont="1" applyFill="1" applyBorder="1" applyAlignment="1">
      <alignment horizontal="center" vertical="center"/>
    </xf>
    <xf numFmtId="0" fontId="20" fillId="0" borderId="10" xfId="6" applyFont="1" applyFill="1" applyBorder="1" applyAlignment="1">
      <alignment horizontal="center" vertical="center"/>
    </xf>
    <xf numFmtId="0" fontId="20" fillId="0" borderId="0" xfId="6" applyFont="1" applyFill="1" applyBorder="1" applyAlignment="1">
      <alignment horizontal="center" vertical="center"/>
    </xf>
    <xf numFmtId="0" fontId="20" fillId="0" borderId="8" xfId="6" applyFont="1" applyFill="1" applyBorder="1" applyAlignment="1">
      <alignment horizontal="center" vertical="center"/>
    </xf>
    <xf numFmtId="165" fontId="50" fillId="0" borderId="5" xfId="0" applyNumberFormat="1" applyFont="1" applyFill="1" applyBorder="1" applyAlignment="1">
      <alignment horizontal="left"/>
    </xf>
    <xf numFmtId="165" fontId="50" fillId="0" borderId="12" xfId="0" applyNumberFormat="1" applyFont="1" applyFill="1" applyBorder="1" applyAlignment="1">
      <alignment horizontal="left"/>
    </xf>
    <xf numFmtId="0" fontId="50" fillId="4" borderId="9" xfId="0" applyFont="1" applyFill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0" fillId="4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horizontal="right" wrapText="1"/>
    </xf>
    <xf numFmtId="1" fontId="50" fillId="0" borderId="0" xfId="0" applyNumberFormat="1" applyFont="1" applyFill="1" applyBorder="1"/>
    <xf numFmtId="1" fontId="50" fillId="0" borderId="8" xfId="0" applyNumberFormat="1" applyFont="1" applyFill="1" applyBorder="1"/>
    <xf numFmtId="0" fontId="61" fillId="0" borderId="0" xfId="6" applyFont="1" applyFill="1" applyBorder="1" applyAlignment="1">
      <alignment horizontal="center" vertical="center"/>
    </xf>
    <xf numFmtId="0" fontId="61" fillId="0" borderId="5" xfId="6" applyFont="1" applyFill="1" applyBorder="1" applyAlignment="1">
      <alignment horizontal="center" vertical="center"/>
    </xf>
    <xf numFmtId="0" fontId="61" fillId="0" borderId="8" xfId="6" applyFont="1" applyFill="1" applyBorder="1" applyAlignment="1">
      <alignment horizontal="center" vertical="center"/>
    </xf>
    <xf numFmtId="0" fontId="61" fillId="0" borderId="12" xfId="6" applyFont="1" applyFill="1" applyBorder="1" applyAlignment="1">
      <alignment horizontal="center" vertical="center"/>
    </xf>
    <xf numFmtId="0" fontId="10" fillId="0" borderId="0" xfId="3" applyFont="1" applyFill="1" applyAlignment="1">
      <alignment horizontal="left" vertical="center" wrapText="1"/>
    </xf>
    <xf numFmtId="1" fontId="50" fillId="0" borderId="9" xfId="0" applyNumberFormat="1" applyFont="1" applyFill="1" applyBorder="1" applyAlignment="1">
      <alignment horizontal="center"/>
    </xf>
    <xf numFmtId="0" fontId="50" fillId="0" borderId="13" xfId="0" applyFont="1" applyBorder="1" applyAlignment="1">
      <alignment horizontal="left" wrapText="1"/>
    </xf>
    <xf numFmtId="164" fontId="50" fillId="0" borderId="20" xfId="0" applyNumberFormat="1" applyFont="1" applyBorder="1" applyAlignment="1">
      <alignment horizontal="center"/>
    </xf>
    <xf numFmtId="1" fontId="50" fillId="0" borderId="13" xfId="0" applyNumberFormat="1" applyFont="1" applyBorder="1" applyAlignment="1">
      <alignment horizontal="center"/>
    </xf>
    <xf numFmtId="0" fontId="50" fillId="0" borderId="5" xfId="0" applyFont="1" applyBorder="1" applyAlignment="1">
      <alignment horizontal="left" wrapText="1"/>
    </xf>
    <xf numFmtId="164" fontId="50" fillId="0" borderId="18" xfId="0" applyNumberFormat="1" applyFont="1" applyBorder="1" applyAlignment="1">
      <alignment horizontal="center"/>
    </xf>
    <xf numFmtId="1" fontId="50" fillId="0" borderId="5" xfId="0" applyNumberFormat="1" applyFont="1" applyBorder="1" applyAlignment="1">
      <alignment horizontal="center"/>
    </xf>
    <xf numFmtId="0" fontId="50" fillId="0" borderId="9" xfId="0" applyFont="1" applyFill="1" applyBorder="1"/>
    <xf numFmtId="164" fontId="10" fillId="0" borderId="0" xfId="6" applyNumberFormat="1" applyFont="1" applyFill="1" applyBorder="1" applyAlignment="1">
      <alignment horizontal="right"/>
    </xf>
    <xf numFmtId="164" fontId="10" fillId="0" borderId="11" xfId="6" applyNumberFormat="1" applyFont="1" applyFill="1" applyBorder="1"/>
    <xf numFmtId="165" fontId="10" fillId="0" borderId="10" xfId="6" applyNumberFormat="1" applyFont="1" applyFill="1" applyBorder="1" applyAlignment="1">
      <alignment horizontal="left"/>
    </xf>
    <xf numFmtId="0" fontId="61" fillId="0" borderId="13" xfId="6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50" fillId="0" borderId="8" xfId="0" applyFont="1" applyFill="1" applyBorder="1" applyAlignment="1">
      <alignment vertical="center"/>
    </xf>
    <xf numFmtId="0" fontId="59" fillId="0" borderId="0" xfId="0" applyFont="1" applyFill="1" applyAlignment="1"/>
    <xf numFmtId="0" fontId="59" fillId="0" borderId="0" xfId="0" applyFont="1" applyFill="1" applyAlignment="1">
      <alignment horizontal="left"/>
    </xf>
    <xf numFmtId="0" fontId="50" fillId="0" borderId="0" xfId="0" applyFont="1" applyFill="1" applyAlignment="1">
      <alignment horizontal="center" vertical="center"/>
    </xf>
    <xf numFmtId="11" fontId="50" fillId="0" borderId="0" xfId="0" applyNumberFormat="1" applyFont="1" applyFill="1" applyAlignment="1">
      <alignment horizontal="center" vertical="center"/>
    </xf>
    <xf numFmtId="0" fontId="59" fillId="0" borderId="1" xfId="0" applyFont="1" applyFill="1" applyBorder="1" applyAlignment="1">
      <alignment horizontal="left" vertical="center"/>
    </xf>
    <xf numFmtId="1" fontId="59" fillId="0" borderId="17" xfId="0" applyNumberFormat="1" applyFont="1" applyFill="1" applyBorder="1" applyAlignment="1">
      <alignment horizontal="center" wrapText="1"/>
    </xf>
    <xf numFmtId="0" fontId="59" fillId="0" borderId="3" xfId="0" applyFont="1" applyFill="1" applyBorder="1" applyAlignment="1">
      <alignment horizontal="center" wrapText="1"/>
    </xf>
    <xf numFmtId="0" fontId="50" fillId="0" borderId="4" xfId="0" applyFont="1" applyFill="1" applyBorder="1"/>
    <xf numFmtId="164" fontId="50" fillId="0" borderId="18" xfId="0" applyNumberFormat="1" applyFont="1" applyFill="1" applyBorder="1" applyAlignment="1">
      <alignment horizontal="center"/>
    </xf>
    <xf numFmtId="164" fontId="50" fillId="0" borderId="5" xfId="0" applyNumberFormat="1" applyFont="1" applyFill="1" applyBorder="1" applyAlignment="1">
      <alignment horizontal="center"/>
    </xf>
    <xf numFmtId="11" fontId="50" fillId="0" borderId="4" xfId="0" applyNumberFormat="1" applyFont="1" applyFill="1" applyBorder="1"/>
    <xf numFmtId="164" fontId="50" fillId="0" borderId="19" xfId="0" applyNumberFormat="1" applyFont="1" applyFill="1" applyBorder="1" applyAlignment="1">
      <alignment horizontal="center"/>
    </xf>
    <xf numFmtId="164" fontId="50" fillId="0" borderId="12" xfId="0" applyNumberFormat="1" applyFont="1" applyFill="1" applyBorder="1" applyAlignment="1">
      <alignment horizontal="center"/>
    </xf>
    <xf numFmtId="0" fontId="50" fillId="0" borderId="0" xfId="0" applyFont="1" applyFill="1" applyAlignment="1"/>
    <xf numFmtId="0" fontId="59" fillId="0" borderId="17" xfId="0" applyFont="1" applyFill="1" applyBorder="1"/>
    <xf numFmtId="0" fontId="59" fillId="0" borderId="2" xfId="0" applyFont="1" applyFill="1" applyBorder="1" applyAlignment="1">
      <alignment vertical="center"/>
    </xf>
    <xf numFmtId="0" fontId="59" fillId="0" borderId="17" xfId="0" applyFont="1" applyFill="1" applyBorder="1" applyAlignment="1">
      <alignment vertical="center"/>
    </xf>
    <xf numFmtId="0" fontId="59" fillId="0" borderId="17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/>
    </xf>
    <xf numFmtId="0" fontId="50" fillId="0" borderId="19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vertical="center"/>
    </xf>
    <xf numFmtId="0" fontId="50" fillId="0" borderId="11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vertical="center" wrapText="1"/>
    </xf>
    <xf numFmtId="0" fontId="50" fillId="0" borderId="4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vertical="center" wrapText="1"/>
    </xf>
    <xf numFmtId="0" fontId="50" fillId="0" borderId="9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vertical="center" wrapText="1"/>
    </xf>
    <xf numFmtId="165" fontId="50" fillId="0" borderId="0" xfId="0" applyNumberFormat="1" applyFont="1" applyFill="1" applyAlignment="1">
      <alignment horizontal="left"/>
    </xf>
    <xf numFmtId="1" fontId="50" fillId="0" borderId="0" xfId="0" applyNumberFormat="1" applyFont="1" applyFill="1"/>
    <xf numFmtId="0" fontId="54" fillId="0" borderId="0" xfId="6" applyFont="1" applyFill="1" applyAlignment="1">
      <alignment vertical="top" wrapText="1"/>
    </xf>
    <xf numFmtId="0" fontId="9" fillId="4" borderId="1" xfId="6" applyFont="1" applyFill="1" applyBorder="1" applyAlignment="1">
      <alignment horizontal="left" vertical="center"/>
    </xf>
    <xf numFmtId="164" fontId="61" fillId="0" borderId="5" xfId="6" applyNumberFormat="1" applyFont="1" applyFill="1" applyBorder="1" applyAlignment="1">
      <alignment horizontal="center" vertical="center"/>
    </xf>
    <xf numFmtId="164" fontId="61" fillId="0" borderId="0" xfId="6" applyNumberFormat="1" applyFont="1" applyFill="1" applyBorder="1" applyAlignment="1">
      <alignment horizontal="center" vertical="center"/>
    </xf>
    <xf numFmtId="164" fontId="61" fillId="0" borderId="12" xfId="6" applyNumberFormat="1" applyFont="1" applyFill="1" applyBorder="1" applyAlignment="1">
      <alignment horizontal="center" vertical="center"/>
    </xf>
    <xf numFmtId="164" fontId="61" fillId="0" borderId="8" xfId="6" applyNumberFormat="1" applyFont="1" applyFill="1" applyBorder="1" applyAlignment="1">
      <alignment horizontal="center" vertical="center"/>
    </xf>
    <xf numFmtId="0" fontId="10" fillId="6" borderId="0" xfId="6" applyFont="1" applyFill="1"/>
    <xf numFmtId="0" fontId="9" fillId="0" borderId="0" xfId="0" applyFont="1" applyFill="1" applyBorder="1"/>
    <xf numFmtId="164" fontId="9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center"/>
    </xf>
    <xf numFmtId="164" fontId="59" fillId="0" borderId="1" xfId="6" applyNumberFormat="1" applyFont="1" applyFill="1" applyBorder="1"/>
    <xf numFmtId="165" fontId="59" fillId="0" borderId="2" xfId="6" applyNumberFormat="1" applyFont="1" applyFill="1" applyBorder="1" applyAlignment="1">
      <alignment horizontal="left"/>
    </xf>
    <xf numFmtId="165" fontId="59" fillId="0" borderId="3" xfId="6" applyNumberFormat="1" applyFont="1" applyFill="1" applyBorder="1" applyAlignment="1">
      <alignment horizontal="left"/>
    </xf>
    <xf numFmtId="164" fontId="59" fillId="0" borderId="2" xfId="6" applyNumberFormat="1" applyFont="1" applyFill="1" applyBorder="1"/>
    <xf numFmtId="1" fontId="59" fillId="0" borderId="1" xfId="6" applyNumberFormat="1" applyFont="1" applyFill="1" applyBorder="1"/>
    <xf numFmtId="164" fontId="9" fillId="0" borderId="9" xfId="5" applyNumberFormat="1" applyFont="1" applyFill="1" applyBorder="1" applyAlignment="1">
      <alignment horizontal="center"/>
    </xf>
    <xf numFmtId="165" fontId="9" fillId="0" borderId="8" xfId="5" applyNumberFormat="1" applyFont="1" applyFill="1" applyBorder="1" applyAlignment="1">
      <alignment horizontal="left"/>
    </xf>
    <xf numFmtId="0" fontId="59" fillId="0" borderId="1" xfId="0" applyFont="1" applyBorder="1" applyAlignment="1">
      <alignment horizontal="left"/>
    </xf>
    <xf numFmtId="164" fontId="59" fillId="0" borderId="1" xfId="0" applyNumberFormat="1" applyFont="1" applyBorder="1" applyAlignment="1">
      <alignment horizontal="center"/>
    </xf>
    <xf numFmtId="164" fontId="59" fillId="0" borderId="2" xfId="0" applyNumberFormat="1" applyFont="1" applyBorder="1" applyAlignment="1">
      <alignment horizontal="center"/>
    </xf>
    <xf numFmtId="164" fontId="59" fillId="0" borderId="3" xfId="0" applyNumberFormat="1" applyFont="1" applyBorder="1" applyAlignment="1">
      <alignment horizontal="center"/>
    </xf>
    <xf numFmtId="1" fontId="59" fillId="0" borderId="1" xfId="0" applyNumberFormat="1" applyFont="1" applyBorder="1"/>
    <xf numFmtId="1" fontId="59" fillId="0" borderId="2" xfId="0" applyNumberFormat="1" applyFont="1" applyBorder="1"/>
    <xf numFmtId="1" fontId="59" fillId="0" borderId="3" xfId="0" applyNumberFormat="1" applyFont="1" applyBorder="1"/>
    <xf numFmtId="1" fontId="9" fillId="0" borderId="9" xfId="6" applyNumberFormat="1" applyFont="1" applyFill="1" applyBorder="1"/>
    <xf numFmtId="165" fontId="9" fillId="0" borderId="8" xfId="6" applyNumberFormat="1" applyFont="1" applyFill="1" applyBorder="1" applyAlignment="1">
      <alignment horizontal="left"/>
    </xf>
    <xf numFmtId="0" fontId="22" fillId="0" borderId="12" xfId="6" applyFont="1" applyFill="1" applyBorder="1" applyAlignment="1">
      <alignment horizontal="left" wrapText="1"/>
    </xf>
    <xf numFmtId="0" fontId="21" fillId="0" borderId="0" xfId="6" applyFont="1" applyFill="1"/>
    <xf numFmtId="1" fontId="9" fillId="0" borderId="1" xfId="0" applyNumberFormat="1" applyFont="1" applyFill="1" applyBorder="1"/>
    <xf numFmtId="165" fontId="9" fillId="0" borderId="2" xfId="6" applyNumberFormat="1" applyFont="1" applyFill="1" applyBorder="1" applyAlignment="1">
      <alignment horizontal="left"/>
    </xf>
    <xf numFmtId="1" fontId="9" fillId="0" borderId="2" xfId="0" applyNumberFormat="1" applyFont="1" applyFill="1" applyBorder="1"/>
    <xf numFmtId="1" fontId="9" fillId="0" borderId="17" xfId="0" applyNumberFormat="1" applyFont="1" applyFill="1" applyBorder="1" applyAlignment="1">
      <alignment horizontal="center"/>
    </xf>
    <xf numFmtId="0" fontId="3" fillId="0" borderId="0" xfId="0" applyFont="1" applyFill="1"/>
    <xf numFmtId="164" fontId="59" fillId="0" borderId="9" xfId="6" applyNumberFormat="1" applyFont="1" applyFill="1" applyBorder="1" applyAlignment="1"/>
    <xf numFmtId="165" fontId="59" fillId="0" borderId="8" xfId="6" applyNumberFormat="1" applyFont="1" applyFill="1" applyBorder="1" applyAlignment="1"/>
    <xf numFmtId="165" fontId="59" fillId="0" borderId="8" xfId="6" applyNumberFormat="1" applyFont="1" applyFill="1" applyBorder="1" applyAlignment="1">
      <alignment horizontal="left"/>
    </xf>
    <xf numFmtId="164" fontId="59" fillId="0" borderId="9" xfId="6" applyNumberFormat="1" applyFont="1" applyFill="1" applyBorder="1" applyAlignment="1">
      <alignment horizontal="center"/>
    </xf>
    <xf numFmtId="165" fontId="59" fillId="0" borderId="8" xfId="6" applyNumberFormat="1" applyFont="1" applyFill="1" applyBorder="1" applyAlignment="1">
      <alignment horizontal="center"/>
    </xf>
    <xf numFmtId="165" fontId="59" fillId="0" borderId="12" xfId="6" applyNumberFormat="1" applyFont="1" applyFill="1" applyBorder="1" applyAlignment="1">
      <alignment horizontal="left"/>
    </xf>
    <xf numFmtId="0" fontId="59" fillId="0" borderId="1" xfId="0" applyFont="1" applyFill="1" applyBorder="1"/>
    <xf numFmtId="0" fontId="9" fillId="0" borderId="12" xfId="6" applyFont="1" applyFill="1" applyBorder="1" applyAlignment="1">
      <alignment horizontal="left" wrapText="1"/>
    </xf>
    <xf numFmtId="1" fontId="59" fillId="0" borderId="1" xfId="0" applyNumberFormat="1" applyFont="1" applyFill="1" applyBorder="1"/>
    <xf numFmtId="1" fontId="59" fillId="0" borderId="2" xfId="0" applyNumberFormat="1" applyFont="1" applyFill="1" applyBorder="1"/>
    <xf numFmtId="1" fontId="59" fillId="0" borderId="17" xfId="0" applyNumberFormat="1" applyFont="1" applyFill="1" applyBorder="1" applyAlignment="1">
      <alignment horizontal="center"/>
    </xf>
    <xf numFmtId="165" fontId="9" fillId="0" borderId="17" xfId="6" applyNumberFormat="1" applyFont="1" applyFill="1" applyBorder="1" applyAlignment="1">
      <alignment horizontal="center"/>
    </xf>
    <xf numFmtId="165" fontId="9" fillId="0" borderId="3" xfId="6" applyNumberFormat="1" applyFont="1" applyFill="1" applyBorder="1" applyAlignment="1">
      <alignment horizontal="left"/>
    </xf>
    <xf numFmtId="0" fontId="9" fillId="0" borderId="9" xfId="6" applyFont="1" applyFill="1" applyBorder="1" applyAlignment="1">
      <alignment vertical="center" wrapText="1"/>
    </xf>
    <xf numFmtId="164" fontId="9" fillId="0" borderId="9" xfId="6" applyNumberFormat="1" applyFont="1" applyFill="1" applyBorder="1" applyAlignment="1">
      <alignment vertical="center"/>
    </xf>
    <xf numFmtId="165" fontId="9" fillId="0" borderId="8" xfId="6" applyNumberFormat="1" applyFont="1" applyFill="1" applyBorder="1" applyAlignment="1">
      <alignment horizontal="left" vertical="center"/>
    </xf>
    <xf numFmtId="165" fontId="9" fillId="0" borderId="12" xfId="6" applyNumberFormat="1" applyFont="1" applyFill="1" applyBorder="1" applyAlignment="1">
      <alignment horizontal="left" vertical="center"/>
    </xf>
    <xf numFmtId="164" fontId="9" fillId="0" borderId="8" xfId="6" applyNumberFormat="1" applyFont="1" applyFill="1" applyBorder="1" applyAlignment="1">
      <alignment vertical="center"/>
    </xf>
    <xf numFmtId="165" fontId="9" fillId="0" borderId="0" xfId="6" applyNumberFormat="1" applyFont="1" applyFill="1" applyAlignment="1">
      <alignment horizontal="left" vertical="center"/>
    </xf>
    <xf numFmtId="0" fontId="21" fillId="0" borderId="0" xfId="6" applyFont="1" applyFill="1" applyAlignment="1">
      <alignment vertical="center"/>
    </xf>
    <xf numFmtId="0" fontId="59" fillId="0" borderId="9" xfId="0" applyFont="1" applyFill="1" applyBorder="1" applyAlignment="1">
      <alignment vertical="center"/>
    </xf>
    <xf numFmtId="0" fontId="21" fillId="0" borderId="4" xfId="6" applyFont="1" applyFill="1" applyBorder="1" applyAlignment="1">
      <alignment vertical="center"/>
    </xf>
    <xf numFmtId="0" fontId="59" fillId="0" borderId="17" xfId="0" applyFont="1" applyBorder="1" applyAlignment="1">
      <alignment horizontal="left"/>
    </xf>
    <xf numFmtId="1" fontId="59" fillId="0" borderId="3" xfId="0" applyNumberFormat="1" applyFont="1" applyBorder="1" applyAlignment="1">
      <alignment horizontal="center"/>
    </xf>
    <xf numFmtId="165" fontId="9" fillId="0" borderId="12" xfId="6" applyNumberFormat="1" applyFont="1" applyFill="1" applyBorder="1" applyAlignment="1">
      <alignment horizontal="left"/>
    </xf>
    <xf numFmtId="164" fontId="9" fillId="0" borderId="9" xfId="6" applyNumberFormat="1" applyFont="1" applyFill="1" applyBorder="1" applyAlignment="1">
      <alignment horizontal="center" vertical="center"/>
    </xf>
    <xf numFmtId="165" fontId="9" fillId="0" borderId="8" xfId="6" applyNumberFormat="1" applyFont="1" applyFill="1" applyBorder="1" applyAlignment="1">
      <alignment horizontal="center" vertical="center"/>
    </xf>
    <xf numFmtId="165" fontId="70" fillId="0" borderId="8" xfId="6" applyNumberFormat="1" applyFont="1" applyFill="1" applyBorder="1" applyAlignment="1">
      <alignment horizontal="left" vertical="center"/>
    </xf>
    <xf numFmtId="165" fontId="70" fillId="0" borderId="12" xfId="6" applyNumberFormat="1" applyFont="1" applyFill="1" applyBorder="1" applyAlignment="1">
      <alignment horizontal="left" vertical="center"/>
    </xf>
    <xf numFmtId="164" fontId="9" fillId="0" borderId="8" xfId="6" applyNumberFormat="1" applyFont="1" applyFill="1" applyBorder="1" applyAlignment="1">
      <alignment horizontal="center" vertical="center"/>
    </xf>
    <xf numFmtId="165" fontId="9" fillId="0" borderId="3" xfId="6" applyNumberFormat="1" applyFont="1" applyFill="1" applyBorder="1" applyAlignment="1">
      <alignment horizontal="left" vertical="center"/>
    </xf>
    <xf numFmtId="1" fontId="9" fillId="0" borderId="9" xfId="6" applyNumberFormat="1" applyFont="1" applyFill="1" applyBorder="1" applyAlignment="1">
      <alignment horizontal="center" vertical="center"/>
    </xf>
    <xf numFmtId="164" fontId="9" fillId="0" borderId="9" xfId="6" applyNumberFormat="1" applyFont="1" applyFill="1" applyBorder="1"/>
    <xf numFmtId="164" fontId="9" fillId="0" borderId="8" xfId="6" applyNumberFormat="1" applyFont="1" applyFill="1" applyBorder="1"/>
    <xf numFmtId="0" fontId="64" fillId="0" borderId="2" xfId="0" applyFont="1" applyFill="1" applyBorder="1"/>
    <xf numFmtId="1" fontId="64" fillId="0" borderId="1" xfId="0" applyNumberFormat="1" applyFont="1" applyFill="1" applyBorder="1"/>
    <xf numFmtId="165" fontId="49" fillId="0" borderId="2" xfId="6" applyNumberFormat="1" applyFont="1" applyFill="1" applyBorder="1" applyAlignment="1">
      <alignment horizontal="left"/>
    </xf>
    <xf numFmtId="1" fontId="64" fillId="0" borderId="2" xfId="0" applyNumberFormat="1" applyFont="1" applyFill="1" applyBorder="1"/>
    <xf numFmtId="165" fontId="49" fillId="0" borderId="3" xfId="6" applyNumberFormat="1" applyFont="1" applyFill="1" applyBorder="1" applyAlignment="1">
      <alignment horizontal="left"/>
    </xf>
    <xf numFmtId="165" fontId="49" fillId="0" borderId="17" xfId="6" applyNumberFormat="1" applyFont="1" applyFill="1" applyBorder="1" applyAlignment="1">
      <alignment horizontal="center"/>
    </xf>
    <xf numFmtId="165" fontId="9" fillId="0" borderId="2" xfId="6" applyNumberFormat="1" applyFont="1" applyFill="1" applyBorder="1" applyAlignment="1">
      <alignment horizontal="center"/>
    </xf>
    <xf numFmtId="0" fontId="2" fillId="0" borderId="4" xfId="0" applyFont="1" applyFill="1" applyBorder="1"/>
    <xf numFmtId="0" fontId="59" fillId="0" borderId="2" xfId="0" applyFont="1" applyFill="1" applyBorder="1"/>
    <xf numFmtId="165" fontId="9" fillId="0" borderId="17" xfId="6" applyNumberFormat="1" applyFont="1" applyFill="1" applyBorder="1" applyAlignment="1">
      <alignment horizontal="center" vertical="center"/>
    </xf>
    <xf numFmtId="164" fontId="59" fillId="0" borderId="1" xfId="0" applyNumberFormat="1" applyFont="1" applyFill="1" applyBorder="1"/>
    <xf numFmtId="0" fontId="59" fillId="0" borderId="17" xfId="0" applyFont="1" applyFill="1" applyBorder="1" applyAlignment="1">
      <alignment horizontal="center"/>
    </xf>
    <xf numFmtId="165" fontId="59" fillId="0" borderId="17" xfId="0" applyNumberFormat="1" applyFont="1" applyFill="1" applyBorder="1" applyAlignment="1">
      <alignment horizontal="center" vertical="center"/>
    </xf>
    <xf numFmtId="2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vertical="top"/>
    </xf>
    <xf numFmtId="1" fontId="35" fillId="0" borderId="0" xfId="0" applyNumberFormat="1" applyFont="1" applyFill="1" applyAlignment="1">
      <alignment horizontal="center"/>
    </xf>
    <xf numFmtId="9" fontId="35" fillId="0" borderId="0" xfId="10" applyFont="1" applyFill="1"/>
    <xf numFmtId="0" fontId="71" fillId="0" borderId="0" xfId="0" applyFont="1" applyFill="1"/>
    <xf numFmtId="0" fontId="9" fillId="0" borderId="1" xfId="6" applyFont="1" applyFill="1" applyBorder="1" applyAlignment="1">
      <alignment vertical="center" wrapText="1"/>
    </xf>
    <xf numFmtId="164" fontId="9" fillId="0" borderId="1" xfId="6" applyNumberFormat="1" applyFont="1" applyFill="1" applyBorder="1" applyAlignment="1">
      <alignment vertical="center"/>
    </xf>
    <xf numFmtId="165" fontId="9" fillId="0" borderId="2" xfId="6" applyNumberFormat="1" applyFont="1" applyFill="1" applyBorder="1" applyAlignment="1">
      <alignment horizontal="left" vertical="center"/>
    </xf>
    <xf numFmtId="164" fontId="9" fillId="0" borderId="22" xfId="6" applyNumberFormat="1" applyFont="1" applyFill="1" applyBorder="1" applyAlignment="1">
      <alignment vertical="center"/>
    </xf>
    <xf numFmtId="165" fontId="9" fillId="0" borderId="23" xfId="6" applyNumberFormat="1" applyFont="1" applyFill="1" applyBorder="1" applyAlignment="1">
      <alignment horizontal="left" vertical="center"/>
    </xf>
    <xf numFmtId="164" fontId="9" fillId="0" borderId="2" xfId="6" applyNumberFormat="1" applyFont="1" applyFill="1" applyBorder="1" applyAlignment="1">
      <alignment vertical="center"/>
    </xf>
    <xf numFmtId="164" fontId="9" fillId="0" borderId="8" xfId="6" applyNumberFormat="1" applyFont="1" applyFill="1" applyBorder="1" applyAlignment="1">
      <alignment horizontal="left" vertical="center"/>
    </xf>
    <xf numFmtId="164" fontId="9" fillId="0" borderId="12" xfId="6" applyNumberFormat="1" applyFont="1" applyFill="1" applyBorder="1" applyAlignment="1">
      <alignment horizontal="left" vertical="center"/>
    </xf>
    <xf numFmtId="0" fontId="52" fillId="0" borderId="4" xfId="5" applyFont="1" applyFill="1" applyBorder="1"/>
    <xf numFmtId="1" fontId="52" fillId="0" borderId="4" xfId="5" applyNumberFormat="1" applyFont="1" applyFill="1" applyBorder="1" applyAlignment="1">
      <alignment horizontal="center"/>
    </xf>
    <xf numFmtId="2" fontId="52" fillId="0" borderId="5" xfId="5" applyNumberFormat="1" applyFont="1" applyFill="1" applyBorder="1" applyAlignment="1">
      <alignment horizontal="center"/>
    </xf>
    <xf numFmtId="2" fontId="52" fillId="0" borderId="0" xfId="5" applyNumberFormat="1" applyFont="1" applyFill="1" applyBorder="1" applyAlignment="1">
      <alignment horizontal="center"/>
    </xf>
    <xf numFmtId="164" fontId="52" fillId="0" borderId="18" xfId="5" applyNumberFormat="1" applyFont="1" applyFill="1" applyBorder="1" applyAlignment="1">
      <alignment horizontal="center"/>
    </xf>
    <xf numFmtId="0" fontId="52" fillId="0" borderId="5" xfId="5" applyFont="1" applyFill="1" applyBorder="1" applyAlignment="1">
      <alignment horizontal="center"/>
    </xf>
    <xf numFmtId="1" fontId="52" fillId="0" borderId="18" xfId="5" applyNumberFormat="1" applyFont="1" applyFill="1" applyBorder="1" applyAlignment="1">
      <alignment horizontal="center"/>
    </xf>
    <xf numFmtId="1" fontId="52" fillId="0" borderId="0" xfId="5" applyNumberFormat="1" applyFont="1" applyFill="1" applyBorder="1" applyAlignment="1">
      <alignment horizontal="center"/>
    </xf>
    <xf numFmtId="164" fontId="52" fillId="0" borderId="0" xfId="5" applyNumberFormat="1" applyFont="1" applyFill="1" applyBorder="1" applyAlignment="1">
      <alignment horizontal="center"/>
    </xf>
    <xf numFmtId="0" fontId="52" fillId="0" borderId="9" xfId="5" applyFont="1" applyFill="1" applyBorder="1"/>
    <xf numFmtId="164" fontId="52" fillId="0" borderId="19" xfId="5" applyNumberFormat="1" applyFont="1" applyFill="1" applyBorder="1" applyAlignment="1">
      <alignment horizontal="center"/>
    </xf>
    <xf numFmtId="164" fontId="52" fillId="0" borderId="8" xfId="5" applyNumberFormat="1" applyFont="1" applyFill="1" applyBorder="1" applyAlignment="1">
      <alignment horizontal="center"/>
    </xf>
    <xf numFmtId="0" fontId="59" fillId="0" borderId="4" xfId="0" applyFont="1" applyFill="1" applyBorder="1"/>
    <xf numFmtId="164" fontId="59" fillId="0" borderId="18" xfId="0" applyNumberFormat="1" applyFont="1" applyFill="1" applyBorder="1" applyAlignment="1">
      <alignment horizontal="center"/>
    </xf>
    <xf numFmtId="164" fontId="59" fillId="0" borderId="5" xfId="0" applyNumberFormat="1" applyFont="1" applyFill="1" applyBorder="1" applyAlignment="1">
      <alignment horizontal="center"/>
    </xf>
    <xf numFmtId="0" fontId="27" fillId="0" borderId="0" xfId="0" applyFont="1" applyFill="1" applyAlignment="1">
      <alignment horizontal="left" vertical="center" wrapText="1"/>
    </xf>
    <xf numFmtId="0" fontId="53" fillId="0" borderId="0" xfId="5" applyFont="1" applyFill="1" applyAlignment="1">
      <alignment horizontal="left" wrapText="1"/>
    </xf>
    <xf numFmtId="0" fontId="54" fillId="0" borderId="0" xfId="5" applyFont="1" applyFill="1" applyAlignment="1">
      <alignment horizontal="left"/>
    </xf>
    <xf numFmtId="0" fontId="53" fillId="0" borderId="0" xfId="5" applyFont="1" applyFill="1" applyAlignment="1">
      <alignment horizontal="left"/>
    </xf>
    <xf numFmtId="0" fontId="10" fillId="0" borderId="0" xfId="5" applyFont="1" applyFill="1" applyAlignment="1">
      <alignment horizontal="left" wrapText="1"/>
    </xf>
    <xf numFmtId="0" fontId="52" fillId="0" borderId="1" xfId="5" applyFont="1" applyFill="1" applyBorder="1" applyAlignment="1">
      <alignment horizontal="center"/>
    </xf>
    <xf numFmtId="0" fontId="52" fillId="0" borderId="2" xfId="5" applyFont="1" applyFill="1" applyBorder="1" applyAlignment="1">
      <alignment horizontal="center"/>
    </xf>
    <xf numFmtId="0" fontId="52" fillId="0" borderId="3" xfId="5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4" fillId="2" borderId="1" xfId="2" applyFont="1" applyFill="1" applyBorder="1" applyAlignment="1">
      <alignment horizontal="center" vertical="center"/>
    </xf>
    <xf numFmtId="0" fontId="34" fillId="2" borderId="2" xfId="2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 wrapText="1"/>
    </xf>
    <xf numFmtId="0" fontId="50" fillId="0" borderId="0" xfId="3" applyFont="1" applyFill="1" applyAlignment="1">
      <alignment vertical="center" wrapText="1"/>
    </xf>
    <xf numFmtId="0" fontId="14" fillId="0" borderId="0" xfId="5" applyFill="1" applyAlignment="1">
      <alignment horizontal="left" wrapText="1"/>
    </xf>
    <xf numFmtId="0" fontId="51" fillId="0" borderId="0" xfId="5" applyFont="1" applyFill="1" applyAlignment="1">
      <alignment horizontal="left"/>
    </xf>
    <xf numFmtId="0" fontId="52" fillId="0" borderId="1" xfId="5" applyFont="1" applyFill="1" applyBorder="1" applyAlignment="1">
      <alignment horizontal="center" vertical="center" wrapText="1"/>
    </xf>
    <xf numFmtId="0" fontId="52" fillId="0" borderId="3" xfId="5" applyFont="1" applyFill="1" applyBorder="1" applyAlignment="1">
      <alignment horizontal="center" vertical="center" wrapText="1"/>
    </xf>
    <xf numFmtId="0" fontId="52" fillId="0" borderId="20" xfId="5" applyFont="1" applyFill="1" applyBorder="1" applyAlignment="1">
      <alignment horizontal="center" vertical="center" wrapText="1"/>
    </xf>
    <xf numFmtId="0" fontId="52" fillId="0" borderId="19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left" vertical="top" wrapText="1"/>
    </xf>
    <xf numFmtId="0" fontId="51" fillId="0" borderId="0" xfId="5" applyFont="1" applyFill="1" applyAlignment="1">
      <alignment horizontal="left" vertical="center"/>
    </xf>
    <xf numFmtId="0" fontId="52" fillId="0" borderId="20" xfId="5" applyFont="1" applyFill="1" applyBorder="1" applyAlignment="1">
      <alignment horizontal="center" vertical="center"/>
    </xf>
    <xf numFmtId="0" fontId="52" fillId="0" borderId="19" xfId="5" applyFont="1" applyFill="1" applyBorder="1" applyAlignment="1">
      <alignment horizontal="center" vertical="center"/>
    </xf>
    <xf numFmtId="0" fontId="52" fillId="0" borderId="20" xfId="5" applyFont="1" applyFill="1" applyBorder="1" applyAlignment="1">
      <alignment horizontal="left" vertical="center"/>
    </xf>
    <xf numFmtId="0" fontId="52" fillId="0" borderId="19" xfId="5" applyFont="1" applyFill="1" applyBorder="1" applyAlignment="1">
      <alignment horizontal="left" vertical="center"/>
    </xf>
    <xf numFmtId="0" fontId="9" fillId="4" borderId="1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right" wrapText="1"/>
    </xf>
    <xf numFmtId="0" fontId="10" fillId="0" borderId="0" xfId="5" applyFont="1" applyFill="1" applyAlignment="1">
      <alignment horizontal="right" vertical="center" wrapText="1"/>
    </xf>
    <xf numFmtId="0" fontId="59" fillId="4" borderId="20" xfId="0" applyFont="1" applyFill="1" applyBorder="1" applyAlignment="1">
      <alignment horizontal="left" vertical="center"/>
    </xf>
    <xf numFmtId="0" fontId="59" fillId="4" borderId="18" xfId="0" applyFont="1" applyFill="1" applyBorder="1" applyAlignment="1">
      <alignment horizontal="left" vertical="center"/>
    </xf>
    <xf numFmtId="0" fontId="59" fillId="4" borderId="19" xfId="0" applyFont="1" applyFill="1" applyBorder="1" applyAlignment="1">
      <alignment horizontal="left" vertical="center"/>
    </xf>
    <xf numFmtId="0" fontId="48" fillId="3" borderId="1" xfId="0" applyFont="1" applyFill="1" applyBorder="1" applyAlignment="1">
      <alignment horizontal="center" wrapText="1"/>
    </xf>
    <xf numFmtId="0" fontId="48" fillId="3" borderId="2" xfId="0" applyFont="1" applyFill="1" applyBorder="1" applyAlignment="1">
      <alignment horizontal="center" wrapText="1"/>
    </xf>
    <xf numFmtId="0" fontId="48" fillId="3" borderId="3" xfId="0" applyFont="1" applyFill="1" applyBorder="1" applyAlignment="1">
      <alignment horizont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vertical="center" wrapText="1"/>
    </xf>
    <xf numFmtId="0" fontId="50" fillId="4" borderId="3" xfId="0" applyFont="1" applyFill="1" applyBorder="1" applyAlignment="1">
      <alignment horizontal="center" vertical="center" wrapText="1"/>
    </xf>
    <xf numFmtId="0" fontId="52" fillId="6" borderId="0" xfId="5" applyFont="1" applyFill="1" applyAlignment="1">
      <alignment horizontal="left" vertical="top" wrapText="1"/>
    </xf>
    <xf numFmtId="0" fontId="53" fillId="6" borderId="0" xfId="5" applyFont="1" applyFill="1" applyAlignment="1">
      <alignment horizontal="left" vertical="top" wrapText="1"/>
    </xf>
    <xf numFmtId="0" fontId="50" fillId="4" borderId="11" xfId="0" applyFont="1" applyFill="1" applyBorder="1" applyAlignment="1">
      <alignment horizontal="center" vertical="center" wrapText="1"/>
    </xf>
    <xf numFmtId="0" fontId="50" fillId="4" borderId="10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0" fillId="4" borderId="9" xfId="0" applyFont="1" applyFill="1" applyBorder="1" applyAlignment="1">
      <alignment horizontal="center" vertical="center" wrapText="1"/>
    </xf>
    <xf numFmtId="0" fontId="50" fillId="4" borderId="8" xfId="0" applyFont="1" applyFill="1" applyBorder="1" applyAlignment="1">
      <alignment horizontal="center" vertical="center" wrapText="1"/>
    </xf>
    <xf numFmtId="0" fontId="50" fillId="4" borderId="12" xfId="0" applyFont="1" applyFill="1" applyBorder="1" applyAlignment="1">
      <alignment horizontal="center" vertical="center" wrapText="1"/>
    </xf>
    <xf numFmtId="0" fontId="50" fillId="4" borderId="20" xfId="0" applyFont="1" applyFill="1" applyBorder="1" applyAlignment="1">
      <alignment horizontal="left" vertical="center"/>
    </xf>
    <xf numFmtId="0" fontId="50" fillId="4" borderId="18" xfId="0" applyFont="1" applyFill="1" applyBorder="1" applyAlignment="1">
      <alignment horizontal="left" vertical="center"/>
    </xf>
    <xf numFmtId="0" fontId="50" fillId="4" borderId="19" xfId="0" applyFont="1" applyFill="1" applyBorder="1" applyAlignment="1">
      <alignment horizontal="left" vertical="center"/>
    </xf>
    <xf numFmtId="0" fontId="22" fillId="4" borderId="1" xfId="6" applyFont="1" applyFill="1" applyBorder="1" applyAlignment="1">
      <alignment horizontal="center" vertical="center" wrapText="1"/>
    </xf>
    <xf numFmtId="0" fontId="22" fillId="4" borderId="2" xfId="6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 wrapText="1"/>
    </xf>
    <xf numFmtId="0" fontId="59" fillId="4" borderId="20" xfId="6" applyFont="1" applyFill="1" applyBorder="1" applyAlignment="1">
      <alignment horizontal="left" vertical="center"/>
    </xf>
    <xf numFmtId="0" fontId="59" fillId="4" borderId="19" xfId="6" applyFont="1" applyFill="1" applyBorder="1" applyAlignment="1">
      <alignment horizontal="left" vertical="center"/>
    </xf>
    <xf numFmtId="0" fontId="50" fillId="4" borderId="20" xfId="0" applyFont="1" applyFill="1" applyBorder="1" applyAlignment="1">
      <alignment horizontal="center" vertical="center" wrapText="1"/>
    </xf>
    <xf numFmtId="0" fontId="50" fillId="4" borderId="19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wrapText="1"/>
    </xf>
    <xf numFmtId="0" fontId="34" fillId="3" borderId="2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/>
    </xf>
    <xf numFmtId="0" fontId="50" fillId="4" borderId="8" xfId="0" applyFont="1" applyFill="1" applyBorder="1" applyAlignment="1">
      <alignment horizontal="center"/>
    </xf>
    <xf numFmtId="0" fontId="50" fillId="4" borderId="4" xfId="6" applyFont="1" applyFill="1" applyBorder="1" applyAlignment="1">
      <alignment horizontal="center" vertical="center" wrapText="1"/>
    </xf>
    <xf numFmtId="0" fontId="50" fillId="4" borderId="0" xfId="6" applyFont="1" applyFill="1" applyBorder="1" applyAlignment="1">
      <alignment horizontal="center" vertical="center" wrapText="1"/>
    </xf>
    <xf numFmtId="0" fontId="50" fillId="4" borderId="5" xfId="6" applyFont="1" applyFill="1" applyBorder="1" applyAlignment="1">
      <alignment horizontal="center" vertical="center" wrapText="1"/>
    </xf>
    <xf numFmtId="0" fontId="50" fillId="4" borderId="9" xfId="6" applyFont="1" applyFill="1" applyBorder="1" applyAlignment="1">
      <alignment horizontal="center" vertical="center" wrapText="1"/>
    </xf>
    <xf numFmtId="0" fontId="50" fillId="4" borderId="8" xfId="6" applyFont="1" applyFill="1" applyBorder="1" applyAlignment="1">
      <alignment horizontal="center" vertical="center" wrapText="1"/>
    </xf>
    <xf numFmtId="0" fontId="50" fillId="4" borderId="12" xfId="6" applyFont="1" applyFill="1" applyBorder="1" applyAlignment="1">
      <alignment horizontal="center" vertical="center" wrapText="1"/>
    </xf>
    <xf numFmtId="0" fontId="34" fillId="3" borderId="1" xfId="6" applyFont="1" applyFill="1" applyBorder="1" applyAlignment="1">
      <alignment horizontal="center" vertical="center" wrapText="1"/>
    </xf>
    <xf numFmtId="0" fontId="34" fillId="3" borderId="2" xfId="6" applyFont="1" applyFill="1" applyBorder="1" applyAlignment="1">
      <alignment horizontal="center" vertical="center" wrapText="1"/>
    </xf>
    <xf numFmtId="0" fontId="34" fillId="3" borderId="3" xfId="6" applyFont="1" applyFill="1" applyBorder="1" applyAlignment="1">
      <alignment horizontal="center" vertical="center" wrapText="1"/>
    </xf>
    <xf numFmtId="0" fontId="59" fillId="4" borderId="18" xfId="6" applyFont="1" applyFill="1" applyBorder="1" applyAlignment="1">
      <alignment horizontal="left" vertical="center"/>
    </xf>
    <xf numFmtId="0" fontId="9" fillId="4" borderId="20" xfId="6" applyFont="1" applyFill="1" applyBorder="1" applyAlignment="1">
      <alignment horizontal="left" vertical="center" wrapText="1"/>
    </xf>
    <xf numFmtId="0" fontId="9" fillId="4" borderId="19" xfId="6" applyFont="1" applyFill="1" applyBorder="1" applyAlignment="1">
      <alignment horizontal="left" vertical="center" wrapText="1"/>
    </xf>
    <xf numFmtId="0" fontId="10" fillId="0" borderId="0" xfId="5" applyFont="1" applyFill="1" applyAlignment="1">
      <alignment horizontal="center" wrapText="1"/>
    </xf>
    <xf numFmtId="0" fontId="10" fillId="4" borderId="10" xfId="6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center" vertical="center" wrapText="1"/>
    </xf>
    <xf numFmtId="0" fontId="10" fillId="4" borderId="2" xfId="6" applyFont="1" applyFill="1" applyBorder="1" applyAlignment="1">
      <alignment horizontal="center" vertical="center" wrapText="1"/>
    </xf>
    <xf numFmtId="0" fontId="10" fillId="4" borderId="3" xfId="6" applyFont="1" applyFill="1" applyBorder="1" applyAlignment="1">
      <alignment horizontal="center" vertical="center" wrapText="1"/>
    </xf>
    <xf numFmtId="0" fontId="10" fillId="4" borderId="8" xfId="6" applyFont="1" applyFill="1" applyBorder="1" applyAlignment="1">
      <alignment horizontal="center" vertical="center" wrapText="1"/>
    </xf>
    <xf numFmtId="0" fontId="10" fillId="4" borderId="12" xfId="6" applyFont="1" applyFill="1" applyBorder="1" applyAlignment="1">
      <alignment horizontal="center" vertical="center" wrapText="1"/>
    </xf>
    <xf numFmtId="0" fontId="50" fillId="4" borderId="17" xfId="6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10" fillId="4" borderId="11" xfId="6" applyFont="1" applyFill="1" applyBorder="1" applyAlignment="1">
      <alignment horizontal="center" vertical="center" wrapText="1"/>
    </xf>
    <xf numFmtId="0" fontId="10" fillId="4" borderId="13" xfId="6" applyFont="1" applyFill="1" applyBorder="1" applyAlignment="1">
      <alignment horizontal="center" vertical="center" wrapText="1"/>
    </xf>
    <xf numFmtId="0" fontId="10" fillId="4" borderId="9" xfId="6" applyFont="1" applyFill="1" applyBorder="1" applyAlignment="1">
      <alignment horizontal="center" vertical="center" wrapText="1"/>
    </xf>
    <xf numFmtId="0" fontId="66" fillId="4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0" fillId="4" borderId="9" xfId="0" applyFont="1" applyFill="1" applyBorder="1" applyAlignment="1">
      <alignment horizontal="center" vertical="center"/>
    </xf>
    <xf numFmtId="0" fontId="50" fillId="4" borderId="8" xfId="0" applyFont="1" applyFill="1" applyBorder="1" applyAlignment="1">
      <alignment horizontal="center" vertical="center"/>
    </xf>
    <xf numFmtId="0" fontId="9" fillId="4" borderId="20" xfId="6" applyFont="1" applyFill="1" applyBorder="1" applyAlignment="1">
      <alignment horizontal="left" vertical="center"/>
    </xf>
    <xf numFmtId="0" fontId="9" fillId="4" borderId="19" xfId="6" applyFont="1" applyFill="1" applyBorder="1" applyAlignment="1">
      <alignment horizontal="left" vertical="center"/>
    </xf>
    <xf numFmtId="0" fontId="67" fillId="3" borderId="2" xfId="0" applyFont="1" applyFill="1" applyBorder="1" applyAlignment="1">
      <alignment horizontal="center" vertical="center" wrapText="1"/>
    </xf>
    <xf numFmtId="0" fontId="67" fillId="3" borderId="3" xfId="0" applyFont="1" applyFill="1" applyBorder="1" applyAlignment="1">
      <alignment horizontal="center" vertical="center" wrapText="1"/>
    </xf>
    <xf numFmtId="0" fontId="10" fillId="4" borderId="17" xfId="6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10" fillId="4" borderId="14" xfId="6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left" vertical="center" wrapText="1"/>
    </xf>
    <xf numFmtId="0" fontId="48" fillId="3" borderId="1" xfId="6" applyFont="1" applyFill="1" applyBorder="1" applyAlignment="1">
      <alignment horizontal="center" vertical="center" wrapText="1"/>
    </xf>
    <xf numFmtId="0" fontId="48" fillId="3" borderId="2" xfId="6" applyFont="1" applyFill="1" applyBorder="1" applyAlignment="1">
      <alignment horizontal="center" vertical="center" wrapText="1"/>
    </xf>
    <xf numFmtId="0" fontId="48" fillId="3" borderId="3" xfId="6" applyFont="1" applyFill="1" applyBorder="1" applyAlignment="1">
      <alignment horizontal="center" vertical="center" wrapText="1"/>
    </xf>
    <xf numFmtId="0" fontId="59" fillId="0" borderId="0" xfId="0" applyFont="1" applyFill="1" applyAlignment="1">
      <alignment horizontal="right"/>
    </xf>
    <xf numFmtId="0" fontId="50" fillId="0" borderId="0" xfId="0" applyFont="1" applyFill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9" fillId="4" borderId="20" xfId="6" applyFont="1" applyFill="1" applyBorder="1" applyAlignment="1">
      <alignment vertical="center" wrapText="1"/>
    </xf>
    <xf numFmtId="0" fontId="9" fillId="4" borderId="19" xfId="6" applyFont="1" applyFill="1" applyBorder="1" applyAlignment="1">
      <alignment vertical="center" wrapText="1"/>
    </xf>
    <xf numFmtId="0" fontId="9" fillId="4" borderId="18" xfId="6" applyFont="1" applyFill="1" applyBorder="1" applyAlignment="1">
      <alignment horizontal="left" vertical="center"/>
    </xf>
    <xf numFmtId="0" fontId="34" fillId="3" borderId="9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wrapText="1"/>
    </xf>
    <xf numFmtId="0" fontId="26" fillId="4" borderId="8" xfId="0" applyFont="1" applyFill="1" applyBorder="1" applyAlignment="1">
      <alignment horizontal="center" wrapText="1"/>
    </xf>
    <xf numFmtId="0" fontId="26" fillId="4" borderId="12" xfId="0" applyFont="1" applyFill="1" applyBorder="1" applyAlignment="1">
      <alignment horizontal="center" wrapText="1"/>
    </xf>
    <xf numFmtId="0" fontId="68" fillId="4" borderId="8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wrapText="1"/>
    </xf>
    <xf numFmtId="0" fontId="69" fillId="4" borderId="8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9" fillId="4" borderId="11" xfId="6" applyFont="1" applyFill="1" applyBorder="1" applyAlignment="1">
      <alignment horizontal="left" vertical="center"/>
    </xf>
    <xf numFmtId="0" fontId="9" fillId="4" borderId="9" xfId="6" applyFont="1" applyFill="1" applyBorder="1" applyAlignment="1">
      <alignment horizontal="left" vertical="center"/>
    </xf>
    <xf numFmtId="0" fontId="10" fillId="4" borderId="15" xfId="6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16" fillId="4" borderId="20" xfId="6" applyFont="1" applyFill="1" applyBorder="1" applyAlignment="1">
      <alignment horizontal="left" vertical="center"/>
    </xf>
    <xf numFmtId="0" fontId="16" fillId="4" borderId="19" xfId="6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1" fillId="0" borderId="8" xfId="6" applyFont="1" applyFill="1" applyBorder="1" applyAlignment="1">
      <alignment wrapText="1"/>
    </xf>
    <xf numFmtId="0" fontId="25" fillId="4" borderId="2" xfId="0" applyFont="1" applyFill="1" applyBorder="1" applyAlignment="1">
      <alignment horizontal="center" vertical="center" wrapText="1"/>
    </xf>
  </cellXfs>
  <cellStyles count="11">
    <cellStyle name="Country name" xfId="4"/>
    <cellStyle name="Lien hypertexte" xfId="9" builtinId="8"/>
    <cellStyle name="Normal" xfId="0" builtinId="0"/>
    <cellStyle name="Normal 2" xfId="5"/>
    <cellStyle name="Normal 2 2" xfId="6"/>
    <cellStyle name="Normal 3 2" xfId="7"/>
    <cellStyle name="Normal 4" xfId="3"/>
    <cellStyle name="Normal 4 2" xfId="8"/>
    <cellStyle name="Normal_Sheet1 (2)" xfId="2"/>
    <cellStyle name="Normal_Table 3" xfId="1"/>
    <cellStyle name="Pourcentage" xfId="10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010808813597919E-2"/>
          <c:y val="9.0214229147943026E-2"/>
          <c:w val="0.9619783823728042"/>
          <c:h val="0.8997316142785745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ED-4EDD-88E4-C66D5C6FFCA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BED-4EDD-88E4-C66D5C6FFCAC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BED-4EDD-88E4-C66D5C6FFCAC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BED-4EDD-88E4-C66D5C6FFCAC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0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BED-4EDD-88E4-C66D5C6FFCAC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BED-4EDD-88E4-C66D5C6FFCA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050A3590-4F9B-4A61-9D4F-17E068C173B0}" type="CATEGORYNAME">
                      <a:rPr lang="en-US"/>
                      <a:pPr/>
                      <a:t>[NOM DE CATÉGORIE]</a:t>
                    </a:fld>
                    <a:endParaRPr lang="fr-FR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BED-4EDD-88E4-C66D5C6FFCAC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1'!$A$52:$A$72</c:f>
              <c:strCache>
                <c:ptCount val="21"/>
                <c:pt idx="0">
                  <c:v>Taipei chinois (583)</c:v>
                </c:pt>
                <c:pt idx="1">
                  <c:v>Suède (565)</c:v>
                </c:pt>
                <c:pt idx="2">
                  <c:v>Pologne (554)</c:v>
                </c:pt>
                <c:pt idx="3">
                  <c:v>Estonie (545)</c:v>
                </c:pt>
                <c:pt idx="4">
                  <c:v>Croatie (531)</c:v>
                </c:pt>
                <c:pt idx="5">
                  <c:v>Norvège (529)</c:v>
                </c:pt>
                <c:pt idx="6">
                  <c:v>Italie (523)</c:v>
                </c:pt>
                <c:pt idx="7">
                  <c:v>Espagne (510)</c:v>
                </c:pt>
                <c:pt idx="8">
                  <c:v>Lituanie (509)</c:v>
                </c:pt>
                <c:pt idx="9">
                  <c:v>Pays-Bas (508)</c:v>
                </c:pt>
                <c:pt idx="10">
                  <c:v>France (508)</c:v>
                </c:pt>
                <c:pt idx="11">
                  <c:v>Moyenne ICCS (508)</c:v>
                </c:pt>
                <c:pt idx="12">
                  <c:v>Slovénie (504)</c:v>
                </c:pt>
                <c:pt idx="13">
                  <c:v>République slovaque (501)</c:v>
                </c:pt>
                <c:pt idx="14">
                  <c:v>Lettonie (490)</c:v>
                </c:pt>
                <c:pt idx="15">
                  <c:v>Malte (490)</c:v>
                </c:pt>
                <c:pt idx="16">
                  <c:v>Roumanie (470)</c:v>
                </c:pt>
                <c:pt idx="17">
                  <c:v>Serbie (464)</c:v>
                </c:pt>
                <c:pt idx="18">
                  <c:v>Chypre (459)</c:v>
                </c:pt>
                <c:pt idx="19">
                  <c:v>Bulgarie (456)</c:v>
                </c:pt>
                <c:pt idx="20">
                  <c:v>Colombie (452)</c:v>
                </c:pt>
              </c:strCache>
            </c:strRef>
          </c:cat>
          <c:val>
            <c:numRef>
              <c:f>'Figure 1'!$B$52:$B$72</c:f>
              <c:numCache>
                <c:formatCode>0.0</c:formatCode>
                <c:ptCount val="21"/>
                <c:pt idx="0">
                  <c:v>578.54709136716792</c:v>
                </c:pt>
                <c:pt idx="1">
                  <c:v>557.74414995739437</c:v>
                </c:pt>
                <c:pt idx="2">
                  <c:v>549.27578753226953</c:v>
                </c:pt>
                <c:pt idx="3">
                  <c:v>534.38044601646027</c:v>
                </c:pt>
                <c:pt idx="4">
                  <c:v>526.22749557241855</c:v>
                </c:pt>
                <c:pt idx="5">
                  <c:v>523.66495225126096</c:v>
                </c:pt>
                <c:pt idx="6">
                  <c:v>515.88786273789276</c:v>
                </c:pt>
                <c:pt idx="7">
                  <c:v>503.30755971952385</c:v>
                </c:pt>
                <c:pt idx="8">
                  <c:v>501.10599254052454</c:v>
                </c:pt>
                <c:pt idx="9">
                  <c:v>500.2655611784819</c:v>
                </c:pt>
                <c:pt idx="10">
                  <c:v>501.86241045992699</c:v>
                </c:pt>
                <c:pt idx="11">
                  <c:v>505.71276384188519</c:v>
                </c:pt>
                <c:pt idx="12">
                  <c:v>499.56230188870524</c:v>
                </c:pt>
                <c:pt idx="13">
                  <c:v>494.68886060672276</c:v>
                </c:pt>
                <c:pt idx="14">
                  <c:v>484.53550028916584</c:v>
                </c:pt>
                <c:pt idx="15">
                  <c:v>475.03723325636844</c:v>
                </c:pt>
                <c:pt idx="16">
                  <c:v>451.27582839703365</c:v>
                </c:pt>
                <c:pt idx="17">
                  <c:v>457.29950153969628</c:v>
                </c:pt>
                <c:pt idx="18">
                  <c:v>454.09850714387812</c:v>
                </c:pt>
                <c:pt idx="19">
                  <c:v>446.82128232329683</c:v>
                </c:pt>
                <c:pt idx="20">
                  <c:v>444.68094879792233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ED-4EDD-88E4-C66D5C6FFCAC}"/>
            </c:ext>
          </c:extLst>
        </c:ser>
        <c:ser>
          <c:idx val="1"/>
          <c:order val="1"/>
          <c:spPr>
            <a:solidFill>
              <a:srgbClr val="FFC000"/>
            </a:solidFill>
            <a:ln w="6350">
              <a:solidFill>
                <a:schemeClr val="tx1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ED-4EDD-88E4-C66D5C6FFCA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ED-4EDD-88E4-C66D5C6FFCA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ED-4EDD-88E4-C66D5C6FFC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ED-4EDD-88E4-C66D5C6FFCA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ED-4EDD-88E4-C66D5C6FFCA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BED-4EDD-88E4-C66D5C6FFCA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BED-4EDD-88E4-C66D5C6FFCA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BED-4EDD-88E4-C66D5C6FFCA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BED-4EDD-88E4-C66D5C6FFCA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BED-4EDD-88E4-C66D5C6FFCA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BED-4EDD-88E4-C66D5C6FFCA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BED-4EDD-88E4-C66D5C6FFCA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BED-4EDD-88E4-C66D5C6FFCA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BED-4EDD-88E4-C66D5C6FFCA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BED-4EDD-88E4-C66D5C6FFCA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FBED-4EDD-88E4-C66D5C6FFCA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FBED-4EDD-88E4-C66D5C6FFCA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FBED-4EDD-88E4-C66D5C6FFCA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FBED-4EDD-88E4-C66D5C6FFCA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FBED-4EDD-88E4-C66D5C6FFCA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FBED-4EDD-88E4-C66D5C6FFCA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FBED-4EDD-88E4-C66D5C6FFCA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FBED-4EDD-88E4-C66D5C6FFCA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/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FBED-4EDD-88E4-C66D5C6FFCAC}"/>
              </c:ext>
            </c:extLst>
          </c:dPt>
          <c:dLbls>
            <c:delete val="1"/>
          </c:dLbls>
          <c:cat>
            <c:strRef>
              <c:f>'Figure 1'!$A$52:$A$72</c:f>
              <c:strCache>
                <c:ptCount val="21"/>
                <c:pt idx="0">
                  <c:v>Taipei chinois (583)</c:v>
                </c:pt>
                <c:pt idx="1">
                  <c:v>Suède (565)</c:v>
                </c:pt>
                <c:pt idx="2">
                  <c:v>Pologne (554)</c:v>
                </c:pt>
                <c:pt idx="3">
                  <c:v>Estonie (545)</c:v>
                </c:pt>
                <c:pt idx="4">
                  <c:v>Croatie (531)</c:v>
                </c:pt>
                <c:pt idx="5">
                  <c:v>Norvège (529)</c:v>
                </c:pt>
                <c:pt idx="6">
                  <c:v>Italie (523)</c:v>
                </c:pt>
                <c:pt idx="7">
                  <c:v>Espagne (510)</c:v>
                </c:pt>
                <c:pt idx="8">
                  <c:v>Lituanie (509)</c:v>
                </c:pt>
                <c:pt idx="9">
                  <c:v>Pays-Bas (508)</c:v>
                </c:pt>
                <c:pt idx="10">
                  <c:v>France (508)</c:v>
                </c:pt>
                <c:pt idx="11">
                  <c:v>Moyenne ICCS (508)</c:v>
                </c:pt>
                <c:pt idx="12">
                  <c:v>Slovénie (504)</c:v>
                </c:pt>
                <c:pt idx="13">
                  <c:v>République slovaque (501)</c:v>
                </c:pt>
                <c:pt idx="14">
                  <c:v>Lettonie (490)</c:v>
                </c:pt>
                <c:pt idx="15">
                  <c:v>Malte (490)</c:v>
                </c:pt>
                <c:pt idx="16">
                  <c:v>Roumanie (470)</c:v>
                </c:pt>
                <c:pt idx="17">
                  <c:v>Serbie (464)</c:v>
                </c:pt>
                <c:pt idx="18">
                  <c:v>Chypre (459)</c:v>
                </c:pt>
                <c:pt idx="19">
                  <c:v>Bulgarie (456)</c:v>
                </c:pt>
                <c:pt idx="20">
                  <c:v>Colombie (452)</c:v>
                </c:pt>
              </c:strCache>
            </c:strRef>
          </c:cat>
          <c:val>
            <c:numRef>
              <c:f>'Figure 1'!$D$52:$D$72</c:f>
              <c:numCache>
                <c:formatCode>0</c:formatCode>
                <c:ptCount val="21"/>
                <c:pt idx="0">
                  <c:v>9.0259133130382541</c:v>
                </c:pt>
                <c:pt idx="1">
                  <c:v>13.737344717611318</c:v>
                </c:pt>
                <c:pt idx="2">
                  <c:v>9.8869840049270579</c:v>
                </c:pt>
                <c:pt idx="3">
                  <c:v>21.546878961987527</c:v>
                </c:pt>
                <c:pt idx="4">
                  <c:v>10.183117847857002</c:v>
                </c:pt>
                <c:pt idx="5">
                  <c:v>10.930977798704051</c:v>
                </c:pt>
                <c:pt idx="6">
                  <c:v>14.195892759364394</c:v>
                </c:pt>
                <c:pt idx="7">
                  <c:v>12.786504056480291</c:v>
                </c:pt>
                <c:pt idx="8">
                  <c:v>15.548914655718898</c:v>
                </c:pt>
                <c:pt idx="9">
                  <c:v>16.04722141673621</c:v>
                </c:pt>
                <c:pt idx="10">
                  <c:v>12.828783254274031</c:v>
                </c:pt>
                <c:pt idx="11">
                  <c:v>3.7207579150295449</c:v>
                </c:pt>
                <c:pt idx="12">
                  <c:v>8.993165979433563</c:v>
                </c:pt>
                <c:pt idx="13">
                  <c:v>12.81955860965445</c:v>
                </c:pt>
                <c:pt idx="14">
                  <c:v>11.151227179184326</c:v>
                </c:pt>
                <c:pt idx="15">
                  <c:v>29.018652097857171</c:v>
                </c:pt>
                <c:pt idx="16">
                  <c:v>37.695074348510694</c:v>
                </c:pt>
                <c:pt idx="17">
                  <c:v>13.286361820617508</c:v>
                </c:pt>
                <c:pt idx="18">
                  <c:v>9.7246766977997847</c:v>
                </c:pt>
                <c:pt idx="19">
                  <c:v>18.200321007054253</c:v>
                </c:pt>
                <c:pt idx="20">
                  <c:v>14.779594296979299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BED-4EDD-88E4-C66D5C6FFC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43039104"/>
        <c:axId val="143065472"/>
        <c:extLst/>
      </c:barChart>
      <c:catAx>
        <c:axId val="14303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4306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065472"/>
        <c:scaling>
          <c:orientation val="minMax"/>
          <c:max val="600"/>
          <c:min val="400"/>
        </c:scaling>
        <c:delete val="0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4303910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Calibri" panose="020F0502020204030204" pitchFamily="34" charset="0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 web'!$A$67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 web'!$B$66:$F$66</c:f>
              <c:strCache>
                <c:ptCount val="5"/>
                <c:pt idx="0">
                  <c:v>En dessous du niveau D</c:v>
                </c:pt>
                <c:pt idx="1">
                  <c:v>Niveau D</c:v>
                </c:pt>
                <c:pt idx="2">
                  <c:v>Niveau C</c:v>
                </c:pt>
                <c:pt idx="3">
                  <c:v>Niveau B</c:v>
                </c:pt>
                <c:pt idx="4">
                  <c:v>Niveau A</c:v>
                </c:pt>
              </c:strCache>
            </c:strRef>
          </c:cat>
          <c:val>
            <c:numRef>
              <c:f>'Figure 1 web'!$B$67:$F$67</c:f>
              <c:numCache>
                <c:formatCode>General</c:formatCode>
                <c:ptCount val="5"/>
                <c:pt idx="0">
                  <c:v>1.6468004644806058</c:v>
                </c:pt>
                <c:pt idx="1">
                  <c:v>9.9312141218871943</c:v>
                </c:pt>
                <c:pt idx="2">
                  <c:v>25.518485290643902</c:v>
                </c:pt>
                <c:pt idx="3">
                  <c:v>33.945653547676699</c:v>
                </c:pt>
                <c:pt idx="4">
                  <c:v>28.957846575311599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756-42DF-AFC6-53429C2E35CE}"/>
            </c:ext>
          </c:extLst>
        </c:ser>
        <c:ser>
          <c:idx val="1"/>
          <c:order val="1"/>
          <c:tx>
            <c:strRef>
              <c:f>'Figure 1 web'!$A$68</c:f>
              <c:strCache>
                <c:ptCount val="1"/>
                <c:pt idx="0">
                  <c:v>Moyenne ICCS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 web'!$B$66:$F$66</c:f>
              <c:strCache>
                <c:ptCount val="5"/>
                <c:pt idx="0">
                  <c:v>En dessous du niveau D</c:v>
                </c:pt>
                <c:pt idx="1">
                  <c:v>Niveau D</c:v>
                </c:pt>
                <c:pt idx="2">
                  <c:v>Niveau C</c:v>
                </c:pt>
                <c:pt idx="3">
                  <c:v>Niveau B</c:v>
                </c:pt>
                <c:pt idx="4">
                  <c:v>Niveau A</c:v>
                </c:pt>
              </c:strCache>
            </c:strRef>
          </c:cat>
          <c:val>
            <c:numRef>
              <c:f>'Figure 1 web'!$B$68:$F$68</c:f>
              <c:numCache>
                <c:formatCode>General</c:formatCode>
                <c:ptCount val="5"/>
                <c:pt idx="0">
                  <c:v>2.6392601571646992</c:v>
                </c:pt>
                <c:pt idx="1">
                  <c:v>11.833845532751397</c:v>
                </c:pt>
                <c:pt idx="2">
                  <c:v>23.836535551471307</c:v>
                </c:pt>
                <c:pt idx="3">
                  <c:v>31.065266192428098</c:v>
                </c:pt>
                <c:pt idx="4">
                  <c:v>30.625092566184499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756-42DF-AFC6-53429C2E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821312"/>
        <c:axId val="634825576"/>
        <c:extLst/>
      </c:barChart>
      <c:catAx>
        <c:axId val="6348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4825576"/>
        <c:crosses val="autoZero"/>
        <c:auto val="1"/>
        <c:lblAlgn val="ctr"/>
        <c:lblOffset val="100"/>
        <c:noMultiLvlLbl val="0"/>
      </c:catAx>
      <c:valAx>
        <c:axId val="63482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Pourcentage d'élèves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48213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64452139418715E-2"/>
          <c:y val="2.9395566883619318E-2"/>
          <c:w val="0.93553325790734798"/>
          <c:h val="0.73590710039470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3'!$F$33</c:f>
              <c:strCache>
                <c:ptCount val="1"/>
                <c:pt idx="0">
                  <c:v>Difference de score fille-garçons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7C2-4A01-8429-617A6FD580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7C2-4A01-8429-617A6FD5806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7C2-4A01-8429-617A6FD5806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7C2-4A01-8429-617A6FD5806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7C2-4A01-8429-617A6FD5806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7C2-4A01-8429-617A6FD5806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7C2-4A01-8429-617A6FD5806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7C2-4A01-8429-617A6FD5806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7C2-4A01-8429-617A6FD5806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A-67C2-4A01-8429-617A6FD5806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7C2-4A01-8429-617A6FD5806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7C2-4A01-8429-617A6FD58065}"/>
              </c:ext>
            </c:extLst>
          </c:dPt>
          <c:dPt>
            <c:idx val="19"/>
            <c:invertIfNegative val="0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67C2-4A01-8429-617A6FD58065}"/>
              </c:ext>
            </c:extLst>
          </c:dPt>
          <c:dPt>
            <c:idx val="20"/>
            <c:invertIfNegative val="0"/>
            <c:bubble3D val="0"/>
            <c:spPr>
              <a:pattFill prst="wdUpDiag">
                <a:fgClr>
                  <a:srgbClr val="FFC0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67C2-4A01-8429-617A6FD58065}"/>
              </c:ext>
            </c:extLst>
          </c:dPt>
          <c:dLbls>
            <c:dLbl>
              <c:idx val="20"/>
              <c:layout>
                <c:manualLayout>
                  <c:x val="-1.1406745709903328E-16"/>
                  <c:y val="0.106517357678221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C2-4A01-8429-617A6FD580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3'!$A$34:$A$54</c:f>
              <c:strCache>
                <c:ptCount val="21"/>
                <c:pt idx="0">
                  <c:v>Bulgarie</c:v>
                </c:pt>
                <c:pt idx="1">
                  <c:v>Suède</c:v>
                </c:pt>
                <c:pt idx="2">
                  <c:v>Norvège</c:v>
                </c:pt>
                <c:pt idx="3">
                  <c:v>Lituanie</c:v>
                </c:pt>
                <c:pt idx="4">
                  <c:v>Chypre</c:v>
                </c:pt>
                <c:pt idx="5">
                  <c:v>Roumanie</c:v>
                </c:pt>
                <c:pt idx="6">
                  <c:v>Lettonie</c:v>
                </c:pt>
                <c:pt idx="7">
                  <c:v>Croatie</c:v>
                </c:pt>
                <c:pt idx="8">
                  <c:v>Slovénie</c:v>
                </c:pt>
                <c:pt idx="9">
                  <c:v>Italie</c:v>
                </c:pt>
                <c:pt idx="10">
                  <c:v>Malte</c:v>
                </c:pt>
                <c:pt idx="11">
                  <c:v>Moyenne ICCS</c:v>
                </c:pt>
                <c:pt idx="12">
                  <c:v>Serbie</c:v>
                </c:pt>
                <c:pt idx="13">
                  <c:v>Pologne</c:v>
                </c:pt>
                <c:pt idx="14">
                  <c:v>Estonie</c:v>
                </c:pt>
                <c:pt idx="15">
                  <c:v>Taipei chinois</c:v>
                </c:pt>
                <c:pt idx="16">
                  <c:v>République slovaque</c:v>
                </c:pt>
                <c:pt idx="17">
                  <c:v>Espagne</c:v>
                </c:pt>
                <c:pt idx="18">
                  <c:v>France</c:v>
                </c:pt>
                <c:pt idx="19">
                  <c:v>Pays-Bas</c:v>
                </c:pt>
                <c:pt idx="20">
                  <c:v>Colombie</c:v>
                </c:pt>
              </c:strCache>
            </c:strRef>
          </c:cat>
          <c:val>
            <c:numRef>
              <c:f>'Figure 3'!$F$34:$F$54</c:f>
              <c:numCache>
                <c:formatCode>0.0</c:formatCode>
                <c:ptCount val="21"/>
                <c:pt idx="0">
                  <c:v>41.230042415908997</c:v>
                </c:pt>
                <c:pt idx="1">
                  <c:v>36.938497086529992</c:v>
                </c:pt>
                <c:pt idx="2">
                  <c:v>35.981752964701968</c:v>
                </c:pt>
                <c:pt idx="3">
                  <c:v>35.166888598620005</c:v>
                </c:pt>
                <c:pt idx="4">
                  <c:v>33.171068581348948</c:v>
                </c:pt>
                <c:pt idx="5">
                  <c:v>33.164893370159973</c:v>
                </c:pt>
                <c:pt idx="6">
                  <c:v>32.865255766508028</c:v>
                </c:pt>
                <c:pt idx="7">
                  <c:v>31.243002147372067</c:v>
                </c:pt>
                <c:pt idx="8">
                  <c:v>28.901296183639033</c:v>
                </c:pt>
                <c:pt idx="9">
                  <c:v>26.952309390064045</c:v>
                </c:pt>
                <c:pt idx="10">
                  <c:v>26.316063913409039</c:v>
                </c:pt>
                <c:pt idx="11">
                  <c:v>26.116401106300941</c:v>
                </c:pt>
                <c:pt idx="12">
                  <c:v>25.375410947548005</c:v>
                </c:pt>
                <c:pt idx="13">
                  <c:v>24.497499450838973</c:v>
                </c:pt>
                <c:pt idx="14">
                  <c:v>24.298155553369952</c:v>
                </c:pt>
                <c:pt idx="15">
                  <c:v>20.498901073919001</c:v>
                </c:pt>
                <c:pt idx="16">
                  <c:v>19.415256840717973</c:v>
                </c:pt>
                <c:pt idx="17">
                  <c:v>16.827581886973917</c:v>
                </c:pt>
                <c:pt idx="18">
                  <c:v>13.239954243470038</c:v>
                </c:pt>
                <c:pt idx="19">
                  <c:v>9.8722097701549956</c:v>
                </c:pt>
                <c:pt idx="20">
                  <c:v>6.3719819407640443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C2-4A01-8429-617A6FD58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7776640"/>
        <c:axId val="147778176"/>
      </c:barChart>
      <c:catAx>
        <c:axId val="14777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fr-FR"/>
          </a:p>
        </c:txPr>
        <c:crossAx val="147778176"/>
        <c:crosses val="autoZero"/>
        <c:auto val="1"/>
        <c:lblAlgn val="ctr"/>
        <c:lblOffset val="0"/>
        <c:noMultiLvlLbl val="0"/>
      </c:catAx>
      <c:valAx>
        <c:axId val="14777817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47776640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109929648065843E-2"/>
          <c:y val="0.10480762485334494"/>
          <c:w val="0.74264856754469222"/>
          <c:h val="0.58330289255080225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4'!$E$32</c:f>
              <c:strCache>
                <c:ptCount val="1"/>
                <c:pt idx="0">
                  <c:v>Très favorisés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</c:spPr>
          </c:marker>
          <c:cat>
            <c:strRef>
              <c:f>'Figure 4'!$A$34:$A$54</c:f>
              <c:strCache>
                <c:ptCount val="21"/>
                <c:pt idx="0">
                  <c:v>Colombie</c:v>
                </c:pt>
                <c:pt idx="1">
                  <c:v>Bulgarie</c:v>
                </c:pt>
                <c:pt idx="2">
                  <c:v>Chypre</c:v>
                </c:pt>
                <c:pt idx="3">
                  <c:v>Serbie</c:v>
                </c:pt>
                <c:pt idx="4">
                  <c:v>Roumanie</c:v>
                </c:pt>
                <c:pt idx="5">
                  <c:v>Malte</c:v>
                </c:pt>
                <c:pt idx="6">
                  <c:v>Lettonie</c:v>
                </c:pt>
                <c:pt idx="7">
                  <c:v>République slovaque</c:v>
                </c:pt>
                <c:pt idx="8">
                  <c:v>Slovénie</c:v>
                </c:pt>
                <c:pt idx="9">
                  <c:v>Moyenne ICCS</c:v>
                </c:pt>
                <c:pt idx="10">
                  <c:v>France</c:v>
                </c:pt>
                <c:pt idx="11">
                  <c:v>Pays-Bas</c:v>
                </c:pt>
                <c:pt idx="12">
                  <c:v>Lituanie</c:v>
                </c:pt>
                <c:pt idx="13">
                  <c:v>Espagne</c:v>
                </c:pt>
                <c:pt idx="14">
                  <c:v>Italie</c:v>
                </c:pt>
                <c:pt idx="15">
                  <c:v>Norvège</c:v>
                </c:pt>
                <c:pt idx="16">
                  <c:v>Croatie</c:v>
                </c:pt>
                <c:pt idx="17">
                  <c:v>Estonie</c:v>
                </c:pt>
                <c:pt idx="18">
                  <c:v>Pologne</c:v>
                </c:pt>
                <c:pt idx="19">
                  <c:v>Suède</c:v>
                </c:pt>
                <c:pt idx="20">
                  <c:v>Taipei Chinois</c:v>
                </c:pt>
              </c:strCache>
            </c:strRef>
          </c:cat>
          <c:val>
            <c:numRef>
              <c:f>'Figure 4'!$E$34:$E$54</c:f>
              <c:numCache>
                <c:formatCode>0</c:formatCode>
                <c:ptCount val="21"/>
                <c:pt idx="0">
                  <c:v>493.55115978572201</c:v>
                </c:pt>
                <c:pt idx="1">
                  <c:v>526.88323268285603</c:v>
                </c:pt>
                <c:pt idx="2">
                  <c:v>515.36846673325999</c:v>
                </c:pt>
                <c:pt idx="3">
                  <c:v>515.78974059799805</c:v>
                </c:pt>
                <c:pt idx="4">
                  <c:v>516.92883261383599</c:v>
                </c:pt>
                <c:pt idx="5">
                  <c:v>545.43035841409903</c:v>
                </c:pt>
                <c:pt idx="6">
                  <c:v>536.19052918465297</c:v>
                </c:pt>
                <c:pt idx="7">
                  <c:v>568.90207354747997</c:v>
                </c:pt>
                <c:pt idx="8">
                  <c:v>540.73299462453394</c:v>
                </c:pt>
                <c:pt idx="9">
                  <c:v>559.02089597635199</c:v>
                </c:pt>
                <c:pt idx="10">
                  <c:v>562.60974701211296</c:v>
                </c:pt>
                <c:pt idx="11">
                  <c:v>563.53661686094904</c:v>
                </c:pt>
                <c:pt idx="12">
                  <c:v>564.33691353887002</c:v>
                </c:pt>
                <c:pt idx="13">
                  <c:v>552.71972281327498</c:v>
                </c:pt>
                <c:pt idx="14">
                  <c:v>568.11953299357901</c:v>
                </c:pt>
                <c:pt idx="15">
                  <c:v>582.40370320490001</c:v>
                </c:pt>
                <c:pt idx="16">
                  <c:v>571.96872195075002</c:v>
                </c:pt>
                <c:pt idx="17">
                  <c:v>593.09624968416097</c:v>
                </c:pt>
                <c:pt idx="18">
                  <c:v>606.49137241968299</c:v>
                </c:pt>
                <c:pt idx="19">
                  <c:v>628.87918212101897</c:v>
                </c:pt>
                <c:pt idx="20">
                  <c:v>626.47876874329404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8-4628-A302-C7357FE46EF3}"/>
            </c:ext>
          </c:extLst>
        </c:ser>
        <c:ser>
          <c:idx val="3"/>
          <c:order val="2"/>
          <c:tx>
            <c:strRef>
              <c:f>'Figure 4'!$F$32</c:f>
              <c:strCache>
                <c:ptCount val="1"/>
                <c:pt idx="0">
                  <c:v>Ensemble</c:v>
                </c:pt>
              </c:strCache>
            </c:strRef>
          </c:tx>
          <c:spPr>
            <a:ln w="12700">
              <a:noFill/>
            </a:ln>
          </c:spPr>
          <c:marker>
            <c:symbol val="x"/>
            <c:size val="7"/>
            <c:spPr>
              <a:noFill/>
              <a:ln w="19050">
                <a:solidFill>
                  <a:schemeClr val="tx1"/>
                </a:solidFill>
              </a:ln>
            </c:spPr>
          </c:marker>
          <c:cat>
            <c:strRef>
              <c:f>'Figure 4'!$A$34:$A$54</c:f>
              <c:strCache>
                <c:ptCount val="21"/>
                <c:pt idx="0">
                  <c:v>Colombie</c:v>
                </c:pt>
                <c:pt idx="1">
                  <c:v>Bulgarie</c:v>
                </c:pt>
                <c:pt idx="2">
                  <c:v>Chypre</c:v>
                </c:pt>
                <c:pt idx="3">
                  <c:v>Serbie</c:v>
                </c:pt>
                <c:pt idx="4">
                  <c:v>Roumanie</c:v>
                </c:pt>
                <c:pt idx="5">
                  <c:v>Malte</c:v>
                </c:pt>
                <c:pt idx="6">
                  <c:v>Lettonie</c:v>
                </c:pt>
                <c:pt idx="7">
                  <c:v>République slovaque</c:v>
                </c:pt>
                <c:pt idx="8">
                  <c:v>Slovénie</c:v>
                </c:pt>
                <c:pt idx="9">
                  <c:v>Moyenne ICCS</c:v>
                </c:pt>
                <c:pt idx="10">
                  <c:v>France</c:v>
                </c:pt>
                <c:pt idx="11">
                  <c:v>Pays-Bas</c:v>
                </c:pt>
                <c:pt idx="12">
                  <c:v>Lituanie</c:v>
                </c:pt>
                <c:pt idx="13">
                  <c:v>Espagne</c:v>
                </c:pt>
                <c:pt idx="14">
                  <c:v>Italie</c:v>
                </c:pt>
                <c:pt idx="15">
                  <c:v>Norvège</c:v>
                </c:pt>
                <c:pt idx="16">
                  <c:v>Croatie</c:v>
                </c:pt>
                <c:pt idx="17">
                  <c:v>Estonie</c:v>
                </c:pt>
                <c:pt idx="18">
                  <c:v>Pologne</c:v>
                </c:pt>
                <c:pt idx="19">
                  <c:v>Suède</c:v>
                </c:pt>
                <c:pt idx="20">
                  <c:v>Taipei Chinois</c:v>
                </c:pt>
              </c:strCache>
            </c:strRef>
          </c:cat>
          <c:val>
            <c:numRef>
              <c:f>'Figure 4'!$F$34:$F$54</c:f>
              <c:numCache>
                <c:formatCode>0</c:formatCode>
                <c:ptCount val="21"/>
                <c:pt idx="0">
                  <c:v>452.07074594641199</c:v>
                </c:pt>
                <c:pt idx="1">
                  <c:v>455.92144282682398</c:v>
                </c:pt>
                <c:pt idx="2">
                  <c:v>458.96084549277799</c:v>
                </c:pt>
                <c:pt idx="3">
                  <c:v>463.94268245000501</c:v>
                </c:pt>
                <c:pt idx="4">
                  <c:v>470.12336557128901</c:v>
                </c:pt>
                <c:pt idx="5">
                  <c:v>489.54655930529702</c:v>
                </c:pt>
                <c:pt idx="6">
                  <c:v>490.11111387875798</c:v>
                </c:pt>
                <c:pt idx="7">
                  <c:v>501.09863991154998</c:v>
                </c:pt>
                <c:pt idx="8">
                  <c:v>504.05888487842202</c:v>
                </c:pt>
                <c:pt idx="9">
                  <c:v>507.57314279939999</c:v>
                </c:pt>
                <c:pt idx="10">
                  <c:v>508.27680208706403</c:v>
                </c:pt>
                <c:pt idx="11">
                  <c:v>508.28917188685</c:v>
                </c:pt>
                <c:pt idx="12">
                  <c:v>508.88044986838401</c:v>
                </c:pt>
                <c:pt idx="13">
                  <c:v>509.70081174776402</c:v>
                </c:pt>
                <c:pt idx="14">
                  <c:v>522.98580911757495</c:v>
                </c:pt>
                <c:pt idx="15">
                  <c:v>529.13044115061302</c:v>
                </c:pt>
                <c:pt idx="16">
                  <c:v>532</c:v>
                </c:pt>
                <c:pt idx="17">
                  <c:v>545.15388549745398</c:v>
                </c:pt>
                <c:pt idx="18">
                  <c:v>554.219279534733</c:v>
                </c:pt>
                <c:pt idx="19">
                  <c:v>564.61282231619998</c:v>
                </c:pt>
                <c:pt idx="20">
                  <c:v>583.06004802368705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8-4628-A302-C7357FE46EF3}"/>
            </c:ext>
          </c:extLst>
        </c:ser>
        <c:ser>
          <c:idx val="0"/>
          <c:order val="4"/>
          <c:tx>
            <c:strRef>
              <c:f>'Figure 4'!$B$32</c:f>
              <c:strCache>
                <c:ptCount val="1"/>
                <c:pt idx="0">
                  <c:v>Très défavorisés</c:v>
                </c:pt>
              </c:strCache>
            </c:strRef>
          </c:tx>
          <c:spPr>
            <a:ln w="12700" cap="rnd">
              <a:noFill/>
              <a:round/>
            </a:ln>
            <a:effectLst/>
          </c:spPr>
          <c:marker>
            <c:symbol val="dash"/>
            <c:size val="7"/>
            <c:spPr>
              <a:solidFill>
                <a:schemeClr val="tx2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cat>
            <c:strRef>
              <c:f>'Figure 4'!$A$34:$A$54</c:f>
              <c:strCache>
                <c:ptCount val="21"/>
                <c:pt idx="0">
                  <c:v>Colombie</c:v>
                </c:pt>
                <c:pt idx="1">
                  <c:v>Bulgarie</c:v>
                </c:pt>
                <c:pt idx="2">
                  <c:v>Chypre</c:v>
                </c:pt>
                <c:pt idx="3">
                  <c:v>Serbie</c:v>
                </c:pt>
                <c:pt idx="4">
                  <c:v>Roumanie</c:v>
                </c:pt>
                <c:pt idx="5">
                  <c:v>Malte</c:v>
                </c:pt>
                <c:pt idx="6">
                  <c:v>Lettonie</c:v>
                </c:pt>
                <c:pt idx="7">
                  <c:v>République slovaque</c:v>
                </c:pt>
                <c:pt idx="8">
                  <c:v>Slovénie</c:v>
                </c:pt>
                <c:pt idx="9">
                  <c:v>Moyenne ICCS</c:v>
                </c:pt>
                <c:pt idx="10">
                  <c:v>France</c:v>
                </c:pt>
                <c:pt idx="11">
                  <c:v>Pays-Bas</c:v>
                </c:pt>
                <c:pt idx="12">
                  <c:v>Lituanie</c:v>
                </c:pt>
                <c:pt idx="13">
                  <c:v>Espagne</c:v>
                </c:pt>
                <c:pt idx="14">
                  <c:v>Italie</c:v>
                </c:pt>
                <c:pt idx="15">
                  <c:v>Norvège</c:v>
                </c:pt>
                <c:pt idx="16">
                  <c:v>Croatie</c:v>
                </c:pt>
                <c:pt idx="17">
                  <c:v>Estonie</c:v>
                </c:pt>
                <c:pt idx="18">
                  <c:v>Pologne</c:v>
                </c:pt>
                <c:pt idx="19">
                  <c:v>Suède</c:v>
                </c:pt>
                <c:pt idx="20">
                  <c:v>Taipei Chinois</c:v>
                </c:pt>
              </c:strCache>
            </c:strRef>
          </c:cat>
          <c:val>
            <c:numRef>
              <c:f>'Figure 4'!$B$34:$B$54</c:f>
              <c:numCache>
                <c:formatCode>0</c:formatCode>
                <c:ptCount val="21"/>
                <c:pt idx="0">
                  <c:v>426.27720184624201</c:v>
                </c:pt>
                <c:pt idx="1">
                  <c:v>398.3724647592</c:v>
                </c:pt>
                <c:pt idx="2">
                  <c:v>407.65995620966697</c:v>
                </c:pt>
                <c:pt idx="3">
                  <c:v>423.67445233037301</c:v>
                </c:pt>
                <c:pt idx="4">
                  <c:v>416.05915770401901</c:v>
                </c:pt>
                <c:pt idx="5">
                  <c:v>439.41963680832703</c:v>
                </c:pt>
                <c:pt idx="6">
                  <c:v>452.26738218189502</c:v>
                </c:pt>
                <c:pt idx="7">
                  <c:v>434.55326471580298</c:v>
                </c:pt>
                <c:pt idx="8">
                  <c:v>466.45664593900398</c:v>
                </c:pt>
                <c:pt idx="9">
                  <c:v>460.95495199375102</c:v>
                </c:pt>
                <c:pt idx="10">
                  <c:v>460.94901195605399</c:v>
                </c:pt>
                <c:pt idx="11">
                  <c:v>464.50923410897701</c:v>
                </c:pt>
                <c:pt idx="12">
                  <c:v>450.75289922674199</c:v>
                </c:pt>
                <c:pt idx="13">
                  <c:v>468.88677482205202</c:v>
                </c:pt>
                <c:pt idx="14">
                  <c:v>474.57084913976098</c:v>
                </c:pt>
                <c:pt idx="15">
                  <c:v>476.22829303902898</c:v>
                </c:pt>
                <c:pt idx="16">
                  <c:v>499.714416516911</c:v>
                </c:pt>
                <c:pt idx="17">
                  <c:v>501.75219440194002</c:v>
                </c:pt>
                <c:pt idx="18">
                  <c:v>506.74789496291299</c:v>
                </c:pt>
                <c:pt idx="19">
                  <c:v>505.14169511307</c:v>
                </c:pt>
                <c:pt idx="20">
                  <c:v>545.10561409303205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8-4628-A302-C7357FE46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45748608"/>
        <c:axId val="45750144"/>
        <c:extLst>
          <c:ext xmlns:c15="http://schemas.microsoft.com/office/drawing/2012/chart" uri="{02D57815-91ED-43cb-92C2-25804820EDAC}">
            <c15:filteredLineSeries>
              <c15:ser>
                <c:idx val="4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4'!$D$32</c15:sqref>
                        </c15:formulaRef>
                      </c:ext>
                    </c:extLst>
                    <c:strCache>
                      <c:ptCount val="1"/>
                      <c:pt idx="0">
                        <c:v>Favorisés</c:v>
                      </c:pt>
                    </c:strCache>
                  </c:strRef>
                </c:tx>
                <c:spPr>
                  <a:ln w="28575">
                    <a:noFill/>
                  </a:ln>
                </c:spPr>
                <c:marker>
                  <c:symbol val="circle"/>
                  <c:size val="7"/>
                  <c:spPr>
                    <a:noFill/>
                    <a:ln w="19050">
                      <a:solidFill>
                        <a:schemeClr val="accent6">
                          <a:lumMod val="75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'Figure 4'!$A$34:$A$54</c15:sqref>
                        </c15:formulaRef>
                      </c:ext>
                    </c:extLst>
                    <c:strCache>
                      <c:ptCount val="21"/>
                      <c:pt idx="0">
                        <c:v>Colombie</c:v>
                      </c:pt>
                      <c:pt idx="1">
                        <c:v>Bulgarie</c:v>
                      </c:pt>
                      <c:pt idx="2">
                        <c:v>Chypre</c:v>
                      </c:pt>
                      <c:pt idx="3">
                        <c:v>Serbie</c:v>
                      </c:pt>
                      <c:pt idx="4">
                        <c:v>Roumanie</c:v>
                      </c:pt>
                      <c:pt idx="5">
                        <c:v>Malte</c:v>
                      </c:pt>
                      <c:pt idx="6">
                        <c:v>Lettonie</c:v>
                      </c:pt>
                      <c:pt idx="7">
                        <c:v>République slovaque</c:v>
                      </c:pt>
                      <c:pt idx="8">
                        <c:v>Slovénie</c:v>
                      </c:pt>
                      <c:pt idx="9">
                        <c:v>Moyenne ICCS</c:v>
                      </c:pt>
                      <c:pt idx="10">
                        <c:v>France</c:v>
                      </c:pt>
                      <c:pt idx="11">
                        <c:v>Pays-Bas</c:v>
                      </c:pt>
                      <c:pt idx="12">
                        <c:v>Lituanie</c:v>
                      </c:pt>
                      <c:pt idx="13">
                        <c:v>Espagne</c:v>
                      </c:pt>
                      <c:pt idx="14">
                        <c:v>Italie</c:v>
                      </c:pt>
                      <c:pt idx="15">
                        <c:v>Norvège</c:v>
                      </c:pt>
                      <c:pt idx="16">
                        <c:v>Croatie</c:v>
                      </c:pt>
                      <c:pt idx="17">
                        <c:v>Estonie</c:v>
                      </c:pt>
                      <c:pt idx="18">
                        <c:v>Pologne</c:v>
                      </c:pt>
                      <c:pt idx="19">
                        <c:v>Suède</c:v>
                      </c:pt>
                      <c:pt idx="20">
                        <c:v>Taipei Chinois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4'!$D$34:$D$54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451.36534982799901</c:v>
                      </c:pt>
                      <c:pt idx="1">
                        <c:v>482.57399526984398</c:v>
                      </c:pt>
                      <c:pt idx="2">
                        <c:v>473.27019417219702</c:v>
                      </c:pt>
                      <c:pt idx="3">
                        <c:v>466.13186539417097</c:v>
                      </c:pt>
                      <c:pt idx="4">
                        <c:v>474.06450692736399</c:v>
                      </c:pt>
                      <c:pt idx="5">
                        <c:v>502.71076637918901</c:v>
                      </c:pt>
                      <c:pt idx="6">
                        <c:v>504.91478541562702</c:v>
                      </c:pt>
                      <c:pt idx="7">
                        <c:v>528.11672999541702</c:v>
                      </c:pt>
                      <c:pt idx="8">
                        <c:v>519.15178606831205</c:v>
                      </c:pt>
                      <c:pt idx="9">
                        <c:v>521.86483035501794</c:v>
                      </c:pt>
                      <c:pt idx="10">
                        <c:v>527.55213861805601</c:v>
                      </c:pt>
                      <c:pt idx="11">
                        <c:v>528.79562397104098</c:v>
                      </c:pt>
                      <c:pt idx="12">
                        <c:v>523.86259522297701</c:v>
                      </c:pt>
                      <c:pt idx="13">
                        <c:v>519.17429050637497</c:v>
                      </c:pt>
                      <c:pt idx="14">
                        <c:v>535.85923738401198</c:v>
                      </c:pt>
                      <c:pt idx="15">
                        <c:v>553.977814758862</c:v>
                      </c:pt>
                      <c:pt idx="16">
                        <c:v>536.82360866175895</c:v>
                      </c:pt>
                      <c:pt idx="17">
                        <c:v>552.40773864561402</c:v>
                      </c:pt>
                      <c:pt idx="18">
                        <c:v>568.71661732575603</c:v>
                      </c:pt>
                      <c:pt idx="19">
                        <c:v>589.98544767307897</c:v>
                      </c:pt>
                      <c:pt idx="20">
                        <c:v>597.84151488271402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4E8-4628-A302-C7357FE46EF3}"/>
                  </c:ext>
                </c:extLst>
              </c15:ser>
            </c15:filteredLineSeries>
            <c15:filteredLine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4'!$C$32</c15:sqref>
                        </c15:formulaRef>
                      </c:ext>
                    </c:extLst>
                    <c:strCache>
                      <c:ptCount val="1"/>
                      <c:pt idx="0">
                        <c:v>Défavorisés</c:v>
                      </c:pt>
                    </c:strCache>
                  </c:strRef>
                </c:tx>
                <c:spPr>
                  <a:ln w="28575">
                    <a:noFill/>
                  </a:ln>
                </c:spPr>
                <c:marker>
                  <c:symbol val="circle"/>
                  <c:size val="7"/>
                  <c:spPr>
                    <a:solidFill>
                      <a:schemeClr val="accent4"/>
                    </a:solidFill>
                    <a:ln w="9525">
                      <a:noFill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4'!$A$34:$A$54</c15:sqref>
                        </c15:formulaRef>
                      </c:ext>
                    </c:extLst>
                    <c:strCache>
                      <c:ptCount val="21"/>
                      <c:pt idx="0">
                        <c:v>Colombie</c:v>
                      </c:pt>
                      <c:pt idx="1">
                        <c:v>Bulgarie</c:v>
                      </c:pt>
                      <c:pt idx="2">
                        <c:v>Chypre</c:v>
                      </c:pt>
                      <c:pt idx="3">
                        <c:v>Serbie</c:v>
                      </c:pt>
                      <c:pt idx="4">
                        <c:v>Roumanie</c:v>
                      </c:pt>
                      <c:pt idx="5">
                        <c:v>Malte</c:v>
                      </c:pt>
                      <c:pt idx="6">
                        <c:v>Lettonie</c:v>
                      </c:pt>
                      <c:pt idx="7">
                        <c:v>République slovaque</c:v>
                      </c:pt>
                      <c:pt idx="8">
                        <c:v>Slovénie</c:v>
                      </c:pt>
                      <c:pt idx="9">
                        <c:v>Moyenne ICCS</c:v>
                      </c:pt>
                      <c:pt idx="10">
                        <c:v>France</c:v>
                      </c:pt>
                      <c:pt idx="11">
                        <c:v>Pays-Bas</c:v>
                      </c:pt>
                      <c:pt idx="12">
                        <c:v>Lituanie</c:v>
                      </c:pt>
                      <c:pt idx="13">
                        <c:v>Espagne</c:v>
                      </c:pt>
                      <c:pt idx="14">
                        <c:v>Italie</c:v>
                      </c:pt>
                      <c:pt idx="15">
                        <c:v>Norvège</c:v>
                      </c:pt>
                      <c:pt idx="16">
                        <c:v>Croatie</c:v>
                      </c:pt>
                      <c:pt idx="17">
                        <c:v>Estonie</c:v>
                      </c:pt>
                      <c:pt idx="18">
                        <c:v>Pologne</c:v>
                      </c:pt>
                      <c:pt idx="19">
                        <c:v>Suède</c:v>
                      </c:pt>
                      <c:pt idx="20">
                        <c:v>Taipei Chinois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4'!$C$34:$C$54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442.80589222176201</c:v>
                      </c:pt>
                      <c:pt idx="1">
                        <c:v>433.19089272439498</c:v>
                      </c:pt>
                      <c:pt idx="2">
                        <c:v>443.35912043802603</c:v>
                      </c:pt>
                      <c:pt idx="3">
                        <c:v>452.29696367364102</c:v>
                      </c:pt>
                      <c:pt idx="4">
                        <c:v>455.98862422934002</c:v>
                      </c:pt>
                      <c:pt idx="5">
                        <c:v>478.03884914015799</c:v>
                      </c:pt>
                      <c:pt idx="6">
                        <c:v>474.09273412201401</c:v>
                      </c:pt>
                      <c:pt idx="7">
                        <c:v>492.90604752817302</c:v>
                      </c:pt>
                      <c:pt idx="8">
                        <c:v>491.29134666140499</c:v>
                      </c:pt>
                      <c:pt idx="9">
                        <c:v>494.73392680730501</c:v>
                      </c:pt>
                      <c:pt idx="10">
                        <c:v>495.02564310188302</c:v>
                      </c:pt>
                      <c:pt idx="11">
                        <c:v>499.46699327359499</c:v>
                      </c:pt>
                      <c:pt idx="12">
                        <c:v>490.98468689256703</c:v>
                      </c:pt>
                      <c:pt idx="13">
                        <c:v>502.16175542284998</c:v>
                      </c:pt>
                      <c:pt idx="14">
                        <c:v>516.72758736573098</c:v>
                      </c:pt>
                      <c:pt idx="15">
                        <c:v>525.15899422971802</c:v>
                      </c:pt>
                      <c:pt idx="16">
                        <c:v>520.48085302382697</c:v>
                      </c:pt>
                      <c:pt idx="17">
                        <c:v>516.49966082996798</c:v>
                      </c:pt>
                      <c:pt idx="18">
                        <c:v>543.52310780870198</c:v>
                      </c:pt>
                      <c:pt idx="19">
                        <c:v>548.75205843735398</c:v>
                      </c:pt>
                      <c:pt idx="20">
                        <c:v>571.92672502099799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4E8-4628-A302-C7357FE46EF3}"/>
                  </c:ext>
                </c:extLst>
              </c15:ser>
            </c15:filteredLineSeries>
          </c:ext>
        </c:extLst>
      </c:lineChart>
      <c:catAx>
        <c:axId val="4574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750144"/>
        <c:crosses val="autoZero"/>
        <c:auto val="1"/>
        <c:lblAlgn val="ctr"/>
        <c:lblOffset val="100"/>
        <c:noMultiLvlLbl val="0"/>
      </c:catAx>
      <c:valAx>
        <c:axId val="45750144"/>
        <c:scaling>
          <c:orientation val="minMax"/>
          <c:max val="64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crossAx val="45748608"/>
        <c:crosses val="autoZero"/>
        <c:crossBetween val="between"/>
        <c:majorUnit val="5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9915607362940189"/>
          <c:y val="0.25051513722075064"/>
          <c:w val="0.11260464739316284"/>
          <c:h val="0.2777713269712253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09558180227472"/>
          <c:y val="1.8486993386346968E-2"/>
          <c:w val="0.7035710848643919"/>
          <c:h val="0.899115094648565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18'!$B$35</c:f>
              <c:strCache>
                <c:ptCount val="1"/>
                <c:pt idx="0">
                  <c:v>Soutien à l’égalité des sexes (% d'élèves)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F9-422B-827B-6E6F728A32B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F9-422B-827B-6E6F728A32B3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F9-422B-827B-6E6F728A32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18'!$A$36:$A$56</c:f>
              <c:strCache>
                <c:ptCount val="21"/>
                <c:pt idx="0">
                  <c:v>Bulgarie</c:v>
                </c:pt>
                <c:pt idx="1">
                  <c:v>Serbie</c:v>
                </c:pt>
                <c:pt idx="2">
                  <c:v>Lettonie</c:v>
                </c:pt>
                <c:pt idx="3">
                  <c:v>Colombie</c:v>
                </c:pt>
                <c:pt idx="4">
                  <c:v>République slovaque</c:v>
                </c:pt>
                <c:pt idx="5">
                  <c:v>Roumanie</c:v>
                </c:pt>
                <c:pt idx="6">
                  <c:v>Slovénie</c:v>
                </c:pt>
                <c:pt idx="7">
                  <c:v>Chypre</c:v>
                </c:pt>
                <c:pt idx="8">
                  <c:v>Pologne</c:v>
                </c:pt>
                <c:pt idx="9">
                  <c:v>Lituanie</c:v>
                </c:pt>
                <c:pt idx="10">
                  <c:v>Estonie</c:v>
                </c:pt>
                <c:pt idx="11">
                  <c:v>Moyenne ICCS</c:v>
                </c:pt>
                <c:pt idx="12">
                  <c:v>Pays-Bas</c:v>
                </c:pt>
                <c:pt idx="13">
                  <c:v>Croatie</c:v>
                </c:pt>
                <c:pt idx="14">
                  <c:v>Malte</c:v>
                </c:pt>
                <c:pt idx="15">
                  <c:v>Espagne</c:v>
                </c:pt>
                <c:pt idx="16">
                  <c:v>Norvège</c:v>
                </c:pt>
                <c:pt idx="17">
                  <c:v>France</c:v>
                </c:pt>
                <c:pt idx="18">
                  <c:v>Italie</c:v>
                </c:pt>
                <c:pt idx="19">
                  <c:v>Suède</c:v>
                </c:pt>
                <c:pt idx="20">
                  <c:v>Taipei chinois</c:v>
                </c:pt>
              </c:strCache>
            </c:strRef>
          </c:cat>
          <c:val>
            <c:numRef>
              <c:f>'Figure 18'!$B$36:$B$56</c:f>
              <c:numCache>
                <c:formatCode>0.0</c:formatCode>
                <c:ptCount val="21"/>
                <c:pt idx="0">
                  <c:v>46.299669882766402</c:v>
                </c:pt>
                <c:pt idx="1">
                  <c:v>47.329958012955501</c:v>
                </c:pt>
                <c:pt idx="2">
                  <c:v>48.314959691535599</c:v>
                </c:pt>
                <c:pt idx="3">
                  <c:v>48.417866062928901</c:v>
                </c:pt>
                <c:pt idx="4">
                  <c:v>48.504359734035397</c:v>
                </c:pt>
                <c:pt idx="5">
                  <c:v>50.112688290096798</c:v>
                </c:pt>
                <c:pt idx="6">
                  <c:v>50.2872330548511</c:v>
                </c:pt>
                <c:pt idx="7">
                  <c:v>50.9785516696532</c:v>
                </c:pt>
                <c:pt idx="8">
                  <c:v>51.088772640730198</c:v>
                </c:pt>
                <c:pt idx="9">
                  <c:v>51.2330457881435</c:v>
                </c:pt>
                <c:pt idx="10">
                  <c:v>51.307109722592699</c:v>
                </c:pt>
                <c:pt idx="11">
                  <c:v>51.897573684718097</c:v>
                </c:pt>
                <c:pt idx="12">
                  <c:v>52.026581975241498</c:v>
                </c:pt>
                <c:pt idx="13">
                  <c:v>53.699650456146301</c:v>
                </c:pt>
                <c:pt idx="14">
                  <c:v>53.7571985540255</c:v>
                </c:pt>
                <c:pt idx="15">
                  <c:v>54.502143906117603</c:v>
                </c:pt>
                <c:pt idx="16">
                  <c:v>54.866915315873598</c:v>
                </c:pt>
                <c:pt idx="17">
                  <c:v>55.5395321648531</c:v>
                </c:pt>
                <c:pt idx="18">
                  <c:v>55.688544352152803</c:v>
                </c:pt>
                <c:pt idx="19">
                  <c:v>56.4378047038552</c:v>
                </c:pt>
                <c:pt idx="20">
                  <c:v>57.558887715806797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F9-422B-827B-6E6F728A3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10909440"/>
        <c:axId val="610899928"/>
      </c:barChart>
      <c:catAx>
        <c:axId val="61090944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crossAx val="610899928"/>
        <c:crosses val="autoZero"/>
        <c:auto val="1"/>
        <c:lblAlgn val="ctr"/>
        <c:lblOffset val="100"/>
        <c:noMultiLvlLbl val="0"/>
      </c:catAx>
      <c:valAx>
        <c:axId val="610899928"/>
        <c:scaling>
          <c:orientation val="maxMin"/>
          <c:max val="6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90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94315245478029E-2"/>
          <c:y val="3.1549232158988257E-2"/>
          <c:w val="0.67265503875968979"/>
          <c:h val="0.9019155374887082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18'!$C$35</c:f>
              <c:strCache>
                <c:ptCount val="1"/>
                <c:pt idx="0">
                  <c:v>Soutien à l’égalité des droits pour les immigrés (% d'élèves)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73-4291-A032-4A65BB05D9A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73-4291-A032-4A65BB05D9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18'!$A$36:$A$56</c:f>
              <c:strCache>
                <c:ptCount val="21"/>
                <c:pt idx="0">
                  <c:v>Bulgarie</c:v>
                </c:pt>
                <c:pt idx="1">
                  <c:v>Serbie</c:v>
                </c:pt>
                <c:pt idx="2">
                  <c:v>Lettonie</c:v>
                </c:pt>
                <c:pt idx="3">
                  <c:v>Colombie</c:v>
                </c:pt>
                <c:pt idx="4">
                  <c:v>République slovaque</c:v>
                </c:pt>
                <c:pt idx="5">
                  <c:v>Roumanie</c:v>
                </c:pt>
                <c:pt idx="6">
                  <c:v>Slovénie</c:v>
                </c:pt>
                <c:pt idx="7">
                  <c:v>Chypre</c:v>
                </c:pt>
                <c:pt idx="8">
                  <c:v>Pologne</c:v>
                </c:pt>
                <c:pt idx="9">
                  <c:v>Lituanie</c:v>
                </c:pt>
                <c:pt idx="10">
                  <c:v>Estonie</c:v>
                </c:pt>
                <c:pt idx="11">
                  <c:v>Moyenne ICCS</c:v>
                </c:pt>
                <c:pt idx="12">
                  <c:v>Pays-Bas</c:v>
                </c:pt>
                <c:pt idx="13">
                  <c:v>Croatie</c:v>
                </c:pt>
                <c:pt idx="14">
                  <c:v>Malte</c:v>
                </c:pt>
                <c:pt idx="15">
                  <c:v>Espagne</c:v>
                </c:pt>
                <c:pt idx="16">
                  <c:v>Norvège</c:v>
                </c:pt>
                <c:pt idx="17">
                  <c:v>France</c:v>
                </c:pt>
                <c:pt idx="18">
                  <c:v>Italie</c:v>
                </c:pt>
                <c:pt idx="19">
                  <c:v>Suède</c:v>
                </c:pt>
                <c:pt idx="20">
                  <c:v>Taipei chinois</c:v>
                </c:pt>
              </c:strCache>
            </c:strRef>
          </c:cat>
          <c:val>
            <c:numRef>
              <c:f>'Figure 18'!$C$36:$C$56</c:f>
              <c:numCache>
                <c:formatCode>0.0</c:formatCode>
                <c:ptCount val="21"/>
                <c:pt idx="0">
                  <c:v>46.126451369934799</c:v>
                </c:pt>
                <c:pt idx="1">
                  <c:v>45.8445123968948</c:v>
                </c:pt>
                <c:pt idx="2">
                  <c:v>46.439655796775398</c:v>
                </c:pt>
                <c:pt idx="3">
                  <c:v>49.2670080006611</c:v>
                </c:pt>
                <c:pt idx="4">
                  <c:v>48.497762954153302</c:v>
                </c:pt>
                <c:pt idx="5">
                  <c:v>50.331789839031799</c:v>
                </c:pt>
                <c:pt idx="6">
                  <c:v>49.257725072351001</c:v>
                </c:pt>
                <c:pt idx="7">
                  <c:v>48.908972467098799</c:v>
                </c:pt>
                <c:pt idx="8">
                  <c:v>48.305881651686803</c:v>
                </c:pt>
                <c:pt idx="9">
                  <c:v>47.7156717788138</c:v>
                </c:pt>
                <c:pt idx="10">
                  <c:v>47.749159444092001</c:v>
                </c:pt>
                <c:pt idx="11">
                  <c:v>49.987602946962603</c:v>
                </c:pt>
                <c:pt idx="12">
                  <c:v>49.3062830196031</c:v>
                </c:pt>
                <c:pt idx="13">
                  <c:v>50.850044199878504</c:v>
                </c:pt>
                <c:pt idx="14">
                  <c:v>51.367418802826997</c:v>
                </c:pt>
                <c:pt idx="15">
                  <c:v>51.651102314111903</c:v>
                </c:pt>
                <c:pt idx="16">
                  <c:v>52.714249377880599</c:v>
                </c:pt>
                <c:pt idx="17">
                  <c:v>52.301624336310901</c:v>
                </c:pt>
                <c:pt idx="18">
                  <c:v>52.909713689691898</c:v>
                </c:pt>
                <c:pt idx="19">
                  <c:v>53.657341202271297</c:v>
                </c:pt>
                <c:pt idx="20">
                  <c:v>56.5496912251838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3-4291-A032-4A65BB05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6960696"/>
        <c:axId val="666961352"/>
      </c:barChart>
      <c:catAx>
        <c:axId val="6669606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6961352"/>
        <c:crosses val="autoZero"/>
        <c:auto val="1"/>
        <c:lblAlgn val="ctr"/>
        <c:lblOffset val="100"/>
        <c:noMultiLvlLbl val="0"/>
      </c:catAx>
      <c:valAx>
        <c:axId val="666961352"/>
        <c:scaling>
          <c:orientation val="minMax"/>
          <c:max val="60"/>
          <c:min val="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9606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5699455478514"/>
          <c:y val="6.4814814814814811E-2"/>
          <c:w val="0.85808731930896698"/>
          <c:h val="0.68491469816272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20'!$B$26</c:f>
              <c:strCache>
                <c:ptCount val="1"/>
                <c:pt idx="0">
                  <c:v>France (53)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20'!$A$27:$A$30</c:f>
              <c:strCache>
                <c:ptCount val="4"/>
                <c:pt idx="0">
                  <c:v>Problèmes de pollution </c:v>
                </c:pt>
                <c:pt idx="1">
                  <c:v>Changement climatique</c:v>
                </c:pt>
                <c:pt idx="2">
                  <c:v>Pénuries d'eau</c:v>
                </c:pt>
                <c:pt idx="3">
                  <c:v>Disparition de la biodiversité</c:v>
                </c:pt>
              </c:strCache>
            </c:strRef>
          </c:cat>
          <c:val>
            <c:numRef>
              <c:f>'Figure 20'!$B$27:$B$30</c:f>
              <c:numCache>
                <c:formatCode>General</c:formatCode>
                <c:ptCount val="4"/>
                <c:pt idx="0">
                  <c:v>85.1</c:v>
                </c:pt>
                <c:pt idx="1">
                  <c:v>81.7</c:v>
                </c:pt>
                <c:pt idx="2">
                  <c:v>82.5</c:v>
                </c:pt>
                <c:pt idx="3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E-4291-8584-DDF592C3D9BA}"/>
            </c:ext>
          </c:extLst>
        </c:ser>
        <c:ser>
          <c:idx val="1"/>
          <c:order val="1"/>
          <c:tx>
            <c:strRef>
              <c:f>'Figure 20'!$C$26</c:f>
              <c:strCache>
                <c:ptCount val="1"/>
                <c:pt idx="0">
                  <c:v>Moyenne ICCS (50)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20'!$A$27:$A$30</c:f>
              <c:strCache>
                <c:ptCount val="4"/>
                <c:pt idx="0">
                  <c:v>Problèmes de pollution </c:v>
                </c:pt>
                <c:pt idx="1">
                  <c:v>Changement climatique</c:v>
                </c:pt>
                <c:pt idx="2">
                  <c:v>Pénuries d'eau</c:v>
                </c:pt>
                <c:pt idx="3">
                  <c:v>Disparition de la biodiversité</c:v>
                </c:pt>
              </c:strCache>
            </c:strRef>
          </c:cat>
          <c:val>
            <c:numRef>
              <c:f>'Figure 20'!$C$27:$C$30</c:f>
              <c:numCache>
                <c:formatCode>General</c:formatCode>
                <c:ptCount val="4"/>
                <c:pt idx="0">
                  <c:v>79.599999999999994</c:v>
                </c:pt>
                <c:pt idx="1">
                  <c:v>67.8</c:v>
                </c:pt>
                <c:pt idx="2">
                  <c:v>72.5</c:v>
                </c:pt>
                <c:pt idx="3">
                  <c:v>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E-4291-8584-DDF592C3D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6952496"/>
        <c:axId val="666950856"/>
      </c:barChart>
      <c:catAx>
        <c:axId val="66695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950856"/>
        <c:crosses val="autoZero"/>
        <c:auto val="1"/>
        <c:lblAlgn val="ctr"/>
        <c:lblOffset val="100"/>
        <c:noMultiLvlLbl val="0"/>
      </c:catAx>
      <c:valAx>
        <c:axId val="66695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Part des élèves (%)</a:t>
                </a:r>
              </a:p>
            </c:rich>
          </c:tx>
          <c:layout>
            <c:manualLayout>
              <c:xMode val="edge"/>
              <c:yMode val="edge"/>
              <c:x val="1.6396364633525288E-2"/>
              <c:y val="0.27689012831729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695249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4952736318407961"/>
          <c:y val="0.88483741615631384"/>
          <c:w val="0.389786304696987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105065</xdr:colOff>
      <xdr:row>1</xdr:row>
      <xdr:rowOff>57293</xdr:rowOff>
    </xdr:from>
    <xdr:to>
      <xdr:col>7</xdr:col>
      <xdr:colOff>370027</xdr:colOff>
      <xdr:row>37</xdr:row>
      <xdr:rowOff>172424</xdr:rowOff>
    </xdr:to>
    <xdr:graphicFrame macro="">
      <xdr:nvGraphicFramePr>
        <xdr:cNvPr id="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3</xdr:col>
      <xdr:colOff>371475</xdr:colOff>
      <xdr:row>16</xdr:row>
      <xdr:rowOff>152400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0.0257</cdr:x>
      <cdr:y>0.51777</cdr:y>
    </cdr:from>
    <cdr:to>
      <cdr:x>0.98577</cdr:x>
      <cdr:y>0.55193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21207" y="3610458"/>
          <a:ext cx="8263150" cy="2382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230981</xdr:colOff>
      <xdr:row>1</xdr:row>
      <xdr:rowOff>152681</xdr:rowOff>
    </xdr:from>
    <xdr:to>
      <xdr:col>5</xdr:col>
      <xdr:colOff>454398</xdr:colOff>
      <xdr:row>24</xdr:row>
      <xdr:rowOff>44824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2163915</xdr:colOff>
      <xdr:row>21</xdr:row>
      <xdr:rowOff>124570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0.84124</cdr:x>
      <cdr:y>0.01473</cdr:y>
    </cdr:from>
    <cdr:to>
      <cdr:x>0.88669</cdr:x>
      <cdr:y>0.99092</cdr:y>
    </cdr:to>
    <cdr:sp macro="" textlink="">
      <cdr:nvSpPr>
        <cdr:cNvPr id="2" name="Rectangle 1"/>
        <cdr:cNvSpPr/>
      </cdr:nvSpPr>
      <cdr:spPr>
        <a:xfrm xmlns:a="http://schemas.openxmlformats.org/drawingml/2006/main" rot="16200000">
          <a:off x="5133532" y="1792855"/>
          <a:ext cx="3840908" cy="371084"/>
        </a:xfrm>
        <a:prstGeom xmlns:a="http://schemas.openxmlformats.org/drawingml/2006/main" prst="rect">
          <a:avLst/>
        </a:prstGeom>
        <a:solidFill xmlns:a="http://schemas.openxmlformats.org/drawingml/2006/main">
          <a:srgbClr val="9BBB59">
            <a:alpha val="29804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552450</xdr:colOff>
      <xdr:row>22</xdr:row>
      <xdr:rowOff>133350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0.89054</cdr:y>
    </cdr:from>
    <cdr:to>
      <cdr:x>1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3657600"/>
          <a:ext cx="9570720" cy="449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sz="900" i="1"/>
        </a:p>
      </cdr:txBody>
    </cdr:sp>
  </cdr:relSizeAnchor>
  <cdr:relSizeAnchor xmlns:cdr="http://schemas.openxmlformats.org/drawingml/2006/chartDrawing">
    <cdr:from>
      <cdr:x>0.39818</cdr:x>
      <cdr:y>0.10484</cdr:y>
    </cdr:from>
    <cdr:to>
      <cdr:x>0.42808</cdr:x>
      <cdr:y>0.99539</cdr:y>
    </cdr:to>
    <cdr:sp macro="" textlink="">
      <cdr:nvSpPr>
        <cdr:cNvPr id="3" name="Rectangle 2"/>
        <cdr:cNvSpPr/>
      </cdr:nvSpPr>
      <cdr:spPr>
        <a:xfrm xmlns:a="http://schemas.openxmlformats.org/drawingml/2006/main" rot="16200000">
          <a:off x="1649707" y="2147792"/>
          <a:ext cx="3681400" cy="25261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60000"/>
            <a:lumOff val="40000"/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31</xdr:row>
      <xdr:rowOff>187960</xdr:rowOff>
    </xdr:to>
    <xdr:sp macro="" textlink="">
      <xdr:nvSpPr>
        <xdr:cNvPr id="2" name="Text 181">
          <a:extLst>
            <a:ext uri="{FF2B5EF4-FFF2-40B4-BE49-F238E27FC236}">
              <a16:creationId xmlns:a16="http://schemas.microsoft.com/office/drawing/2014/main" id="{9C56A5C2-D7CA-4BE6-9C45-BE63AF746D37}"/>
            </a:ext>
          </a:extLst>
        </xdr:cNvPr>
        <xdr:cNvSpPr txBox="1">
          <a:spLocks noChangeArrowheads="1"/>
        </xdr:cNvSpPr>
      </xdr:nvSpPr>
      <xdr:spPr bwMode="auto">
        <a:xfrm>
          <a:off x="2409825" y="5276850"/>
          <a:ext cx="76200" cy="18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31</xdr:row>
      <xdr:rowOff>0</xdr:rowOff>
    </xdr:from>
    <xdr:ext cx="76200" cy="200025"/>
    <xdr:sp macro="" textlink="">
      <xdr:nvSpPr>
        <xdr:cNvPr id="3" name="Text 181">
          <a:extLst>
            <a:ext uri="{FF2B5EF4-FFF2-40B4-BE49-F238E27FC236}">
              <a16:creationId xmlns:a16="http://schemas.microsoft.com/office/drawing/2014/main" id="{D3075D3D-38B6-4BD8-BAD7-5148A17D5B5C}"/>
            </a:ext>
          </a:extLst>
        </xdr:cNvPr>
        <xdr:cNvSpPr txBox="1">
          <a:spLocks noChangeArrowheads="1"/>
        </xdr:cNvSpPr>
      </xdr:nvSpPr>
      <xdr:spPr bwMode="auto">
        <a:xfrm>
          <a:off x="2409825" y="5276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76200" cy="184785"/>
    <xdr:sp macro="" textlink="">
      <xdr:nvSpPr>
        <xdr:cNvPr id="4" name="Text 181">
          <a:extLst>
            <a:ext uri="{FF2B5EF4-FFF2-40B4-BE49-F238E27FC236}">
              <a16:creationId xmlns:a16="http://schemas.microsoft.com/office/drawing/2014/main" id="{223DAC0C-2AB9-438B-85EE-CC50DDB64383}"/>
            </a:ext>
          </a:extLst>
        </xdr:cNvPr>
        <xdr:cNvSpPr txBox="1">
          <a:spLocks noChangeArrowheads="1"/>
        </xdr:cNvSpPr>
      </xdr:nvSpPr>
      <xdr:spPr bwMode="auto">
        <a:xfrm>
          <a:off x="2409825" y="5276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76200" cy="184785"/>
    <xdr:sp macro="" textlink="">
      <xdr:nvSpPr>
        <xdr:cNvPr id="5" name="Text 181">
          <a:extLst>
            <a:ext uri="{FF2B5EF4-FFF2-40B4-BE49-F238E27FC236}">
              <a16:creationId xmlns:a16="http://schemas.microsoft.com/office/drawing/2014/main" id="{E804708E-5F35-44EB-BCCA-B8DBB5C2E434}"/>
            </a:ext>
          </a:extLst>
        </xdr:cNvPr>
        <xdr:cNvSpPr txBox="1">
          <a:spLocks noChangeArrowheads="1"/>
        </xdr:cNvSpPr>
      </xdr:nvSpPr>
      <xdr:spPr bwMode="auto">
        <a:xfrm>
          <a:off x="2409825" y="5276850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329177</xdr:colOff>
      <xdr:row>3</xdr:row>
      <xdr:rowOff>117724</xdr:rowOff>
    </xdr:from>
    <xdr:to>
      <xdr:col>3</xdr:col>
      <xdr:colOff>128426</xdr:colOff>
      <xdr:row>26</xdr:row>
      <xdr:rowOff>181938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1151585</xdr:colOff>
      <xdr:row>3</xdr:row>
      <xdr:rowOff>53511</xdr:rowOff>
    </xdr:from>
    <xdr:to>
      <xdr:col>7</xdr:col>
      <xdr:colOff>47414</xdr:colOff>
      <xdr:row>26</xdr:row>
      <xdr:rowOff>107022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588623</xdr:colOff>
      <xdr:row>7</xdr:row>
      <xdr:rowOff>0</xdr:rowOff>
    </xdr:from>
    <xdr:to>
      <xdr:col>6</xdr:col>
      <xdr:colOff>610029</xdr:colOff>
      <xdr:row>8</xdr:row>
      <xdr:rowOff>10702</xdr:rowOff>
    </xdr:to>
    <xdr:sp macro="" textlink="">
      <xdr:nvSpPr>
        <xdr:cNvPr id="4" name="Rectangle 3"/>
        <xdr:cNvSpPr/>
      </xdr:nvSpPr>
      <xdr:spPr>
        <a:xfrm>
          <a:off x="7646648" y="1609725"/>
          <a:ext cx="4650556" cy="201202"/>
        </a:xfrm>
        <a:prstGeom prst="rect">
          <a:avLst/>
        </a:prstGeom>
        <a:solidFill>
          <a:srgbClr val="9BBB59">
            <a:alpha val="29804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pane ySplit="1" topLeftCell="A2" activePane="bottomLeft" state="frozen"/>
      <selection activeCell="I23" sqref="I23"/>
      <selection pane="bottomLeft" activeCell="B10" sqref="B10"/>
    </sheetView>
  </sheetViews>
  <sheetFormatPr baseColWidth="10" defaultColWidth="11.42578125" defaultRowHeight="15" x14ac:dyDescent="0.25"/>
  <cols>
    <col min="1" max="1" width="4.5703125" style="21" customWidth="1"/>
    <col min="2" max="2" width="13.5703125" style="21" customWidth="1"/>
    <col min="3" max="7" width="11.42578125" style="21"/>
    <col min="8" max="8" width="19.7109375" style="21" customWidth="1"/>
    <col min="9" max="9" width="48.85546875" style="21" customWidth="1"/>
    <col min="10" max="16384" width="11.42578125" style="21"/>
  </cols>
  <sheetData>
    <row r="1" spans="1:14" ht="40.5" customHeight="1" x14ac:dyDescent="0.25">
      <c r="A1" s="510" t="s">
        <v>194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</row>
    <row r="2" spans="1:14" ht="18" customHeight="1" x14ac:dyDescent="0.25"/>
    <row r="3" spans="1:14" x14ac:dyDescent="0.25">
      <c r="A3" s="93" t="s">
        <v>0</v>
      </c>
    </row>
    <row r="4" spans="1:14" x14ac:dyDescent="0.25">
      <c r="B4" s="120" t="s">
        <v>6</v>
      </c>
    </row>
    <row r="5" spans="1:14" x14ac:dyDescent="0.25">
      <c r="B5" s="120" t="s">
        <v>35</v>
      </c>
    </row>
    <row r="6" spans="1:14" x14ac:dyDescent="0.25">
      <c r="B6" s="120" t="s">
        <v>356</v>
      </c>
    </row>
    <row r="7" spans="1:14" x14ac:dyDescent="0.25">
      <c r="A7" s="93" t="s">
        <v>4</v>
      </c>
      <c r="B7" s="138"/>
    </row>
    <row r="8" spans="1:14" x14ac:dyDescent="0.25">
      <c r="B8" s="120" t="s">
        <v>37</v>
      </c>
    </row>
    <row r="9" spans="1:14" x14ac:dyDescent="0.25">
      <c r="A9" s="93" t="s">
        <v>5</v>
      </c>
      <c r="B9" s="138"/>
    </row>
    <row r="10" spans="1:14" x14ac:dyDescent="0.25">
      <c r="B10" s="120" t="s">
        <v>54</v>
      </c>
    </row>
    <row r="11" spans="1:14" x14ac:dyDescent="0.25">
      <c r="A11" s="93" t="s">
        <v>43</v>
      </c>
      <c r="B11" s="138"/>
    </row>
    <row r="12" spans="1:14" x14ac:dyDescent="0.25">
      <c r="B12" s="120" t="s">
        <v>58</v>
      </c>
    </row>
    <row r="13" spans="1:14" x14ac:dyDescent="0.25">
      <c r="B13" s="120" t="s">
        <v>195</v>
      </c>
    </row>
    <row r="14" spans="1:14" x14ac:dyDescent="0.25">
      <c r="B14" s="120" t="s">
        <v>196</v>
      </c>
    </row>
    <row r="15" spans="1:14" x14ac:dyDescent="0.25">
      <c r="A15" s="93" t="s">
        <v>49</v>
      </c>
      <c r="B15" s="138"/>
    </row>
    <row r="16" spans="1:14" x14ac:dyDescent="0.25">
      <c r="B16" s="120" t="s">
        <v>197</v>
      </c>
    </row>
    <row r="17" spans="1:2" x14ac:dyDescent="0.25">
      <c r="B17" s="120" t="s">
        <v>198</v>
      </c>
    </row>
    <row r="18" spans="1:2" x14ac:dyDescent="0.25">
      <c r="A18" s="93" t="s">
        <v>51</v>
      </c>
      <c r="B18" s="138"/>
    </row>
    <row r="19" spans="1:2" x14ac:dyDescent="0.25">
      <c r="B19" s="120" t="s">
        <v>201</v>
      </c>
    </row>
    <row r="20" spans="1:2" x14ac:dyDescent="0.25">
      <c r="B20" s="120" t="s">
        <v>202</v>
      </c>
    </row>
    <row r="21" spans="1:2" x14ac:dyDescent="0.25">
      <c r="B21" s="120" t="s">
        <v>203</v>
      </c>
    </row>
    <row r="22" spans="1:2" x14ac:dyDescent="0.25">
      <c r="B22" s="120" t="s">
        <v>204</v>
      </c>
    </row>
    <row r="23" spans="1:2" x14ac:dyDescent="0.25">
      <c r="A23" s="93" t="s">
        <v>52</v>
      </c>
      <c r="B23" s="138"/>
    </row>
    <row r="24" spans="1:2" x14ac:dyDescent="0.25">
      <c r="B24" s="120" t="s">
        <v>205</v>
      </c>
    </row>
    <row r="25" spans="1:2" x14ac:dyDescent="0.25">
      <c r="B25" s="120" t="s">
        <v>206</v>
      </c>
    </row>
    <row r="26" spans="1:2" x14ac:dyDescent="0.25">
      <c r="A26" s="93" t="s">
        <v>53</v>
      </c>
      <c r="B26" s="138"/>
    </row>
    <row r="27" spans="1:2" x14ac:dyDescent="0.25">
      <c r="B27" s="120" t="s">
        <v>207</v>
      </c>
    </row>
    <row r="28" spans="1:2" x14ac:dyDescent="0.25">
      <c r="B28" s="120" t="s">
        <v>208</v>
      </c>
    </row>
    <row r="29" spans="1:2" x14ac:dyDescent="0.25">
      <c r="B29" s="120" t="s">
        <v>199</v>
      </c>
    </row>
    <row r="30" spans="1:2" x14ac:dyDescent="0.25">
      <c r="A30" s="93" t="s">
        <v>57</v>
      </c>
      <c r="B30" s="138"/>
    </row>
    <row r="31" spans="1:2" x14ac:dyDescent="0.25">
      <c r="B31" s="120" t="s">
        <v>209</v>
      </c>
    </row>
    <row r="32" spans="1:2" x14ac:dyDescent="0.25">
      <c r="B32" s="120" t="s">
        <v>200</v>
      </c>
    </row>
    <row r="33" spans="1:2" x14ac:dyDescent="0.25">
      <c r="A33" s="93" t="s">
        <v>64</v>
      </c>
      <c r="B33" s="138"/>
    </row>
    <row r="34" spans="1:2" x14ac:dyDescent="0.25">
      <c r="B34" s="120" t="s">
        <v>210</v>
      </c>
    </row>
    <row r="35" spans="1:2" x14ac:dyDescent="0.25">
      <c r="B35" s="120" t="s">
        <v>211</v>
      </c>
    </row>
    <row r="36" spans="1:2" x14ac:dyDescent="0.25">
      <c r="B36" s="120" t="s">
        <v>212</v>
      </c>
    </row>
    <row r="37" spans="1:2" x14ac:dyDescent="0.25">
      <c r="A37" s="93" t="s">
        <v>65</v>
      </c>
      <c r="B37" s="138"/>
    </row>
    <row r="38" spans="1:2" x14ac:dyDescent="0.25">
      <c r="B38" s="120" t="s">
        <v>213</v>
      </c>
    </row>
    <row r="39" spans="1:2" x14ac:dyDescent="0.25">
      <c r="B39" s="120" t="s">
        <v>214</v>
      </c>
    </row>
    <row r="40" spans="1:2" x14ac:dyDescent="0.25">
      <c r="B40" s="120" t="s">
        <v>215</v>
      </c>
    </row>
    <row r="41" spans="1:2" x14ac:dyDescent="0.25">
      <c r="B41" s="120" t="s">
        <v>163</v>
      </c>
    </row>
  </sheetData>
  <mergeCells count="1">
    <mergeCell ref="A1:N1"/>
  </mergeCells>
  <hyperlinks>
    <hyperlink ref="B4" location="'Figure 1'!A1" display="Figure 1"/>
    <hyperlink ref="B5" location="'Figure 2'!A1" display="Figure 2"/>
    <hyperlink ref="B8" location="'Figure 3'!A1" display="Figure 3"/>
    <hyperlink ref="B12" location="'Figure 5'!A1" display="Figure 5"/>
    <hyperlink ref="B13" location="'Figure 6'!A1" display="Figure 6"/>
    <hyperlink ref="B14" location="'Figure 7'!A1" display="Figure 7"/>
    <hyperlink ref="B16" location="'Figure 8'!A1" display="Figure 8"/>
    <hyperlink ref="B17" location="'Figure 9'!A1" display="Figure 9"/>
    <hyperlink ref="B19" location="'Figure 10'!A1" display="Figure 10"/>
    <hyperlink ref="B20" location="'Figure 11'!A1" display="Figure 11"/>
    <hyperlink ref="B21" location="'Figure 12'!A1" display="Figure 12"/>
    <hyperlink ref="B22" location="'Figure 13'!A1" display="Figure 13"/>
    <hyperlink ref="B24" location="'Figure 14'!A1" display="Figure 14"/>
    <hyperlink ref="B25" location="'Figure 15'!A1" display="Figure 15"/>
    <hyperlink ref="B27" location="'Figure 16'!A1" display="Figure 16"/>
    <hyperlink ref="B28" location="'Figure 17'!A1" display="Figure 17"/>
    <hyperlink ref="B29" location="'Figure 18'!A1" display="Figure 18"/>
    <hyperlink ref="B31" location="'Figure 19'!A1" display="Figure 19"/>
    <hyperlink ref="B32" location="'Figure 20'!A1" display="Figure 20"/>
    <hyperlink ref="B34" location="'Figure 21'!A1" display="Figure 21"/>
    <hyperlink ref="B35" location="'Figure 22'!A1" display="Figure 22"/>
    <hyperlink ref="B36" location="'Figure 23'!A1" display="Figure 23"/>
    <hyperlink ref="B38" location="'Figure 24'!A1" display="Figure 24"/>
    <hyperlink ref="B39" location="'Figure 25'!A1" display="Figure 25"/>
    <hyperlink ref="B40" location="'Figure 26'!A1" display="Figure 26"/>
    <hyperlink ref="B41" location="METHODOLOGIE!A1" display="METHODOLOGIE"/>
    <hyperlink ref="B6" location="'Figure 1 web'!A1" display="Figure 1 Web"/>
    <hyperlink ref="B10" location="'Figure 4'!A1" display="Figure 4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="90" zoomScaleNormal="90" workbookViewId="0"/>
  </sheetViews>
  <sheetFormatPr baseColWidth="10" defaultColWidth="9.140625" defaultRowHeight="12.75" x14ac:dyDescent="0.2"/>
  <cols>
    <col min="1" max="1" width="26.5703125" style="2" customWidth="1"/>
    <col min="2" max="2" width="4.42578125" style="2" customWidth="1"/>
    <col min="3" max="3" width="5.7109375" style="2" customWidth="1"/>
    <col min="4" max="4" width="2.42578125" style="2" customWidth="1"/>
    <col min="5" max="6" width="9.140625" style="2"/>
    <col min="7" max="7" width="17.85546875" style="2" customWidth="1"/>
    <col min="8" max="8" width="19.7109375" style="2" customWidth="1"/>
    <col min="9" max="9" width="48.85546875" style="2" customWidth="1"/>
    <col min="10" max="210" width="9.140625" style="2"/>
    <col min="211" max="211" width="13.42578125" style="2" customWidth="1"/>
    <col min="212" max="213" width="4.42578125" style="2" customWidth="1"/>
    <col min="214" max="214" width="2.42578125" style="2" customWidth="1"/>
    <col min="215" max="220" width="4.42578125" style="2" customWidth="1"/>
    <col min="221" max="221" width="1.85546875" style="2" customWidth="1"/>
    <col min="222" max="225" width="8.42578125" style="2" customWidth="1"/>
    <col min="226" max="226" width="2.42578125" style="2" customWidth="1"/>
    <col min="227" max="230" width="5.42578125" style="2" customWidth="1"/>
    <col min="231" max="232" width="9.140625" style="2"/>
    <col min="233" max="233" width="5" style="2" customWidth="1"/>
    <col min="234" max="466" width="9.140625" style="2"/>
    <col min="467" max="467" width="13.42578125" style="2" customWidth="1"/>
    <col min="468" max="469" width="4.42578125" style="2" customWidth="1"/>
    <col min="470" max="470" width="2.42578125" style="2" customWidth="1"/>
    <col min="471" max="476" width="4.42578125" style="2" customWidth="1"/>
    <col min="477" max="477" width="1.85546875" style="2" customWidth="1"/>
    <col min="478" max="481" width="8.42578125" style="2" customWidth="1"/>
    <col min="482" max="482" width="2.42578125" style="2" customWidth="1"/>
    <col min="483" max="486" width="5.42578125" style="2" customWidth="1"/>
    <col min="487" max="488" width="9.140625" style="2"/>
    <col min="489" max="489" width="5" style="2" customWidth="1"/>
    <col min="490" max="722" width="9.140625" style="2"/>
    <col min="723" max="723" width="13.42578125" style="2" customWidth="1"/>
    <col min="724" max="725" width="4.42578125" style="2" customWidth="1"/>
    <col min="726" max="726" width="2.42578125" style="2" customWidth="1"/>
    <col min="727" max="732" width="4.42578125" style="2" customWidth="1"/>
    <col min="733" max="733" width="1.85546875" style="2" customWidth="1"/>
    <col min="734" max="737" width="8.42578125" style="2" customWidth="1"/>
    <col min="738" max="738" width="2.42578125" style="2" customWidth="1"/>
    <col min="739" max="742" width="5.42578125" style="2" customWidth="1"/>
    <col min="743" max="744" width="9.140625" style="2"/>
    <col min="745" max="745" width="5" style="2" customWidth="1"/>
    <col min="746" max="978" width="9.140625" style="2"/>
    <col min="979" max="979" width="13.42578125" style="2" customWidth="1"/>
    <col min="980" max="981" width="4.42578125" style="2" customWidth="1"/>
    <col min="982" max="982" width="2.42578125" style="2" customWidth="1"/>
    <col min="983" max="988" width="4.42578125" style="2" customWidth="1"/>
    <col min="989" max="989" width="1.85546875" style="2" customWidth="1"/>
    <col min="990" max="993" width="8.42578125" style="2" customWidth="1"/>
    <col min="994" max="994" width="2.42578125" style="2" customWidth="1"/>
    <col min="995" max="998" width="5.42578125" style="2" customWidth="1"/>
    <col min="999" max="1000" width="9.140625" style="2"/>
    <col min="1001" max="1001" width="5" style="2" customWidth="1"/>
    <col min="1002" max="1234" width="9.140625" style="2"/>
    <col min="1235" max="1235" width="13.42578125" style="2" customWidth="1"/>
    <col min="1236" max="1237" width="4.42578125" style="2" customWidth="1"/>
    <col min="1238" max="1238" width="2.42578125" style="2" customWidth="1"/>
    <col min="1239" max="1244" width="4.42578125" style="2" customWidth="1"/>
    <col min="1245" max="1245" width="1.85546875" style="2" customWidth="1"/>
    <col min="1246" max="1249" width="8.42578125" style="2" customWidth="1"/>
    <col min="1250" max="1250" width="2.42578125" style="2" customWidth="1"/>
    <col min="1251" max="1254" width="5.42578125" style="2" customWidth="1"/>
    <col min="1255" max="1256" width="9.140625" style="2"/>
    <col min="1257" max="1257" width="5" style="2" customWidth="1"/>
    <col min="1258" max="1490" width="9.140625" style="2"/>
    <col min="1491" max="1491" width="13.42578125" style="2" customWidth="1"/>
    <col min="1492" max="1493" width="4.42578125" style="2" customWidth="1"/>
    <col min="1494" max="1494" width="2.42578125" style="2" customWidth="1"/>
    <col min="1495" max="1500" width="4.42578125" style="2" customWidth="1"/>
    <col min="1501" max="1501" width="1.85546875" style="2" customWidth="1"/>
    <col min="1502" max="1505" width="8.42578125" style="2" customWidth="1"/>
    <col min="1506" max="1506" width="2.42578125" style="2" customWidth="1"/>
    <col min="1507" max="1510" width="5.42578125" style="2" customWidth="1"/>
    <col min="1511" max="1512" width="9.140625" style="2"/>
    <col min="1513" max="1513" width="5" style="2" customWidth="1"/>
    <col min="1514" max="1746" width="9.140625" style="2"/>
    <col min="1747" max="1747" width="13.42578125" style="2" customWidth="1"/>
    <col min="1748" max="1749" width="4.42578125" style="2" customWidth="1"/>
    <col min="1750" max="1750" width="2.42578125" style="2" customWidth="1"/>
    <col min="1751" max="1756" width="4.42578125" style="2" customWidth="1"/>
    <col min="1757" max="1757" width="1.85546875" style="2" customWidth="1"/>
    <col min="1758" max="1761" width="8.42578125" style="2" customWidth="1"/>
    <col min="1762" max="1762" width="2.42578125" style="2" customWidth="1"/>
    <col min="1763" max="1766" width="5.42578125" style="2" customWidth="1"/>
    <col min="1767" max="1768" width="9.140625" style="2"/>
    <col min="1769" max="1769" width="5" style="2" customWidth="1"/>
    <col min="1770" max="2002" width="9.140625" style="2"/>
    <col min="2003" max="2003" width="13.42578125" style="2" customWidth="1"/>
    <col min="2004" max="2005" width="4.42578125" style="2" customWidth="1"/>
    <col min="2006" max="2006" width="2.42578125" style="2" customWidth="1"/>
    <col min="2007" max="2012" width="4.42578125" style="2" customWidth="1"/>
    <col min="2013" max="2013" width="1.85546875" style="2" customWidth="1"/>
    <col min="2014" max="2017" width="8.42578125" style="2" customWidth="1"/>
    <col min="2018" max="2018" width="2.42578125" style="2" customWidth="1"/>
    <col min="2019" max="2022" width="5.42578125" style="2" customWidth="1"/>
    <col min="2023" max="2024" width="9.140625" style="2"/>
    <col min="2025" max="2025" width="5" style="2" customWidth="1"/>
    <col min="2026" max="2258" width="9.140625" style="2"/>
    <col min="2259" max="2259" width="13.42578125" style="2" customWidth="1"/>
    <col min="2260" max="2261" width="4.42578125" style="2" customWidth="1"/>
    <col min="2262" max="2262" width="2.42578125" style="2" customWidth="1"/>
    <col min="2263" max="2268" width="4.42578125" style="2" customWidth="1"/>
    <col min="2269" max="2269" width="1.85546875" style="2" customWidth="1"/>
    <col min="2270" max="2273" width="8.42578125" style="2" customWidth="1"/>
    <col min="2274" max="2274" width="2.42578125" style="2" customWidth="1"/>
    <col min="2275" max="2278" width="5.42578125" style="2" customWidth="1"/>
    <col min="2279" max="2280" width="9.140625" style="2"/>
    <col min="2281" max="2281" width="5" style="2" customWidth="1"/>
    <col min="2282" max="2514" width="9.140625" style="2"/>
    <col min="2515" max="2515" width="13.42578125" style="2" customWidth="1"/>
    <col min="2516" max="2517" width="4.42578125" style="2" customWidth="1"/>
    <col min="2518" max="2518" width="2.42578125" style="2" customWidth="1"/>
    <col min="2519" max="2524" width="4.42578125" style="2" customWidth="1"/>
    <col min="2525" max="2525" width="1.85546875" style="2" customWidth="1"/>
    <col min="2526" max="2529" width="8.42578125" style="2" customWidth="1"/>
    <col min="2530" max="2530" width="2.42578125" style="2" customWidth="1"/>
    <col min="2531" max="2534" width="5.42578125" style="2" customWidth="1"/>
    <col min="2535" max="2536" width="9.140625" style="2"/>
    <col min="2537" max="2537" width="5" style="2" customWidth="1"/>
    <col min="2538" max="2770" width="9.140625" style="2"/>
    <col min="2771" max="2771" width="13.42578125" style="2" customWidth="1"/>
    <col min="2772" max="2773" width="4.42578125" style="2" customWidth="1"/>
    <col min="2774" max="2774" width="2.42578125" style="2" customWidth="1"/>
    <col min="2775" max="2780" width="4.42578125" style="2" customWidth="1"/>
    <col min="2781" max="2781" width="1.85546875" style="2" customWidth="1"/>
    <col min="2782" max="2785" width="8.42578125" style="2" customWidth="1"/>
    <col min="2786" max="2786" width="2.42578125" style="2" customWidth="1"/>
    <col min="2787" max="2790" width="5.42578125" style="2" customWidth="1"/>
    <col min="2791" max="2792" width="9.140625" style="2"/>
    <col min="2793" max="2793" width="5" style="2" customWidth="1"/>
    <col min="2794" max="3026" width="9.140625" style="2"/>
    <col min="3027" max="3027" width="13.42578125" style="2" customWidth="1"/>
    <col min="3028" max="3029" width="4.42578125" style="2" customWidth="1"/>
    <col min="3030" max="3030" width="2.42578125" style="2" customWidth="1"/>
    <col min="3031" max="3036" width="4.42578125" style="2" customWidth="1"/>
    <col min="3037" max="3037" width="1.85546875" style="2" customWidth="1"/>
    <col min="3038" max="3041" width="8.42578125" style="2" customWidth="1"/>
    <col min="3042" max="3042" width="2.42578125" style="2" customWidth="1"/>
    <col min="3043" max="3046" width="5.42578125" style="2" customWidth="1"/>
    <col min="3047" max="3048" width="9.140625" style="2"/>
    <col min="3049" max="3049" width="5" style="2" customWidth="1"/>
    <col min="3050" max="3282" width="9.140625" style="2"/>
    <col min="3283" max="3283" width="13.42578125" style="2" customWidth="1"/>
    <col min="3284" max="3285" width="4.42578125" style="2" customWidth="1"/>
    <col min="3286" max="3286" width="2.42578125" style="2" customWidth="1"/>
    <col min="3287" max="3292" width="4.42578125" style="2" customWidth="1"/>
    <col min="3293" max="3293" width="1.85546875" style="2" customWidth="1"/>
    <col min="3294" max="3297" width="8.42578125" style="2" customWidth="1"/>
    <col min="3298" max="3298" width="2.42578125" style="2" customWidth="1"/>
    <col min="3299" max="3302" width="5.42578125" style="2" customWidth="1"/>
    <col min="3303" max="3304" width="9.140625" style="2"/>
    <col min="3305" max="3305" width="5" style="2" customWidth="1"/>
    <col min="3306" max="3538" width="9.140625" style="2"/>
    <col min="3539" max="3539" width="13.42578125" style="2" customWidth="1"/>
    <col min="3540" max="3541" width="4.42578125" style="2" customWidth="1"/>
    <col min="3542" max="3542" width="2.42578125" style="2" customWidth="1"/>
    <col min="3543" max="3548" width="4.42578125" style="2" customWidth="1"/>
    <col min="3549" max="3549" width="1.85546875" style="2" customWidth="1"/>
    <col min="3550" max="3553" width="8.42578125" style="2" customWidth="1"/>
    <col min="3554" max="3554" width="2.42578125" style="2" customWidth="1"/>
    <col min="3555" max="3558" width="5.42578125" style="2" customWidth="1"/>
    <col min="3559" max="3560" width="9.140625" style="2"/>
    <col min="3561" max="3561" width="5" style="2" customWidth="1"/>
    <col min="3562" max="3794" width="9.140625" style="2"/>
    <col min="3795" max="3795" width="13.42578125" style="2" customWidth="1"/>
    <col min="3796" max="3797" width="4.42578125" style="2" customWidth="1"/>
    <col min="3798" max="3798" width="2.42578125" style="2" customWidth="1"/>
    <col min="3799" max="3804" width="4.42578125" style="2" customWidth="1"/>
    <col min="3805" max="3805" width="1.85546875" style="2" customWidth="1"/>
    <col min="3806" max="3809" width="8.42578125" style="2" customWidth="1"/>
    <col min="3810" max="3810" width="2.42578125" style="2" customWidth="1"/>
    <col min="3811" max="3814" width="5.42578125" style="2" customWidth="1"/>
    <col min="3815" max="3816" width="9.140625" style="2"/>
    <col min="3817" max="3817" width="5" style="2" customWidth="1"/>
    <col min="3818" max="4050" width="9.140625" style="2"/>
    <col min="4051" max="4051" width="13.42578125" style="2" customWidth="1"/>
    <col min="4052" max="4053" width="4.42578125" style="2" customWidth="1"/>
    <col min="4054" max="4054" width="2.42578125" style="2" customWidth="1"/>
    <col min="4055" max="4060" width="4.42578125" style="2" customWidth="1"/>
    <col min="4061" max="4061" width="1.85546875" style="2" customWidth="1"/>
    <col min="4062" max="4065" width="8.42578125" style="2" customWidth="1"/>
    <col min="4066" max="4066" width="2.42578125" style="2" customWidth="1"/>
    <col min="4067" max="4070" width="5.42578125" style="2" customWidth="1"/>
    <col min="4071" max="4072" width="9.140625" style="2"/>
    <col min="4073" max="4073" width="5" style="2" customWidth="1"/>
    <col min="4074" max="4306" width="9.140625" style="2"/>
    <col min="4307" max="4307" width="13.42578125" style="2" customWidth="1"/>
    <col min="4308" max="4309" width="4.42578125" style="2" customWidth="1"/>
    <col min="4310" max="4310" width="2.42578125" style="2" customWidth="1"/>
    <col min="4311" max="4316" width="4.42578125" style="2" customWidth="1"/>
    <col min="4317" max="4317" width="1.85546875" style="2" customWidth="1"/>
    <col min="4318" max="4321" width="8.42578125" style="2" customWidth="1"/>
    <col min="4322" max="4322" width="2.42578125" style="2" customWidth="1"/>
    <col min="4323" max="4326" width="5.42578125" style="2" customWidth="1"/>
    <col min="4327" max="4328" width="9.140625" style="2"/>
    <col min="4329" max="4329" width="5" style="2" customWidth="1"/>
    <col min="4330" max="4562" width="9.140625" style="2"/>
    <col min="4563" max="4563" width="13.42578125" style="2" customWidth="1"/>
    <col min="4564" max="4565" width="4.42578125" style="2" customWidth="1"/>
    <col min="4566" max="4566" width="2.42578125" style="2" customWidth="1"/>
    <col min="4567" max="4572" width="4.42578125" style="2" customWidth="1"/>
    <col min="4573" max="4573" width="1.85546875" style="2" customWidth="1"/>
    <col min="4574" max="4577" width="8.42578125" style="2" customWidth="1"/>
    <col min="4578" max="4578" width="2.42578125" style="2" customWidth="1"/>
    <col min="4579" max="4582" width="5.42578125" style="2" customWidth="1"/>
    <col min="4583" max="4584" width="9.140625" style="2"/>
    <col min="4585" max="4585" width="5" style="2" customWidth="1"/>
    <col min="4586" max="4818" width="9.140625" style="2"/>
    <col min="4819" max="4819" width="13.42578125" style="2" customWidth="1"/>
    <col min="4820" max="4821" width="4.42578125" style="2" customWidth="1"/>
    <col min="4822" max="4822" width="2.42578125" style="2" customWidth="1"/>
    <col min="4823" max="4828" width="4.42578125" style="2" customWidth="1"/>
    <col min="4829" max="4829" width="1.85546875" style="2" customWidth="1"/>
    <col min="4830" max="4833" width="8.42578125" style="2" customWidth="1"/>
    <col min="4834" max="4834" width="2.42578125" style="2" customWidth="1"/>
    <col min="4835" max="4838" width="5.42578125" style="2" customWidth="1"/>
    <col min="4839" max="4840" width="9.140625" style="2"/>
    <col min="4841" max="4841" width="5" style="2" customWidth="1"/>
    <col min="4842" max="5074" width="9.140625" style="2"/>
    <col min="5075" max="5075" width="13.42578125" style="2" customWidth="1"/>
    <col min="5076" max="5077" width="4.42578125" style="2" customWidth="1"/>
    <col min="5078" max="5078" width="2.42578125" style="2" customWidth="1"/>
    <col min="5079" max="5084" width="4.42578125" style="2" customWidth="1"/>
    <col min="5085" max="5085" width="1.85546875" style="2" customWidth="1"/>
    <col min="5086" max="5089" width="8.42578125" style="2" customWidth="1"/>
    <col min="5090" max="5090" width="2.42578125" style="2" customWidth="1"/>
    <col min="5091" max="5094" width="5.42578125" style="2" customWidth="1"/>
    <col min="5095" max="5096" width="9.140625" style="2"/>
    <col min="5097" max="5097" width="5" style="2" customWidth="1"/>
    <col min="5098" max="5330" width="9.140625" style="2"/>
    <col min="5331" max="5331" width="13.42578125" style="2" customWidth="1"/>
    <col min="5332" max="5333" width="4.42578125" style="2" customWidth="1"/>
    <col min="5334" max="5334" width="2.42578125" style="2" customWidth="1"/>
    <col min="5335" max="5340" width="4.42578125" style="2" customWidth="1"/>
    <col min="5341" max="5341" width="1.85546875" style="2" customWidth="1"/>
    <col min="5342" max="5345" width="8.42578125" style="2" customWidth="1"/>
    <col min="5346" max="5346" width="2.42578125" style="2" customWidth="1"/>
    <col min="5347" max="5350" width="5.42578125" style="2" customWidth="1"/>
    <col min="5351" max="5352" width="9.140625" style="2"/>
    <col min="5353" max="5353" width="5" style="2" customWidth="1"/>
    <col min="5354" max="5586" width="9.140625" style="2"/>
    <col min="5587" max="5587" width="13.42578125" style="2" customWidth="1"/>
    <col min="5588" max="5589" width="4.42578125" style="2" customWidth="1"/>
    <col min="5590" max="5590" width="2.42578125" style="2" customWidth="1"/>
    <col min="5591" max="5596" width="4.42578125" style="2" customWidth="1"/>
    <col min="5597" max="5597" width="1.85546875" style="2" customWidth="1"/>
    <col min="5598" max="5601" width="8.42578125" style="2" customWidth="1"/>
    <col min="5602" max="5602" width="2.42578125" style="2" customWidth="1"/>
    <col min="5603" max="5606" width="5.42578125" style="2" customWidth="1"/>
    <col min="5607" max="5608" width="9.140625" style="2"/>
    <col min="5609" max="5609" width="5" style="2" customWidth="1"/>
    <col min="5610" max="5842" width="9.140625" style="2"/>
    <col min="5843" max="5843" width="13.42578125" style="2" customWidth="1"/>
    <col min="5844" max="5845" width="4.42578125" style="2" customWidth="1"/>
    <col min="5846" max="5846" width="2.42578125" style="2" customWidth="1"/>
    <col min="5847" max="5852" width="4.42578125" style="2" customWidth="1"/>
    <col min="5853" max="5853" width="1.85546875" style="2" customWidth="1"/>
    <col min="5854" max="5857" width="8.42578125" style="2" customWidth="1"/>
    <col min="5858" max="5858" width="2.42578125" style="2" customWidth="1"/>
    <col min="5859" max="5862" width="5.42578125" style="2" customWidth="1"/>
    <col min="5863" max="5864" width="9.140625" style="2"/>
    <col min="5865" max="5865" width="5" style="2" customWidth="1"/>
    <col min="5866" max="6098" width="9.140625" style="2"/>
    <col min="6099" max="6099" width="13.42578125" style="2" customWidth="1"/>
    <col min="6100" max="6101" width="4.42578125" style="2" customWidth="1"/>
    <col min="6102" max="6102" width="2.42578125" style="2" customWidth="1"/>
    <col min="6103" max="6108" width="4.42578125" style="2" customWidth="1"/>
    <col min="6109" max="6109" width="1.85546875" style="2" customWidth="1"/>
    <col min="6110" max="6113" width="8.42578125" style="2" customWidth="1"/>
    <col min="6114" max="6114" width="2.42578125" style="2" customWidth="1"/>
    <col min="6115" max="6118" width="5.42578125" style="2" customWidth="1"/>
    <col min="6119" max="6120" width="9.140625" style="2"/>
    <col min="6121" max="6121" width="5" style="2" customWidth="1"/>
    <col min="6122" max="6354" width="9.140625" style="2"/>
    <col min="6355" max="6355" width="13.42578125" style="2" customWidth="1"/>
    <col min="6356" max="6357" width="4.42578125" style="2" customWidth="1"/>
    <col min="6358" max="6358" width="2.42578125" style="2" customWidth="1"/>
    <col min="6359" max="6364" width="4.42578125" style="2" customWidth="1"/>
    <col min="6365" max="6365" width="1.85546875" style="2" customWidth="1"/>
    <col min="6366" max="6369" width="8.42578125" style="2" customWidth="1"/>
    <col min="6370" max="6370" width="2.42578125" style="2" customWidth="1"/>
    <col min="6371" max="6374" width="5.42578125" style="2" customWidth="1"/>
    <col min="6375" max="6376" width="9.140625" style="2"/>
    <col min="6377" max="6377" width="5" style="2" customWidth="1"/>
    <col min="6378" max="6610" width="9.140625" style="2"/>
    <col min="6611" max="6611" width="13.42578125" style="2" customWidth="1"/>
    <col min="6612" max="6613" width="4.42578125" style="2" customWidth="1"/>
    <col min="6614" max="6614" width="2.42578125" style="2" customWidth="1"/>
    <col min="6615" max="6620" width="4.42578125" style="2" customWidth="1"/>
    <col min="6621" max="6621" width="1.85546875" style="2" customWidth="1"/>
    <col min="6622" max="6625" width="8.42578125" style="2" customWidth="1"/>
    <col min="6626" max="6626" width="2.42578125" style="2" customWidth="1"/>
    <col min="6627" max="6630" width="5.42578125" style="2" customWidth="1"/>
    <col min="6631" max="6632" width="9.140625" style="2"/>
    <col min="6633" max="6633" width="5" style="2" customWidth="1"/>
    <col min="6634" max="6866" width="9.140625" style="2"/>
    <col min="6867" max="6867" width="13.42578125" style="2" customWidth="1"/>
    <col min="6868" max="6869" width="4.42578125" style="2" customWidth="1"/>
    <col min="6870" max="6870" width="2.42578125" style="2" customWidth="1"/>
    <col min="6871" max="6876" width="4.42578125" style="2" customWidth="1"/>
    <col min="6877" max="6877" width="1.85546875" style="2" customWidth="1"/>
    <col min="6878" max="6881" width="8.42578125" style="2" customWidth="1"/>
    <col min="6882" max="6882" width="2.42578125" style="2" customWidth="1"/>
    <col min="6883" max="6886" width="5.42578125" style="2" customWidth="1"/>
    <col min="6887" max="6888" width="9.140625" style="2"/>
    <col min="6889" max="6889" width="5" style="2" customWidth="1"/>
    <col min="6890" max="7122" width="9.140625" style="2"/>
    <col min="7123" max="7123" width="13.42578125" style="2" customWidth="1"/>
    <col min="7124" max="7125" width="4.42578125" style="2" customWidth="1"/>
    <col min="7126" max="7126" width="2.42578125" style="2" customWidth="1"/>
    <col min="7127" max="7132" width="4.42578125" style="2" customWidth="1"/>
    <col min="7133" max="7133" width="1.85546875" style="2" customWidth="1"/>
    <col min="7134" max="7137" width="8.42578125" style="2" customWidth="1"/>
    <col min="7138" max="7138" width="2.42578125" style="2" customWidth="1"/>
    <col min="7139" max="7142" width="5.42578125" style="2" customWidth="1"/>
    <col min="7143" max="7144" width="9.140625" style="2"/>
    <col min="7145" max="7145" width="5" style="2" customWidth="1"/>
    <col min="7146" max="7378" width="9.140625" style="2"/>
    <col min="7379" max="7379" width="13.42578125" style="2" customWidth="1"/>
    <col min="7380" max="7381" width="4.42578125" style="2" customWidth="1"/>
    <col min="7382" max="7382" width="2.42578125" style="2" customWidth="1"/>
    <col min="7383" max="7388" width="4.42578125" style="2" customWidth="1"/>
    <col min="7389" max="7389" width="1.85546875" style="2" customWidth="1"/>
    <col min="7390" max="7393" width="8.42578125" style="2" customWidth="1"/>
    <col min="7394" max="7394" width="2.42578125" style="2" customWidth="1"/>
    <col min="7395" max="7398" width="5.42578125" style="2" customWidth="1"/>
    <col min="7399" max="7400" width="9.140625" style="2"/>
    <col min="7401" max="7401" width="5" style="2" customWidth="1"/>
    <col min="7402" max="7634" width="9.140625" style="2"/>
    <col min="7635" max="7635" width="13.42578125" style="2" customWidth="1"/>
    <col min="7636" max="7637" width="4.42578125" style="2" customWidth="1"/>
    <col min="7638" max="7638" width="2.42578125" style="2" customWidth="1"/>
    <col min="7639" max="7644" width="4.42578125" style="2" customWidth="1"/>
    <col min="7645" max="7645" width="1.85546875" style="2" customWidth="1"/>
    <col min="7646" max="7649" width="8.42578125" style="2" customWidth="1"/>
    <col min="7650" max="7650" width="2.42578125" style="2" customWidth="1"/>
    <col min="7651" max="7654" width="5.42578125" style="2" customWidth="1"/>
    <col min="7655" max="7656" width="9.140625" style="2"/>
    <col min="7657" max="7657" width="5" style="2" customWidth="1"/>
    <col min="7658" max="7890" width="9.140625" style="2"/>
    <col min="7891" max="7891" width="13.42578125" style="2" customWidth="1"/>
    <col min="7892" max="7893" width="4.42578125" style="2" customWidth="1"/>
    <col min="7894" max="7894" width="2.42578125" style="2" customWidth="1"/>
    <col min="7895" max="7900" width="4.42578125" style="2" customWidth="1"/>
    <col min="7901" max="7901" width="1.85546875" style="2" customWidth="1"/>
    <col min="7902" max="7905" width="8.42578125" style="2" customWidth="1"/>
    <col min="7906" max="7906" width="2.42578125" style="2" customWidth="1"/>
    <col min="7907" max="7910" width="5.42578125" style="2" customWidth="1"/>
    <col min="7911" max="7912" width="9.140625" style="2"/>
    <col min="7913" max="7913" width="5" style="2" customWidth="1"/>
    <col min="7914" max="8146" width="9.140625" style="2"/>
    <col min="8147" max="8147" width="13.42578125" style="2" customWidth="1"/>
    <col min="8148" max="8149" width="4.42578125" style="2" customWidth="1"/>
    <col min="8150" max="8150" width="2.42578125" style="2" customWidth="1"/>
    <col min="8151" max="8156" width="4.42578125" style="2" customWidth="1"/>
    <col min="8157" max="8157" width="1.85546875" style="2" customWidth="1"/>
    <col min="8158" max="8161" width="8.42578125" style="2" customWidth="1"/>
    <col min="8162" max="8162" width="2.42578125" style="2" customWidth="1"/>
    <col min="8163" max="8166" width="5.42578125" style="2" customWidth="1"/>
    <col min="8167" max="8168" width="9.140625" style="2"/>
    <col min="8169" max="8169" width="5" style="2" customWidth="1"/>
    <col min="8170" max="8402" width="9.140625" style="2"/>
    <col min="8403" max="8403" width="13.42578125" style="2" customWidth="1"/>
    <col min="8404" max="8405" width="4.42578125" style="2" customWidth="1"/>
    <col min="8406" max="8406" width="2.42578125" style="2" customWidth="1"/>
    <col min="8407" max="8412" width="4.42578125" style="2" customWidth="1"/>
    <col min="8413" max="8413" width="1.85546875" style="2" customWidth="1"/>
    <col min="8414" max="8417" width="8.42578125" style="2" customWidth="1"/>
    <col min="8418" max="8418" width="2.42578125" style="2" customWidth="1"/>
    <col min="8419" max="8422" width="5.42578125" style="2" customWidth="1"/>
    <col min="8423" max="8424" width="9.140625" style="2"/>
    <col min="8425" max="8425" width="5" style="2" customWidth="1"/>
    <col min="8426" max="8658" width="9.140625" style="2"/>
    <col min="8659" max="8659" width="13.42578125" style="2" customWidth="1"/>
    <col min="8660" max="8661" width="4.42578125" style="2" customWidth="1"/>
    <col min="8662" max="8662" width="2.42578125" style="2" customWidth="1"/>
    <col min="8663" max="8668" width="4.42578125" style="2" customWidth="1"/>
    <col min="8669" max="8669" width="1.85546875" style="2" customWidth="1"/>
    <col min="8670" max="8673" width="8.42578125" style="2" customWidth="1"/>
    <col min="8674" max="8674" width="2.42578125" style="2" customWidth="1"/>
    <col min="8675" max="8678" width="5.42578125" style="2" customWidth="1"/>
    <col min="8679" max="8680" width="9.140625" style="2"/>
    <col min="8681" max="8681" width="5" style="2" customWidth="1"/>
    <col min="8682" max="8914" width="9.140625" style="2"/>
    <col min="8915" max="8915" width="13.42578125" style="2" customWidth="1"/>
    <col min="8916" max="8917" width="4.42578125" style="2" customWidth="1"/>
    <col min="8918" max="8918" width="2.42578125" style="2" customWidth="1"/>
    <col min="8919" max="8924" width="4.42578125" style="2" customWidth="1"/>
    <col min="8925" max="8925" width="1.85546875" style="2" customWidth="1"/>
    <col min="8926" max="8929" width="8.42578125" style="2" customWidth="1"/>
    <col min="8930" max="8930" width="2.42578125" style="2" customWidth="1"/>
    <col min="8931" max="8934" width="5.42578125" style="2" customWidth="1"/>
    <col min="8935" max="8936" width="9.140625" style="2"/>
    <col min="8937" max="8937" width="5" style="2" customWidth="1"/>
    <col min="8938" max="9170" width="9.140625" style="2"/>
    <col min="9171" max="9171" width="13.42578125" style="2" customWidth="1"/>
    <col min="9172" max="9173" width="4.42578125" style="2" customWidth="1"/>
    <col min="9174" max="9174" width="2.42578125" style="2" customWidth="1"/>
    <col min="9175" max="9180" width="4.42578125" style="2" customWidth="1"/>
    <col min="9181" max="9181" width="1.85546875" style="2" customWidth="1"/>
    <col min="9182" max="9185" width="8.42578125" style="2" customWidth="1"/>
    <col min="9186" max="9186" width="2.42578125" style="2" customWidth="1"/>
    <col min="9187" max="9190" width="5.42578125" style="2" customWidth="1"/>
    <col min="9191" max="9192" width="9.140625" style="2"/>
    <col min="9193" max="9193" width="5" style="2" customWidth="1"/>
    <col min="9194" max="9426" width="9.140625" style="2"/>
    <col min="9427" max="9427" width="13.42578125" style="2" customWidth="1"/>
    <col min="9428" max="9429" width="4.42578125" style="2" customWidth="1"/>
    <col min="9430" max="9430" width="2.42578125" style="2" customWidth="1"/>
    <col min="9431" max="9436" width="4.42578125" style="2" customWidth="1"/>
    <col min="9437" max="9437" width="1.85546875" style="2" customWidth="1"/>
    <col min="9438" max="9441" width="8.42578125" style="2" customWidth="1"/>
    <col min="9442" max="9442" width="2.42578125" style="2" customWidth="1"/>
    <col min="9443" max="9446" width="5.42578125" style="2" customWidth="1"/>
    <col min="9447" max="9448" width="9.140625" style="2"/>
    <col min="9449" max="9449" width="5" style="2" customWidth="1"/>
    <col min="9450" max="9682" width="9.140625" style="2"/>
    <col min="9683" max="9683" width="13.42578125" style="2" customWidth="1"/>
    <col min="9684" max="9685" width="4.42578125" style="2" customWidth="1"/>
    <col min="9686" max="9686" width="2.42578125" style="2" customWidth="1"/>
    <col min="9687" max="9692" width="4.42578125" style="2" customWidth="1"/>
    <col min="9693" max="9693" width="1.85546875" style="2" customWidth="1"/>
    <col min="9694" max="9697" width="8.42578125" style="2" customWidth="1"/>
    <col min="9698" max="9698" width="2.42578125" style="2" customWidth="1"/>
    <col min="9699" max="9702" width="5.42578125" style="2" customWidth="1"/>
    <col min="9703" max="9704" width="9.140625" style="2"/>
    <col min="9705" max="9705" width="5" style="2" customWidth="1"/>
    <col min="9706" max="9938" width="9.140625" style="2"/>
    <col min="9939" max="9939" width="13.42578125" style="2" customWidth="1"/>
    <col min="9940" max="9941" width="4.42578125" style="2" customWidth="1"/>
    <col min="9942" max="9942" width="2.42578125" style="2" customWidth="1"/>
    <col min="9943" max="9948" width="4.42578125" style="2" customWidth="1"/>
    <col min="9949" max="9949" width="1.85546875" style="2" customWidth="1"/>
    <col min="9950" max="9953" width="8.42578125" style="2" customWidth="1"/>
    <col min="9954" max="9954" width="2.42578125" style="2" customWidth="1"/>
    <col min="9955" max="9958" width="5.42578125" style="2" customWidth="1"/>
    <col min="9959" max="9960" width="9.140625" style="2"/>
    <col min="9961" max="9961" width="5" style="2" customWidth="1"/>
    <col min="9962" max="10194" width="9.140625" style="2"/>
    <col min="10195" max="10195" width="13.42578125" style="2" customWidth="1"/>
    <col min="10196" max="10197" width="4.42578125" style="2" customWidth="1"/>
    <col min="10198" max="10198" width="2.42578125" style="2" customWidth="1"/>
    <col min="10199" max="10204" width="4.42578125" style="2" customWidth="1"/>
    <col min="10205" max="10205" width="1.85546875" style="2" customWidth="1"/>
    <col min="10206" max="10209" width="8.42578125" style="2" customWidth="1"/>
    <col min="10210" max="10210" width="2.42578125" style="2" customWidth="1"/>
    <col min="10211" max="10214" width="5.42578125" style="2" customWidth="1"/>
    <col min="10215" max="10216" width="9.140625" style="2"/>
    <col min="10217" max="10217" width="5" style="2" customWidth="1"/>
    <col min="10218" max="10450" width="9.140625" style="2"/>
    <col min="10451" max="10451" width="13.42578125" style="2" customWidth="1"/>
    <col min="10452" max="10453" width="4.42578125" style="2" customWidth="1"/>
    <col min="10454" max="10454" width="2.42578125" style="2" customWidth="1"/>
    <col min="10455" max="10460" width="4.42578125" style="2" customWidth="1"/>
    <col min="10461" max="10461" width="1.85546875" style="2" customWidth="1"/>
    <col min="10462" max="10465" width="8.42578125" style="2" customWidth="1"/>
    <col min="10466" max="10466" width="2.42578125" style="2" customWidth="1"/>
    <col min="10467" max="10470" width="5.42578125" style="2" customWidth="1"/>
    <col min="10471" max="10472" width="9.140625" style="2"/>
    <col min="10473" max="10473" width="5" style="2" customWidth="1"/>
    <col min="10474" max="10706" width="9.140625" style="2"/>
    <col min="10707" max="10707" width="13.42578125" style="2" customWidth="1"/>
    <col min="10708" max="10709" width="4.42578125" style="2" customWidth="1"/>
    <col min="10710" max="10710" width="2.42578125" style="2" customWidth="1"/>
    <col min="10711" max="10716" width="4.42578125" style="2" customWidth="1"/>
    <col min="10717" max="10717" width="1.85546875" style="2" customWidth="1"/>
    <col min="10718" max="10721" width="8.42578125" style="2" customWidth="1"/>
    <col min="10722" max="10722" width="2.42578125" style="2" customWidth="1"/>
    <col min="10723" max="10726" width="5.42578125" style="2" customWidth="1"/>
    <col min="10727" max="10728" width="9.140625" style="2"/>
    <col min="10729" max="10729" width="5" style="2" customWidth="1"/>
    <col min="10730" max="10962" width="9.140625" style="2"/>
    <col min="10963" max="10963" width="13.42578125" style="2" customWidth="1"/>
    <col min="10964" max="10965" width="4.42578125" style="2" customWidth="1"/>
    <col min="10966" max="10966" width="2.42578125" style="2" customWidth="1"/>
    <col min="10967" max="10972" width="4.42578125" style="2" customWidth="1"/>
    <col min="10973" max="10973" width="1.85546875" style="2" customWidth="1"/>
    <col min="10974" max="10977" width="8.42578125" style="2" customWidth="1"/>
    <col min="10978" max="10978" width="2.42578125" style="2" customWidth="1"/>
    <col min="10979" max="10982" width="5.42578125" style="2" customWidth="1"/>
    <col min="10983" max="10984" width="9.140625" style="2"/>
    <col min="10985" max="10985" width="5" style="2" customWidth="1"/>
    <col min="10986" max="11218" width="9.140625" style="2"/>
    <col min="11219" max="11219" width="13.42578125" style="2" customWidth="1"/>
    <col min="11220" max="11221" width="4.42578125" style="2" customWidth="1"/>
    <col min="11222" max="11222" width="2.42578125" style="2" customWidth="1"/>
    <col min="11223" max="11228" width="4.42578125" style="2" customWidth="1"/>
    <col min="11229" max="11229" width="1.85546875" style="2" customWidth="1"/>
    <col min="11230" max="11233" width="8.42578125" style="2" customWidth="1"/>
    <col min="11234" max="11234" width="2.42578125" style="2" customWidth="1"/>
    <col min="11235" max="11238" width="5.42578125" style="2" customWidth="1"/>
    <col min="11239" max="11240" width="9.140625" style="2"/>
    <col min="11241" max="11241" width="5" style="2" customWidth="1"/>
    <col min="11242" max="11474" width="9.140625" style="2"/>
    <col min="11475" max="11475" width="13.42578125" style="2" customWidth="1"/>
    <col min="11476" max="11477" width="4.42578125" style="2" customWidth="1"/>
    <col min="11478" max="11478" width="2.42578125" style="2" customWidth="1"/>
    <col min="11479" max="11484" width="4.42578125" style="2" customWidth="1"/>
    <col min="11485" max="11485" width="1.85546875" style="2" customWidth="1"/>
    <col min="11486" max="11489" width="8.42578125" style="2" customWidth="1"/>
    <col min="11490" max="11490" width="2.42578125" style="2" customWidth="1"/>
    <col min="11491" max="11494" width="5.42578125" style="2" customWidth="1"/>
    <col min="11495" max="11496" width="9.140625" style="2"/>
    <col min="11497" max="11497" width="5" style="2" customWidth="1"/>
    <col min="11498" max="11730" width="9.140625" style="2"/>
    <col min="11731" max="11731" width="13.42578125" style="2" customWidth="1"/>
    <col min="11732" max="11733" width="4.42578125" style="2" customWidth="1"/>
    <col min="11734" max="11734" width="2.42578125" style="2" customWidth="1"/>
    <col min="11735" max="11740" width="4.42578125" style="2" customWidth="1"/>
    <col min="11741" max="11741" width="1.85546875" style="2" customWidth="1"/>
    <col min="11742" max="11745" width="8.42578125" style="2" customWidth="1"/>
    <col min="11746" max="11746" width="2.42578125" style="2" customWidth="1"/>
    <col min="11747" max="11750" width="5.42578125" style="2" customWidth="1"/>
    <col min="11751" max="11752" width="9.140625" style="2"/>
    <col min="11753" max="11753" width="5" style="2" customWidth="1"/>
    <col min="11754" max="11986" width="9.140625" style="2"/>
    <col min="11987" max="11987" width="13.42578125" style="2" customWidth="1"/>
    <col min="11988" max="11989" width="4.42578125" style="2" customWidth="1"/>
    <col min="11990" max="11990" width="2.42578125" style="2" customWidth="1"/>
    <col min="11991" max="11996" width="4.42578125" style="2" customWidth="1"/>
    <col min="11997" max="11997" width="1.85546875" style="2" customWidth="1"/>
    <col min="11998" max="12001" width="8.42578125" style="2" customWidth="1"/>
    <col min="12002" max="12002" width="2.42578125" style="2" customWidth="1"/>
    <col min="12003" max="12006" width="5.42578125" style="2" customWidth="1"/>
    <col min="12007" max="12008" width="9.140625" style="2"/>
    <col min="12009" max="12009" width="5" style="2" customWidth="1"/>
    <col min="12010" max="12242" width="9.140625" style="2"/>
    <col min="12243" max="12243" width="13.42578125" style="2" customWidth="1"/>
    <col min="12244" max="12245" width="4.42578125" style="2" customWidth="1"/>
    <col min="12246" max="12246" width="2.42578125" style="2" customWidth="1"/>
    <col min="12247" max="12252" width="4.42578125" style="2" customWidth="1"/>
    <col min="12253" max="12253" width="1.85546875" style="2" customWidth="1"/>
    <col min="12254" max="12257" width="8.42578125" style="2" customWidth="1"/>
    <col min="12258" max="12258" width="2.42578125" style="2" customWidth="1"/>
    <col min="12259" max="12262" width="5.42578125" style="2" customWidth="1"/>
    <col min="12263" max="12264" width="9.140625" style="2"/>
    <col min="12265" max="12265" width="5" style="2" customWidth="1"/>
    <col min="12266" max="12498" width="9.140625" style="2"/>
    <col min="12499" max="12499" width="13.42578125" style="2" customWidth="1"/>
    <col min="12500" max="12501" width="4.42578125" style="2" customWidth="1"/>
    <col min="12502" max="12502" width="2.42578125" style="2" customWidth="1"/>
    <col min="12503" max="12508" width="4.42578125" style="2" customWidth="1"/>
    <col min="12509" max="12509" width="1.85546875" style="2" customWidth="1"/>
    <col min="12510" max="12513" width="8.42578125" style="2" customWidth="1"/>
    <col min="12514" max="12514" width="2.42578125" style="2" customWidth="1"/>
    <col min="12515" max="12518" width="5.42578125" style="2" customWidth="1"/>
    <col min="12519" max="12520" width="9.140625" style="2"/>
    <col min="12521" max="12521" width="5" style="2" customWidth="1"/>
    <col min="12522" max="12754" width="9.140625" style="2"/>
    <col min="12755" max="12755" width="13.42578125" style="2" customWidth="1"/>
    <col min="12756" max="12757" width="4.42578125" style="2" customWidth="1"/>
    <col min="12758" max="12758" width="2.42578125" style="2" customWidth="1"/>
    <col min="12759" max="12764" width="4.42578125" style="2" customWidth="1"/>
    <col min="12765" max="12765" width="1.85546875" style="2" customWidth="1"/>
    <col min="12766" max="12769" width="8.42578125" style="2" customWidth="1"/>
    <col min="12770" max="12770" width="2.42578125" style="2" customWidth="1"/>
    <col min="12771" max="12774" width="5.42578125" style="2" customWidth="1"/>
    <col min="12775" max="12776" width="9.140625" style="2"/>
    <col min="12777" max="12777" width="5" style="2" customWidth="1"/>
    <col min="12778" max="13010" width="9.140625" style="2"/>
    <col min="13011" max="13011" width="13.42578125" style="2" customWidth="1"/>
    <col min="13012" max="13013" width="4.42578125" style="2" customWidth="1"/>
    <col min="13014" max="13014" width="2.42578125" style="2" customWidth="1"/>
    <col min="13015" max="13020" width="4.42578125" style="2" customWidth="1"/>
    <col min="13021" max="13021" width="1.85546875" style="2" customWidth="1"/>
    <col min="13022" max="13025" width="8.42578125" style="2" customWidth="1"/>
    <col min="13026" max="13026" width="2.42578125" style="2" customWidth="1"/>
    <col min="13027" max="13030" width="5.42578125" style="2" customWidth="1"/>
    <col min="13031" max="13032" width="9.140625" style="2"/>
    <col min="13033" max="13033" width="5" style="2" customWidth="1"/>
    <col min="13034" max="13266" width="9.140625" style="2"/>
    <col min="13267" max="13267" width="13.42578125" style="2" customWidth="1"/>
    <col min="13268" max="13269" width="4.42578125" style="2" customWidth="1"/>
    <col min="13270" max="13270" width="2.42578125" style="2" customWidth="1"/>
    <col min="13271" max="13276" width="4.42578125" style="2" customWidth="1"/>
    <col min="13277" max="13277" width="1.85546875" style="2" customWidth="1"/>
    <col min="13278" max="13281" width="8.42578125" style="2" customWidth="1"/>
    <col min="13282" max="13282" width="2.42578125" style="2" customWidth="1"/>
    <col min="13283" max="13286" width="5.42578125" style="2" customWidth="1"/>
    <col min="13287" max="13288" width="9.140625" style="2"/>
    <col min="13289" max="13289" width="5" style="2" customWidth="1"/>
    <col min="13290" max="13522" width="9.140625" style="2"/>
    <col min="13523" max="13523" width="13.42578125" style="2" customWidth="1"/>
    <col min="13524" max="13525" width="4.42578125" style="2" customWidth="1"/>
    <col min="13526" max="13526" width="2.42578125" style="2" customWidth="1"/>
    <col min="13527" max="13532" width="4.42578125" style="2" customWidth="1"/>
    <col min="13533" max="13533" width="1.85546875" style="2" customWidth="1"/>
    <col min="13534" max="13537" width="8.42578125" style="2" customWidth="1"/>
    <col min="13538" max="13538" width="2.42578125" style="2" customWidth="1"/>
    <col min="13539" max="13542" width="5.42578125" style="2" customWidth="1"/>
    <col min="13543" max="13544" width="9.140625" style="2"/>
    <col min="13545" max="13545" width="5" style="2" customWidth="1"/>
    <col min="13546" max="13778" width="9.140625" style="2"/>
    <col min="13779" max="13779" width="13.42578125" style="2" customWidth="1"/>
    <col min="13780" max="13781" width="4.42578125" style="2" customWidth="1"/>
    <col min="13782" max="13782" width="2.42578125" style="2" customWidth="1"/>
    <col min="13783" max="13788" width="4.42578125" style="2" customWidth="1"/>
    <col min="13789" max="13789" width="1.85546875" style="2" customWidth="1"/>
    <col min="13790" max="13793" width="8.42578125" style="2" customWidth="1"/>
    <col min="13794" max="13794" width="2.42578125" style="2" customWidth="1"/>
    <col min="13795" max="13798" width="5.42578125" style="2" customWidth="1"/>
    <col min="13799" max="13800" width="9.140625" style="2"/>
    <col min="13801" max="13801" width="5" style="2" customWidth="1"/>
    <col min="13802" max="14034" width="9.140625" style="2"/>
    <col min="14035" max="14035" width="13.42578125" style="2" customWidth="1"/>
    <col min="14036" max="14037" width="4.42578125" style="2" customWidth="1"/>
    <col min="14038" max="14038" width="2.42578125" style="2" customWidth="1"/>
    <col min="14039" max="14044" width="4.42578125" style="2" customWidth="1"/>
    <col min="14045" max="14045" width="1.85546875" style="2" customWidth="1"/>
    <col min="14046" max="14049" width="8.42578125" style="2" customWidth="1"/>
    <col min="14050" max="14050" width="2.42578125" style="2" customWidth="1"/>
    <col min="14051" max="14054" width="5.42578125" style="2" customWidth="1"/>
    <col min="14055" max="14056" width="9.140625" style="2"/>
    <col min="14057" max="14057" width="5" style="2" customWidth="1"/>
    <col min="14058" max="14290" width="9.140625" style="2"/>
    <col min="14291" max="14291" width="13.42578125" style="2" customWidth="1"/>
    <col min="14292" max="14293" width="4.42578125" style="2" customWidth="1"/>
    <col min="14294" max="14294" width="2.42578125" style="2" customWidth="1"/>
    <col min="14295" max="14300" width="4.42578125" style="2" customWidth="1"/>
    <col min="14301" max="14301" width="1.85546875" style="2" customWidth="1"/>
    <col min="14302" max="14305" width="8.42578125" style="2" customWidth="1"/>
    <col min="14306" max="14306" width="2.42578125" style="2" customWidth="1"/>
    <col min="14307" max="14310" width="5.42578125" style="2" customWidth="1"/>
    <col min="14311" max="14312" width="9.140625" style="2"/>
    <col min="14313" max="14313" width="5" style="2" customWidth="1"/>
    <col min="14314" max="14546" width="9.140625" style="2"/>
    <col min="14547" max="14547" width="13.42578125" style="2" customWidth="1"/>
    <col min="14548" max="14549" width="4.42578125" style="2" customWidth="1"/>
    <col min="14550" max="14550" width="2.42578125" style="2" customWidth="1"/>
    <col min="14551" max="14556" width="4.42578125" style="2" customWidth="1"/>
    <col min="14557" max="14557" width="1.85546875" style="2" customWidth="1"/>
    <col min="14558" max="14561" width="8.42578125" style="2" customWidth="1"/>
    <col min="14562" max="14562" width="2.42578125" style="2" customWidth="1"/>
    <col min="14563" max="14566" width="5.42578125" style="2" customWidth="1"/>
    <col min="14567" max="14568" width="9.140625" style="2"/>
    <col min="14569" max="14569" width="5" style="2" customWidth="1"/>
    <col min="14570" max="14802" width="9.140625" style="2"/>
    <col min="14803" max="14803" width="13.42578125" style="2" customWidth="1"/>
    <col min="14804" max="14805" width="4.42578125" style="2" customWidth="1"/>
    <col min="14806" max="14806" width="2.42578125" style="2" customWidth="1"/>
    <col min="14807" max="14812" width="4.42578125" style="2" customWidth="1"/>
    <col min="14813" max="14813" width="1.85546875" style="2" customWidth="1"/>
    <col min="14814" max="14817" width="8.42578125" style="2" customWidth="1"/>
    <col min="14818" max="14818" width="2.42578125" style="2" customWidth="1"/>
    <col min="14819" max="14822" width="5.42578125" style="2" customWidth="1"/>
    <col min="14823" max="14824" width="9.140625" style="2"/>
    <col min="14825" max="14825" width="5" style="2" customWidth="1"/>
    <col min="14826" max="15058" width="9.140625" style="2"/>
    <col min="15059" max="15059" width="13.42578125" style="2" customWidth="1"/>
    <col min="15060" max="15061" width="4.42578125" style="2" customWidth="1"/>
    <col min="15062" max="15062" width="2.42578125" style="2" customWidth="1"/>
    <col min="15063" max="15068" width="4.42578125" style="2" customWidth="1"/>
    <col min="15069" max="15069" width="1.85546875" style="2" customWidth="1"/>
    <col min="15070" max="15073" width="8.42578125" style="2" customWidth="1"/>
    <col min="15074" max="15074" width="2.42578125" style="2" customWidth="1"/>
    <col min="15075" max="15078" width="5.42578125" style="2" customWidth="1"/>
    <col min="15079" max="15080" width="9.140625" style="2"/>
    <col min="15081" max="15081" width="5" style="2" customWidth="1"/>
    <col min="15082" max="15314" width="9.140625" style="2"/>
    <col min="15315" max="15315" width="13.42578125" style="2" customWidth="1"/>
    <col min="15316" max="15317" width="4.42578125" style="2" customWidth="1"/>
    <col min="15318" max="15318" width="2.42578125" style="2" customWidth="1"/>
    <col min="15319" max="15324" width="4.42578125" style="2" customWidth="1"/>
    <col min="15325" max="15325" width="1.85546875" style="2" customWidth="1"/>
    <col min="15326" max="15329" width="8.42578125" style="2" customWidth="1"/>
    <col min="15330" max="15330" width="2.42578125" style="2" customWidth="1"/>
    <col min="15331" max="15334" width="5.42578125" style="2" customWidth="1"/>
    <col min="15335" max="15336" width="9.140625" style="2"/>
    <col min="15337" max="15337" width="5" style="2" customWidth="1"/>
    <col min="15338" max="15570" width="9.140625" style="2"/>
    <col min="15571" max="15571" width="13.42578125" style="2" customWidth="1"/>
    <col min="15572" max="15573" width="4.42578125" style="2" customWidth="1"/>
    <col min="15574" max="15574" width="2.42578125" style="2" customWidth="1"/>
    <col min="15575" max="15580" width="4.42578125" style="2" customWidth="1"/>
    <col min="15581" max="15581" width="1.85546875" style="2" customWidth="1"/>
    <col min="15582" max="15585" width="8.42578125" style="2" customWidth="1"/>
    <col min="15586" max="15586" width="2.42578125" style="2" customWidth="1"/>
    <col min="15587" max="15590" width="5.42578125" style="2" customWidth="1"/>
    <col min="15591" max="15592" width="9.140625" style="2"/>
    <col min="15593" max="15593" width="5" style="2" customWidth="1"/>
    <col min="15594" max="15826" width="9.140625" style="2"/>
    <col min="15827" max="15827" width="13.42578125" style="2" customWidth="1"/>
    <col min="15828" max="15829" width="4.42578125" style="2" customWidth="1"/>
    <col min="15830" max="15830" width="2.42578125" style="2" customWidth="1"/>
    <col min="15831" max="15836" width="4.42578125" style="2" customWidth="1"/>
    <col min="15837" max="15837" width="1.85546875" style="2" customWidth="1"/>
    <col min="15838" max="15841" width="8.42578125" style="2" customWidth="1"/>
    <col min="15842" max="15842" width="2.42578125" style="2" customWidth="1"/>
    <col min="15843" max="15846" width="5.42578125" style="2" customWidth="1"/>
    <col min="15847" max="15848" width="9.140625" style="2"/>
    <col min="15849" max="15849" width="5" style="2" customWidth="1"/>
    <col min="15850" max="16082" width="9.140625" style="2"/>
    <col min="16083" max="16083" width="13.42578125" style="2" customWidth="1"/>
    <col min="16084" max="16085" width="4.42578125" style="2" customWidth="1"/>
    <col min="16086" max="16086" width="2.42578125" style="2" customWidth="1"/>
    <col min="16087" max="16092" width="4.42578125" style="2" customWidth="1"/>
    <col min="16093" max="16093" width="1.85546875" style="2" customWidth="1"/>
    <col min="16094" max="16097" width="8.42578125" style="2" customWidth="1"/>
    <col min="16098" max="16098" width="2.42578125" style="2" customWidth="1"/>
    <col min="16099" max="16102" width="5.42578125" style="2" customWidth="1"/>
    <col min="16103" max="16104" width="9.140625" style="2"/>
    <col min="16105" max="16105" width="5" style="2" customWidth="1"/>
    <col min="16106" max="16384" width="9.140625" style="2"/>
  </cols>
  <sheetData>
    <row r="1" spans="1:7" ht="21" customHeight="1" x14ac:dyDescent="0.2">
      <c r="A1" s="304" t="s">
        <v>221</v>
      </c>
      <c r="B1" s="36"/>
      <c r="C1" s="36"/>
      <c r="D1" s="36"/>
      <c r="E1" s="36"/>
      <c r="F1" s="36"/>
      <c r="G1" s="36"/>
    </row>
    <row r="2" spans="1:7" ht="21" customHeight="1" x14ac:dyDescent="0.2">
      <c r="A2" s="304"/>
      <c r="B2" s="118"/>
      <c r="C2" s="118"/>
      <c r="D2" s="118"/>
      <c r="E2" s="118"/>
      <c r="F2" s="118"/>
      <c r="G2" s="118"/>
    </row>
    <row r="3" spans="1:7" ht="37.5" customHeight="1" x14ac:dyDescent="0.2">
      <c r="A3" s="113" t="s">
        <v>74</v>
      </c>
      <c r="B3" s="568" t="s">
        <v>93</v>
      </c>
      <c r="C3" s="569"/>
      <c r="D3" s="570"/>
    </row>
    <row r="4" spans="1:7" x14ac:dyDescent="0.2">
      <c r="A4" s="260" t="s">
        <v>28</v>
      </c>
      <c r="B4" s="305">
        <v>51.975000000000001</v>
      </c>
      <c r="C4" s="306">
        <v>0.27482699999999999</v>
      </c>
      <c r="D4" s="59" t="s">
        <v>45</v>
      </c>
    </row>
    <row r="5" spans="1:7" x14ac:dyDescent="0.2">
      <c r="A5" s="260" t="s">
        <v>27</v>
      </c>
      <c r="B5" s="307">
        <v>52.545000000000002</v>
      </c>
      <c r="C5" s="308">
        <v>0.29301899999999997</v>
      </c>
      <c r="D5" s="59" t="s">
        <v>45</v>
      </c>
    </row>
    <row r="6" spans="1:7" x14ac:dyDescent="0.2">
      <c r="A6" s="260" t="s">
        <v>29</v>
      </c>
      <c r="B6" s="307">
        <v>51.337000000000003</v>
      </c>
      <c r="C6" s="308">
        <v>0.27234599999999998</v>
      </c>
      <c r="D6" s="59" t="s">
        <v>45</v>
      </c>
    </row>
    <row r="7" spans="1:7" x14ac:dyDescent="0.2">
      <c r="A7" s="260" t="s">
        <v>68</v>
      </c>
      <c r="B7" s="307">
        <v>51.679000000000002</v>
      </c>
      <c r="C7" s="308">
        <v>0.202205</v>
      </c>
      <c r="D7" s="59" t="s">
        <v>45</v>
      </c>
    </row>
    <row r="8" spans="1:7" x14ac:dyDescent="0.2">
      <c r="A8" s="260" t="s">
        <v>17</v>
      </c>
      <c r="B8" s="307">
        <v>51.264000000000003</v>
      </c>
      <c r="C8" s="308">
        <v>0.23886499999999999</v>
      </c>
      <c r="D8" s="59" t="s">
        <v>45</v>
      </c>
    </row>
    <row r="9" spans="1:7" x14ac:dyDescent="0.2">
      <c r="A9" s="260" t="s">
        <v>13</v>
      </c>
      <c r="B9" s="307">
        <v>49.371000000000002</v>
      </c>
      <c r="C9" s="308">
        <v>0.26129000000000002</v>
      </c>
      <c r="D9" s="59" t="s">
        <v>47</v>
      </c>
    </row>
    <row r="10" spans="1:7" x14ac:dyDescent="0.2">
      <c r="A10" s="260" t="s">
        <v>3</v>
      </c>
      <c r="B10" s="307">
        <v>49.122999999999998</v>
      </c>
      <c r="C10" s="308">
        <v>0.24346000000000001</v>
      </c>
      <c r="D10" s="59" t="s">
        <v>47</v>
      </c>
    </row>
    <row r="11" spans="1:7" s="60" customFormat="1" ht="12" x14ac:dyDescent="0.2">
      <c r="A11" s="260" t="s">
        <v>16</v>
      </c>
      <c r="B11" s="307">
        <v>52.445</v>
      </c>
      <c r="C11" s="308">
        <v>0.24348600000000001</v>
      </c>
      <c r="D11" s="59" t="s">
        <v>45</v>
      </c>
    </row>
    <row r="12" spans="1:7" x14ac:dyDescent="0.2">
      <c r="A12" s="260" t="s">
        <v>70</v>
      </c>
      <c r="B12" s="307">
        <v>48.838000000000001</v>
      </c>
      <c r="C12" s="308">
        <v>0.31245200000000001</v>
      </c>
      <c r="D12" s="59" t="s">
        <v>47</v>
      </c>
    </row>
    <row r="13" spans="1:7" x14ac:dyDescent="0.2">
      <c r="A13" s="260" t="s">
        <v>18</v>
      </c>
      <c r="B13" s="307">
        <v>49.726999999999997</v>
      </c>
      <c r="C13" s="308">
        <v>0.23614199999999999</v>
      </c>
      <c r="D13" s="59" t="s">
        <v>47</v>
      </c>
    </row>
    <row r="14" spans="1:7" x14ac:dyDescent="0.2">
      <c r="A14" s="260" t="s">
        <v>24</v>
      </c>
      <c r="B14" s="307">
        <v>49.802999999999997</v>
      </c>
      <c r="C14" s="308">
        <v>0.35106999999999999</v>
      </c>
      <c r="D14" s="59" t="s">
        <v>47</v>
      </c>
    </row>
    <row r="15" spans="1:7" x14ac:dyDescent="0.2">
      <c r="A15" s="260" t="s">
        <v>69</v>
      </c>
      <c r="B15" s="307">
        <v>50.374000000000002</v>
      </c>
      <c r="C15" s="308">
        <v>0.21845500000000001</v>
      </c>
      <c r="D15" s="59" t="s">
        <v>50</v>
      </c>
    </row>
    <row r="16" spans="1:7" x14ac:dyDescent="0.2">
      <c r="A16" s="260" t="s">
        <v>71</v>
      </c>
      <c r="B16" s="307">
        <v>47.597999999999999</v>
      </c>
      <c r="C16" s="308">
        <v>0.25340099999999999</v>
      </c>
      <c r="D16" s="59" t="s">
        <v>48</v>
      </c>
    </row>
    <row r="17" spans="1:8" s="16" customFormat="1" ht="11.25" x14ac:dyDescent="0.2">
      <c r="A17" s="260" t="s">
        <v>12</v>
      </c>
      <c r="B17" s="307">
        <v>50.911000000000001</v>
      </c>
      <c r="C17" s="308">
        <v>0.192246</v>
      </c>
      <c r="D17" s="59" t="s">
        <v>50</v>
      </c>
    </row>
    <row r="18" spans="1:8" s="16" customFormat="1" ht="11.25" x14ac:dyDescent="0.2">
      <c r="A18" s="260" t="s">
        <v>22</v>
      </c>
      <c r="B18" s="307">
        <v>48.170999999999999</v>
      </c>
      <c r="C18" s="308">
        <v>0.17801</v>
      </c>
      <c r="D18" s="59" t="s">
        <v>47</v>
      </c>
    </row>
    <row r="19" spans="1:8" s="16" customFormat="1" ht="11.25" x14ac:dyDescent="0.2">
      <c r="A19" s="260" t="s">
        <v>25</v>
      </c>
      <c r="B19" s="307">
        <v>53.901000000000003</v>
      </c>
      <c r="C19" s="308">
        <v>0.394119</v>
      </c>
      <c r="D19" s="59" t="s">
        <v>46</v>
      </c>
    </row>
    <row r="20" spans="1:8" s="16" customFormat="1" ht="11.25" x14ac:dyDescent="0.2">
      <c r="A20" s="260" t="s">
        <v>26</v>
      </c>
      <c r="B20" s="307">
        <v>48.508000000000003</v>
      </c>
      <c r="C20" s="308">
        <v>0.35376299999999999</v>
      </c>
      <c r="D20" s="59" t="s">
        <v>47</v>
      </c>
    </row>
    <row r="21" spans="1:8" s="16" customFormat="1" ht="11.25" x14ac:dyDescent="0.2">
      <c r="A21" s="260" t="s">
        <v>21</v>
      </c>
      <c r="B21" s="307">
        <v>50.034999999999997</v>
      </c>
      <c r="C21" s="308">
        <v>0.198933</v>
      </c>
      <c r="D21" s="59" t="s">
        <v>47</v>
      </c>
    </row>
    <row r="22" spans="1:8" s="16" customFormat="1" ht="11.25" x14ac:dyDescent="0.2">
      <c r="A22" s="260" t="s">
        <v>67</v>
      </c>
      <c r="B22" s="307">
        <v>51.006</v>
      </c>
      <c r="C22" s="308">
        <v>0.30707000000000001</v>
      </c>
      <c r="D22" s="59" t="s">
        <v>50</v>
      </c>
    </row>
    <row r="23" spans="1:8" s="16" customFormat="1" ht="11.25" x14ac:dyDescent="0.2">
      <c r="A23" s="261" t="s">
        <v>10</v>
      </c>
      <c r="B23" s="309">
        <v>53.844000000000001</v>
      </c>
      <c r="C23" s="310">
        <v>0.240005</v>
      </c>
      <c r="D23" s="61" t="s">
        <v>46</v>
      </c>
    </row>
    <row r="24" spans="1:8" s="429" customFormat="1" ht="15.6" customHeight="1" x14ac:dyDescent="0.2">
      <c r="A24" s="311" t="s">
        <v>20</v>
      </c>
      <c r="B24" s="426">
        <v>50.622749999999996</v>
      </c>
      <c r="C24" s="427">
        <v>6.0197660372019436E-2</v>
      </c>
      <c r="D24" s="428"/>
    </row>
    <row r="25" spans="1:8" ht="15.6" customHeight="1" x14ac:dyDescent="0.2">
      <c r="A25" s="17"/>
      <c r="B25" s="64"/>
      <c r="C25" s="63"/>
      <c r="D25" s="65"/>
    </row>
    <row r="26" spans="1:8" s="16" customFormat="1" ht="17.100000000000001" customHeight="1" x14ac:dyDescent="0.2">
      <c r="A26" s="231"/>
      <c r="B26" s="264"/>
      <c r="C26" s="265" t="s">
        <v>94</v>
      </c>
    </row>
    <row r="27" spans="1:8" s="16" customFormat="1" ht="27" customHeight="1" x14ac:dyDescent="0.2">
      <c r="A27" s="546" t="s">
        <v>267</v>
      </c>
      <c r="B27" s="546"/>
      <c r="C27" s="546"/>
      <c r="D27" s="313" t="s">
        <v>46</v>
      </c>
    </row>
    <row r="28" spans="1:8" s="16" customFormat="1" ht="27" customHeight="1" x14ac:dyDescent="0.2">
      <c r="A28" s="546" t="s">
        <v>97</v>
      </c>
      <c r="B28" s="546"/>
      <c r="C28" s="546"/>
      <c r="D28" s="313" t="s">
        <v>45</v>
      </c>
    </row>
    <row r="29" spans="1:8" s="3" customFormat="1" ht="27" customHeight="1" x14ac:dyDescent="0.2">
      <c r="A29" s="546" t="s">
        <v>98</v>
      </c>
      <c r="B29" s="546"/>
      <c r="C29" s="546"/>
      <c r="D29" s="313" t="s">
        <v>47</v>
      </c>
    </row>
    <row r="30" spans="1:8" s="3" customFormat="1" ht="28.5" customHeight="1" x14ac:dyDescent="0.2">
      <c r="A30" s="546" t="s">
        <v>268</v>
      </c>
      <c r="B30" s="546"/>
      <c r="C30" s="546"/>
      <c r="D30" s="313" t="s">
        <v>48</v>
      </c>
    </row>
    <row r="31" spans="1:8" s="3" customFormat="1" ht="15.6" customHeight="1" x14ac:dyDescent="0.2">
      <c r="A31" s="16"/>
      <c r="B31" s="16"/>
      <c r="C31" s="16"/>
      <c r="D31" s="16"/>
    </row>
    <row r="32" spans="1:8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12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12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12" s="3" customFormat="1" ht="13.35" customHeight="1" x14ac:dyDescent="0.2">
      <c r="A35" s="530" t="s">
        <v>351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12" s="3" customFormat="1" ht="13.35" customHeight="1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12" s="16" customFormat="1" ht="11.25" x14ac:dyDescent="0.2">
      <c r="A37" s="254" t="s">
        <v>338</v>
      </c>
      <c r="B37" s="254"/>
      <c r="C37" s="254"/>
      <c r="D37" s="254"/>
    </row>
    <row r="38" spans="1:12" s="16" customFormat="1" ht="11.25" x14ac:dyDescent="0.2">
      <c r="A38" s="230" t="s">
        <v>339</v>
      </c>
      <c r="B38" s="231"/>
      <c r="C38" s="231"/>
      <c r="D38" s="231"/>
    </row>
  </sheetData>
  <sortState ref="A5:D24">
    <sortCondition ref="A5:A24"/>
  </sortState>
  <mergeCells count="9">
    <mergeCell ref="A34:L34"/>
    <mergeCell ref="A35:L35"/>
    <mergeCell ref="B3:D3"/>
    <mergeCell ref="A30:C30"/>
    <mergeCell ref="A27:C27"/>
    <mergeCell ref="A28:C28"/>
    <mergeCell ref="A29:C29"/>
    <mergeCell ref="A32:H32"/>
    <mergeCell ref="A33:H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opLeftCell="A7" zoomScale="90" zoomScaleNormal="90" workbookViewId="0"/>
  </sheetViews>
  <sheetFormatPr baseColWidth="10" defaultColWidth="9.140625" defaultRowHeight="15" x14ac:dyDescent="0.25"/>
  <cols>
    <col min="1" max="1" width="17.85546875" style="2" customWidth="1"/>
    <col min="2" max="4" width="5.28515625" style="21" customWidth="1"/>
    <col min="5" max="5" width="5.140625" style="21" customWidth="1"/>
    <col min="6" max="6" width="27.42578125" style="39" customWidth="1"/>
    <col min="7" max="7" width="19.7109375" style="21" customWidth="1"/>
    <col min="8" max="8" width="48.85546875" style="21" customWidth="1"/>
    <col min="9" max="16384" width="9.140625" style="21"/>
  </cols>
  <sheetData>
    <row r="1" spans="1:6" ht="30" customHeight="1" x14ac:dyDescent="0.25">
      <c r="A1" s="304" t="s">
        <v>222</v>
      </c>
      <c r="B1" s="38"/>
      <c r="C1" s="38"/>
      <c r="D1" s="38"/>
      <c r="E1" s="38"/>
    </row>
    <row r="2" spans="1:6" ht="23.45" customHeight="1" x14ac:dyDescent="0.25">
      <c r="A2" s="571" t="s">
        <v>74</v>
      </c>
      <c r="B2" s="575" t="s">
        <v>93</v>
      </c>
      <c r="C2" s="576"/>
      <c r="D2" s="576"/>
      <c r="E2" s="577"/>
      <c r="F2" s="573" t="s">
        <v>118</v>
      </c>
    </row>
    <row r="3" spans="1:6" x14ac:dyDescent="0.25">
      <c r="A3" s="572"/>
      <c r="B3" s="578" t="s">
        <v>101</v>
      </c>
      <c r="C3" s="579"/>
      <c r="D3" s="579" t="s">
        <v>100</v>
      </c>
      <c r="E3" s="579"/>
      <c r="F3" s="574"/>
    </row>
    <row r="4" spans="1:6" x14ac:dyDescent="0.25">
      <c r="A4" s="314" t="s">
        <v>28</v>
      </c>
      <c r="B4" s="315">
        <v>51.437768738746513</v>
      </c>
      <c r="C4" s="82">
        <v>0.36303399391450841</v>
      </c>
      <c r="D4" s="316">
        <v>52.513244924809413</v>
      </c>
      <c r="E4" s="82">
        <v>0.35254212836545978</v>
      </c>
      <c r="F4" s="317" t="s">
        <v>284</v>
      </c>
    </row>
    <row r="5" spans="1:6" x14ac:dyDescent="0.25">
      <c r="A5" s="314" t="s">
        <v>27</v>
      </c>
      <c r="B5" s="315">
        <v>51.773835925793627</v>
      </c>
      <c r="C5" s="82">
        <v>0.43651035351972267</v>
      </c>
      <c r="D5" s="316">
        <v>53.301996405328175</v>
      </c>
      <c r="E5" s="82">
        <v>0.38012630258977642</v>
      </c>
      <c r="F5" s="317" t="s">
        <v>284</v>
      </c>
    </row>
    <row r="6" spans="1:6" x14ac:dyDescent="0.25">
      <c r="A6" s="314" t="s">
        <v>29</v>
      </c>
      <c r="B6" s="315">
        <v>51.210957919859091</v>
      </c>
      <c r="C6" s="82">
        <v>0.32810758057548578</v>
      </c>
      <c r="D6" s="316">
        <v>51.484623944482344</v>
      </c>
      <c r="E6" s="82">
        <v>0.40851494925375592</v>
      </c>
      <c r="F6" s="317" t="s">
        <v>285</v>
      </c>
    </row>
    <row r="7" spans="1:6" x14ac:dyDescent="0.25">
      <c r="A7" s="314" t="s">
        <v>68</v>
      </c>
      <c r="B7" s="315">
        <v>50.723891058515974</v>
      </c>
      <c r="C7" s="82">
        <v>0.30973111724084085</v>
      </c>
      <c r="D7" s="316">
        <v>52.570596528925286</v>
      </c>
      <c r="E7" s="82">
        <v>0.27275958967061015</v>
      </c>
      <c r="F7" s="317" t="s">
        <v>284</v>
      </c>
    </row>
    <row r="8" spans="1:6" x14ac:dyDescent="0.25">
      <c r="A8" s="314" t="s">
        <v>17</v>
      </c>
      <c r="B8" s="315">
        <v>51.067926271140124</v>
      </c>
      <c r="C8" s="82">
        <v>0.31106815371091517</v>
      </c>
      <c r="D8" s="316">
        <v>51.626601719862727</v>
      </c>
      <c r="E8" s="82">
        <v>0.32859765159443327</v>
      </c>
      <c r="F8" s="317" t="s">
        <v>285</v>
      </c>
    </row>
    <row r="9" spans="1:6" x14ac:dyDescent="0.25">
      <c r="A9" s="314" t="s">
        <v>13</v>
      </c>
      <c r="B9" s="315">
        <v>49.502998229005577</v>
      </c>
      <c r="C9" s="82">
        <v>0.36064026482830946</v>
      </c>
      <c r="D9" s="316">
        <v>49.236365248986644</v>
      </c>
      <c r="E9" s="82">
        <v>0.32753022999462972</v>
      </c>
      <c r="F9" s="317" t="s">
        <v>285</v>
      </c>
    </row>
    <row r="10" spans="1:6" x14ac:dyDescent="0.25">
      <c r="A10" s="314" t="s">
        <v>3</v>
      </c>
      <c r="B10" s="315">
        <v>50.389722938477107</v>
      </c>
      <c r="C10" s="82">
        <v>0.32986576098850678</v>
      </c>
      <c r="D10" s="316">
        <v>47.880218800253246</v>
      </c>
      <c r="E10" s="82">
        <v>0.31310369926844156</v>
      </c>
      <c r="F10" s="317" t="s">
        <v>284</v>
      </c>
    </row>
    <row r="11" spans="1:6" x14ac:dyDescent="0.25">
      <c r="A11" s="314" t="s">
        <v>16</v>
      </c>
      <c r="B11" s="315">
        <v>51.715338295241153</v>
      </c>
      <c r="C11" s="82">
        <v>0.2829771036613859</v>
      </c>
      <c r="D11" s="316">
        <v>53.197490571195878</v>
      </c>
      <c r="E11" s="82">
        <v>0.34933037363482566</v>
      </c>
      <c r="F11" s="317" t="s">
        <v>284</v>
      </c>
    </row>
    <row r="12" spans="1:6" x14ac:dyDescent="0.25">
      <c r="A12" s="314" t="s">
        <v>70</v>
      </c>
      <c r="B12" s="315">
        <v>48.653288645408892</v>
      </c>
      <c r="C12" s="82">
        <v>0.38443603412454946</v>
      </c>
      <c r="D12" s="316">
        <v>49.025587438152776</v>
      </c>
      <c r="E12" s="82">
        <v>0.42810088960368081</v>
      </c>
      <c r="F12" s="317" t="s">
        <v>285</v>
      </c>
    </row>
    <row r="13" spans="1:6" x14ac:dyDescent="0.25">
      <c r="A13" s="314" t="s">
        <v>18</v>
      </c>
      <c r="B13" s="315">
        <v>49.564080155985707</v>
      </c>
      <c r="C13" s="82">
        <v>0.30012848360269118</v>
      </c>
      <c r="D13" s="316">
        <v>49.889959376765567</v>
      </c>
      <c r="E13" s="82">
        <v>0.33212868583349942</v>
      </c>
      <c r="F13" s="317" t="s">
        <v>285</v>
      </c>
    </row>
    <row r="14" spans="1:6" x14ac:dyDescent="0.25">
      <c r="A14" s="314" t="s">
        <v>24</v>
      </c>
      <c r="B14" s="315">
        <v>49.998771070494612</v>
      </c>
      <c r="C14" s="82">
        <v>0.33977035854396326</v>
      </c>
      <c r="D14" s="316">
        <v>49.598306737366215</v>
      </c>
      <c r="E14" s="82">
        <v>0.44968147625683225</v>
      </c>
      <c r="F14" s="317" t="s">
        <v>285</v>
      </c>
    </row>
    <row r="15" spans="1:6" x14ac:dyDescent="0.25">
      <c r="A15" s="314" t="s">
        <v>69</v>
      </c>
      <c r="B15" s="315">
        <v>50.733336606346271</v>
      </c>
      <c r="C15" s="82">
        <v>0.26664771527386588</v>
      </c>
      <c r="D15" s="316">
        <v>50.137559444310803</v>
      </c>
      <c r="E15" s="82">
        <v>0.27934222940746078</v>
      </c>
      <c r="F15" s="317" t="s">
        <v>285</v>
      </c>
    </row>
    <row r="16" spans="1:6" x14ac:dyDescent="0.25">
      <c r="A16" s="314" t="s">
        <v>71</v>
      </c>
      <c r="B16" s="315">
        <v>48.013825944534773</v>
      </c>
      <c r="C16" s="82">
        <v>0.33300987939407395</v>
      </c>
      <c r="D16" s="316">
        <v>47.243965841361948</v>
      </c>
      <c r="E16" s="82">
        <v>0.3031032725720838</v>
      </c>
      <c r="F16" s="317" t="s">
        <v>285</v>
      </c>
    </row>
    <row r="17" spans="1:10" x14ac:dyDescent="0.25">
      <c r="A17" s="314" t="s">
        <v>12</v>
      </c>
      <c r="B17" s="315">
        <v>50.080967542697302</v>
      </c>
      <c r="C17" s="82">
        <v>0.25737011818377975</v>
      </c>
      <c r="D17" s="316">
        <v>51.7114997646486</v>
      </c>
      <c r="E17" s="82">
        <v>0.26698002077728461</v>
      </c>
      <c r="F17" s="317" t="s">
        <v>284</v>
      </c>
    </row>
    <row r="18" spans="1:10" x14ac:dyDescent="0.25">
      <c r="A18" s="314" t="s">
        <v>22</v>
      </c>
      <c r="B18" s="315">
        <v>48.352722135668508</v>
      </c>
      <c r="C18" s="82">
        <v>0.27705273189412877</v>
      </c>
      <c r="D18" s="316">
        <v>47.978415915067245</v>
      </c>
      <c r="E18" s="82">
        <v>0.27829592735138742</v>
      </c>
      <c r="F18" s="317" t="s">
        <v>285</v>
      </c>
    </row>
    <row r="19" spans="1:10" x14ac:dyDescent="0.25">
      <c r="A19" s="314" t="s">
        <v>25</v>
      </c>
      <c r="B19" s="315">
        <v>52.701491758090832</v>
      </c>
      <c r="C19" s="82">
        <v>0.4416211211516749</v>
      </c>
      <c r="D19" s="316">
        <v>55.10294835777816</v>
      </c>
      <c r="E19" s="82">
        <v>0.43240626719254527</v>
      </c>
      <c r="F19" s="317" t="s">
        <v>284</v>
      </c>
    </row>
    <row r="20" spans="1:10" x14ac:dyDescent="0.25">
      <c r="A20" s="314" t="s">
        <v>26</v>
      </c>
      <c r="B20" s="315">
        <v>47.738430568194545</v>
      </c>
      <c r="C20" s="82">
        <v>0.46685874183106435</v>
      </c>
      <c r="D20" s="316">
        <v>49.235801044852792</v>
      </c>
      <c r="E20" s="82">
        <v>0.41227896406597753</v>
      </c>
      <c r="F20" s="317" t="s">
        <v>284</v>
      </c>
    </row>
    <row r="21" spans="1:10" x14ac:dyDescent="0.25">
      <c r="A21" s="314" t="s">
        <v>21</v>
      </c>
      <c r="B21" s="315">
        <v>50.293045975987845</v>
      </c>
      <c r="C21" s="82">
        <v>0.28533270668234345</v>
      </c>
      <c r="D21" s="316">
        <v>49.772735304657211</v>
      </c>
      <c r="E21" s="82">
        <v>0.27455453239795186</v>
      </c>
      <c r="F21" s="317" t="s">
        <v>285</v>
      </c>
    </row>
    <row r="22" spans="1:10" x14ac:dyDescent="0.25">
      <c r="A22" s="314" t="s">
        <v>67</v>
      </c>
      <c r="B22" s="315">
        <v>51.59404308656439</v>
      </c>
      <c r="C22" s="82">
        <v>0.3502215397401367</v>
      </c>
      <c r="D22" s="316">
        <v>50.411128719034323</v>
      </c>
      <c r="E22" s="82">
        <v>0.40015436820381128</v>
      </c>
      <c r="F22" s="317" t="s">
        <v>284</v>
      </c>
    </row>
    <row r="23" spans="1:10" x14ac:dyDescent="0.25">
      <c r="A23" s="318" t="s">
        <v>10</v>
      </c>
      <c r="B23" s="319">
        <v>54.816434123083468</v>
      </c>
      <c r="C23" s="320">
        <v>0.37396519022992003</v>
      </c>
      <c r="D23" s="321">
        <v>52.847476577769605</v>
      </c>
      <c r="E23" s="320">
        <v>0.25748141722714235</v>
      </c>
      <c r="F23" s="317" t="s">
        <v>284</v>
      </c>
    </row>
    <row r="24" spans="1:10" s="434" customFormat="1" x14ac:dyDescent="0.25">
      <c r="A24" s="322" t="s">
        <v>20</v>
      </c>
      <c r="B24" s="430">
        <v>50.518143849491814</v>
      </c>
      <c r="C24" s="431">
        <v>7.7085140688170947E-2</v>
      </c>
      <c r="D24" s="432">
        <v>50.738326133280445</v>
      </c>
      <c r="E24" s="431">
        <v>7.775853216378277E-2</v>
      </c>
      <c r="F24" s="433" t="s">
        <v>284</v>
      </c>
    </row>
    <row r="25" spans="1:10" x14ac:dyDescent="0.25">
      <c r="A25" s="410"/>
      <c r="B25" s="316"/>
      <c r="C25" s="105"/>
      <c r="D25" s="316"/>
      <c r="E25" s="105"/>
      <c r="F25" s="411"/>
    </row>
    <row r="26" spans="1:10" x14ac:dyDescent="0.25">
      <c r="A26" s="529" t="s">
        <v>99</v>
      </c>
      <c r="B26" s="529"/>
      <c r="C26" s="529"/>
      <c r="D26" s="529"/>
      <c r="E26" s="529"/>
      <c r="F26" s="529"/>
      <c r="G26" s="323"/>
      <c r="H26" s="323"/>
      <c r="I26" s="323"/>
      <c r="J26" s="323"/>
    </row>
    <row r="27" spans="1:10" ht="14.45" customHeight="1" x14ac:dyDescent="0.25">
      <c r="A27" s="529" t="s">
        <v>173</v>
      </c>
      <c r="B27" s="529"/>
      <c r="C27" s="529"/>
      <c r="D27" s="529"/>
      <c r="E27" s="529"/>
      <c r="F27" s="529"/>
      <c r="G27" s="323"/>
      <c r="H27" s="323"/>
      <c r="I27" s="323"/>
      <c r="J27" s="323"/>
    </row>
    <row r="28" spans="1:10" ht="14.45" customHeight="1" x14ac:dyDescent="0.25">
      <c r="A28" s="529" t="s">
        <v>102</v>
      </c>
      <c r="B28" s="529"/>
      <c r="C28" s="529"/>
      <c r="D28" s="529"/>
      <c r="E28" s="529"/>
      <c r="F28" s="529"/>
      <c r="G28" s="529"/>
      <c r="H28" s="529"/>
      <c r="I28" s="529"/>
      <c r="J28" s="529"/>
    </row>
    <row r="29" spans="1:10" ht="14.45" customHeight="1" x14ac:dyDescent="0.25">
      <c r="A29" s="530" t="s">
        <v>343</v>
      </c>
      <c r="B29" s="530"/>
      <c r="C29" s="530"/>
      <c r="D29" s="530"/>
      <c r="E29" s="530"/>
      <c r="F29" s="530"/>
      <c r="G29" s="530"/>
      <c r="H29" s="530"/>
      <c r="I29" s="530"/>
      <c r="J29" s="530"/>
    </row>
    <row r="30" spans="1:10" ht="14.45" customHeight="1" x14ac:dyDescent="0.25">
      <c r="A30" s="267"/>
      <c r="B30" s="267"/>
      <c r="C30" s="267"/>
      <c r="D30" s="267"/>
      <c r="E30" s="267"/>
      <c r="F30" s="324"/>
      <c r="G30" s="267"/>
      <c r="H30" s="267"/>
      <c r="I30" s="267"/>
      <c r="J30" s="267"/>
    </row>
    <row r="31" spans="1:10" x14ac:dyDescent="0.25">
      <c r="A31" s="254" t="s">
        <v>338</v>
      </c>
      <c r="B31" s="282"/>
      <c r="C31" s="282"/>
      <c r="D31" s="282"/>
      <c r="E31" s="323"/>
      <c r="F31" s="325"/>
      <c r="G31" s="323"/>
      <c r="H31" s="323"/>
      <c r="I31" s="323"/>
      <c r="J31" s="323"/>
    </row>
    <row r="32" spans="1:10" x14ac:dyDescent="0.25">
      <c r="A32" s="230" t="s">
        <v>339</v>
      </c>
      <c r="B32" s="263"/>
      <c r="C32" s="263"/>
      <c r="D32" s="263"/>
      <c r="E32" s="323"/>
      <c r="F32" s="325"/>
      <c r="G32" s="323"/>
      <c r="H32" s="323"/>
      <c r="I32" s="323"/>
      <c r="J32" s="323"/>
    </row>
    <row r="33" spans="1:1" x14ac:dyDescent="0.25">
      <c r="A33" s="21"/>
    </row>
    <row r="34" spans="1:1" x14ac:dyDescent="0.25">
      <c r="A34" s="46"/>
    </row>
  </sheetData>
  <sortState ref="A4:G23">
    <sortCondition ref="A4:A23"/>
  </sortState>
  <mergeCells count="9">
    <mergeCell ref="A27:F27"/>
    <mergeCell ref="A26:F26"/>
    <mergeCell ref="A28:J28"/>
    <mergeCell ref="A29:J29"/>
    <mergeCell ref="A2:A3"/>
    <mergeCell ref="F2:F3"/>
    <mergeCell ref="B2:E2"/>
    <mergeCell ref="B3:C3"/>
    <mergeCell ref="D3:E3"/>
  </mergeCells>
  <conditionalFormatting sqref="B4:B25">
    <cfRule type="expression" dxfId="30" priority="33">
      <formula>(#REF!/#REF!)&lt;-1.96</formula>
    </cfRule>
  </conditionalFormatting>
  <conditionalFormatting sqref="D4:D25">
    <cfRule type="expression" dxfId="29" priority="3">
      <formula>(X4/Y4)&gt;1.96</formula>
    </cfRule>
  </conditionalFormatting>
  <conditionalFormatting sqref="F24:F25">
    <cfRule type="expression" dxfId="28" priority="2">
      <formula>(Z24/AA24)&gt;1.96</formula>
    </cfRule>
  </conditionalFormatting>
  <conditionalFormatting sqref="F4:F23">
    <cfRule type="expression" dxfId="27" priority="1">
      <formula>(Z4/AA4)&gt;1.96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opLeftCell="A4" zoomScale="90" zoomScaleNormal="90" workbookViewId="0"/>
  </sheetViews>
  <sheetFormatPr baseColWidth="10" defaultColWidth="8.85546875" defaultRowHeight="12.75" x14ac:dyDescent="0.2"/>
  <cols>
    <col min="1" max="1" width="25.85546875" style="2" customWidth="1"/>
    <col min="2" max="7" width="6" style="2" customWidth="1"/>
    <col min="8" max="8" width="12.28515625" style="175" customWidth="1"/>
    <col min="9" max="9" width="5" style="2" customWidth="1"/>
    <col min="10" max="10" width="6" style="2" customWidth="1"/>
    <col min="11" max="16384" width="8.85546875" style="2"/>
  </cols>
  <sheetData>
    <row r="1" spans="1:10" ht="29.1" customHeight="1" x14ac:dyDescent="0.2">
      <c r="A1" s="326" t="s">
        <v>220</v>
      </c>
      <c r="B1" s="48"/>
      <c r="C1" s="48"/>
      <c r="D1" s="48"/>
      <c r="E1" s="48"/>
      <c r="F1" s="48"/>
      <c r="G1" s="48"/>
      <c r="H1" s="171"/>
      <c r="I1" s="48"/>
      <c r="J1" s="48"/>
    </row>
    <row r="2" spans="1:10" ht="33.75" customHeight="1" x14ac:dyDescent="0.2">
      <c r="A2" s="571" t="s">
        <v>74</v>
      </c>
      <c r="B2" s="586" t="s">
        <v>335</v>
      </c>
      <c r="C2" s="587"/>
      <c r="D2" s="587"/>
      <c r="E2" s="587"/>
      <c r="F2" s="587"/>
      <c r="G2" s="587"/>
      <c r="H2" s="587"/>
      <c r="I2" s="587"/>
      <c r="J2" s="588"/>
    </row>
    <row r="3" spans="1:10" ht="78" customHeight="1" x14ac:dyDescent="0.2">
      <c r="A3" s="589"/>
      <c r="B3" s="580" t="s">
        <v>333</v>
      </c>
      <c r="C3" s="581"/>
      <c r="D3" s="582"/>
      <c r="E3" s="580" t="s">
        <v>241</v>
      </c>
      <c r="F3" s="581"/>
      <c r="G3" s="582"/>
      <c r="H3" s="580" t="s">
        <v>334</v>
      </c>
      <c r="I3" s="581"/>
      <c r="J3" s="582"/>
    </row>
    <row r="4" spans="1:10" ht="16.5" customHeight="1" x14ac:dyDescent="0.2">
      <c r="A4" s="572"/>
      <c r="B4" s="583"/>
      <c r="C4" s="584"/>
      <c r="D4" s="585"/>
      <c r="E4" s="583"/>
      <c r="F4" s="584"/>
      <c r="G4" s="585"/>
      <c r="H4" s="583"/>
      <c r="I4" s="584"/>
      <c r="J4" s="585"/>
    </row>
    <row r="5" spans="1:10" x14ac:dyDescent="0.2">
      <c r="A5" s="260" t="s">
        <v>28</v>
      </c>
      <c r="B5" s="176">
        <v>52.463999999999999</v>
      </c>
      <c r="C5" s="177">
        <v>1.6574800000000001</v>
      </c>
      <c r="D5" s="327" t="s">
        <v>48</v>
      </c>
      <c r="E5" s="172">
        <v>33.807000000000002</v>
      </c>
      <c r="F5" s="182">
        <v>1.238224</v>
      </c>
      <c r="G5" s="327" t="s">
        <v>48</v>
      </c>
      <c r="H5" s="172">
        <v>30.372</v>
      </c>
      <c r="I5" s="182">
        <v>1.07416</v>
      </c>
      <c r="J5" s="328" t="s">
        <v>47</v>
      </c>
    </row>
    <row r="6" spans="1:10" x14ac:dyDescent="0.2">
      <c r="A6" s="260" t="s">
        <v>27</v>
      </c>
      <c r="B6" s="178">
        <v>80.759</v>
      </c>
      <c r="C6" s="179">
        <v>0.83427799999999996</v>
      </c>
      <c r="D6" s="327" t="s">
        <v>45</v>
      </c>
      <c r="E6" s="172">
        <v>69.968999999999994</v>
      </c>
      <c r="F6" s="182">
        <v>0.82554300000000003</v>
      </c>
      <c r="G6" s="327" t="s">
        <v>46</v>
      </c>
      <c r="H6" s="172">
        <v>46.298999999999999</v>
      </c>
      <c r="I6" s="182">
        <v>0.90605800000000003</v>
      </c>
      <c r="J6" s="328" t="s">
        <v>45</v>
      </c>
    </row>
    <row r="7" spans="1:10" x14ac:dyDescent="0.2">
      <c r="A7" s="260" t="s">
        <v>29</v>
      </c>
      <c r="B7" s="178">
        <v>88.977999999999994</v>
      </c>
      <c r="C7" s="179">
        <v>0.82809299999999997</v>
      </c>
      <c r="D7" s="327" t="s">
        <v>46</v>
      </c>
      <c r="E7" s="172">
        <v>42.77</v>
      </c>
      <c r="F7" s="182">
        <v>0.97840099999999997</v>
      </c>
      <c r="G7" s="327" t="s">
        <v>47</v>
      </c>
      <c r="H7" s="172">
        <v>54.338999999999999</v>
      </c>
      <c r="I7" s="182">
        <v>0.89234500000000005</v>
      </c>
      <c r="J7" s="328" t="s">
        <v>45</v>
      </c>
    </row>
    <row r="8" spans="1:10" x14ac:dyDescent="0.2">
      <c r="A8" s="260" t="s">
        <v>68</v>
      </c>
      <c r="B8" s="178">
        <v>93.156000000000006</v>
      </c>
      <c r="C8" s="179">
        <v>0.50402999999999998</v>
      </c>
      <c r="D8" s="327" t="s">
        <v>46</v>
      </c>
      <c r="E8" s="172">
        <v>62.975999999999999</v>
      </c>
      <c r="F8" s="182">
        <v>1.125737</v>
      </c>
      <c r="G8" s="327" t="s">
        <v>46</v>
      </c>
      <c r="H8" s="172">
        <v>22.032</v>
      </c>
      <c r="I8" s="182">
        <v>1.1222179999999999</v>
      </c>
      <c r="J8" s="328" t="s">
        <v>48</v>
      </c>
    </row>
    <row r="9" spans="1:10" x14ac:dyDescent="0.2">
      <c r="A9" s="260" t="s">
        <v>17</v>
      </c>
      <c r="B9" s="178">
        <v>96.239000000000004</v>
      </c>
      <c r="C9" s="179">
        <v>0.49330099999999999</v>
      </c>
      <c r="D9" s="327" t="s">
        <v>46</v>
      </c>
      <c r="E9" s="172">
        <v>54.585999999999999</v>
      </c>
      <c r="F9" s="182">
        <v>1.096004</v>
      </c>
      <c r="G9" s="327" t="s">
        <v>45</v>
      </c>
      <c r="H9" s="172">
        <v>47.271999999999998</v>
      </c>
      <c r="I9" s="182">
        <v>1.232648</v>
      </c>
      <c r="J9" s="328" t="s">
        <v>45</v>
      </c>
    </row>
    <row r="10" spans="1:10" x14ac:dyDescent="0.2">
      <c r="A10" s="260" t="s">
        <v>13</v>
      </c>
      <c r="B10" s="178">
        <v>60.438000000000002</v>
      </c>
      <c r="C10" s="179">
        <v>2.2839429999999998</v>
      </c>
      <c r="D10" s="327" t="s">
        <v>48</v>
      </c>
      <c r="E10" s="172">
        <v>26.484000000000002</v>
      </c>
      <c r="F10" s="182">
        <v>1.518232</v>
      </c>
      <c r="G10" s="327" t="s">
        <v>48</v>
      </c>
      <c r="H10" s="172">
        <v>29.305</v>
      </c>
      <c r="I10" s="182">
        <v>1.545866</v>
      </c>
      <c r="J10" s="328" t="s">
        <v>48</v>
      </c>
    </row>
    <row r="11" spans="1:10" x14ac:dyDescent="0.2">
      <c r="A11" s="260" t="s">
        <v>3</v>
      </c>
      <c r="B11" s="178">
        <v>95.744</v>
      </c>
      <c r="C11" s="179">
        <v>0.43265700000000001</v>
      </c>
      <c r="D11" s="327" t="s">
        <v>46</v>
      </c>
      <c r="E11" s="172">
        <v>50.371000000000002</v>
      </c>
      <c r="F11" s="182">
        <v>0.93997699999999995</v>
      </c>
      <c r="G11" s="327" t="s">
        <v>45</v>
      </c>
      <c r="H11" s="172">
        <v>37.110999999999997</v>
      </c>
      <c r="I11" s="182">
        <v>0.818963</v>
      </c>
      <c r="J11" s="328" t="s">
        <v>47</v>
      </c>
    </row>
    <row r="12" spans="1:10" x14ac:dyDescent="0.2">
      <c r="A12" s="260" t="s">
        <v>16</v>
      </c>
      <c r="B12" s="178">
        <v>53.499000000000002</v>
      </c>
      <c r="C12" s="179">
        <v>3.8052389999999998</v>
      </c>
      <c r="D12" s="327" t="s">
        <v>48</v>
      </c>
      <c r="E12" s="172">
        <v>23.888000000000002</v>
      </c>
      <c r="F12" s="182">
        <v>2.517182</v>
      </c>
      <c r="G12" s="327" t="s">
        <v>48</v>
      </c>
      <c r="H12" s="172">
        <v>39.145000000000003</v>
      </c>
      <c r="I12" s="182">
        <v>1.7430049999999999</v>
      </c>
      <c r="J12" s="328" t="s">
        <v>44</v>
      </c>
    </row>
    <row r="13" spans="1:10" x14ac:dyDescent="0.2">
      <c r="A13" s="260" t="s">
        <v>70</v>
      </c>
      <c r="B13" s="178">
        <v>50.569000000000003</v>
      </c>
      <c r="C13" s="179">
        <v>1.6477280000000001</v>
      </c>
      <c r="D13" s="327" t="s">
        <v>48</v>
      </c>
      <c r="E13" s="172">
        <v>26.969000000000001</v>
      </c>
      <c r="F13" s="182">
        <v>1.0978319999999999</v>
      </c>
      <c r="G13" s="327" t="s">
        <v>48</v>
      </c>
      <c r="H13" s="172">
        <v>28.835000000000001</v>
      </c>
      <c r="I13" s="182">
        <v>1.063096</v>
      </c>
      <c r="J13" s="328" t="s">
        <v>48</v>
      </c>
    </row>
    <row r="14" spans="1:10" x14ac:dyDescent="0.2">
      <c r="A14" s="260" t="s">
        <v>18</v>
      </c>
      <c r="B14" s="178">
        <v>84.141000000000005</v>
      </c>
      <c r="C14" s="179">
        <v>1.027622</v>
      </c>
      <c r="D14" s="327" t="s">
        <v>45</v>
      </c>
      <c r="E14" s="172">
        <v>43.22</v>
      </c>
      <c r="F14" s="182">
        <v>1.0094689999999999</v>
      </c>
      <c r="G14" s="327" t="s">
        <v>47</v>
      </c>
      <c r="H14" s="172">
        <v>44.207999999999998</v>
      </c>
      <c r="I14" s="182">
        <v>1.2535510000000001</v>
      </c>
      <c r="J14" s="328" t="s">
        <v>45</v>
      </c>
    </row>
    <row r="15" spans="1:10" x14ac:dyDescent="0.2">
      <c r="A15" s="260" t="s">
        <v>24</v>
      </c>
      <c r="B15" s="178">
        <v>74.686999999999998</v>
      </c>
      <c r="C15" s="179">
        <v>3.3715510000000002</v>
      </c>
      <c r="D15" s="327" t="s">
        <v>44</v>
      </c>
      <c r="E15" s="172">
        <v>40.213999999999999</v>
      </c>
      <c r="F15" s="182">
        <v>2.1513239999999998</v>
      </c>
      <c r="G15" s="327" t="s">
        <v>47</v>
      </c>
      <c r="H15" s="172">
        <v>44.26</v>
      </c>
      <c r="I15" s="182">
        <v>1.3468770000000001</v>
      </c>
      <c r="J15" s="328" t="s">
        <v>45</v>
      </c>
    </row>
    <row r="16" spans="1:10" x14ac:dyDescent="0.2">
      <c r="A16" s="260" t="s">
        <v>69</v>
      </c>
      <c r="B16" s="178">
        <v>86.010999999999996</v>
      </c>
      <c r="C16" s="179">
        <v>0.63109700000000002</v>
      </c>
      <c r="D16" s="327" t="s">
        <v>45</v>
      </c>
      <c r="E16" s="172">
        <v>50.829000000000001</v>
      </c>
      <c r="F16" s="182">
        <v>0.82777299999999998</v>
      </c>
      <c r="G16" s="327" t="s">
        <v>45</v>
      </c>
      <c r="H16" s="172">
        <v>61.506</v>
      </c>
      <c r="I16" s="182">
        <v>0.78388400000000003</v>
      </c>
      <c r="J16" s="328" t="s">
        <v>45</v>
      </c>
    </row>
    <row r="17" spans="1:12" x14ac:dyDescent="0.2">
      <c r="A17" s="260" t="s">
        <v>71</v>
      </c>
      <c r="B17" s="178">
        <v>47.253</v>
      </c>
      <c r="C17" s="179">
        <v>1.955635</v>
      </c>
      <c r="D17" s="327" t="s">
        <v>48</v>
      </c>
      <c r="E17" s="172">
        <v>23.991</v>
      </c>
      <c r="F17" s="182">
        <v>1.054</v>
      </c>
      <c r="G17" s="327" t="s">
        <v>48</v>
      </c>
      <c r="H17" s="172">
        <v>30.456</v>
      </c>
      <c r="I17" s="182">
        <v>1.24499</v>
      </c>
      <c r="J17" s="328" t="s">
        <v>47</v>
      </c>
    </row>
    <row r="18" spans="1:12" x14ac:dyDescent="0.2">
      <c r="A18" s="260" t="s">
        <v>12</v>
      </c>
      <c r="B18" s="178">
        <v>95.215000000000003</v>
      </c>
      <c r="C18" s="179">
        <v>0.44167600000000001</v>
      </c>
      <c r="D18" s="327" t="s">
        <v>46</v>
      </c>
      <c r="E18" s="172">
        <v>56.631</v>
      </c>
      <c r="F18" s="182">
        <v>1.0755209999999999</v>
      </c>
      <c r="G18" s="327" t="s">
        <v>45</v>
      </c>
      <c r="H18" s="172">
        <v>41.460999999999999</v>
      </c>
      <c r="I18" s="182">
        <v>1.0861050000000001</v>
      </c>
      <c r="J18" s="328" t="s">
        <v>44</v>
      </c>
    </row>
    <row r="19" spans="1:12" x14ac:dyDescent="0.2">
      <c r="A19" s="260" t="s">
        <v>22</v>
      </c>
      <c r="B19" s="178">
        <v>70.873000000000005</v>
      </c>
      <c r="C19" s="179">
        <v>1.7259770000000001</v>
      </c>
      <c r="D19" s="327" t="s">
        <v>47</v>
      </c>
      <c r="E19" s="172">
        <v>43.768000000000001</v>
      </c>
      <c r="F19" s="182">
        <v>1.435489</v>
      </c>
      <c r="G19" s="327" t="s">
        <v>47</v>
      </c>
      <c r="H19" s="172">
        <v>37.078000000000003</v>
      </c>
      <c r="I19" s="182">
        <v>1.3351649999999999</v>
      </c>
      <c r="J19" s="328" t="s">
        <v>47</v>
      </c>
    </row>
    <row r="20" spans="1:12" x14ac:dyDescent="0.2">
      <c r="A20" s="260" t="s">
        <v>25</v>
      </c>
      <c r="B20" s="178">
        <v>86.013000000000005</v>
      </c>
      <c r="C20" s="179">
        <v>1.8556999999999999</v>
      </c>
      <c r="D20" s="327" t="s">
        <v>45</v>
      </c>
      <c r="E20" s="172">
        <v>46.848999999999997</v>
      </c>
      <c r="F20" s="182">
        <v>3.3835709999999999</v>
      </c>
      <c r="G20" s="327" t="s">
        <v>44</v>
      </c>
      <c r="H20" s="172">
        <v>33.064999999999998</v>
      </c>
      <c r="I20" s="182">
        <v>1.9743649999999999</v>
      </c>
      <c r="J20" s="328" t="s">
        <v>47</v>
      </c>
    </row>
    <row r="21" spans="1:12" x14ac:dyDescent="0.2">
      <c r="A21" s="260" t="s">
        <v>26</v>
      </c>
      <c r="B21" s="178">
        <v>85.762</v>
      </c>
      <c r="C21" s="179">
        <v>0.88822999999999996</v>
      </c>
      <c r="D21" s="327" t="s">
        <v>45</v>
      </c>
      <c r="E21" s="172">
        <v>57.533000000000001</v>
      </c>
      <c r="F21" s="182">
        <v>1.2690079999999999</v>
      </c>
      <c r="G21" s="327" t="s">
        <v>46</v>
      </c>
      <c r="H21" s="172">
        <v>25.876999999999999</v>
      </c>
      <c r="I21" s="182">
        <v>1.0776460000000001</v>
      </c>
      <c r="J21" s="328" t="s">
        <v>48</v>
      </c>
    </row>
    <row r="22" spans="1:12" x14ac:dyDescent="0.2">
      <c r="A22" s="260" t="s">
        <v>21</v>
      </c>
      <c r="B22" s="178">
        <v>79.087999999999994</v>
      </c>
      <c r="C22" s="179">
        <v>0.88627400000000001</v>
      </c>
      <c r="D22" s="327" t="s">
        <v>44</v>
      </c>
      <c r="E22" s="172">
        <v>52.457000000000001</v>
      </c>
      <c r="F22" s="182">
        <v>1.040149</v>
      </c>
      <c r="G22" s="327" t="s">
        <v>45</v>
      </c>
      <c r="H22" s="172">
        <v>30.452000000000002</v>
      </c>
      <c r="I22" s="182">
        <v>0.86840700000000004</v>
      </c>
      <c r="J22" s="328" t="s">
        <v>47</v>
      </c>
    </row>
    <row r="23" spans="1:12" x14ac:dyDescent="0.2">
      <c r="A23" s="260" t="s">
        <v>67</v>
      </c>
      <c r="B23" s="178">
        <v>82.644999999999996</v>
      </c>
      <c r="C23" s="179">
        <v>1.0324679999999999</v>
      </c>
      <c r="D23" s="327" t="s">
        <v>45</v>
      </c>
      <c r="E23" s="172">
        <v>52.606999999999999</v>
      </c>
      <c r="F23" s="182">
        <v>1.2452190000000001</v>
      </c>
      <c r="G23" s="327" t="s">
        <v>45</v>
      </c>
      <c r="H23" s="172">
        <v>62.582000000000001</v>
      </c>
      <c r="I23" s="182">
        <v>1.1651750000000001</v>
      </c>
      <c r="J23" s="328" t="s">
        <v>45</v>
      </c>
    </row>
    <row r="24" spans="1:12" x14ac:dyDescent="0.2">
      <c r="A24" s="261" t="s">
        <v>10</v>
      </c>
      <c r="B24" s="180">
        <v>90.644000000000005</v>
      </c>
      <c r="C24" s="181">
        <v>0.64032199999999995</v>
      </c>
      <c r="D24" s="329" t="s">
        <v>46</v>
      </c>
      <c r="E24" s="173">
        <v>75.129000000000005</v>
      </c>
      <c r="F24" s="183">
        <v>0.93104900000000002</v>
      </c>
      <c r="G24" s="329" t="s">
        <v>46</v>
      </c>
      <c r="H24" s="173">
        <v>52.719000000000001</v>
      </c>
      <c r="I24" s="183">
        <v>1.110052</v>
      </c>
      <c r="J24" s="330" t="s">
        <v>45</v>
      </c>
    </row>
    <row r="25" spans="1:12" s="429" customFormat="1" ht="17.45" customHeight="1" x14ac:dyDescent="0.2">
      <c r="A25" s="106" t="s">
        <v>20</v>
      </c>
      <c r="B25" s="435">
        <v>77.7089</v>
      </c>
      <c r="C25" s="436">
        <v>0.36585214613674533</v>
      </c>
      <c r="D25" s="437"/>
      <c r="E25" s="438">
        <v>46.752400000000002</v>
      </c>
      <c r="F25" s="439">
        <v>0.33011176094774325</v>
      </c>
      <c r="G25" s="437"/>
      <c r="H25" s="438">
        <v>39.918700000000001</v>
      </c>
      <c r="I25" s="439">
        <v>0.27246157980547459</v>
      </c>
      <c r="J25" s="440"/>
    </row>
    <row r="26" spans="1:12" ht="17.45" customHeight="1" x14ac:dyDescent="0.2">
      <c r="A26" s="19"/>
      <c r="B26" s="49"/>
      <c r="C26" s="11"/>
      <c r="D26" s="11"/>
      <c r="E26" s="49"/>
      <c r="F26" s="11"/>
      <c r="G26" s="11"/>
      <c r="H26" s="174"/>
      <c r="I26" s="11"/>
      <c r="J26" s="11"/>
    </row>
    <row r="27" spans="1:12" ht="17.100000000000001" customHeight="1" x14ac:dyDescent="0.2">
      <c r="A27" s="231"/>
      <c r="B27" s="264"/>
      <c r="C27" s="265" t="s">
        <v>94</v>
      </c>
      <c r="D27" s="16"/>
      <c r="E27" s="16"/>
      <c r="F27" s="16"/>
      <c r="G27" s="16"/>
      <c r="H27" s="170"/>
      <c r="I27" s="16"/>
      <c r="J27" s="16"/>
      <c r="K27" s="16"/>
      <c r="L27" s="16"/>
    </row>
    <row r="28" spans="1:12" ht="17.100000000000001" customHeight="1" x14ac:dyDescent="0.2">
      <c r="A28" s="546" t="s">
        <v>95</v>
      </c>
      <c r="B28" s="546"/>
      <c r="C28" s="546"/>
      <c r="D28" s="313" t="s">
        <v>46</v>
      </c>
      <c r="E28" s="16"/>
      <c r="F28" s="16"/>
      <c r="G28" s="16"/>
      <c r="H28" s="170"/>
      <c r="I28" s="16"/>
      <c r="J28" s="16"/>
      <c r="K28" s="16"/>
      <c r="L28" s="16"/>
    </row>
    <row r="29" spans="1:12" ht="15.6" customHeight="1" x14ac:dyDescent="0.2">
      <c r="A29" s="546" t="s">
        <v>97</v>
      </c>
      <c r="B29" s="546"/>
      <c r="C29" s="546"/>
      <c r="D29" s="313" t="s">
        <v>45</v>
      </c>
      <c r="E29" s="16"/>
      <c r="F29" s="16"/>
      <c r="G29" s="16"/>
      <c r="H29" s="170"/>
      <c r="I29" s="16"/>
      <c r="J29" s="16"/>
      <c r="K29" s="16"/>
      <c r="L29" s="16"/>
    </row>
    <row r="30" spans="1:12" s="3" customFormat="1" ht="15.6" customHeight="1" x14ac:dyDescent="0.2">
      <c r="A30" s="546" t="s">
        <v>98</v>
      </c>
      <c r="B30" s="546"/>
      <c r="C30" s="546"/>
      <c r="D30" s="313" t="s">
        <v>47</v>
      </c>
      <c r="H30" s="170"/>
    </row>
    <row r="31" spans="1:12" s="3" customFormat="1" ht="26.25" customHeight="1" x14ac:dyDescent="0.2">
      <c r="A31" s="546" t="s">
        <v>96</v>
      </c>
      <c r="B31" s="546"/>
      <c r="C31" s="546"/>
      <c r="D31" s="313" t="s">
        <v>48</v>
      </c>
      <c r="H31" s="170"/>
    </row>
    <row r="32" spans="1:12" s="3" customFormat="1" ht="15.6" customHeight="1" x14ac:dyDescent="0.2">
      <c r="A32" s="16"/>
      <c r="B32" s="16"/>
      <c r="C32" s="16"/>
      <c r="D32" s="16"/>
      <c r="H32" s="170"/>
    </row>
    <row r="33" spans="1:12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</row>
    <row r="34" spans="1:12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</row>
    <row r="35" spans="1:12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12" s="3" customFormat="1" ht="13.35" customHeight="1" x14ac:dyDescent="0.2">
      <c r="A36" s="530" t="s">
        <v>351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</row>
    <row r="37" spans="1:12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324"/>
      <c r="I37" s="267"/>
      <c r="J37" s="267"/>
      <c r="K37" s="267"/>
      <c r="L37" s="267"/>
    </row>
    <row r="38" spans="1:12" x14ac:dyDescent="0.2">
      <c r="A38" s="254" t="s">
        <v>338</v>
      </c>
      <c r="B38" s="254"/>
      <c r="C38" s="254"/>
      <c r="D38" s="254"/>
      <c r="E38" s="16"/>
      <c r="F38" s="16"/>
      <c r="G38" s="16"/>
      <c r="H38" s="170"/>
      <c r="I38" s="16"/>
      <c r="J38" s="16"/>
      <c r="K38" s="16"/>
      <c r="L38" s="16"/>
    </row>
    <row r="39" spans="1:12" x14ac:dyDescent="0.2">
      <c r="A39" s="230" t="s">
        <v>339</v>
      </c>
      <c r="B39" s="231"/>
      <c r="C39" s="231"/>
      <c r="D39" s="231"/>
      <c r="E39" s="16"/>
      <c r="F39" s="16"/>
      <c r="G39" s="16"/>
      <c r="H39" s="170"/>
      <c r="I39" s="16"/>
      <c r="J39" s="16"/>
      <c r="K39" s="16"/>
      <c r="L39" s="16"/>
    </row>
  </sheetData>
  <sortState ref="A5:J24">
    <sortCondition ref="A5:A24"/>
  </sortState>
  <mergeCells count="13">
    <mergeCell ref="B2:J2"/>
    <mergeCell ref="H3:J4"/>
    <mergeCell ref="A31:C31"/>
    <mergeCell ref="A33:H33"/>
    <mergeCell ref="A34:H34"/>
    <mergeCell ref="A2:A4"/>
    <mergeCell ref="A35:L35"/>
    <mergeCell ref="A36:L36"/>
    <mergeCell ref="B3:D4"/>
    <mergeCell ref="E3:G4"/>
    <mergeCell ref="A28:C28"/>
    <mergeCell ref="A29:C29"/>
    <mergeCell ref="A30:C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GridLines="0" topLeftCell="A4" zoomScale="90" zoomScaleNormal="90" workbookViewId="0"/>
  </sheetViews>
  <sheetFormatPr baseColWidth="10" defaultColWidth="8.85546875" defaultRowHeight="12.75" x14ac:dyDescent="0.2"/>
  <cols>
    <col min="1" max="1" width="17.42578125" style="2" customWidth="1"/>
    <col min="2" max="3" width="6.140625" style="2" customWidth="1"/>
    <col min="4" max="4" width="2" style="2" customWidth="1"/>
    <col min="5" max="6" width="6.28515625" style="2" customWidth="1"/>
    <col min="7" max="7" width="2" style="2" customWidth="1"/>
    <col min="8" max="8" width="9.42578125" style="2" customWidth="1"/>
    <col min="9" max="9" width="8.140625" style="2" customWidth="1"/>
    <col min="10" max="10" width="2" style="2" customWidth="1"/>
    <col min="11" max="12" width="5.42578125" style="2" customWidth="1"/>
    <col min="13" max="13" width="2" style="2" customWidth="1"/>
    <col min="14" max="15" width="5.85546875" style="2" customWidth="1"/>
    <col min="16" max="16" width="2" style="2" customWidth="1"/>
    <col min="17" max="18" width="5.85546875" style="2" customWidth="1"/>
    <col min="19" max="19" width="2" style="2" customWidth="1"/>
    <col min="20" max="21" width="6.5703125" style="2" customWidth="1"/>
    <col min="22" max="22" width="5.5703125" style="2" customWidth="1"/>
    <col min="23" max="23" width="2.85546875" style="2" customWidth="1"/>
    <col min="24" max="16384" width="8.85546875" style="2"/>
  </cols>
  <sheetData>
    <row r="1" spans="1:23" ht="33" customHeight="1" x14ac:dyDescent="0.2">
      <c r="A1" s="331" t="s">
        <v>336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44.25" customHeight="1" x14ac:dyDescent="0.25">
      <c r="A2" s="590" t="s">
        <v>74</v>
      </c>
      <c r="B2" s="586" t="s">
        <v>117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8"/>
      <c r="T2" s="593" t="s">
        <v>109</v>
      </c>
      <c r="U2" s="594"/>
      <c r="V2" s="595"/>
      <c r="W2" s="10"/>
    </row>
    <row r="3" spans="1:23" ht="109.5" customHeight="1" x14ac:dyDescent="0.2">
      <c r="A3" s="591"/>
      <c r="B3" s="598" t="s">
        <v>103</v>
      </c>
      <c r="C3" s="599"/>
      <c r="D3" s="600"/>
      <c r="E3" s="601" t="s">
        <v>104</v>
      </c>
      <c r="F3" s="601"/>
      <c r="G3" s="601"/>
      <c r="H3" s="598" t="s">
        <v>108</v>
      </c>
      <c r="I3" s="599"/>
      <c r="J3" s="600"/>
      <c r="K3" s="598" t="s">
        <v>107</v>
      </c>
      <c r="L3" s="599"/>
      <c r="M3" s="600"/>
      <c r="N3" s="598" t="s">
        <v>105</v>
      </c>
      <c r="O3" s="599"/>
      <c r="P3" s="600"/>
      <c r="Q3" s="601" t="s">
        <v>106</v>
      </c>
      <c r="R3" s="601"/>
      <c r="S3" s="602"/>
      <c r="T3" s="596"/>
      <c r="U3" s="596"/>
      <c r="V3" s="597"/>
      <c r="W3" s="66"/>
    </row>
    <row r="4" spans="1:23" x14ac:dyDescent="0.2">
      <c r="A4" s="334" t="s">
        <v>28</v>
      </c>
      <c r="B4" s="158">
        <v>82.262</v>
      </c>
      <c r="C4" s="159">
        <v>0.95933400000000002</v>
      </c>
      <c r="D4" s="328" t="s">
        <v>44</v>
      </c>
      <c r="E4" s="164">
        <v>76.525999999999996</v>
      </c>
      <c r="F4" s="159">
        <v>1.111812</v>
      </c>
      <c r="G4" s="327" t="s">
        <v>45</v>
      </c>
      <c r="H4" s="158">
        <v>71.328999999999994</v>
      </c>
      <c r="I4" s="159">
        <v>1.2474019999999999</v>
      </c>
      <c r="J4" s="328" t="s">
        <v>45</v>
      </c>
      <c r="K4" s="158">
        <v>73.650999999999996</v>
      </c>
      <c r="L4" s="159">
        <v>0.98298799999999997</v>
      </c>
      <c r="M4" s="328" t="s">
        <v>46</v>
      </c>
      <c r="N4" s="158">
        <v>67.744</v>
      </c>
      <c r="O4" s="159">
        <v>1.302557</v>
      </c>
      <c r="P4" s="328" t="s">
        <v>45</v>
      </c>
      <c r="Q4" s="164">
        <v>62.709000000000003</v>
      </c>
      <c r="R4" s="159">
        <v>1.1636329999999999</v>
      </c>
      <c r="S4" s="328" t="s">
        <v>45</v>
      </c>
      <c r="T4" s="202">
        <v>51.908000000000001</v>
      </c>
      <c r="U4" s="42">
        <v>0.29445300000000002</v>
      </c>
      <c r="V4" s="328" t="s">
        <v>45</v>
      </c>
      <c r="W4" s="12"/>
    </row>
    <row r="5" spans="1:23" x14ac:dyDescent="0.2">
      <c r="A5" s="334" t="s">
        <v>27</v>
      </c>
      <c r="B5" s="158">
        <v>77.191000000000003</v>
      </c>
      <c r="C5" s="159">
        <v>0.97303700000000004</v>
      </c>
      <c r="D5" s="328" t="s">
        <v>47</v>
      </c>
      <c r="E5" s="162">
        <v>68.070999999999998</v>
      </c>
      <c r="F5" s="163">
        <v>1.0420069999999999</v>
      </c>
      <c r="G5" s="333" t="s">
        <v>44</v>
      </c>
      <c r="H5" s="158">
        <v>57.18</v>
      </c>
      <c r="I5" s="159">
        <v>1.053013</v>
      </c>
      <c r="J5" s="328" t="s">
        <v>47</v>
      </c>
      <c r="K5" s="158">
        <v>58.023000000000003</v>
      </c>
      <c r="L5" s="159">
        <v>1.108625</v>
      </c>
      <c r="M5" s="328" t="s">
        <v>47</v>
      </c>
      <c r="N5" s="158">
        <v>57.389000000000003</v>
      </c>
      <c r="O5" s="159">
        <v>1.0570010000000001</v>
      </c>
      <c r="P5" s="328" t="s">
        <v>47</v>
      </c>
      <c r="Q5" s="162">
        <v>56.991999999999997</v>
      </c>
      <c r="R5" s="163">
        <v>0.885104</v>
      </c>
      <c r="S5" s="328" t="s">
        <v>44</v>
      </c>
      <c r="T5" s="202">
        <v>48.618000000000002</v>
      </c>
      <c r="U5" s="42">
        <v>0.247747</v>
      </c>
      <c r="V5" s="328" t="s">
        <v>47</v>
      </c>
      <c r="W5" s="12"/>
    </row>
    <row r="6" spans="1:23" x14ac:dyDescent="0.2">
      <c r="A6" s="334" t="s">
        <v>29</v>
      </c>
      <c r="B6" s="158">
        <v>90.837000000000003</v>
      </c>
      <c r="C6" s="159">
        <v>0.512876</v>
      </c>
      <c r="D6" s="328" t="s">
        <v>46</v>
      </c>
      <c r="E6" s="162">
        <v>89.96</v>
      </c>
      <c r="F6" s="163">
        <v>0.55019600000000002</v>
      </c>
      <c r="G6" s="333" t="s">
        <v>46</v>
      </c>
      <c r="H6" s="158">
        <v>80.998999999999995</v>
      </c>
      <c r="I6" s="159">
        <v>0.81874000000000002</v>
      </c>
      <c r="J6" s="328" t="s">
        <v>46</v>
      </c>
      <c r="K6" s="158">
        <v>81.701999999999998</v>
      </c>
      <c r="L6" s="159">
        <v>0.81989000000000001</v>
      </c>
      <c r="M6" s="328" t="s">
        <v>46</v>
      </c>
      <c r="N6" s="158">
        <v>81.179000000000002</v>
      </c>
      <c r="O6" s="159">
        <v>0.851831</v>
      </c>
      <c r="P6" s="328" t="s">
        <v>46</v>
      </c>
      <c r="Q6" s="162">
        <v>72.622</v>
      </c>
      <c r="R6" s="163">
        <v>0.93262599999999996</v>
      </c>
      <c r="S6" s="328" t="s">
        <v>46</v>
      </c>
      <c r="T6" s="202">
        <v>56.524999999999999</v>
      </c>
      <c r="U6" s="42">
        <v>0.258662</v>
      </c>
      <c r="V6" s="328" t="s">
        <v>46</v>
      </c>
      <c r="W6" s="12"/>
    </row>
    <row r="7" spans="1:23" x14ac:dyDescent="0.2">
      <c r="A7" s="334" t="s">
        <v>68</v>
      </c>
      <c r="B7" s="158">
        <v>76.055000000000007</v>
      </c>
      <c r="C7" s="159">
        <v>1.063307</v>
      </c>
      <c r="D7" s="328" t="s">
        <v>47</v>
      </c>
      <c r="E7" s="162">
        <v>67.688000000000002</v>
      </c>
      <c r="F7" s="163">
        <v>1.316379</v>
      </c>
      <c r="G7" s="333" t="s">
        <v>44</v>
      </c>
      <c r="H7" s="158">
        <v>57.277999999999999</v>
      </c>
      <c r="I7" s="159">
        <v>1.543811</v>
      </c>
      <c r="J7" s="328" t="s">
        <v>47</v>
      </c>
      <c r="K7" s="158">
        <v>61.584000000000003</v>
      </c>
      <c r="L7" s="159">
        <v>1.2458389999999999</v>
      </c>
      <c r="M7" s="328" t="s">
        <v>44</v>
      </c>
      <c r="N7" s="158">
        <v>56.514000000000003</v>
      </c>
      <c r="O7" s="159">
        <v>1.2000710000000001</v>
      </c>
      <c r="P7" s="328" t="s">
        <v>47</v>
      </c>
      <c r="Q7" s="162">
        <v>46.945999999999998</v>
      </c>
      <c r="R7" s="163">
        <v>1.398755</v>
      </c>
      <c r="S7" s="328" t="s">
        <v>48</v>
      </c>
      <c r="T7" s="202">
        <v>48.488999999999997</v>
      </c>
      <c r="U7" s="42">
        <v>0.27181499999999997</v>
      </c>
      <c r="V7" s="328" t="s">
        <v>47</v>
      </c>
      <c r="W7" s="12"/>
    </row>
    <row r="8" spans="1:23" x14ac:dyDescent="0.2">
      <c r="A8" s="334" t="s">
        <v>17</v>
      </c>
      <c r="B8" s="158">
        <v>80.016999999999996</v>
      </c>
      <c r="C8" s="159">
        <v>0.80777200000000005</v>
      </c>
      <c r="D8" s="328" t="s">
        <v>44</v>
      </c>
      <c r="E8" s="162">
        <v>73.606999999999999</v>
      </c>
      <c r="F8" s="163">
        <v>0.94154599999999999</v>
      </c>
      <c r="G8" s="333" t="s">
        <v>45</v>
      </c>
      <c r="H8" s="158">
        <v>64.054000000000002</v>
      </c>
      <c r="I8" s="159">
        <v>1.0916920000000001</v>
      </c>
      <c r="J8" s="328" t="s">
        <v>44</v>
      </c>
      <c r="K8" s="158">
        <v>61.207999999999998</v>
      </c>
      <c r="L8" s="159">
        <v>1.0667819999999999</v>
      </c>
      <c r="M8" s="328" t="s">
        <v>44</v>
      </c>
      <c r="N8" s="158">
        <v>65.402000000000001</v>
      </c>
      <c r="O8" s="159">
        <v>1.0777509999999999</v>
      </c>
      <c r="P8" s="328" t="s">
        <v>45</v>
      </c>
      <c r="Q8" s="162">
        <v>52.719000000000001</v>
      </c>
      <c r="R8" s="163">
        <v>1.011201</v>
      </c>
      <c r="S8" s="328" t="s">
        <v>47</v>
      </c>
      <c r="T8" s="202">
        <v>49.996000000000002</v>
      </c>
      <c r="U8" s="42">
        <v>0.24035899999999999</v>
      </c>
      <c r="V8" s="328" t="s">
        <v>44</v>
      </c>
      <c r="W8" s="12"/>
    </row>
    <row r="9" spans="1:23" x14ac:dyDescent="0.2">
      <c r="A9" s="334" t="s">
        <v>13</v>
      </c>
      <c r="B9" s="158">
        <v>79.78</v>
      </c>
      <c r="C9" s="159">
        <v>1.155446</v>
      </c>
      <c r="D9" s="328" t="s">
        <v>44</v>
      </c>
      <c r="E9" s="162">
        <v>65.272000000000006</v>
      </c>
      <c r="F9" s="163">
        <v>1.3227629999999999</v>
      </c>
      <c r="G9" s="333" t="s">
        <v>47</v>
      </c>
      <c r="H9" s="158">
        <v>70.706000000000003</v>
      </c>
      <c r="I9" s="159">
        <v>1.3501289999999999</v>
      </c>
      <c r="J9" s="328" t="s">
        <v>45</v>
      </c>
      <c r="K9" s="158">
        <v>70.38</v>
      </c>
      <c r="L9" s="159">
        <v>1.205946</v>
      </c>
      <c r="M9" s="328" t="s">
        <v>45</v>
      </c>
      <c r="N9" s="158">
        <v>57.113999999999997</v>
      </c>
      <c r="O9" s="159">
        <v>1.2846340000000001</v>
      </c>
      <c r="P9" s="328" t="s">
        <v>47</v>
      </c>
      <c r="Q9" s="162">
        <v>54.241999999999997</v>
      </c>
      <c r="R9" s="163">
        <v>1.6625939999999999</v>
      </c>
      <c r="S9" s="328" t="s">
        <v>47</v>
      </c>
      <c r="T9" s="202">
        <v>49.268000000000001</v>
      </c>
      <c r="U9" s="42">
        <v>0.29705599999999999</v>
      </c>
      <c r="V9" s="328" t="s">
        <v>47</v>
      </c>
      <c r="W9" s="12"/>
    </row>
    <row r="10" spans="1:23" x14ac:dyDescent="0.2">
      <c r="A10" s="334" t="s">
        <v>3</v>
      </c>
      <c r="B10" s="158">
        <v>76.531000000000006</v>
      </c>
      <c r="C10" s="159">
        <v>1.0551600000000001</v>
      </c>
      <c r="D10" s="328" t="s">
        <v>47</v>
      </c>
      <c r="E10" s="162">
        <v>75.91</v>
      </c>
      <c r="F10" s="163">
        <v>1.052897</v>
      </c>
      <c r="G10" s="333" t="s">
        <v>45</v>
      </c>
      <c r="H10" s="158">
        <v>62.609000000000002</v>
      </c>
      <c r="I10" s="159">
        <v>1.134471</v>
      </c>
      <c r="J10" s="328" t="s">
        <v>47</v>
      </c>
      <c r="K10" s="158">
        <v>53.578000000000003</v>
      </c>
      <c r="L10" s="159">
        <v>1.064114</v>
      </c>
      <c r="M10" s="328" t="s">
        <v>47</v>
      </c>
      <c r="N10" s="158">
        <v>62.033999999999999</v>
      </c>
      <c r="O10" s="159">
        <v>1.07365</v>
      </c>
      <c r="P10" s="328" t="s">
        <v>44</v>
      </c>
      <c r="Q10" s="162">
        <v>63.856000000000002</v>
      </c>
      <c r="R10" s="163">
        <v>0.93527700000000003</v>
      </c>
      <c r="S10" s="328" t="s">
        <v>45</v>
      </c>
      <c r="T10" s="202">
        <v>49.790999999999997</v>
      </c>
      <c r="U10" s="42">
        <v>0.23136100000000001</v>
      </c>
      <c r="V10" s="328" t="s">
        <v>44</v>
      </c>
      <c r="W10" s="12"/>
    </row>
    <row r="11" spans="1:23" x14ac:dyDescent="0.2">
      <c r="A11" s="334" t="s">
        <v>16</v>
      </c>
      <c r="B11" s="158">
        <v>83.694999999999993</v>
      </c>
      <c r="C11" s="159">
        <v>1.1143209999999999</v>
      </c>
      <c r="D11" s="328" t="s">
        <v>45</v>
      </c>
      <c r="E11" s="162">
        <v>66.656999999999996</v>
      </c>
      <c r="F11" s="163">
        <v>1.2865500000000001</v>
      </c>
      <c r="G11" s="333" t="s">
        <v>47</v>
      </c>
      <c r="H11" s="158">
        <v>61.680999999999997</v>
      </c>
      <c r="I11" s="159">
        <v>1.205525</v>
      </c>
      <c r="J11" s="328" t="s">
        <v>47</v>
      </c>
      <c r="K11" s="158">
        <v>54.308999999999997</v>
      </c>
      <c r="L11" s="159">
        <v>1.575806</v>
      </c>
      <c r="M11" s="328" t="s">
        <v>47</v>
      </c>
      <c r="N11" s="158">
        <v>66.221999999999994</v>
      </c>
      <c r="O11" s="159">
        <v>1.222432</v>
      </c>
      <c r="P11" s="328" t="s">
        <v>45</v>
      </c>
      <c r="Q11" s="162">
        <v>55.323999999999998</v>
      </c>
      <c r="R11" s="163">
        <v>1.736807</v>
      </c>
      <c r="S11" s="328" t="s">
        <v>44</v>
      </c>
      <c r="T11" s="202">
        <v>49.537999999999997</v>
      </c>
      <c r="U11" s="42">
        <v>0.32586999999999999</v>
      </c>
      <c r="V11" s="328" t="s">
        <v>44</v>
      </c>
      <c r="W11" s="12"/>
    </row>
    <row r="12" spans="1:23" x14ac:dyDescent="0.2">
      <c r="A12" s="334" t="s">
        <v>70</v>
      </c>
      <c r="B12" s="158">
        <v>81.582999999999998</v>
      </c>
      <c r="C12" s="159">
        <v>0.885162</v>
      </c>
      <c r="D12" s="328" t="s">
        <v>44</v>
      </c>
      <c r="E12" s="162">
        <v>67.284999999999997</v>
      </c>
      <c r="F12" s="163">
        <v>1.1349530000000001</v>
      </c>
      <c r="G12" s="333" t="s">
        <v>47</v>
      </c>
      <c r="H12" s="158">
        <v>67.91</v>
      </c>
      <c r="I12" s="159">
        <v>1.3166770000000001</v>
      </c>
      <c r="J12" s="328" t="s">
        <v>44</v>
      </c>
      <c r="K12" s="158">
        <v>60.877000000000002</v>
      </c>
      <c r="L12" s="159">
        <v>1.3162160000000001</v>
      </c>
      <c r="M12" s="328" t="s">
        <v>44</v>
      </c>
      <c r="N12" s="158">
        <v>54.497999999999998</v>
      </c>
      <c r="O12" s="159">
        <v>1.275223</v>
      </c>
      <c r="P12" s="328" t="s">
        <v>47</v>
      </c>
      <c r="Q12" s="162">
        <v>56.648000000000003</v>
      </c>
      <c r="R12" s="163">
        <v>1.3053319999999999</v>
      </c>
      <c r="S12" s="328" t="s">
        <v>44</v>
      </c>
      <c r="T12" s="202">
        <v>49.058</v>
      </c>
      <c r="U12" s="42">
        <v>0.28481499999999998</v>
      </c>
      <c r="V12" s="328" t="s">
        <v>47</v>
      </c>
      <c r="W12" s="12"/>
    </row>
    <row r="13" spans="1:23" x14ac:dyDescent="0.2">
      <c r="A13" s="334" t="s">
        <v>18</v>
      </c>
      <c r="B13" s="158">
        <v>81.05</v>
      </c>
      <c r="C13" s="159">
        <v>1.005107</v>
      </c>
      <c r="D13" s="328" t="s">
        <v>44</v>
      </c>
      <c r="E13" s="162">
        <v>68.879000000000005</v>
      </c>
      <c r="F13" s="163">
        <v>1.003331</v>
      </c>
      <c r="G13" s="333" t="s">
        <v>44</v>
      </c>
      <c r="H13" s="158">
        <v>66.447000000000003</v>
      </c>
      <c r="I13" s="159">
        <v>1.342787</v>
      </c>
      <c r="J13" s="328" t="s">
        <v>44</v>
      </c>
      <c r="K13" s="158">
        <v>70.885000000000005</v>
      </c>
      <c r="L13" s="159">
        <v>1.0105770000000001</v>
      </c>
      <c r="M13" s="328" t="s">
        <v>45</v>
      </c>
      <c r="N13" s="158">
        <v>51.826999999999998</v>
      </c>
      <c r="O13" s="159">
        <v>1.1612420000000001</v>
      </c>
      <c r="P13" s="328" t="s">
        <v>47</v>
      </c>
      <c r="Q13" s="162">
        <v>63.758000000000003</v>
      </c>
      <c r="R13" s="163">
        <v>1.39917</v>
      </c>
      <c r="S13" s="328" t="s">
        <v>45</v>
      </c>
      <c r="T13" s="202">
        <v>49.649000000000001</v>
      </c>
      <c r="U13" s="42">
        <v>0.27400000000000002</v>
      </c>
      <c r="V13" s="328" t="s">
        <v>44</v>
      </c>
      <c r="W13" s="12"/>
    </row>
    <row r="14" spans="1:23" x14ac:dyDescent="0.2">
      <c r="A14" s="334" t="s">
        <v>24</v>
      </c>
      <c r="B14" s="158">
        <v>85.215000000000003</v>
      </c>
      <c r="C14" s="159">
        <v>1.099628</v>
      </c>
      <c r="D14" s="328" t="s">
        <v>45</v>
      </c>
      <c r="E14" s="162">
        <v>73.340999999999994</v>
      </c>
      <c r="F14" s="163">
        <v>1.4458359999999999</v>
      </c>
      <c r="G14" s="333" t="s">
        <v>45</v>
      </c>
      <c r="H14" s="158">
        <v>70.653000000000006</v>
      </c>
      <c r="I14" s="159">
        <v>1.30349</v>
      </c>
      <c r="J14" s="328" t="s">
        <v>45</v>
      </c>
      <c r="K14" s="158">
        <v>64.218000000000004</v>
      </c>
      <c r="L14" s="159">
        <v>2.072031</v>
      </c>
      <c r="M14" s="328" t="s">
        <v>44</v>
      </c>
      <c r="N14" s="158">
        <v>71.489999999999995</v>
      </c>
      <c r="O14" s="159">
        <v>1.677295</v>
      </c>
      <c r="P14" s="328" t="s">
        <v>46</v>
      </c>
      <c r="Q14" s="162">
        <v>69.144000000000005</v>
      </c>
      <c r="R14" s="163">
        <v>1.594384</v>
      </c>
      <c r="S14" s="328" t="s">
        <v>46</v>
      </c>
      <c r="T14" s="202">
        <v>51.966999999999999</v>
      </c>
      <c r="U14" s="42">
        <v>0.41329700000000003</v>
      </c>
      <c r="V14" s="328" t="s">
        <v>45</v>
      </c>
      <c r="W14" s="12"/>
    </row>
    <row r="15" spans="1:23" x14ac:dyDescent="0.2">
      <c r="A15" s="334" t="s">
        <v>69</v>
      </c>
      <c r="B15" s="158">
        <v>74.634</v>
      </c>
      <c r="C15" s="159">
        <v>0.77027500000000004</v>
      </c>
      <c r="D15" s="328" t="s">
        <v>47</v>
      </c>
      <c r="E15" s="162">
        <v>65.831000000000003</v>
      </c>
      <c r="F15" s="163">
        <v>0.87854500000000002</v>
      </c>
      <c r="G15" s="333" t="s">
        <v>47</v>
      </c>
      <c r="H15" s="158">
        <v>68.424999999999997</v>
      </c>
      <c r="I15" s="159">
        <v>1.024038</v>
      </c>
      <c r="J15" s="328" t="s">
        <v>45</v>
      </c>
      <c r="K15" s="158">
        <v>68.352000000000004</v>
      </c>
      <c r="L15" s="159">
        <v>0.98711899999999997</v>
      </c>
      <c r="M15" s="328" t="s">
        <v>45</v>
      </c>
      <c r="N15" s="158">
        <v>43.5</v>
      </c>
      <c r="O15" s="159">
        <v>0.97928599999999999</v>
      </c>
      <c r="P15" s="328" t="s">
        <v>48</v>
      </c>
      <c r="Q15" s="162">
        <v>63.017000000000003</v>
      </c>
      <c r="R15" s="163">
        <v>1.032314</v>
      </c>
      <c r="S15" s="328" t="s">
        <v>45</v>
      </c>
      <c r="T15" s="202">
        <v>49.606000000000002</v>
      </c>
      <c r="U15" s="42">
        <v>0.247172</v>
      </c>
      <c r="V15" s="328" t="s">
        <v>44</v>
      </c>
      <c r="W15" s="12"/>
    </row>
    <row r="16" spans="1:23" x14ac:dyDescent="0.2">
      <c r="A16" s="334" t="s">
        <v>71</v>
      </c>
      <c r="B16" s="158">
        <v>73.622</v>
      </c>
      <c r="C16" s="159">
        <v>1.150649</v>
      </c>
      <c r="D16" s="328" t="s">
        <v>47</v>
      </c>
      <c r="E16" s="162">
        <v>50.911999999999999</v>
      </c>
      <c r="F16" s="163">
        <v>1.624463</v>
      </c>
      <c r="G16" s="333" t="s">
        <v>48</v>
      </c>
      <c r="H16" s="158">
        <v>65.239000000000004</v>
      </c>
      <c r="I16" s="159">
        <v>1.3992579999999999</v>
      </c>
      <c r="J16" s="328" t="s">
        <v>44</v>
      </c>
      <c r="K16" s="158">
        <v>44.997999999999998</v>
      </c>
      <c r="L16" s="159">
        <v>1.483214</v>
      </c>
      <c r="M16" s="328" t="s">
        <v>48</v>
      </c>
      <c r="N16" s="158">
        <v>42.493000000000002</v>
      </c>
      <c r="O16" s="159">
        <v>1.3660620000000001</v>
      </c>
      <c r="P16" s="328" t="s">
        <v>48</v>
      </c>
      <c r="Q16" s="162">
        <v>47.902999999999999</v>
      </c>
      <c r="R16" s="163">
        <v>1.4790369999999999</v>
      </c>
      <c r="S16" s="328" t="s">
        <v>48</v>
      </c>
      <c r="T16" s="202">
        <v>45.918999999999997</v>
      </c>
      <c r="U16" s="42">
        <v>0.32511099999999998</v>
      </c>
      <c r="V16" s="328" t="s">
        <v>48</v>
      </c>
      <c r="W16" s="12"/>
    </row>
    <row r="17" spans="1:23" x14ac:dyDescent="0.2">
      <c r="A17" s="334" t="s">
        <v>12</v>
      </c>
      <c r="B17" s="158">
        <v>79.298000000000002</v>
      </c>
      <c r="C17" s="159">
        <v>1.041976</v>
      </c>
      <c r="D17" s="328" t="s">
        <v>44</v>
      </c>
      <c r="E17" s="162">
        <v>66.334000000000003</v>
      </c>
      <c r="F17" s="163">
        <v>1.1126990000000001</v>
      </c>
      <c r="G17" s="333" t="s">
        <v>47</v>
      </c>
      <c r="H17" s="158">
        <v>55.442999999999998</v>
      </c>
      <c r="I17" s="159">
        <v>1.067787</v>
      </c>
      <c r="J17" s="328" t="s">
        <v>48</v>
      </c>
      <c r="K17" s="158">
        <v>80.441000000000003</v>
      </c>
      <c r="L17" s="159">
        <v>1.0235860000000001</v>
      </c>
      <c r="M17" s="328" t="s">
        <v>46</v>
      </c>
      <c r="N17" s="158">
        <v>46.970999999999997</v>
      </c>
      <c r="O17" s="159">
        <v>1.348768</v>
      </c>
      <c r="P17" s="328" t="s">
        <v>48</v>
      </c>
      <c r="Q17" s="162">
        <v>59.517000000000003</v>
      </c>
      <c r="R17" s="163">
        <v>1.1943699999999999</v>
      </c>
      <c r="S17" s="328" t="s">
        <v>44</v>
      </c>
      <c r="T17" s="202">
        <v>49.145000000000003</v>
      </c>
      <c r="U17" s="42">
        <v>0.251913</v>
      </c>
      <c r="V17" s="328" t="s">
        <v>47</v>
      </c>
      <c r="W17" s="12"/>
    </row>
    <row r="18" spans="1:23" x14ac:dyDescent="0.2">
      <c r="A18" s="334" t="s">
        <v>22</v>
      </c>
      <c r="B18" s="158">
        <v>79.813000000000002</v>
      </c>
      <c r="C18" s="159">
        <v>0.92600800000000005</v>
      </c>
      <c r="D18" s="328" t="s">
        <v>44</v>
      </c>
      <c r="E18" s="162">
        <v>69.049000000000007</v>
      </c>
      <c r="F18" s="163">
        <v>1.2227950000000001</v>
      </c>
      <c r="G18" s="333" t="s">
        <v>44</v>
      </c>
      <c r="H18" s="158">
        <v>66.113</v>
      </c>
      <c r="I18" s="159">
        <v>1.0929450000000001</v>
      </c>
      <c r="J18" s="328" t="s">
        <v>44</v>
      </c>
      <c r="K18" s="158">
        <v>48.325000000000003</v>
      </c>
      <c r="L18" s="159">
        <v>1.36839</v>
      </c>
      <c r="M18" s="328" t="s">
        <v>48</v>
      </c>
      <c r="N18" s="158">
        <v>49.332000000000001</v>
      </c>
      <c r="O18" s="159">
        <v>1.4085589999999999</v>
      </c>
      <c r="P18" s="328" t="s">
        <v>48</v>
      </c>
      <c r="Q18" s="162">
        <v>45.423000000000002</v>
      </c>
      <c r="R18" s="163">
        <v>1.2134689999999999</v>
      </c>
      <c r="S18" s="328" t="s">
        <v>48</v>
      </c>
      <c r="T18" s="202">
        <v>47.790999999999997</v>
      </c>
      <c r="U18" s="42">
        <v>0.21590599999999999</v>
      </c>
      <c r="V18" s="328" t="s">
        <v>47</v>
      </c>
      <c r="W18" s="12"/>
    </row>
    <row r="19" spans="1:23" x14ac:dyDescent="0.2">
      <c r="A19" s="334" t="s">
        <v>25</v>
      </c>
      <c r="B19" s="158">
        <v>89.25</v>
      </c>
      <c r="C19" s="159">
        <v>1.132681</v>
      </c>
      <c r="D19" s="328" t="s">
        <v>45</v>
      </c>
      <c r="E19" s="162">
        <v>65.686999999999998</v>
      </c>
      <c r="F19" s="163">
        <v>1.885605</v>
      </c>
      <c r="G19" s="333" t="s">
        <v>47</v>
      </c>
      <c r="H19" s="158">
        <v>67.73</v>
      </c>
      <c r="I19" s="159">
        <v>1.8539559999999999</v>
      </c>
      <c r="J19" s="328" t="s">
        <v>44</v>
      </c>
      <c r="K19" s="158">
        <v>58.805999999999997</v>
      </c>
      <c r="L19" s="159">
        <v>2.5434450000000002</v>
      </c>
      <c r="M19" s="328" t="s">
        <v>44</v>
      </c>
      <c r="N19" s="158">
        <v>68.495000000000005</v>
      </c>
      <c r="O19" s="159">
        <v>2.1236470000000001</v>
      </c>
      <c r="P19" s="328" t="s">
        <v>45</v>
      </c>
      <c r="Q19" s="162">
        <v>54.731999999999999</v>
      </c>
      <c r="R19" s="163">
        <v>2.2872509999999999</v>
      </c>
      <c r="S19" s="328" t="s">
        <v>44</v>
      </c>
      <c r="T19" s="202">
        <v>50.896999999999998</v>
      </c>
      <c r="U19" s="42">
        <v>0.49956499999999998</v>
      </c>
      <c r="V19" s="328" t="s">
        <v>44</v>
      </c>
      <c r="W19" s="12"/>
    </row>
    <row r="20" spans="1:23" x14ac:dyDescent="0.2">
      <c r="A20" s="334" t="s">
        <v>26</v>
      </c>
      <c r="B20" s="158">
        <v>79.162000000000006</v>
      </c>
      <c r="C20" s="159">
        <v>1.0094099999999999</v>
      </c>
      <c r="D20" s="328" t="s">
        <v>44</v>
      </c>
      <c r="E20" s="162">
        <v>72.218999999999994</v>
      </c>
      <c r="F20" s="163">
        <v>1.207201</v>
      </c>
      <c r="G20" s="333" t="s">
        <v>45</v>
      </c>
      <c r="H20" s="158">
        <v>56.683</v>
      </c>
      <c r="I20" s="159">
        <v>1.414002</v>
      </c>
      <c r="J20" s="328" t="s">
        <v>47</v>
      </c>
      <c r="K20" s="158">
        <v>47.189</v>
      </c>
      <c r="L20" s="159">
        <v>1.6680440000000001</v>
      </c>
      <c r="M20" s="328" t="s">
        <v>48</v>
      </c>
      <c r="N20" s="158">
        <v>64.551000000000002</v>
      </c>
      <c r="O20" s="159">
        <v>1.4070940000000001</v>
      </c>
      <c r="P20" s="328" t="s">
        <v>45</v>
      </c>
      <c r="Q20" s="162">
        <v>46.143999999999998</v>
      </c>
      <c r="R20" s="163">
        <v>1.3480300000000001</v>
      </c>
      <c r="S20" s="328" t="s">
        <v>48</v>
      </c>
      <c r="T20" s="202">
        <v>48.823</v>
      </c>
      <c r="U20" s="42">
        <v>0.33248899999999998</v>
      </c>
      <c r="V20" s="328" t="s">
        <v>47</v>
      </c>
      <c r="W20" s="12"/>
    </row>
    <row r="21" spans="1:23" x14ac:dyDescent="0.2">
      <c r="A21" s="334" t="s">
        <v>21</v>
      </c>
      <c r="B21" s="158">
        <v>65.174000000000007</v>
      </c>
      <c r="C21" s="159">
        <v>1.0770759999999999</v>
      </c>
      <c r="D21" s="328" t="s">
        <v>48</v>
      </c>
      <c r="E21" s="162">
        <v>69.489999999999995</v>
      </c>
      <c r="F21" s="163">
        <v>1.0377670000000001</v>
      </c>
      <c r="G21" s="333" t="s">
        <v>44</v>
      </c>
      <c r="H21" s="158">
        <v>62.835999999999999</v>
      </c>
      <c r="I21" s="159">
        <v>1.241965</v>
      </c>
      <c r="J21" s="328" t="s">
        <v>47</v>
      </c>
      <c r="K21" s="158">
        <v>54.27</v>
      </c>
      <c r="L21" s="159">
        <v>1.164153</v>
      </c>
      <c r="M21" s="328" t="s">
        <v>47</v>
      </c>
      <c r="N21" s="158">
        <v>64.504999999999995</v>
      </c>
      <c r="O21" s="159">
        <v>0.97990600000000005</v>
      </c>
      <c r="P21" s="328" t="s">
        <v>45</v>
      </c>
      <c r="Q21" s="162">
        <v>55.518000000000001</v>
      </c>
      <c r="R21" s="163">
        <v>1.1687590000000001</v>
      </c>
      <c r="S21" s="328" t="s">
        <v>47</v>
      </c>
      <c r="T21" s="202">
        <v>48.207000000000001</v>
      </c>
      <c r="U21" s="42">
        <v>0.25041799999999997</v>
      </c>
      <c r="V21" s="328" t="s">
        <v>47</v>
      </c>
      <c r="W21" s="12"/>
    </row>
    <row r="22" spans="1:23" x14ac:dyDescent="0.2">
      <c r="A22" s="365" t="s">
        <v>67</v>
      </c>
      <c r="B22" s="158">
        <v>83.418999999999997</v>
      </c>
      <c r="C22" s="159">
        <v>0.983989</v>
      </c>
      <c r="D22" s="328" t="s">
        <v>45</v>
      </c>
      <c r="E22" s="164">
        <v>63.008000000000003</v>
      </c>
      <c r="F22" s="159">
        <v>1.3032889999999999</v>
      </c>
      <c r="G22" s="327" t="s">
        <v>47</v>
      </c>
      <c r="H22" s="158">
        <v>64.242999999999995</v>
      </c>
      <c r="I22" s="159">
        <v>1.1561269999999999</v>
      </c>
      <c r="J22" s="328" t="s">
        <v>44</v>
      </c>
      <c r="K22" s="158">
        <v>53.444000000000003</v>
      </c>
      <c r="L22" s="159">
        <v>1.2532289999999999</v>
      </c>
      <c r="M22" s="328" t="s">
        <v>47</v>
      </c>
      <c r="N22" s="158">
        <v>59.052999999999997</v>
      </c>
      <c r="O22" s="159">
        <v>1.1244160000000001</v>
      </c>
      <c r="P22" s="328" t="s">
        <v>44</v>
      </c>
      <c r="Q22" s="164">
        <v>59.843000000000004</v>
      </c>
      <c r="R22" s="159">
        <v>1.1647419999999999</v>
      </c>
      <c r="S22" s="328" t="s">
        <v>44</v>
      </c>
      <c r="T22" s="202">
        <v>49.396999999999998</v>
      </c>
      <c r="U22" s="41">
        <v>0.28460299999999999</v>
      </c>
      <c r="V22" s="328" t="s">
        <v>47</v>
      </c>
      <c r="W22" s="12"/>
    </row>
    <row r="23" spans="1:23" x14ac:dyDescent="0.2">
      <c r="A23" s="366" t="s">
        <v>10</v>
      </c>
      <c r="B23" s="160">
        <v>90.734999999999999</v>
      </c>
      <c r="C23" s="161">
        <v>0.56815700000000002</v>
      </c>
      <c r="D23" s="330" t="s">
        <v>46</v>
      </c>
      <c r="E23" s="165">
        <v>81.239999999999995</v>
      </c>
      <c r="F23" s="161">
        <v>0.865533</v>
      </c>
      <c r="G23" s="329" t="s">
        <v>46</v>
      </c>
      <c r="H23" s="160">
        <v>85.524000000000001</v>
      </c>
      <c r="I23" s="161">
        <v>0.86902100000000004</v>
      </c>
      <c r="J23" s="330" t="s">
        <v>46</v>
      </c>
      <c r="K23" s="160">
        <v>81.631</v>
      </c>
      <c r="L23" s="161">
        <v>0.88209899999999997</v>
      </c>
      <c r="M23" s="330" t="s">
        <v>46</v>
      </c>
      <c r="N23" s="160">
        <v>73.605999999999995</v>
      </c>
      <c r="O23" s="161">
        <v>1.09399</v>
      </c>
      <c r="P23" s="330" t="s">
        <v>46</v>
      </c>
      <c r="Q23" s="165">
        <v>76.111000000000004</v>
      </c>
      <c r="R23" s="161">
        <v>1.019037</v>
      </c>
      <c r="S23" s="330" t="s">
        <v>46</v>
      </c>
      <c r="T23" s="203">
        <v>55.703000000000003</v>
      </c>
      <c r="U23" s="44">
        <v>0.30380400000000002</v>
      </c>
      <c r="V23" s="330" t="s">
        <v>46</v>
      </c>
      <c r="W23" s="12"/>
    </row>
    <row r="24" spans="1:23" ht="13.35" customHeight="1" x14ac:dyDescent="0.2">
      <c r="A24" s="104" t="s">
        <v>20</v>
      </c>
      <c r="B24" s="412">
        <v>80.466149999999999</v>
      </c>
      <c r="C24" s="413">
        <v>0.2192023642210606</v>
      </c>
      <c r="D24" s="414"/>
      <c r="E24" s="415">
        <v>69.848300000000009</v>
      </c>
      <c r="F24" s="413">
        <v>0.2684412376473434</v>
      </c>
      <c r="G24" s="413"/>
      <c r="H24" s="412">
        <v>66.1541</v>
      </c>
      <c r="I24" s="413">
        <v>0.27893290051551822</v>
      </c>
      <c r="J24" s="414"/>
      <c r="K24" s="412">
        <v>62.393550000000005</v>
      </c>
      <c r="L24" s="413">
        <v>0.30300350279111049</v>
      </c>
      <c r="M24" s="414"/>
      <c r="N24" s="412">
        <v>60.195950000000018</v>
      </c>
      <c r="O24" s="413">
        <v>0.28620820623120241</v>
      </c>
      <c r="P24" s="414"/>
      <c r="Q24" s="415">
        <v>58.158400000000015</v>
      </c>
      <c r="R24" s="413">
        <v>0.29919635489065538</v>
      </c>
      <c r="S24" s="414"/>
      <c r="T24" s="416">
        <v>50.014749999999999</v>
      </c>
      <c r="U24" s="413">
        <v>6.6981344543910137E-2</v>
      </c>
      <c r="V24" s="414"/>
      <c r="W24" s="11"/>
    </row>
    <row r="25" spans="1:23" x14ac:dyDescent="0.2">
      <c r="T25" s="20"/>
      <c r="U25" s="18"/>
      <c r="V25" s="12"/>
      <c r="W25" s="12"/>
    </row>
    <row r="26" spans="1:23" ht="17.100000000000001" customHeight="1" x14ac:dyDescent="0.2">
      <c r="A26" s="231"/>
      <c r="B26" s="264"/>
      <c r="C26" s="265" t="s">
        <v>94</v>
      </c>
      <c r="D26" s="16"/>
      <c r="E26" s="16"/>
      <c r="F26" s="16"/>
      <c r="G26" s="16"/>
      <c r="H26" s="16"/>
      <c r="I26" s="16"/>
      <c r="J26" s="16"/>
      <c r="K26" s="16"/>
      <c r="L26" s="16"/>
    </row>
    <row r="27" spans="1:23" ht="34.5" customHeight="1" x14ac:dyDescent="0.2">
      <c r="A27" s="592" t="s">
        <v>265</v>
      </c>
      <c r="B27" s="592"/>
      <c r="C27" s="592"/>
      <c r="D27" s="4" t="s">
        <v>46</v>
      </c>
      <c r="E27" s="16"/>
      <c r="F27" s="16"/>
      <c r="G27" s="16"/>
      <c r="H27" s="16"/>
      <c r="I27" s="16"/>
      <c r="J27" s="16"/>
      <c r="K27" s="16"/>
      <c r="L27" s="16"/>
    </row>
    <row r="28" spans="1:23" ht="28.5" customHeight="1" x14ac:dyDescent="0.2">
      <c r="A28" s="546" t="s">
        <v>97</v>
      </c>
      <c r="B28" s="546"/>
      <c r="C28" s="546"/>
      <c r="D28" s="4" t="s">
        <v>45</v>
      </c>
      <c r="E28" s="16"/>
      <c r="F28" s="16"/>
      <c r="G28" s="16"/>
      <c r="H28" s="16"/>
      <c r="I28" s="16"/>
      <c r="J28" s="16"/>
      <c r="K28" s="16"/>
      <c r="L28" s="16"/>
    </row>
    <row r="29" spans="1:23" s="3" customFormat="1" ht="21" customHeight="1" x14ac:dyDescent="0.2">
      <c r="A29" s="546" t="s">
        <v>98</v>
      </c>
      <c r="B29" s="546"/>
      <c r="C29" s="546"/>
      <c r="D29" s="4" t="s">
        <v>47</v>
      </c>
    </row>
    <row r="30" spans="1:23" s="3" customFormat="1" ht="33.75" customHeight="1" x14ac:dyDescent="0.2">
      <c r="A30" s="546" t="s">
        <v>266</v>
      </c>
      <c r="B30" s="546"/>
      <c r="C30" s="546"/>
      <c r="D30" s="4" t="s">
        <v>48</v>
      </c>
    </row>
    <row r="31" spans="1:23" s="3" customFormat="1" ht="15.6" customHeight="1" x14ac:dyDescent="0.2">
      <c r="A31" s="16"/>
      <c r="B31" s="16"/>
      <c r="C31" s="16"/>
      <c r="D31" s="16"/>
    </row>
    <row r="32" spans="1:23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14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14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14" s="3" customFormat="1" ht="13.35" customHeight="1" x14ac:dyDescent="0.2">
      <c r="A35" s="530" t="s">
        <v>351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14" s="3" customFormat="1" ht="13.35" customHeight="1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14" s="6" customFormat="1" ht="13.35" customHeight="1" x14ac:dyDescent="0.2">
      <c r="A37" s="254" t="s">
        <v>338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7"/>
      <c r="N37" s="8"/>
    </row>
    <row r="38" spans="1:14" ht="14.45" customHeight="1" x14ac:dyDescent="0.2">
      <c r="A38" s="230" t="s">
        <v>339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4" ht="14.45" customHeight="1" x14ac:dyDescent="0.2">
      <c r="A39" s="166"/>
      <c r="B39" s="166"/>
      <c r="C39" s="166"/>
      <c r="D39" s="166"/>
      <c r="E39" s="166"/>
      <c r="F39" s="166"/>
      <c r="G39" s="166"/>
      <c r="H39" s="166"/>
      <c r="I39" s="166"/>
    </row>
    <row r="40" spans="1:14" x14ac:dyDescent="0.2">
      <c r="A40" s="166"/>
      <c r="B40" s="166"/>
      <c r="C40" s="166"/>
      <c r="D40" s="166"/>
      <c r="E40" s="166"/>
      <c r="F40" s="166"/>
      <c r="G40" s="166"/>
      <c r="H40" s="166"/>
      <c r="I40" s="166"/>
    </row>
    <row r="41" spans="1:14" x14ac:dyDescent="0.2">
      <c r="A41" s="166"/>
      <c r="B41" s="166"/>
      <c r="C41" s="166"/>
      <c r="D41" s="166"/>
      <c r="E41" s="166"/>
      <c r="F41" s="166"/>
      <c r="G41" s="166"/>
      <c r="H41" s="166"/>
      <c r="I41" s="166"/>
    </row>
    <row r="42" spans="1:14" x14ac:dyDescent="0.2">
      <c r="A42" s="166"/>
      <c r="B42" s="166"/>
      <c r="C42" s="166"/>
      <c r="D42" s="166"/>
      <c r="E42" s="166"/>
      <c r="F42" s="166"/>
      <c r="G42" s="166"/>
      <c r="H42" s="166"/>
      <c r="I42" s="166"/>
    </row>
    <row r="43" spans="1:14" x14ac:dyDescent="0.2">
      <c r="A43" s="166"/>
      <c r="B43" s="166"/>
      <c r="C43" s="166"/>
      <c r="D43" s="166"/>
      <c r="E43" s="166"/>
      <c r="F43" s="166"/>
      <c r="G43" s="166"/>
      <c r="H43" s="166"/>
      <c r="I43" s="166"/>
    </row>
    <row r="44" spans="1:14" x14ac:dyDescent="0.2">
      <c r="A44" s="166"/>
      <c r="B44" s="166"/>
      <c r="C44" s="166"/>
      <c r="D44" s="166"/>
      <c r="E44" s="166"/>
      <c r="F44" s="166"/>
      <c r="G44" s="166"/>
      <c r="H44" s="166"/>
      <c r="I44" s="166"/>
    </row>
    <row r="45" spans="1:14" x14ac:dyDescent="0.2">
      <c r="A45" s="166"/>
      <c r="B45" s="166"/>
      <c r="C45" s="166"/>
      <c r="D45" s="166"/>
      <c r="E45" s="166"/>
      <c r="F45" s="166"/>
      <c r="G45" s="166"/>
      <c r="H45" s="166"/>
      <c r="I45" s="166"/>
    </row>
  </sheetData>
  <sortState ref="A5:V24">
    <sortCondition ref="A5:A24"/>
  </sortState>
  <mergeCells count="17">
    <mergeCell ref="T2:V3"/>
    <mergeCell ref="B3:D3"/>
    <mergeCell ref="E3:G3"/>
    <mergeCell ref="K3:M3"/>
    <mergeCell ref="N3:P3"/>
    <mergeCell ref="Q3:S3"/>
    <mergeCell ref="H3:J3"/>
    <mergeCell ref="A2:A3"/>
    <mergeCell ref="A32:H32"/>
    <mergeCell ref="A33:H33"/>
    <mergeCell ref="A34:L34"/>
    <mergeCell ref="A35:L35"/>
    <mergeCell ref="A27:C27"/>
    <mergeCell ref="A28:C28"/>
    <mergeCell ref="A29:C29"/>
    <mergeCell ref="A30:C30"/>
    <mergeCell ref="B2:S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opLeftCell="A4" zoomScale="90" zoomScaleNormal="90" workbookViewId="0"/>
  </sheetViews>
  <sheetFormatPr baseColWidth="10" defaultColWidth="9.140625" defaultRowHeight="12.75" x14ac:dyDescent="0.2"/>
  <cols>
    <col min="1" max="1" width="26.5703125" style="2" customWidth="1"/>
    <col min="2" max="2" width="5.140625" style="2" customWidth="1"/>
    <col min="3" max="3" width="5.5703125" style="2" customWidth="1"/>
    <col min="4" max="4" width="2.42578125" style="2" customWidth="1"/>
    <col min="5" max="5" width="5.28515625" style="2" customWidth="1"/>
    <col min="6" max="6" width="5.5703125" style="2" customWidth="1"/>
    <col min="7" max="7" width="4.28515625" style="2" customWidth="1"/>
    <col min="8" max="8" width="7.42578125" style="2" customWidth="1"/>
    <col min="9" max="9" width="5.140625" style="2" customWidth="1"/>
    <col min="10" max="10" width="5.5703125" style="2" customWidth="1"/>
    <col min="11" max="220" width="9.140625" style="2"/>
    <col min="221" max="221" width="13.42578125" style="2" customWidth="1"/>
    <col min="222" max="223" width="4.42578125" style="2" customWidth="1"/>
    <col min="224" max="224" width="2.42578125" style="2" customWidth="1"/>
    <col min="225" max="230" width="4.42578125" style="2" customWidth="1"/>
    <col min="231" max="231" width="1.85546875" style="2" customWidth="1"/>
    <col min="232" max="235" width="8.42578125" style="2" customWidth="1"/>
    <col min="236" max="236" width="2.42578125" style="2" customWidth="1"/>
    <col min="237" max="240" width="5.42578125" style="2" customWidth="1"/>
    <col min="241" max="242" width="9.140625" style="2"/>
    <col min="243" max="243" width="5" style="2" customWidth="1"/>
    <col min="244" max="476" width="9.140625" style="2"/>
    <col min="477" max="477" width="13.42578125" style="2" customWidth="1"/>
    <col min="478" max="479" width="4.42578125" style="2" customWidth="1"/>
    <col min="480" max="480" width="2.42578125" style="2" customWidth="1"/>
    <col min="481" max="486" width="4.42578125" style="2" customWidth="1"/>
    <col min="487" max="487" width="1.85546875" style="2" customWidth="1"/>
    <col min="488" max="491" width="8.42578125" style="2" customWidth="1"/>
    <col min="492" max="492" width="2.42578125" style="2" customWidth="1"/>
    <col min="493" max="496" width="5.42578125" style="2" customWidth="1"/>
    <col min="497" max="498" width="9.140625" style="2"/>
    <col min="499" max="499" width="5" style="2" customWidth="1"/>
    <col min="500" max="732" width="9.140625" style="2"/>
    <col min="733" max="733" width="13.42578125" style="2" customWidth="1"/>
    <col min="734" max="735" width="4.42578125" style="2" customWidth="1"/>
    <col min="736" max="736" width="2.42578125" style="2" customWidth="1"/>
    <col min="737" max="742" width="4.42578125" style="2" customWidth="1"/>
    <col min="743" max="743" width="1.85546875" style="2" customWidth="1"/>
    <col min="744" max="747" width="8.42578125" style="2" customWidth="1"/>
    <col min="748" max="748" width="2.42578125" style="2" customWidth="1"/>
    <col min="749" max="752" width="5.42578125" style="2" customWidth="1"/>
    <col min="753" max="754" width="9.140625" style="2"/>
    <col min="755" max="755" width="5" style="2" customWidth="1"/>
    <col min="756" max="988" width="9.140625" style="2"/>
    <col min="989" max="989" width="13.42578125" style="2" customWidth="1"/>
    <col min="990" max="991" width="4.42578125" style="2" customWidth="1"/>
    <col min="992" max="992" width="2.42578125" style="2" customWidth="1"/>
    <col min="993" max="998" width="4.42578125" style="2" customWidth="1"/>
    <col min="999" max="999" width="1.85546875" style="2" customWidth="1"/>
    <col min="1000" max="1003" width="8.42578125" style="2" customWidth="1"/>
    <col min="1004" max="1004" width="2.42578125" style="2" customWidth="1"/>
    <col min="1005" max="1008" width="5.42578125" style="2" customWidth="1"/>
    <col min="1009" max="1010" width="9.140625" style="2"/>
    <col min="1011" max="1011" width="5" style="2" customWidth="1"/>
    <col min="1012" max="1244" width="9.140625" style="2"/>
    <col min="1245" max="1245" width="13.42578125" style="2" customWidth="1"/>
    <col min="1246" max="1247" width="4.42578125" style="2" customWidth="1"/>
    <col min="1248" max="1248" width="2.42578125" style="2" customWidth="1"/>
    <col min="1249" max="1254" width="4.42578125" style="2" customWidth="1"/>
    <col min="1255" max="1255" width="1.85546875" style="2" customWidth="1"/>
    <col min="1256" max="1259" width="8.42578125" style="2" customWidth="1"/>
    <col min="1260" max="1260" width="2.42578125" style="2" customWidth="1"/>
    <col min="1261" max="1264" width="5.42578125" style="2" customWidth="1"/>
    <col min="1265" max="1266" width="9.140625" style="2"/>
    <col min="1267" max="1267" width="5" style="2" customWidth="1"/>
    <col min="1268" max="1500" width="9.140625" style="2"/>
    <col min="1501" max="1501" width="13.42578125" style="2" customWidth="1"/>
    <col min="1502" max="1503" width="4.42578125" style="2" customWidth="1"/>
    <col min="1504" max="1504" width="2.42578125" style="2" customWidth="1"/>
    <col min="1505" max="1510" width="4.42578125" style="2" customWidth="1"/>
    <col min="1511" max="1511" width="1.85546875" style="2" customWidth="1"/>
    <col min="1512" max="1515" width="8.42578125" style="2" customWidth="1"/>
    <col min="1516" max="1516" width="2.42578125" style="2" customWidth="1"/>
    <col min="1517" max="1520" width="5.42578125" style="2" customWidth="1"/>
    <col min="1521" max="1522" width="9.140625" style="2"/>
    <col min="1523" max="1523" width="5" style="2" customWidth="1"/>
    <col min="1524" max="1756" width="9.140625" style="2"/>
    <col min="1757" max="1757" width="13.42578125" style="2" customWidth="1"/>
    <col min="1758" max="1759" width="4.42578125" style="2" customWidth="1"/>
    <col min="1760" max="1760" width="2.42578125" style="2" customWidth="1"/>
    <col min="1761" max="1766" width="4.42578125" style="2" customWidth="1"/>
    <col min="1767" max="1767" width="1.85546875" style="2" customWidth="1"/>
    <col min="1768" max="1771" width="8.42578125" style="2" customWidth="1"/>
    <col min="1772" max="1772" width="2.42578125" style="2" customWidth="1"/>
    <col min="1773" max="1776" width="5.42578125" style="2" customWidth="1"/>
    <col min="1777" max="1778" width="9.140625" style="2"/>
    <col min="1779" max="1779" width="5" style="2" customWidth="1"/>
    <col min="1780" max="2012" width="9.140625" style="2"/>
    <col min="2013" max="2013" width="13.42578125" style="2" customWidth="1"/>
    <col min="2014" max="2015" width="4.42578125" style="2" customWidth="1"/>
    <col min="2016" max="2016" width="2.42578125" style="2" customWidth="1"/>
    <col min="2017" max="2022" width="4.42578125" style="2" customWidth="1"/>
    <col min="2023" max="2023" width="1.85546875" style="2" customWidth="1"/>
    <col min="2024" max="2027" width="8.42578125" style="2" customWidth="1"/>
    <col min="2028" max="2028" width="2.42578125" style="2" customWidth="1"/>
    <col min="2029" max="2032" width="5.42578125" style="2" customWidth="1"/>
    <col min="2033" max="2034" width="9.140625" style="2"/>
    <col min="2035" max="2035" width="5" style="2" customWidth="1"/>
    <col min="2036" max="2268" width="9.140625" style="2"/>
    <col min="2269" max="2269" width="13.42578125" style="2" customWidth="1"/>
    <col min="2270" max="2271" width="4.42578125" style="2" customWidth="1"/>
    <col min="2272" max="2272" width="2.42578125" style="2" customWidth="1"/>
    <col min="2273" max="2278" width="4.42578125" style="2" customWidth="1"/>
    <col min="2279" max="2279" width="1.85546875" style="2" customWidth="1"/>
    <col min="2280" max="2283" width="8.42578125" style="2" customWidth="1"/>
    <col min="2284" max="2284" width="2.42578125" style="2" customWidth="1"/>
    <col min="2285" max="2288" width="5.42578125" style="2" customWidth="1"/>
    <col min="2289" max="2290" width="9.140625" style="2"/>
    <col min="2291" max="2291" width="5" style="2" customWidth="1"/>
    <col min="2292" max="2524" width="9.140625" style="2"/>
    <col min="2525" max="2525" width="13.42578125" style="2" customWidth="1"/>
    <col min="2526" max="2527" width="4.42578125" style="2" customWidth="1"/>
    <col min="2528" max="2528" width="2.42578125" style="2" customWidth="1"/>
    <col min="2529" max="2534" width="4.42578125" style="2" customWidth="1"/>
    <col min="2535" max="2535" width="1.85546875" style="2" customWidth="1"/>
    <col min="2536" max="2539" width="8.42578125" style="2" customWidth="1"/>
    <col min="2540" max="2540" width="2.42578125" style="2" customWidth="1"/>
    <col min="2541" max="2544" width="5.42578125" style="2" customWidth="1"/>
    <col min="2545" max="2546" width="9.140625" style="2"/>
    <col min="2547" max="2547" width="5" style="2" customWidth="1"/>
    <col min="2548" max="2780" width="9.140625" style="2"/>
    <col min="2781" max="2781" width="13.42578125" style="2" customWidth="1"/>
    <col min="2782" max="2783" width="4.42578125" style="2" customWidth="1"/>
    <col min="2784" max="2784" width="2.42578125" style="2" customWidth="1"/>
    <col min="2785" max="2790" width="4.42578125" style="2" customWidth="1"/>
    <col min="2791" max="2791" width="1.85546875" style="2" customWidth="1"/>
    <col min="2792" max="2795" width="8.42578125" style="2" customWidth="1"/>
    <col min="2796" max="2796" width="2.42578125" style="2" customWidth="1"/>
    <col min="2797" max="2800" width="5.42578125" style="2" customWidth="1"/>
    <col min="2801" max="2802" width="9.140625" style="2"/>
    <col min="2803" max="2803" width="5" style="2" customWidth="1"/>
    <col min="2804" max="3036" width="9.140625" style="2"/>
    <col min="3037" max="3037" width="13.42578125" style="2" customWidth="1"/>
    <col min="3038" max="3039" width="4.42578125" style="2" customWidth="1"/>
    <col min="3040" max="3040" width="2.42578125" style="2" customWidth="1"/>
    <col min="3041" max="3046" width="4.42578125" style="2" customWidth="1"/>
    <col min="3047" max="3047" width="1.85546875" style="2" customWidth="1"/>
    <col min="3048" max="3051" width="8.42578125" style="2" customWidth="1"/>
    <col min="3052" max="3052" width="2.42578125" style="2" customWidth="1"/>
    <col min="3053" max="3056" width="5.42578125" style="2" customWidth="1"/>
    <col min="3057" max="3058" width="9.140625" style="2"/>
    <col min="3059" max="3059" width="5" style="2" customWidth="1"/>
    <col min="3060" max="3292" width="9.140625" style="2"/>
    <col min="3293" max="3293" width="13.42578125" style="2" customWidth="1"/>
    <col min="3294" max="3295" width="4.42578125" style="2" customWidth="1"/>
    <col min="3296" max="3296" width="2.42578125" style="2" customWidth="1"/>
    <col min="3297" max="3302" width="4.42578125" style="2" customWidth="1"/>
    <col min="3303" max="3303" width="1.85546875" style="2" customWidth="1"/>
    <col min="3304" max="3307" width="8.42578125" style="2" customWidth="1"/>
    <col min="3308" max="3308" width="2.42578125" style="2" customWidth="1"/>
    <col min="3309" max="3312" width="5.42578125" style="2" customWidth="1"/>
    <col min="3313" max="3314" width="9.140625" style="2"/>
    <col min="3315" max="3315" width="5" style="2" customWidth="1"/>
    <col min="3316" max="3548" width="9.140625" style="2"/>
    <col min="3549" max="3549" width="13.42578125" style="2" customWidth="1"/>
    <col min="3550" max="3551" width="4.42578125" style="2" customWidth="1"/>
    <col min="3552" max="3552" width="2.42578125" style="2" customWidth="1"/>
    <col min="3553" max="3558" width="4.42578125" style="2" customWidth="1"/>
    <col min="3559" max="3559" width="1.85546875" style="2" customWidth="1"/>
    <col min="3560" max="3563" width="8.42578125" style="2" customWidth="1"/>
    <col min="3564" max="3564" width="2.42578125" style="2" customWidth="1"/>
    <col min="3565" max="3568" width="5.42578125" style="2" customWidth="1"/>
    <col min="3569" max="3570" width="9.140625" style="2"/>
    <col min="3571" max="3571" width="5" style="2" customWidth="1"/>
    <col min="3572" max="3804" width="9.140625" style="2"/>
    <col min="3805" max="3805" width="13.42578125" style="2" customWidth="1"/>
    <col min="3806" max="3807" width="4.42578125" style="2" customWidth="1"/>
    <col min="3808" max="3808" width="2.42578125" style="2" customWidth="1"/>
    <col min="3809" max="3814" width="4.42578125" style="2" customWidth="1"/>
    <col min="3815" max="3815" width="1.85546875" style="2" customWidth="1"/>
    <col min="3816" max="3819" width="8.42578125" style="2" customWidth="1"/>
    <col min="3820" max="3820" width="2.42578125" style="2" customWidth="1"/>
    <col min="3821" max="3824" width="5.42578125" style="2" customWidth="1"/>
    <col min="3825" max="3826" width="9.140625" style="2"/>
    <col min="3827" max="3827" width="5" style="2" customWidth="1"/>
    <col min="3828" max="4060" width="9.140625" style="2"/>
    <col min="4061" max="4061" width="13.42578125" style="2" customWidth="1"/>
    <col min="4062" max="4063" width="4.42578125" style="2" customWidth="1"/>
    <col min="4064" max="4064" width="2.42578125" style="2" customWidth="1"/>
    <col min="4065" max="4070" width="4.42578125" style="2" customWidth="1"/>
    <col min="4071" max="4071" width="1.85546875" style="2" customWidth="1"/>
    <col min="4072" max="4075" width="8.42578125" style="2" customWidth="1"/>
    <col min="4076" max="4076" width="2.42578125" style="2" customWidth="1"/>
    <col min="4077" max="4080" width="5.42578125" style="2" customWidth="1"/>
    <col min="4081" max="4082" width="9.140625" style="2"/>
    <col min="4083" max="4083" width="5" style="2" customWidth="1"/>
    <col min="4084" max="4316" width="9.140625" style="2"/>
    <col min="4317" max="4317" width="13.42578125" style="2" customWidth="1"/>
    <col min="4318" max="4319" width="4.42578125" style="2" customWidth="1"/>
    <col min="4320" max="4320" width="2.42578125" style="2" customWidth="1"/>
    <col min="4321" max="4326" width="4.42578125" style="2" customWidth="1"/>
    <col min="4327" max="4327" width="1.85546875" style="2" customWidth="1"/>
    <col min="4328" max="4331" width="8.42578125" style="2" customWidth="1"/>
    <col min="4332" max="4332" width="2.42578125" style="2" customWidth="1"/>
    <col min="4333" max="4336" width="5.42578125" style="2" customWidth="1"/>
    <col min="4337" max="4338" width="9.140625" style="2"/>
    <col min="4339" max="4339" width="5" style="2" customWidth="1"/>
    <col min="4340" max="4572" width="9.140625" style="2"/>
    <col min="4573" max="4573" width="13.42578125" style="2" customWidth="1"/>
    <col min="4574" max="4575" width="4.42578125" style="2" customWidth="1"/>
    <col min="4576" max="4576" width="2.42578125" style="2" customWidth="1"/>
    <col min="4577" max="4582" width="4.42578125" style="2" customWidth="1"/>
    <col min="4583" max="4583" width="1.85546875" style="2" customWidth="1"/>
    <col min="4584" max="4587" width="8.42578125" style="2" customWidth="1"/>
    <col min="4588" max="4588" width="2.42578125" style="2" customWidth="1"/>
    <col min="4589" max="4592" width="5.42578125" style="2" customWidth="1"/>
    <col min="4593" max="4594" width="9.140625" style="2"/>
    <col min="4595" max="4595" width="5" style="2" customWidth="1"/>
    <col min="4596" max="4828" width="9.140625" style="2"/>
    <col min="4829" max="4829" width="13.42578125" style="2" customWidth="1"/>
    <col min="4830" max="4831" width="4.42578125" style="2" customWidth="1"/>
    <col min="4832" max="4832" width="2.42578125" style="2" customWidth="1"/>
    <col min="4833" max="4838" width="4.42578125" style="2" customWidth="1"/>
    <col min="4839" max="4839" width="1.85546875" style="2" customWidth="1"/>
    <col min="4840" max="4843" width="8.42578125" style="2" customWidth="1"/>
    <col min="4844" max="4844" width="2.42578125" style="2" customWidth="1"/>
    <col min="4845" max="4848" width="5.42578125" style="2" customWidth="1"/>
    <col min="4849" max="4850" width="9.140625" style="2"/>
    <col min="4851" max="4851" width="5" style="2" customWidth="1"/>
    <col min="4852" max="5084" width="9.140625" style="2"/>
    <col min="5085" max="5085" width="13.42578125" style="2" customWidth="1"/>
    <col min="5086" max="5087" width="4.42578125" style="2" customWidth="1"/>
    <col min="5088" max="5088" width="2.42578125" style="2" customWidth="1"/>
    <col min="5089" max="5094" width="4.42578125" style="2" customWidth="1"/>
    <col min="5095" max="5095" width="1.85546875" style="2" customWidth="1"/>
    <col min="5096" max="5099" width="8.42578125" style="2" customWidth="1"/>
    <col min="5100" max="5100" width="2.42578125" style="2" customWidth="1"/>
    <col min="5101" max="5104" width="5.42578125" style="2" customWidth="1"/>
    <col min="5105" max="5106" width="9.140625" style="2"/>
    <col min="5107" max="5107" width="5" style="2" customWidth="1"/>
    <col min="5108" max="5340" width="9.140625" style="2"/>
    <col min="5341" max="5341" width="13.42578125" style="2" customWidth="1"/>
    <col min="5342" max="5343" width="4.42578125" style="2" customWidth="1"/>
    <col min="5344" max="5344" width="2.42578125" style="2" customWidth="1"/>
    <col min="5345" max="5350" width="4.42578125" style="2" customWidth="1"/>
    <col min="5351" max="5351" width="1.85546875" style="2" customWidth="1"/>
    <col min="5352" max="5355" width="8.42578125" style="2" customWidth="1"/>
    <col min="5356" max="5356" width="2.42578125" style="2" customWidth="1"/>
    <col min="5357" max="5360" width="5.42578125" style="2" customWidth="1"/>
    <col min="5361" max="5362" width="9.140625" style="2"/>
    <col min="5363" max="5363" width="5" style="2" customWidth="1"/>
    <col min="5364" max="5596" width="9.140625" style="2"/>
    <col min="5597" max="5597" width="13.42578125" style="2" customWidth="1"/>
    <col min="5598" max="5599" width="4.42578125" style="2" customWidth="1"/>
    <col min="5600" max="5600" width="2.42578125" style="2" customWidth="1"/>
    <col min="5601" max="5606" width="4.42578125" style="2" customWidth="1"/>
    <col min="5607" max="5607" width="1.85546875" style="2" customWidth="1"/>
    <col min="5608" max="5611" width="8.42578125" style="2" customWidth="1"/>
    <col min="5612" max="5612" width="2.42578125" style="2" customWidth="1"/>
    <col min="5613" max="5616" width="5.42578125" style="2" customWidth="1"/>
    <col min="5617" max="5618" width="9.140625" style="2"/>
    <col min="5619" max="5619" width="5" style="2" customWidth="1"/>
    <col min="5620" max="5852" width="9.140625" style="2"/>
    <col min="5853" max="5853" width="13.42578125" style="2" customWidth="1"/>
    <col min="5854" max="5855" width="4.42578125" style="2" customWidth="1"/>
    <col min="5856" max="5856" width="2.42578125" style="2" customWidth="1"/>
    <col min="5857" max="5862" width="4.42578125" style="2" customWidth="1"/>
    <col min="5863" max="5863" width="1.85546875" style="2" customWidth="1"/>
    <col min="5864" max="5867" width="8.42578125" style="2" customWidth="1"/>
    <col min="5868" max="5868" width="2.42578125" style="2" customWidth="1"/>
    <col min="5869" max="5872" width="5.42578125" style="2" customWidth="1"/>
    <col min="5873" max="5874" width="9.140625" style="2"/>
    <col min="5875" max="5875" width="5" style="2" customWidth="1"/>
    <col min="5876" max="6108" width="9.140625" style="2"/>
    <col min="6109" max="6109" width="13.42578125" style="2" customWidth="1"/>
    <col min="6110" max="6111" width="4.42578125" style="2" customWidth="1"/>
    <col min="6112" max="6112" width="2.42578125" style="2" customWidth="1"/>
    <col min="6113" max="6118" width="4.42578125" style="2" customWidth="1"/>
    <col min="6119" max="6119" width="1.85546875" style="2" customWidth="1"/>
    <col min="6120" max="6123" width="8.42578125" style="2" customWidth="1"/>
    <col min="6124" max="6124" width="2.42578125" style="2" customWidth="1"/>
    <col min="6125" max="6128" width="5.42578125" style="2" customWidth="1"/>
    <col min="6129" max="6130" width="9.140625" style="2"/>
    <col min="6131" max="6131" width="5" style="2" customWidth="1"/>
    <col min="6132" max="6364" width="9.140625" style="2"/>
    <col min="6365" max="6365" width="13.42578125" style="2" customWidth="1"/>
    <col min="6366" max="6367" width="4.42578125" style="2" customWidth="1"/>
    <col min="6368" max="6368" width="2.42578125" style="2" customWidth="1"/>
    <col min="6369" max="6374" width="4.42578125" style="2" customWidth="1"/>
    <col min="6375" max="6375" width="1.85546875" style="2" customWidth="1"/>
    <col min="6376" max="6379" width="8.42578125" style="2" customWidth="1"/>
    <col min="6380" max="6380" width="2.42578125" style="2" customWidth="1"/>
    <col min="6381" max="6384" width="5.42578125" style="2" customWidth="1"/>
    <col min="6385" max="6386" width="9.140625" style="2"/>
    <col min="6387" max="6387" width="5" style="2" customWidth="1"/>
    <col min="6388" max="6620" width="9.140625" style="2"/>
    <col min="6621" max="6621" width="13.42578125" style="2" customWidth="1"/>
    <col min="6622" max="6623" width="4.42578125" style="2" customWidth="1"/>
    <col min="6624" max="6624" width="2.42578125" style="2" customWidth="1"/>
    <col min="6625" max="6630" width="4.42578125" style="2" customWidth="1"/>
    <col min="6631" max="6631" width="1.85546875" style="2" customWidth="1"/>
    <col min="6632" max="6635" width="8.42578125" style="2" customWidth="1"/>
    <col min="6636" max="6636" width="2.42578125" style="2" customWidth="1"/>
    <col min="6637" max="6640" width="5.42578125" style="2" customWidth="1"/>
    <col min="6641" max="6642" width="9.140625" style="2"/>
    <col min="6643" max="6643" width="5" style="2" customWidth="1"/>
    <col min="6644" max="6876" width="9.140625" style="2"/>
    <col min="6877" max="6877" width="13.42578125" style="2" customWidth="1"/>
    <col min="6878" max="6879" width="4.42578125" style="2" customWidth="1"/>
    <col min="6880" max="6880" width="2.42578125" style="2" customWidth="1"/>
    <col min="6881" max="6886" width="4.42578125" style="2" customWidth="1"/>
    <col min="6887" max="6887" width="1.85546875" style="2" customWidth="1"/>
    <col min="6888" max="6891" width="8.42578125" style="2" customWidth="1"/>
    <col min="6892" max="6892" width="2.42578125" style="2" customWidth="1"/>
    <col min="6893" max="6896" width="5.42578125" style="2" customWidth="1"/>
    <col min="6897" max="6898" width="9.140625" style="2"/>
    <col min="6899" max="6899" width="5" style="2" customWidth="1"/>
    <col min="6900" max="7132" width="9.140625" style="2"/>
    <col min="7133" max="7133" width="13.42578125" style="2" customWidth="1"/>
    <col min="7134" max="7135" width="4.42578125" style="2" customWidth="1"/>
    <col min="7136" max="7136" width="2.42578125" style="2" customWidth="1"/>
    <col min="7137" max="7142" width="4.42578125" style="2" customWidth="1"/>
    <col min="7143" max="7143" width="1.85546875" style="2" customWidth="1"/>
    <col min="7144" max="7147" width="8.42578125" style="2" customWidth="1"/>
    <col min="7148" max="7148" width="2.42578125" style="2" customWidth="1"/>
    <col min="7149" max="7152" width="5.42578125" style="2" customWidth="1"/>
    <col min="7153" max="7154" width="9.140625" style="2"/>
    <col min="7155" max="7155" width="5" style="2" customWidth="1"/>
    <col min="7156" max="7388" width="9.140625" style="2"/>
    <col min="7389" max="7389" width="13.42578125" style="2" customWidth="1"/>
    <col min="7390" max="7391" width="4.42578125" style="2" customWidth="1"/>
    <col min="7392" max="7392" width="2.42578125" style="2" customWidth="1"/>
    <col min="7393" max="7398" width="4.42578125" style="2" customWidth="1"/>
    <col min="7399" max="7399" width="1.85546875" style="2" customWidth="1"/>
    <col min="7400" max="7403" width="8.42578125" style="2" customWidth="1"/>
    <col min="7404" max="7404" width="2.42578125" style="2" customWidth="1"/>
    <col min="7405" max="7408" width="5.42578125" style="2" customWidth="1"/>
    <col min="7409" max="7410" width="9.140625" style="2"/>
    <col min="7411" max="7411" width="5" style="2" customWidth="1"/>
    <col min="7412" max="7644" width="9.140625" style="2"/>
    <col min="7645" max="7645" width="13.42578125" style="2" customWidth="1"/>
    <col min="7646" max="7647" width="4.42578125" style="2" customWidth="1"/>
    <col min="7648" max="7648" width="2.42578125" style="2" customWidth="1"/>
    <col min="7649" max="7654" width="4.42578125" style="2" customWidth="1"/>
    <col min="7655" max="7655" width="1.85546875" style="2" customWidth="1"/>
    <col min="7656" max="7659" width="8.42578125" style="2" customWidth="1"/>
    <col min="7660" max="7660" width="2.42578125" style="2" customWidth="1"/>
    <col min="7661" max="7664" width="5.42578125" style="2" customWidth="1"/>
    <col min="7665" max="7666" width="9.140625" style="2"/>
    <col min="7667" max="7667" width="5" style="2" customWidth="1"/>
    <col min="7668" max="7900" width="9.140625" style="2"/>
    <col min="7901" max="7901" width="13.42578125" style="2" customWidth="1"/>
    <col min="7902" max="7903" width="4.42578125" style="2" customWidth="1"/>
    <col min="7904" max="7904" width="2.42578125" style="2" customWidth="1"/>
    <col min="7905" max="7910" width="4.42578125" style="2" customWidth="1"/>
    <col min="7911" max="7911" width="1.85546875" style="2" customWidth="1"/>
    <col min="7912" max="7915" width="8.42578125" style="2" customWidth="1"/>
    <col min="7916" max="7916" width="2.42578125" style="2" customWidth="1"/>
    <col min="7917" max="7920" width="5.42578125" style="2" customWidth="1"/>
    <col min="7921" max="7922" width="9.140625" style="2"/>
    <col min="7923" max="7923" width="5" style="2" customWidth="1"/>
    <col min="7924" max="8156" width="9.140625" style="2"/>
    <col min="8157" max="8157" width="13.42578125" style="2" customWidth="1"/>
    <col min="8158" max="8159" width="4.42578125" style="2" customWidth="1"/>
    <col min="8160" max="8160" width="2.42578125" style="2" customWidth="1"/>
    <col min="8161" max="8166" width="4.42578125" style="2" customWidth="1"/>
    <col min="8167" max="8167" width="1.85546875" style="2" customWidth="1"/>
    <col min="8168" max="8171" width="8.42578125" style="2" customWidth="1"/>
    <col min="8172" max="8172" width="2.42578125" style="2" customWidth="1"/>
    <col min="8173" max="8176" width="5.42578125" style="2" customWidth="1"/>
    <col min="8177" max="8178" width="9.140625" style="2"/>
    <col min="8179" max="8179" width="5" style="2" customWidth="1"/>
    <col min="8180" max="8412" width="9.140625" style="2"/>
    <col min="8413" max="8413" width="13.42578125" style="2" customWidth="1"/>
    <col min="8414" max="8415" width="4.42578125" style="2" customWidth="1"/>
    <col min="8416" max="8416" width="2.42578125" style="2" customWidth="1"/>
    <col min="8417" max="8422" width="4.42578125" style="2" customWidth="1"/>
    <col min="8423" max="8423" width="1.85546875" style="2" customWidth="1"/>
    <col min="8424" max="8427" width="8.42578125" style="2" customWidth="1"/>
    <col min="8428" max="8428" width="2.42578125" style="2" customWidth="1"/>
    <col min="8429" max="8432" width="5.42578125" style="2" customWidth="1"/>
    <col min="8433" max="8434" width="9.140625" style="2"/>
    <col min="8435" max="8435" width="5" style="2" customWidth="1"/>
    <col min="8436" max="8668" width="9.140625" style="2"/>
    <col min="8669" max="8669" width="13.42578125" style="2" customWidth="1"/>
    <col min="8670" max="8671" width="4.42578125" style="2" customWidth="1"/>
    <col min="8672" max="8672" width="2.42578125" style="2" customWidth="1"/>
    <col min="8673" max="8678" width="4.42578125" style="2" customWidth="1"/>
    <col min="8679" max="8679" width="1.85546875" style="2" customWidth="1"/>
    <col min="8680" max="8683" width="8.42578125" style="2" customWidth="1"/>
    <col min="8684" max="8684" width="2.42578125" style="2" customWidth="1"/>
    <col min="8685" max="8688" width="5.42578125" style="2" customWidth="1"/>
    <col min="8689" max="8690" width="9.140625" style="2"/>
    <col min="8691" max="8691" width="5" style="2" customWidth="1"/>
    <col min="8692" max="8924" width="9.140625" style="2"/>
    <col min="8925" max="8925" width="13.42578125" style="2" customWidth="1"/>
    <col min="8926" max="8927" width="4.42578125" style="2" customWidth="1"/>
    <col min="8928" max="8928" width="2.42578125" style="2" customWidth="1"/>
    <col min="8929" max="8934" width="4.42578125" style="2" customWidth="1"/>
    <col min="8935" max="8935" width="1.85546875" style="2" customWidth="1"/>
    <col min="8936" max="8939" width="8.42578125" style="2" customWidth="1"/>
    <col min="8940" max="8940" width="2.42578125" style="2" customWidth="1"/>
    <col min="8941" max="8944" width="5.42578125" style="2" customWidth="1"/>
    <col min="8945" max="8946" width="9.140625" style="2"/>
    <col min="8947" max="8947" width="5" style="2" customWidth="1"/>
    <col min="8948" max="9180" width="9.140625" style="2"/>
    <col min="9181" max="9181" width="13.42578125" style="2" customWidth="1"/>
    <col min="9182" max="9183" width="4.42578125" style="2" customWidth="1"/>
    <col min="9184" max="9184" width="2.42578125" style="2" customWidth="1"/>
    <col min="9185" max="9190" width="4.42578125" style="2" customWidth="1"/>
    <col min="9191" max="9191" width="1.85546875" style="2" customWidth="1"/>
    <col min="9192" max="9195" width="8.42578125" style="2" customWidth="1"/>
    <col min="9196" max="9196" width="2.42578125" style="2" customWidth="1"/>
    <col min="9197" max="9200" width="5.42578125" style="2" customWidth="1"/>
    <col min="9201" max="9202" width="9.140625" style="2"/>
    <col min="9203" max="9203" width="5" style="2" customWidth="1"/>
    <col min="9204" max="9436" width="9.140625" style="2"/>
    <col min="9437" max="9437" width="13.42578125" style="2" customWidth="1"/>
    <col min="9438" max="9439" width="4.42578125" style="2" customWidth="1"/>
    <col min="9440" max="9440" width="2.42578125" style="2" customWidth="1"/>
    <col min="9441" max="9446" width="4.42578125" style="2" customWidth="1"/>
    <col min="9447" max="9447" width="1.85546875" style="2" customWidth="1"/>
    <col min="9448" max="9451" width="8.42578125" style="2" customWidth="1"/>
    <col min="9452" max="9452" width="2.42578125" style="2" customWidth="1"/>
    <col min="9453" max="9456" width="5.42578125" style="2" customWidth="1"/>
    <col min="9457" max="9458" width="9.140625" style="2"/>
    <col min="9459" max="9459" width="5" style="2" customWidth="1"/>
    <col min="9460" max="9692" width="9.140625" style="2"/>
    <col min="9693" max="9693" width="13.42578125" style="2" customWidth="1"/>
    <col min="9694" max="9695" width="4.42578125" style="2" customWidth="1"/>
    <col min="9696" max="9696" width="2.42578125" style="2" customWidth="1"/>
    <col min="9697" max="9702" width="4.42578125" style="2" customWidth="1"/>
    <col min="9703" max="9703" width="1.85546875" style="2" customWidth="1"/>
    <col min="9704" max="9707" width="8.42578125" style="2" customWidth="1"/>
    <col min="9708" max="9708" width="2.42578125" style="2" customWidth="1"/>
    <col min="9709" max="9712" width="5.42578125" style="2" customWidth="1"/>
    <col min="9713" max="9714" width="9.140625" style="2"/>
    <col min="9715" max="9715" width="5" style="2" customWidth="1"/>
    <col min="9716" max="9948" width="9.140625" style="2"/>
    <col min="9949" max="9949" width="13.42578125" style="2" customWidth="1"/>
    <col min="9950" max="9951" width="4.42578125" style="2" customWidth="1"/>
    <col min="9952" max="9952" width="2.42578125" style="2" customWidth="1"/>
    <col min="9953" max="9958" width="4.42578125" style="2" customWidth="1"/>
    <col min="9959" max="9959" width="1.85546875" style="2" customWidth="1"/>
    <col min="9960" max="9963" width="8.42578125" style="2" customWidth="1"/>
    <col min="9964" max="9964" width="2.42578125" style="2" customWidth="1"/>
    <col min="9965" max="9968" width="5.42578125" style="2" customWidth="1"/>
    <col min="9969" max="9970" width="9.140625" style="2"/>
    <col min="9971" max="9971" width="5" style="2" customWidth="1"/>
    <col min="9972" max="10204" width="9.140625" style="2"/>
    <col min="10205" max="10205" width="13.42578125" style="2" customWidth="1"/>
    <col min="10206" max="10207" width="4.42578125" style="2" customWidth="1"/>
    <col min="10208" max="10208" width="2.42578125" style="2" customWidth="1"/>
    <col min="10209" max="10214" width="4.42578125" style="2" customWidth="1"/>
    <col min="10215" max="10215" width="1.85546875" style="2" customWidth="1"/>
    <col min="10216" max="10219" width="8.42578125" style="2" customWidth="1"/>
    <col min="10220" max="10220" width="2.42578125" style="2" customWidth="1"/>
    <col min="10221" max="10224" width="5.42578125" style="2" customWidth="1"/>
    <col min="10225" max="10226" width="9.140625" style="2"/>
    <col min="10227" max="10227" width="5" style="2" customWidth="1"/>
    <col min="10228" max="10460" width="9.140625" style="2"/>
    <col min="10461" max="10461" width="13.42578125" style="2" customWidth="1"/>
    <col min="10462" max="10463" width="4.42578125" style="2" customWidth="1"/>
    <col min="10464" max="10464" width="2.42578125" style="2" customWidth="1"/>
    <col min="10465" max="10470" width="4.42578125" style="2" customWidth="1"/>
    <col min="10471" max="10471" width="1.85546875" style="2" customWidth="1"/>
    <col min="10472" max="10475" width="8.42578125" style="2" customWidth="1"/>
    <col min="10476" max="10476" width="2.42578125" style="2" customWidth="1"/>
    <col min="10477" max="10480" width="5.42578125" style="2" customWidth="1"/>
    <col min="10481" max="10482" width="9.140625" style="2"/>
    <col min="10483" max="10483" width="5" style="2" customWidth="1"/>
    <col min="10484" max="10716" width="9.140625" style="2"/>
    <col min="10717" max="10717" width="13.42578125" style="2" customWidth="1"/>
    <col min="10718" max="10719" width="4.42578125" style="2" customWidth="1"/>
    <col min="10720" max="10720" width="2.42578125" style="2" customWidth="1"/>
    <col min="10721" max="10726" width="4.42578125" style="2" customWidth="1"/>
    <col min="10727" max="10727" width="1.85546875" style="2" customWidth="1"/>
    <col min="10728" max="10731" width="8.42578125" style="2" customWidth="1"/>
    <col min="10732" max="10732" width="2.42578125" style="2" customWidth="1"/>
    <col min="10733" max="10736" width="5.42578125" style="2" customWidth="1"/>
    <col min="10737" max="10738" width="9.140625" style="2"/>
    <col min="10739" max="10739" width="5" style="2" customWidth="1"/>
    <col min="10740" max="10972" width="9.140625" style="2"/>
    <col min="10973" max="10973" width="13.42578125" style="2" customWidth="1"/>
    <col min="10974" max="10975" width="4.42578125" style="2" customWidth="1"/>
    <col min="10976" max="10976" width="2.42578125" style="2" customWidth="1"/>
    <col min="10977" max="10982" width="4.42578125" style="2" customWidth="1"/>
    <col min="10983" max="10983" width="1.85546875" style="2" customWidth="1"/>
    <col min="10984" max="10987" width="8.42578125" style="2" customWidth="1"/>
    <col min="10988" max="10988" width="2.42578125" style="2" customWidth="1"/>
    <col min="10989" max="10992" width="5.42578125" style="2" customWidth="1"/>
    <col min="10993" max="10994" width="9.140625" style="2"/>
    <col min="10995" max="10995" width="5" style="2" customWidth="1"/>
    <col min="10996" max="11228" width="9.140625" style="2"/>
    <col min="11229" max="11229" width="13.42578125" style="2" customWidth="1"/>
    <col min="11230" max="11231" width="4.42578125" style="2" customWidth="1"/>
    <col min="11232" max="11232" width="2.42578125" style="2" customWidth="1"/>
    <col min="11233" max="11238" width="4.42578125" style="2" customWidth="1"/>
    <col min="11239" max="11239" width="1.85546875" style="2" customWidth="1"/>
    <col min="11240" max="11243" width="8.42578125" style="2" customWidth="1"/>
    <col min="11244" max="11244" width="2.42578125" style="2" customWidth="1"/>
    <col min="11245" max="11248" width="5.42578125" style="2" customWidth="1"/>
    <col min="11249" max="11250" width="9.140625" style="2"/>
    <col min="11251" max="11251" width="5" style="2" customWidth="1"/>
    <col min="11252" max="11484" width="9.140625" style="2"/>
    <col min="11485" max="11485" width="13.42578125" style="2" customWidth="1"/>
    <col min="11486" max="11487" width="4.42578125" style="2" customWidth="1"/>
    <col min="11488" max="11488" width="2.42578125" style="2" customWidth="1"/>
    <col min="11489" max="11494" width="4.42578125" style="2" customWidth="1"/>
    <col min="11495" max="11495" width="1.85546875" style="2" customWidth="1"/>
    <col min="11496" max="11499" width="8.42578125" style="2" customWidth="1"/>
    <col min="11500" max="11500" width="2.42578125" style="2" customWidth="1"/>
    <col min="11501" max="11504" width="5.42578125" style="2" customWidth="1"/>
    <col min="11505" max="11506" width="9.140625" style="2"/>
    <col min="11507" max="11507" width="5" style="2" customWidth="1"/>
    <col min="11508" max="11740" width="9.140625" style="2"/>
    <col min="11741" max="11741" width="13.42578125" style="2" customWidth="1"/>
    <col min="11742" max="11743" width="4.42578125" style="2" customWidth="1"/>
    <col min="11744" max="11744" width="2.42578125" style="2" customWidth="1"/>
    <col min="11745" max="11750" width="4.42578125" style="2" customWidth="1"/>
    <col min="11751" max="11751" width="1.85546875" style="2" customWidth="1"/>
    <col min="11752" max="11755" width="8.42578125" style="2" customWidth="1"/>
    <col min="11756" max="11756" width="2.42578125" style="2" customWidth="1"/>
    <col min="11757" max="11760" width="5.42578125" style="2" customWidth="1"/>
    <col min="11761" max="11762" width="9.140625" style="2"/>
    <col min="11763" max="11763" width="5" style="2" customWidth="1"/>
    <col min="11764" max="11996" width="9.140625" style="2"/>
    <col min="11997" max="11997" width="13.42578125" style="2" customWidth="1"/>
    <col min="11998" max="11999" width="4.42578125" style="2" customWidth="1"/>
    <col min="12000" max="12000" width="2.42578125" style="2" customWidth="1"/>
    <col min="12001" max="12006" width="4.42578125" style="2" customWidth="1"/>
    <col min="12007" max="12007" width="1.85546875" style="2" customWidth="1"/>
    <col min="12008" max="12011" width="8.42578125" style="2" customWidth="1"/>
    <col min="12012" max="12012" width="2.42578125" style="2" customWidth="1"/>
    <col min="12013" max="12016" width="5.42578125" style="2" customWidth="1"/>
    <col min="12017" max="12018" width="9.140625" style="2"/>
    <col min="12019" max="12019" width="5" style="2" customWidth="1"/>
    <col min="12020" max="12252" width="9.140625" style="2"/>
    <col min="12253" max="12253" width="13.42578125" style="2" customWidth="1"/>
    <col min="12254" max="12255" width="4.42578125" style="2" customWidth="1"/>
    <col min="12256" max="12256" width="2.42578125" style="2" customWidth="1"/>
    <col min="12257" max="12262" width="4.42578125" style="2" customWidth="1"/>
    <col min="12263" max="12263" width="1.85546875" style="2" customWidth="1"/>
    <col min="12264" max="12267" width="8.42578125" style="2" customWidth="1"/>
    <col min="12268" max="12268" width="2.42578125" style="2" customWidth="1"/>
    <col min="12269" max="12272" width="5.42578125" style="2" customWidth="1"/>
    <col min="12273" max="12274" width="9.140625" style="2"/>
    <col min="12275" max="12275" width="5" style="2" customWidth="1"/>
    <col min="12276" max="12508" width="9.140625" style="2"/>
    <col min="12509" max="12509" width="13.42578125" style="2" customWidth="1"/>
    <col min="12510" max="12511" width="4.42578125" style="2" customWidth="1"/>
    <col min="12512" max="12512" width="2.42578125" style="2" customWidth="1"/>
    <col min="12513" max="12518" width="4.42578125" style="2" customWidth="1"/>
    <col min="12519" max="12519" width="1.85546875" style="2" customWidth="1"/>
    <col min="12520" max="12523" width="8.42578125" style="2" customWidth="1"/>
    <col min="12524" max="12524" width="2.42578125" style="2" customWidth="1"/>
    <col min="12525" max="12528" width="5.42578125" style="2" customWidth="1"/>
    <col min="12529" max="12530" width="9.140625" style="2"/>
    <col min="12531" max="12531" width="5" style="2" customWidth="1"/>
    <col min="12532" max="12764" width="9.140625" style="2"/>
    <col min="12765" max="12765" width="13.42578125" style="2" customWidth="1"/>
    <col min="12766" max="12767" width="4.42578125" style="2" customWidth="1"/>
    <col min="12768" max="12768" width="2.42578125" style="2" customWidth="1"/>
    <col min="12769" max="12774" width="4.42578125" style="2" customWidth="1"/>
    <col min="12775" max="12775" width="1.85546875" style="2" customWidth="1"/>
    <col min="12776" max="12779" width="8.42578125" style="2" customWidth="1"/>
    <col min="12780" max="12780" width="2.42578125" style="2" customWidth="1"/>
    <col min="12781" max="12784" width="5.42578125" style="2" customWidth="1"/>
    <col min="12785" max="12786" width="9.140625" style="2"/>
    <col min="12787" max="12787" width="5" style="2" customWidth="1"/>
    <col min="12788" max="13020" width="9.140625" style="2"/>
    <col min="13021" max="13021" width="13.42578125" style="2" customWidth="1"/>
    <col min="13022" max="13023" width="4.42578125" style="2" customWidth="1"/>
    <col min="13024" max="13024" width="2.42578125" style="2" customWidth="1"/>
    <col min="13025" max="13030" width="4.42578125" style="2" customWidth="1"/>
    <col min="13031" max="13031" width="1.85546875" style="2" customWidth="1"/>
    <col min="13032" max="13035" width="8.42578125" style="2" customWidth="1"/>
    <col min="13036" max="13036" width="2.42578125" style="2" customWidth="1"/>
    <col min="13037" max="13040" width="5.42578125" style="2" customWidth="1"/>
    <col min="13041" max="13042" width="9.140625" style="2"/>
    <col min="13043" max="13043" width="5" style="2" customWidth="1"/>
    <col min="13044" max="13276" width="9.140625" style="2"/>
    <col min="13277" max="13277" width="13.42578125" style="2" customWidth="1"/>
    <col min="13278" max="13279" width="4.42578125" style="2" customWidth="1"/>
    <col min="13280" max="13280" width="2.42578125" style="2" customWidth="1"/>
    <col min="13281" max="13286" width="4.42578125" style="2" customWidth="1"/>
    <col min="13287" max="13287" width="1.85546875" style="2" customWidth="1"/>
    <col min="13288" max="13291" width="8.42578125" style="2" customWidth="1"/>
    <col min="13292" max="13292" width="2.42578125" style="2" customWidth="1"/>
    <col min="13293" max="13296" width="5.42578125" style="2" customWidth="1"/>
    <col min="13297" max="13298" width="9.140625" style="2"/>
    <col min="13299" max="13299" width="5" style="2" customWidth="1"/>
    <col min="13300" max="13532" width="9.140625" style="2"/>
    <col min="13533" max="13533" width="13.42578125" style="2" customWidth="1"/>
    <col min="13534" max="13535" width="4.42578125" style="2" customWidth="1"/>
    <col min="13536" max="13536" width="2.42578125" style="2" customWidth="1"/>
    <col min="13537" max="13542" width="4.42578125" style="2" customWidth="1"/>
    <col min="13543" max="13543" width="1.85546875" style="2" customWidth="1"/>
    <col min="13544" max="13547" width="8.42578125" style="2" customWidth="1"/>
    <col min="13548" max="13548" width="2.42578125" style="2" customWidth="1"/>
    <col min="13549" max="13552" width="5.42578125" style="2" customWidth="1"/>
    <col min="13553" max="13554" width="9.140625" style="2"/>
    <col min="13555" max="13555" width="5" style="2" customWidth="1"/>
    <col min="13556" max="13788" width="9.140625" style="2"/>
    <col min="13789" max="13789" width="13.42578125" style="2" customWidth="1"/>
    <col min="13790" max="13791" width="4.42578125" style="2" customWidth="1"/>
    <col min="13792" max="13792" width="2.42578125" style="2" customWidth="1"/>
    <col min="13793" max="13798" width="4.42578125" style="2" customWidth="1"/>
    <col min="13799" max="13799" width="1.85546875" style="2" customWidth="1"/>
    <col min="13800" max="13803" width="8.42578125" style="2" customWidth="1"/>
    <col min="13804" max="13804" width="2.42578125" style="2" customWidth="1"/>
    <col min="13805" max="13808" width="5.42578125" style="2" customWidth="1"/>
    <col min="13809" max="13810" width="9.140625" style="2"/>
    <col min="13811" max="13811" width="5" style="2" customWidth="1"/>
    <col min="13812" max="14044" width="9.140625" style="2"/>
    <col min="14045" max="14045" width="13.42578125" style="2" customWidth="1"/>
    <col min="14046" max="14047" width="4.42578125" style="2" customWidth="1"/>
    <col min="14048" max="14048" width="2.42578125" style="2" customWidth="1"/>
    <col min="14049" max="14054" width="4.42578125" style="2" customWidth="1"/>
    <col min="14055" max="14055" width="1.85546875" style="2" customWidth="1"/>
    <col min="14056" max="14059" width="8.42578125" style="2" customWidth="1"/>
    <col min="14060" max="14060" width="2.42578125" style="2" customWidth="1"/>
    <col min="14061" max="14064" width="5.42578125" style="2" customWidth="1"/>
    <col min="14065" max="14066" width="9.140625" style="2"/>
    <col min="14067" max="14067" width="5" style="2" customWidth="1"/>
    <col min="14068" max="14300" width="9.140625" style="2"/>
    <col min="14301" max="14301" width="13.42578125" style="2" customWidth="1"/>
    <col min="14302" max="14303" width="4.42578125" style="2" customWidth="1"/>
    <col min="14304" max="14304" width="2.42578125" style="2" customWidth="1"/>
    <col min="14305" max="14310" width="4.42578125" style="2" customWidth="1"/>
    <col min="14311" max="14311" width="1.85546875" style="2" customWidth="1"/>
    <col min="14312" max="14315" width="8.42578125" style="2" customWidth="1"/>
    <col min="14316" max="14316" width="2.42578125" style="2" customWidth="1"/>
    <col min="14317" max="14320" width="5.42578125" style="2" customWidth="1"/>
    <col min="14321" max="14322" width="9.140625" style="2"/>
    <col min="14323" max="14323" width="5" style="2" customWidth="1"/>
    <col min="14324" max="14556" width="9.140625" style="2"/>
    <col min="14557" max="14557" width="13.42578125" style="2" customWidth="1"/>
    <col min="14558" max="14559" width="4.42578125" style="2" customWidth="1"/>
    <col min="14560" max="14560" width="2.42578125" style="2" customWidth="1"/>
    <col min="14561" max="14566" width="4.42578125" style="2" customWidth="1"/>
    <col min="14567" max="14567" width="1.85546875" style="2" customWidth="1"/>
    <col min="14568" max="14571" width="8.42578125" style="2" customWidth="1"/>
    <col min="14572" max="14572" width="2.42578125" style="2" customWidth="1"/>
    <col min="14573" max="14576" width="5.42578125" style="2" customWidth="1"/>
    <col min="14577" max="14578" width="9.140625" style="2"/>
    <col min="14579" max="14579" width="5" style="2" customWidth="1"/>
    <col min="14580" max="14812" width="9.140625" style="2"/>
    <col min="14813" max="14813" width="13.42578125" style="2" customWidth="1"/>
    <col min="14814" max="14815" width="4.42578125" style="2" customWidth="1"/>
    <col min="14816" max="14816" width="2.42578125" style="2" customWidth="1"/>
    <col min="14817" max="14822" width="4.42578125" style="2" customWidth="1"/>
    <col min="14823" max="14823" width="1.85546875" style="2" customWidth="1"/>
    <col min="14824" max="14827" width="8.42578125" style="2" customWidth="1"/>
    <col min="14828" max="14828" width="2.42578125" style="2" customWidth="1"/>
    <col min="14829" max="14832" width="5.42578125" style="2" customWidth="1"/>
    <col min="14833" max="14834" width="9.140625" style="2"/>
    <col min="14835" max="14835" width="5" style="2" customWidth="1"/>
    <col min="14836" max="15068" width="9.140625" style="2"/>
    <col min="15069" max="15069" width="13.42578125" style="2" customWidth="1"/>
    <col min="15070" max="15071" width="4.42578125" style="2" customWidth="1"/>
    <col min="15072" max="15072" width="2.42578125" style="2" customWidth="1"/>
    <col min="15073" max="15078" width="4.42578125" style="2" customWidth="1"/>
    <col min="15079" max="15079" width="1.85546875" style="2" customWidth="1"/>
    <col min="15080" max="15083" width="8.42578125" style="2" customWidth="1"/>
    <col min="15084" max="15084" width="2.42578125" style="2" customWidth="1"/>
    <col min="15085" max="15088" width="5.42578125" style="2" customWidth="1"/>
    <col min="15089" max="15090" width="9.140625" style="2"/>
    <col min="15091" max="15091" width="5" style="2" customWidth="1"/>
    <col min="15092" max="15324" width="9.140625" style="2"/>
    <col min="15325" max="15325" width="13.42578125" style="2" customWidth="1"/>
    <col min="15326" max="15327" width="4.42578125" style="2" customWidth="1"/>
    <col min="15328" max="15328" width="2.42578125" style="2" customWidth="1"/>
    <col min="15329" max="15334" width="4.42578125" style="2" customWidth="1"/>
    <col min="15335" max="15335" width="1.85546875" style="2" customWidth="1"/>
    <col min="15336" max="15339" width="8.42578125" style="2" customWidth="1"/>
    <col min="15340" max="15340" width="2.42578125" style="2" customWidth="1"/>
    <col min="15341" max="15344" width="5.42578125" style="2" customWidth="1"/>
    <col min="15345" max="15346" width="9.140625" style="2"/>
    <col min="15347" max="15347" width="5" style="2" customWidth="1"/>
    <col min="15348" max="15580" width="9.140625" style="2"/>
    <col min="15581" max="15581" width="13.42578125" style="2" customWidth="1"/>
    <col min="15582" max="15583" width="4.42578125" style="2" customWidth="1"/>
    <col min="15584" max="15584" width="2.42578125" style="2" customWidth="1"/>
    <col min="15585" max="15590" width="4.42578125" style="2" customWidth="1"/>
    <col min="15591" max="15591" width="1.85546875" style="2" customWidth="1"/>
    <col min="15592" max="15595" width="8.42578125" style="2" customWidth="1"/>
    <col min="15596" max="15596" width="2.42578125" style="2" customWidth="1"/>
    <col min="15597" max="15600" width="5.42578125" style="2" customWidth="1"/>
    <col min="15601" max="15602" width="9.140625" style="2"/>
    <col min="15603" max="15603" width="5" style="2" customWidth="1"/>
    <col min="15604" max="15836" width="9.140625" style="2"/>
    <col min="15837" max="15837" width="13.42578125" style="2" customWidth="1"/>
    <col min="15838" max="15839" width="4.42578125" style="2" customWidth="1"/>
    <col min="15840" max="15840" width="2.42578125" style="2" customWidth="1"/>
    <col min="15841" max="15846" width="4.42578125" style="2" customWidth="1"/>
    <col min="15847" max="15847" width="1.85546875" style="2" customWidth="1"/>
    <col min="15848" max="15851" width="8.42578125" style="2" customWidth="1"/>
    <col min="15852" max="15852" width="2.42578125" style="2" customWidth="1"/>
    <col min="15853" max="15856" width="5.42578125" style="2" customWidth="1"/>
    <col min="15857" max="15858" width="9.140625" style="2"/>
    <col min="15859" max="15859" width="5" style="2" customWidth="1"/>
    <col min="15860" max="16092" width="9.140625" style="2"/>
    <col min="16093" max="16093" width="13.42578125" style="2" customWidth="1"/>
    <col min="16094" max="16095" width="4.42578125" style="2" customWidth="1"/>
    <col min="16096" max="16096" width="2.42578125" style="2" customWidth="1"/>
    <col min="16097" max="16102" width="4.42578125" style="2" customWidth="1"/>
    <col min="16103" max="16103" width="1.85546875" style="2" customWidth="1"/>
    <col min="16104" max="16107" width="8.42578125" style="2" customWidth="1"/>
    <col min="16108" max="16108" width="2.42578125" style="2" customWidth="1"/>
    <col min="16109" max="16112" width="5.42578125" style="2" customWidth="1"/>
    <col min="16113" max="16114" width="9.140625" style="2"/>
    <col min="16115" max="16115" width="5" style="2" customWidth="1"/>
    <col min="16116" max="16384" width="9.140625" style="2"/>
  </cols>
  <sheetData>
    <row r="1" spans="1:10" ht="22.15" customHeight="1" x14ac:dyDescent="0.2">
      <c r="A1" s="304" t="s">
        <v>219</v>
      </c>
      <c r="B1" s="36"/>
      <c r="C1" s="24"/>
      <c r="D1" s="24"/>
    </row>
    <row r="2" spans="1:10" ht="31.9" customHeight="1" x14ac:dyDescent="0.2">
      <c r="A2" s="571" t="s">
        <v>74</v>
      </c>
      <c r="B2" s="586" t="s">
        <v>233</v>
      </c>
      <c r="C2" s="587"/>
      <c r="D2" s="587"/>
      <c r="E2" s="587"/>
      <c r="F2" s="587"/>
      <c r="G2" s="587"/>
      <c r="H2" s="587"/>
      <c r="I2" s="587"/>
      <c r="J2" s="588"/>
    </row>
    <row r="3" spans="1:10" ht="47.45" customHeight="1" x14ac:dyDescent="0.2">
      <c r="A3" s="572"/>
      <c r="B3" s="603" t="s">
        <v>229</v>
      </c>
      <c r="C3" s="603"/>
      <c r="D3" s="603"/>
      <c r="E3" s="603" t="s">
        <v>230</v>
      </c>
      <c r="F3" s="603"/>
      <c r="G3" s="603"/>
      <c r="H3" s="603" t="s">
        <v>232</v>
      </c>
      <c r="I3" s="603"/>
      <c r="J3" s="603"/>
    </row>
    <row r="4" spans="1:10" x14ac:dyDescent="0.2">
      <c r="A4" s="260" t="s">
        <v>28</v>
      </c>
      <c r="B4" s="158">
        <v>75.474169096098706</v>
      </c>
      <c r="C4" s="159">
        <v>1.1212442555611599</v>
      </c>
      <c r="D4" s="335"/>
      <c r="E4" s="164">
        <v>72.425654972949403</v>
      </c>
      <c r="F4" s="159">
        <v>1.09128317577652</v>
      </c>
      <c r="G4" s="336" t="s">
        <v>47</v>
      </c>
      <c r="H4" s="158">
        <v>68.345355166746899</v>
      </c>
      <c r="I4" s="159">
        <v>1.3180019025865399</v>
      </c>
      <c r="J4" s="335" t="s">
        <v>47</v>
      </c>
    </row>
    <row r="5" spans="1:10" x14ac:dyDescent="0.2">
      <c r="A5" s="260" t="s">
        <v>27</v>
      </c>
      <c r="B5" s="158">
        <v>87.290938385485802</v>
      </c>
      <c r="C5" s="159">
        <v>0.56312083269173197</v>
      </c>
      <c r="D5" s="59" t="s">
        <v>46</v>
      </c>
      <c r="E5" s="162">
        <v>85.635056679455502</v>
      </c>
      <c r="F5" s="163">
        <v>0.65079948969434198</v>
      </c>
      <c r="G5" s="4" t="s">
        <v>45</v>
      </c>
      <c r="H5" s="158">
        <v>88.874800740795294</v>
      </c>
      <c r="I5" s="159">
        <v>0.62015706424315098</v>
      </c>
      <c r="J5" s="59" t="s">
        <v>46</v>
      </c>
    </row>
    <row r="6" spans="1:10" x14ac:dyDescent="0.2">
      <c r="A6" s="260" t="s">
        <v>29</v>
      </c>
      <c r="B6" s="158">
        <v>81.050525676855997</v>
      </c>
      <c r="C6" s="159">
        <v>0.88817672342948595</v>
      </c>
      <c r="D6" s="59" t="s">
        <v>45</v>
      </c>
      <c r="E6" s="162">
        <v>82.092271987993399</v>
      </c>
      <c r="F6" s="163">
        <v>0.89543625030968199</v>
      </c>
      <c r="G6" s="4" t="s">
        <v>45</v>
      </c>
      <c r="H6" s="158">
        <v>81.366510934912398</v>
      </c>
      <c r="I6" s="159">
        <v>0.90705022594671203</v>
      </c>
      <c r="J6" s="59" t="s">
        <v>45</v>
      </c>
    </row>
    <row r="7" spans="1:10" x14ac:dyDescent="0.2">
      <c r="A7" s="260" t="s">
        <v>68</v>
      </c>
      <c r="B7" s="158">
        <v>81.508348569999796</v>
      </c>
      <c r="C7" s="159">
        <v>0.86798684990351305</v>
      </c>
      <c r="D7" s="59" t="s">
        <v>45</v>
      </c>
      <c r="E7" s="162">
        <v>76.4584505937095</v>
      </c>
      <c r="F7" s="163">
        <v>0.94934459887642197</v>
      </c>
      <c r="G7" s="4"/>
      <c r="H7" s="158">
        <v>64.825790856150107</v>
      </c>
      <c r="I7" s="159">
        <v>1.22044225864069</v>
      </c>
      <c r="J7" s="59" t="s">
        <v>48</v>
      </c>
    </row>
    <row r="8" spans="1:10" x14ac:dyDescent="0.2">
      <c r="A8" s="260" t="s">
        <v>17</v>
      </c>
      <c r="B8" s="158">
        <v>69.550821792309094</v>
      </c>
      <c r="C8" s="159">
        <v>1.14071015900024</v>
      </c>
      <c r="D8" s="59" t="s">
        <v>47</v>
      </c>
      <c r="E8" s="162">
        <v>66.285903180735602</v>
      </c>
      <c r="F8" s="163">
        <v>1.2406302837832099</v>
      </c>
      <c r="G8" s="4" t="s">
        <v>48</v>
      </c>
      <c r="H8" s="158">
        <v>66.363077962949504</v>
      </c>
      <c r="I8" s="159">
        <v>1.0886984081509601</v>
      </c>
      <c r="J8" s="59" t="s">
        <v>47</v>
      </c>
    </row>
    <row r="9" spans="1:10" x14ac:dyDescent="0.2">
      <c r="A9" s="260" t="s">
        <v>13</v>
      </c>
      <c r="B9" s="158">
        <v>67.437045886338893</v>
      </c>
      <c r="C9" s="159">
        <v>1.4917523713832299</v>
      </c>
      <c r="D9" s="59" t="s">
        <v>47</v>
      </c>
      <c r="E9" s="162">
        <v>67.777901517363702</v>
      </c>
      <c r="F9" s="163">
        <v>1.3856074442597801</v>
      </c>
      <c r="G9" s="4" t="s">
        <v>47</v>
      </c>
      <c r="H9" s="158">
        <v>69.230747376415906</v>
      </c>
      <c r="I9" s="159">
        <v>1.3008906242257701</v>
      </c>
      <c r="J9" s="59" t="s">
        <v>47</v>
      </c>
    </row>
    <row r="10" spans="1:10" x14ac:dyDescent="0.2">
      <c r="A10" s="260" t="s">
        <v>3</v>
      </c>
      <c r="B10" s="158">
        <v>83.258802765641505</v>
      </c>
      <c r="C10" s="159">
        <v>0.85493807181222403</v>
      </c>
      <c r="D10" s="59" t="s">
        <v>45</v>
      </c>
      <c r="E10" s="162">
        <v>89.654127182747203</v>
      </c>
      <c r="F10" s="163">
        <v>0.66486127565479103</v>
      </c>
      <c r="G10" s="4" t="s">
        <v>46</v>
      </c>
      <c r="H10" s="158">
        <v>88.240765613518803</v>
      </c>
      <c r="I10" s="159">
        <v>0.73496316894518798</v>
      </c>
      <c r="J10" s="59" t="s">
        <v>46</v>
      </c>
    </row>
    <row r="11" spans="1:10" s="60" customFormat="1" ht="12" x14ac:dyDescent="0.2">
      <c r="A11" s="260" t="s">
        <v>16</v>
      </c>
      <c r="B11" s="158">
        <v>84.476132820826507</v>
      </c>
      <c r="C11" s="159">
        <v>0.76077396533894004</v>
      </c>
      <c r="D11" s="59" t="s">
        <v>45</v>
      </c>
      <c r="E11" s="162">
        <v>83.786638055509599</v>
      </c>
      <c r="F11" s="163">
        <v>0.770236770303109</v>
      </c>
      <c r="G11" s="4" t="s">
        <v>45</v>
      </c>
      <c r="H11" s="158">
        <v>85.878482540750696</v>
      </c>
      <c r="I11" s="159">
        <v>0.732214361940699</v>
      </c>
      <c r="J11" s="59" t="s">
        <v>46</v>
      </c>
    </row>
    <row r="12" spans="1:10" x14ac:dyDescent="0.2">
      <c r="A12" s="260" t="s">
        <v>70</v>
      </c>
      <c r="B12" s="158">
        <v>59.193523067994498</v>
      </c>
      <c r="C12" s="159">
        <v>1.3829101422025201</v>
      </c>
      <c r="D12" s="59" t="s">
        <v>48</v>
      </c>
      <c r="E12" s="162">
        <v>57.103825034846501</v>
      </c>
      <c r="F12" s="163">
        <v>1.4333971867460999</v>
      </c>
      <c r="G12" s="4" t="s">
        <v>48</v>
      </c>
      <c r="H12" s="158">
        <v>67.363195722656798</v>
      </c>
      <c r="I12" s="159">
        <v>1.2328727534586901</v>
      </c>
      <c r="J12" s="59" t="s">
        <v>47</v>
      </c>
    </row>
    <row r="13" spans="1:10" x14ac:dyDescent="0.2">
      <c r="A13" s="260" t="s">
        <v>18</v>
      </c>
      <c r="B13" s="158">
        <v>79.575170761692704</v>
      </c>
      <c r="C13" s="159">
        <v>1.12512939971032</v>
      </c>
      <c r="D13" s="59" t="s">
        <v>45</v>
      </c>
      <c r="E13" s="162">
        <v>80.470800525431102</v>
      </c>
      <c r="F13" s="163">
        <v>1.03960902823214</v>
      </c>
      <c r="G13" s="4" t="s">
        <v>45</v>
      </c>
      <c r="H13" s="158">
        <v>80.6822389797494</v>
      </c>
      <c r="I13" s="159">
        <v>1.0539589040265001</v>
      </c>
      <c r="J13" s="59" t="s">
        <v>45</v>
      </c>
    </row>
    <row r="14" spans="1:10" x14ac:dyDescent="0.2">
      <c r="A14" s="260" t="s">
        <v>24</v>
      </c>
      <c r="B14" s="158">
        <v>66.5909601236078</v>
      </c>
      <c r="C14" s="159">
        <v>1.41935051464505</v>
      </c>
      <c r="D14" s="59" t="s">
        <v>48</v>
      </c>
      <c r="E14" s="162">
        <v>71.381940184689796</v>
      </c>
      <c r="F14" s="163">
        <v>1.2454571639585299</v>
      </c>
      <c r="G14" s="4" t="s">
        <v>47</v>
      </c>
      <c r="H14" s="158">
        <v>70.471467685058499</v>
      </c>
      <c r="I14" s="159">
        <v>1.65781039797699</v>
      </c>
      <c r="J14" s="59" t="s">
        <v>47</v>
      </c>
    </row>
    <row r="15" spans="1:10" x14ac:dyDescent="0.2">
      <c r="A15" s="260" t="s">
        <v>69</v>
      </c>
      <c r="B15" s="158">
        <v>74.570119338946199</v>
      </c>
      <c r="C15" s="159">
        <v>1.0992451683168301</v>
      </c>
      <c r="D15" s="59" t="s">
        <v>47</v>
      </c>
      <c r="E15" s="162">
        <v>74.080870361819706</v>
      </c>
      <c r="F15" s="163">
        <v>1.16144492236626</v>
      </c>
      <c r="G15" s="4" t="s">
        <v>47</v>
      </c>
      <c r="H15" s="158">
        <v>61.3359751996882</v>
      </c>
      <c r="I15" s="159">
        <v>1.19443645462126</v>
      </c>
      <c r="J15" s="59" t="s">
        <v>48</v>
      </c>
    </row>
    <row r="16" spans="1:10" x14ac:dyDescent="0.2">
      <c r="A16" s="260" t="s">
        <v>71</v>
      </c>
      <c r="B16" s="158">
        <v>85.3300620024133</v>
      </c>
      <c r="C16" s="159">
        <v>0.60175536314528999</v>
      </c>
      <c r="D16" s="59" t="s">
        <v>45</v>
      </c>
      <c r="E16" s="162">
        <v>88.062694092394196</v>
      </c>
      <c r="F16" s="163">
        <v>0.45592953481638399</v>
      </c>
      <c r="G16" s="4" t="s">
        <v>46</v>
      </c>
      <c r="H16" s="158">
        <v>83.871476914441601</v>
      </c>
      <c r="I16" s="159">
        <v>0.63851096559022402</v>
      </c>
      <c r="J16" s="59" t="s">
        <v>45</v>
      </c>
    </row>
    <row r="17" spans="1:10" s="16" customFormat="1" ht="11.25" x14ac:dyDescent="0.2">
      <c r="A17" s="260" t="s">
        <v>12</v>
      </c>
      <c r="B17" s="158">
        <v>83.654561776458294</v>
      </c>
      <c r="C17" s="159">
        <v>0.66322199446507901</v>
      </c>
      <c r="D17" s="59" t="s">
        <v>45</v>
      </c>
      <c r="E17" s="162">
        <v>85.523865633598604</v>
      </c>
      <c r="F17" s="163">
        <v>0.64563100263133899</v>
      </c>
      <c r="G17" s="4" t="s">
        <v>45</v>
      </c>
      <c r="H17" s="158">
        <v>71.700329446339495</v>
      </c>
      <c r="I17" s="159">
        <v>0.93390715577246097</v>
      </c>
      <c r="J17" s="59" t="s">
        <v>47</v>
      </c>
    </row>
    <row r="18" spans="1:10" s="16" customFormat="1" ht="11.25" x14ac:dyDescent="0.2">
      <c r="A18" s="260" t="s">
        <v>22</v>
      </c>
      <c r="B18" s="158">
        <v>62.147191738280597</v>
      </c>
      <c r="C18" s="159">
        <v>1.27461176999796</v>
      </c>
      <c r="D18" s="59" t="s">
        <v>48</v>
      </c>
      <c r="E18" s="162">
        <v>61.576439680027001</v>
      </c>
      <c r="F18" s="163">
        <v>1.27430608359079</v>
      </c>
      <c r="G18" s="4" t="s">
        <v>48</v>
      </c>
      <c r="H18" s="158">
        <v>46.308184313854603</v>
      </c>
      <c r="I18" s="159">
        <v>1.2103116601370401</v>
      </c>
      <c r="J18" s="59" t="s">
        <v>48</v>
      </c>
    </row>
    <row r="19" spans="1:10" s="16" customFormat="1" ht="11.25" x14ac:dyDescent="0.2">
      <c r="A19" s="260" t="s">
        <v>25</v>
      </c>
      <c r="B19" s="158">
        <v>72.110137943838495</v>
      </c>
      <c r="C19" s="159">
        <v>1.04824083767173</v>
      </c>
      <c r="D19" s="59" t="s">
        <v>47</v>
      </c>
      <c r="E19" s="162">
        <v>73.126136374943798</v>
      </c>
      <c r="F19" s="163">
        <v>1.31044910098603</v>
      </c>
      <c r="G19" s="4" t="s">
        <v>47</v>
      </c>
      <c r="H19" s="158">
        <v>77.170953138132305</v>
      </c>
      <c r="I19" s="159">
        <v>0.94083382077461797</v>
      </c>
      <c r="J19" s="59" t="s">
        <v>45</v>
      </c>
    </row>
    <row r="20" spans="1:10" s="16" customFormat="1" ht="11.25" x14ac:dyDescent="0.2">
      <c r="A20" s="260" t="s">
        <v>26</v>
      </c>
      <c r="B20" s="158">
        <v>74.378879764953496</v>
      </c>
      <c r="C20" s="159">
        <v>0.86757284093457199</v>
      </c>
      <c r="D20" s="59" t="s">
        <v>47</v>
      </c>
      <c r="E20" s="162">
        <v>75.342305525388795</v>
      </c>
      <c r="F20" s="163">
        <v>0.99362850482211995</v>
      </c>
      <c r="G20" s="4"/>
      <c r="H20" s="158">
        <v>72.6204486390738</v>
      </c>
      <c r="I20" s="159">
        <v>1.0136145035217501</v>
      </c>
      <c r="J20" s="59" t="s">
        <v>47</v>
      </c>
    </row>
    <row r="21" spans="1:10" s="16" customFormat="1" ht="11.25" x14ac:dyDescent="0.2">
      <c r="A21" s="260" t="s">
        <v>21</v>
      </c>
      <c r="B21" s="158">
        <v>80.250580931205803</v>
      </c>
      <c r="C21" s="159">
        <v>0.90020793661242804</v>
      </c>
      <c r="D21" s="59" t="s">
        <v>45</v>
      </c>
      <c r="E21" s="162">
        <v>80.813776736825403</v>
      </c>
      <c r="F21" s="163">
        <v>0.93663794354374297</v>
      </c>
      <c r="G21" s="4" t="s">
        <v>45</v>
      </c>
      <c r="H21" s="158">
        <v>81.070177835984097</v>
      </c>
      <c r="I21" s="159">
        <v>1.0168571382571501</v>
      </c>
      <c r="J21" s="59" t="s">
        <v>45</v>
      </c>
    </row>
    <row r="22" spans="1:10" s="16" customFormat="1" ht="11.25" x14ac:dyDescent="0.2">
      <c r="A22" s="260" t="s">
        <v>67</v>
      </c>
      <c r="B22" s="158">
        <v>82.284307224098598</v>
      </c>
      <c r="C22" s="159">
        <v>0.99588875882248695</v>
      </c>
      <c r="D22" s="59" t="s">
        <v>45</v>
      </c>
      <c r="E22" s="164">
        <v>89.712112672803798</v>
      </c>
      <c r="F22" s="159">
        <v>0.90650815776427496</v>
      </c>
      <c r="G22" s="337" t="s">
        <v>46</v>
      </c>
      <c r="H22" s="158">
        <v>83.573501125423903</v>
      </c>
      <c r="I22" s="159">
        <v>1.0214090677360199</v>
      </c>
      <c r="J22" s="59" t="s">
        <v>45</v>
      </c>
    </row>
    <row r="23" spans="1:10" s="16" customFormat="1" ht="11.25" x14ac:dyDescent="0.2">
      <c r="A23" s="261" t="s">
        <v>10</v>
      </c>
      <c r="B23" s="160">
        <v>88.221605785346398</v>
      </c>
      <c r="C23" s="161">
        <v>0.93984199102619204</v>
      </c>
      <c r="D23" s="61" t="s">
        <v>46</v>
      </c>
      <c r="E23" s="165">
        <v>83.605440009542207</v>
      </c>
      <c r="F23" s="161">
        <v>1.89779816421237</v>
      </c>
      <c r="G23" s="338" t="s">
        <v>45</v>
      </c>
      <c r="H23" s="160">
        <v>88.147148399446394</v>
      </c>
      <c r="I23" s="161">
        <v>1.59608132963975</v>
      </c>
      <c r="J23" s="61" t="s">
        <v>46</v>
      </c>
    </row>
    <row r="24" spans="1:10" s="429" customFormat="1" ht="15.6" customHeight="1" x14ac:dyDescent="0.2">
      <c r="A24" s="311" t="s">
        <v>20</v>
      </c>
      <c r="B24" s="412">
        <v>76.917694272619599</v>
      </c>
      <c r="C24" s="413">
        <v>0.230855027589459</v>
      </c>
      <c r="D24" s="414"/>
      <c r="E24" s="415">
        <v>77.2458105501387</v>
      </c>
      <c r="F24" s="413">
        <v>0.245465049904838</v>
      </c>
      <c r="G24" s="413"/>
      <c r="H24" s="412">
        <v>74.872031429604405</v>
      </c>
      <c r="I24" s="413">
        <v>0.247364696679028</v>
      </c>
      <c r="J24" s="414"/>
    </row>
    <row r="25" spans="1:10" ht="15.6" customHeight="1" x14ac:dyDescent="0.2">
      <c r="A25" s="62"/>
      <c r="B25" s="64"/>
      <c r="C25" s="63"/>
      <c r="D25" s="65"/>
    </row>
    <row r="26" spans="1:10" ht="17.100000000000001" customHeight="1" x14ac:dyDescent="0.2">
      <c r="A26" s="231"/>
      <c r="B26" s="264"/>
      <c r="C26" s="265" t="s">
        <v>94</v>
      </c>
      <c r="D26" s="16"/>
      <c r="E26" s="16"/>
      <c r="F26" s="16"/>
      <c r="G26" s="16"/>
      <c r="H26" s="16"/>
      <c r="I26" s="16"/>
      <c r="J26" s="16"/>
    </row>
    <row r="27" spans="1:10" ht="27.75" customHeight="1" x14ac:dyDescent="0.2">
      <c r="A27" s="546" t="s">
        <v>95</v>
      </c>
      <c r="B27" s="546"/>
      <c r="C27" s="546"/>
      <c r="D27" s="4" t="s">
        <v>46</v>
      </c>
      <c r="E27" s="16"/>
      <c r="F27" s="16"/>
      <c r="G27" s="16"/>
      <c r="H27" s="16"/>
      <c r="I27" s="16"/>
      <c r="J27" s="16"/>
    </row>
    <row r="28" spans="1:10" ht="28.5" customHeight="1" x14ac:dyDescent="0.2">
      <c r="A28" s="546" t="s">
        <v>97</v>
      </c>
      <c r="B28" s="546"/>
      <c r="C28" s="546"/>
      <c r="D28" s="4" t="s">
        <v>45</v>
      </c>
      <c r="E28" s="16"/>
      <c r="F28" s="16"/>
      <c r="G28" s="16"/>
      <c r="H28" s="16"/>
      <c r="I28" s="16"/>
      <c r="J28" s="16"/>
    </row>
    <row r="29" spans="1:10" s="3" customFormat="1" ht="26.25" customHeight="1" x14ac:dyDescent="0.2">
      <c r="A29" s="546" t="s">
        <v>98</v>
      </c>
      <c r="B29" s="546"/>
      <c r="C29" s="546"/>
      <c r="D29" s="4" t="s">
        <v>47</v>
      </c>
    </row>
    <row r="30" spans="1:10" s="3" customFormat="1" ht="26.25" customHeight="1" x14ac:dyDescent="0.2">
      <c r="A30" s="546" t="s">
        <v>96</v>
      </c>
      <c r="B30" s="546"/>
      <c r="C30" s="546"/>
      <c r="D30" s="4" t="s">
        <v>48</v>
      </c>
    </row>
    <row r="31" spans="1:10" s="3" customFormat="1" ht="15.6" customHeight="1" x14ac:dyDescent="0.2">
      <c r="A31" s="16"/>
      <c r="B31" s="16"/>
      <c r="C31" s="16"/>
      <c r="D31" s="16"/>
    </row>
    <row r="32" spans="1:10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10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10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</row>
    <row r="35" spans="1:10" s="3" customFormat="1" ht="13.35" customHeight="1" x14ac:dyDescent="0.2">
      <c r="A35" s="530" t="s">
        <v>351</v>
      </c>
      <c r="B35" s="530"/>
      <c r="C35" s="530"/>
      <c r="D35" s="530"/>
      <c r="E35" s="530"/>
      <c r="F35" s="530"/>
      <c r="G35" s="530"/>
      <c r="H35" s="530"/>
      <c r="I35" s="530"/>
      <c r="J35" s="530"/>
    </row>
    <row r="36" spans="1:10" s="3" customFormat="1" ht="13.35" customHeight="1" x14ac:dyDescent="0.2">
      <c r="A36" s="205"/>
      <c r="B36" s="205"/>
      <c r="C36" s="205"/>
      <c r="D36" s="205"/>
      <c r="E36" s="205"/>
      <c r="F36" s="205"/>
      <c r="G36" s="205"/>
      <c r="H36" s="205"/>
      <c r="I36" s="205"/>
      <c r="J36" s="205"/>
    </row>
    <row r="37" spans="1:10" x14ac:dyDescent="0.2">
      <c r="A37" s="254" t="s">
        <v>338</v>
      </c>
      <c r="B37" s="312"/>
      <c r="C37" s="312"/>
      <c r="D37" s="312"/>
      <c r="E37" s="312"/>
      <c r="F37" s="312"/>
      <c r="G37" s="312"/>
      <c r="H37" s="312"/>
      <c r="I37" s="312"/>
      <c r="J37" s="312"/>
    </row>
    <row r="38" spans="1:10" x14ac:dyDescent="0.2">
      <c r="A38" s="230" t="s">
        <v>339</v>
      </c>
      <c r="B38" s="312"/>
      <c r="C38" s="312"/>
      <c r="D38" s="312"/>
      <c r="E38" s="312"/>
      <c r="F38" s="312"/>
      <c r="G38" s="312"/>
      <c r="H38" s="312"/>
      <c r="I38" s="312"/>
      <c r="J38" s="312"/>
    </row>
  </sheetData>
  <sortState ref="A3:D22">
    <sortCondition ref="A3:A22"/>
  </sortState>
  <mergeCells count="13">
    <mergeCell ref="A33:H33"/>
    <mergeCell ref="A34:J34"/>
    <mergeCell ref="A35:J35"/>
    <mergeCell ref="A27:C27"/>
    <mergeCell ref="A28:C28"/>
    <mergeCell ref="A29:C29"/>
    <mergeCell ref="A30:C30"/>
    <mergeCell ref="A32:H32"/>
    <mergeCell ref="H3:J3"/>
    <mergeCell ref="B2:J2"/>
    <mergeCell ref="B3:D3"/>
    <mergeCell ref="E3:G3"/>
    <mergeCell ref="A2:A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showGridLines="0" topLeftCell="A7" zoomScale="90" zoomScaleNormal="90" workbookViewId="0"/>
  </sheetViews>
  <sheetFormatPr baseColWidth="10" defaultColWidth="9.140625" defaultRowHeight="15" x14ac:dyDescent="0.25"/>
  <cols>
    <col min="1" max="1" width="18" style="2" customWidth="1"/>
    <col min="2" max="4" width="4.85546875" style="2" customWidth="1"/>
    <col min="5" max="5" width="5.140625" style="21" customWidth="1"/>
    <col min="6" max="6" width="5.7109375" style="21" customWidth="1"/>
    <col min="7" max="7" width="5.42578125" style="21" customWidth="1"/>
    <col min="8" max="8" width="6.85546875" style="21" customWidth="1"/>
    <col min="9" max="9" width="18.42578125" style="21" customWidth="1"/>
    <col min="10" max="10" width="8.42578125" style="21" customWidth="1"/>
    <col min="11" max="11" width="7.85546875" style="21" customWidth="1"/>
    <col min="12" max="13" width="8" style="21" customWidth="1"/>
    <col min="14" max="14" width="21.28515625" style="21" customWidth="1"/>
    <col min="15" max="15" width="4.85546875" style="21" customWidth="1"/>
    <col min="16" max="16" width="9.140625" style="21" customWidth="1"/>
    <col min="17" max="17" width="5.7109375" style="21" customWidth="1"/>
    <col min="18" max="18" width="9.42578125" style="21" customWidth="1"/>
    <col min="19" max="19" width="23.28515625" style="27" customWidth="1"/>
    <col min="20" max="32" width="9.140625" style="27"/>
    <col min="33" max="16384" width="9.140625" style="21"/>
  </cols>
  <sheetData>
    <row r="1" spans="1:19" ht="30" customHeight="1" x14ac:dyDescent="0.25">
      <c r="A1" s="304" t="s">
        <v>226</v>
      </c>
      <c r="B1" s="204"/>
      <c r="C1" s="9"/>
      <c r="D1" s="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2"/>
    </row>
    <row r="2" spans="1:19" ht="45" customHeight="1" x14ac:dyDescent="0.25">
      <c r="A2" s="571" t="s">
        <v>73</v>
      </c>
      <c r="B2" s="607" t="s">
        <v>231</v>
      </c>
      <c r="C2" s="593"/>
      <c r="D2" s="608"/>
      <c r="E2" s="604" t="s">
        <v>110</v>
      </c>
      <c r="F2" s="605"/>
      <c r="G2" s="605"/>
      <c r="H2" s="605"/>
      <c r="I2" s="606"/>
      <c r="J2" s="604" t="s">
        <v>111</v>
      </c>
      <c r="K2" s="605"/>
      <c r="L2" s="605"/>
      <c r="M2" s="605"/>
      <c r="N2" s="606"/>
      <c r="O2" s="604" t="s">
        <v>112</v>
      </c>
      <c r="P2" s="605"/>
      <c r="Q2" s="605"/>
      <c r="R2" s="605"/>
      <c r="S2" s="606"/>
    </row>
    <row r="3" spans="1:19" ht="47.25" customHeight="1" x14ac:dyDescent="0.25">
      <c r="A3" s="572"/>
      <c r="B3" s="609"/>
      <c r="C3" s="601"/>
      <c r="D3" s="602"/>
      <c r="E3" s="612" t="s">
        <v>101</v>
      </c>
      <c r="F3" s="613"/>
      <c r="G3" s="613" t="s">
        <v>100</v>
      </c>
      <c r="H3" s="613"/>
      <c r="I3" s="341" t="s">
        <v>119</v>
      </c>
      <c r="J3" s="562" t="s">
        <v>244</v>
      </c>
      <c r="K3" s="563"/>
      <c r="L3" s="563" t="s">
        <v>245</v>
      </c>
      <c r="M3" s="564"/>
      <c r="N3" s="342" t="s">
        <v>120</v>
      </c>
      <c r="O3" s="562" t="s">
        <v>242</v>
      </c>
      <c r="P3" s="610"/>
      <c r="Q3" s="563" t="s">
        <v>243</v>
      </c>
      <c r="R3" s="610"/>
      <c r="S3" s="343" t="s">
        <v>121</v>
      </c>
    </row>
    <row r="4" spans="1:19" x14ac:dyDescent="0.25">
      <c r="A4" s="260" t="s">
        <v>28</v>
      </c>
      <c r="B4" s="305">
        <v>47.444000000000003</v>
      </c>
      <c r="C4" s="306">
        <v>0.30079400000000001</v>
      </c>
      <c r="D4" s="349" t="s">
        <v>47</v>
      </c>
      <c r="E4" s="307">
        <v>46.748013061009836</v>
      </c>
      <c r="F4" s="308">
        <v>0.33779470751845647</v>
      </c>
      <c r="G4" s="346">
        <v>48.12670893736869</v>
      </c>
      <c r="H4" s="308">
        <v>0.3906380477912319</v>
      </c>
      <c r="I4" s="184" t="s">
        <v>284</v>
      </c>
      <c r="J4" s="307">
        <v>46.108599569230577</v>
      </c>
      <c r="K4" s="308">
        <v>0.33126797804512714</v>
      </c>
      <c r="L4" s="346">
        <v>48.584011759689808</v>
      </c>
      <c r="M4" s="308">
        <v>0.40109163603623577</v>
      </c>
      <c r="N4" s="188" t="s">
        <v>284</v>
      </c>
      <c r="O4" s="307">
        <v>45.058</v>
      </c>
      <c r="P4" s="308">
        <v>0.35044700000000001</v>
      </c>
      <c r="Q4" s="346">
        <v>50.253999999999998</v>
      </c>
      <c r="R4" s="339">
        <v>0.351769</v>
      </c>
      <c r="S4" s="188" t="s">
        <v>284</v>
      </c>
    </row>
    <row r="5" spans="1:19" x14ac:dyDescent="0.25">
      <c r="A5" s="260" t="s">
        <v>27</v>
      </c>
      <c r="B5" s="307">
        <v>46.026000000000003</v>
      </c>
      <c r="C5" s="308">
        <v>0.26760099999999998</v>
      </c>
      <c r="D5" s="349" t="s">
        <v>47</v>
      </c>
      <c r="E5" s="307">
        <v>45.576736215081802</v>
      </c>
      <c r="F5" s="308">
        <v>0.36145944407150771</v>
      </c>
      <c r="G5" s="346">
        <v>46.472168577306675</v>
      </c>
      <c r="H5" s="308">
        <v>0.32283095553591123</v>
      </c>
      <c r="I5" s="185" t="s">
        <v>284</v>
      </c>
      <c r="J5" s="307">
        <v>44.046372783268346</v>
      </c>
      <c r="K5" s="308">
        <v>0.31713108926544187</v>
      </c>
      <c r="L5" s="346">
        <v>47.602772622608775</v>
      </c>
      <c r="M5" s="308">
        <v>0.33879322987576216</v>
      </c>
      <c r="N5" s="184" t="s">
        <v>284</v>
      </c>
      <c r="O5" s="307">
        <v>43.652000000000001</v>
      </c>
      <c r="P5" s="308">
        <v>0.33083600000000002</v>
      </c>
      <c r="Q5" s="346">
        <v>49.018000000000001</v>
      </c>
      <c r="R5" s="339">
        <v>0.39076300000000003</v>
      </c>
      <c r="S5" s="184" t="s">
        <v>284</v>
      </c>
    </row>
    <row r="6" spans="1:19" x14ac:dyDescent="0.25">
      <c r="A6" s="260" t="s">
        <v>29</v>
      </c>
      <c r="B6" s="307">
        <v>49.758000000000003</v>
      </c>
      <c r="C6" s="308">
        <v>0.22103200000000001</v>
      </c>
      <c r="D6" s="349" t="s">
        <v>45</v>
      </c>
      <c r="E6" s="307">
        <v>49.66621891834032</v>
      </c>
      <c r="F6" s="308">
        <v>0.25589390047360683</v>
      </c>
      <c r="G6" s="346">
        <v>49.869776661171393</v>
      </c>
      <c r="H6" s="308">
        <v>0.30336001152423248</v>
      </c>
      <c r="I6" s="186" t="s">
        <v>285</v>
      </c>
      <c r="J6" s="307">
        <v>48.653067357184128</v>
      </c>
      <c r="K6" s="308">
        <v>0.28218337116862247</v>
      </c>
      <c r="L6" s="346">
        <v>50.899773092114636</v>
      </c>
      <c r="M6" s="308">
        <v>0.2779095856438924</v>
      </c>
      <c r="N6" s="184" t="s">
        <v>284</v>
      </c>
      <c r="O6" s="307">
        <v>48.198</v>
      </c>
      <c r="P6" s="308">
        <v>0.26311000000000001</v>
      </c>
      <c r="Q6" s="346">
        <v>51.893000000000001</v>
      </c>
      <c r="R6" s="339">
        <v>0.28887400000000002</v>
      </c>
      <c r="S6" s="184" t="s">
        <v>284</v>
      </c>
    </row>
    <row r="7" spans="1:19" x14ac:dyDescent="0.25">
      <c r="A7" s="260" t="s">
        <v>68</v>
      </c>
      <c r="B7" s="307">
        <v>48.145000000000003</v>
      </c>
      <c r="C7" s="308">
        <v>0.25970300000000002</v>
      </c>
      <c r="D7" s="349" t="s">
        <v>47</v>
      </c>
      <c r="E7" s="307">
        <v>47.36338785407996</v>
      </c>
      <c r="F7" s="308">
        <v>0.32729451446671082</v>
      </c>
      <c r="G7" s="346">
        <v>48.87620214867048</v>
      </c>
      <c r="H7" s="308">
        <v>0.32160773702585915</v>
      </c>
      <c r="I7" s="184" t="s">
        <v>284</v>
      </c>
      <c r="J7" s="307">
        <v>46.745207524267116</v>
      </c>
      <c r="K7" s="308">
        <v>0.37054033434866263</v>
      </c>
      <c r="L7" s="346">
        <v>49.776557960232033</v>
      </c>
      <c r="M7" s="308">
        <v>0.28449678712944482</v>
      </c>
      <c r="N7" s="184" t="s">
        <v>284</v>
      </c>
      <c r="O7" s="307">
        <v>43.988</v>
      </c>
      <c r="P7" s="308">
        <v>0.49423800000000001</v>
      </c>
      <c r="Q7" s="346">
        <v>49.591000000000001</v>
      </c>
      <c r="R7" s="339">
        <v>0.255081</v>
      </c>
      <c r="S7" s="184" t="s">
        <v>284</v>
      </c>
    </row>
    <row r="8" spans="1:19" x14ac:dyDescent="0.25">
      <c r="A8" s="260" t="s">
        <v>17</v>
      </c>
      <c r="B8" s="307">
        <v>50.494999999999997</v>
      </c>
      <c r="C8" s="308">
        <v>0.235374</v>
      </c>
      <c r="D8" s="349" t="s">
        <v>45</v>
      </c>
      <c r="E8" s="307">
        <v>50.052796836072986</v>
      </c>
      <c r="F8" s="308">
        <v>0.31839689137467025</v>
      </c>
      <c r="G8" s="346">
        <v>51.156718589811021</v>
      </c>
      <c r="H8" s="308">
        <v>0.29464888995602462</v>
      </c>
      <c r="I8" s="184" t="s">
        <v>284</v>
      </c>
      <c r="J8" s="307">
        <v>48.732421075183076</v>
      </c>
      <c r="K8" s="308">
        <v>0.27633672851150276</v>
      </c>
      <c r="L8" s="346">
        <v>52.187808960639245</v>
      </c>
      <c r="M8" s="308">
        <v>0.30983986487862081</v>
      </c>
      <c r="N8" s="184" t="s">
        <v>284</v>
      </c>
      <c r="O8" s="307">
        <v>46.564</v>
      </c>
      <c r="P8" s="308">
        <v>0.42091499999999998</v>
      </c>
      <c r="Q8" s="346">
        <v>52.393999999999998</v>
      </c>
      <c r="R8" s="339">
        <v>0.236344</v>
      </c>
      <c r="S8" s="184" t="s">
        <v>284</v>
      </c>
    </row>
    <row r="9" spans="1:19" x14ac:dyDescent="0.25">
      <c r="A9" s="260" t="s">
        <v>13</v>
      </c>
      <c r="B9" s="307">
        <v>45.750999999999998</v>
      </c>
      <c r="C9" s="308">
        <v>0.359543</v>
      </c>
      <c r="D9" s="349" t="s">
        <v>48</v>
      </c>
      <c r="E9" s="307">
        <v>45.798109816605539</v>
      </c>
      <c r="F9" s="308">
        <v>0.41957101413229203</v>
      </c>
      <c r="G9" s="346">
        <v>45.703381708705713</v>
      </c>
      <c r="H9" s="308">
        <v>0.42904769284655586</v>
      </c>
      <c r="I9" s="186" t="s">
        <v>285</v>
      </c>
      <c r="J9" s="307">
        <v>43.240557958969468</v>
      </c>
      <c r="K9" s="308">
        <v>0.26347555229488706</v>
      </c>
      <c r="L9" s="346">
        <v>47.922981015315138</v>
      </c>
      <c r="M9" s="308">
        <v>0.47840153659542178</v>
      </c>
      <c r="N9" s="184" t="s">
        <v>284</v>
      </c>
      <c r="O9" s="307">
        <v>41.112000000000002</v>
      </c>
      <c r="P9" s="308">
        <v>0.37428</v>
      </c>
      <c r="Q9" s="346">
        <v>47.228000000000002</v>
      </c>
      <c r="R9" s="339">
        <v>0.37676700000000002</v>
      </c>
      <c r="S9" s="184" t="s">
        <v>284</v>
      </c>
    </row>
    <row r="10" spans="1:19" x14ac:dyDescent="0.25">
      <c r="A10" s="260" t="s">
        <v>3</v>
      </c>
      <c r="B10" s="307">
        <v>53.277999999999999</v>
      </c>
      <c r="C10" s="308">
        <v>0.228823</v>
      </c>
      <c r="D10" s="349" t="s">
        <v>46</v>
      </c>
      <c r="E10" s="307">
        <v>52.786981368857958</v>
      </c>
      <c r="F10" s="308">
        <v>0.28710202797922935</v>
      </c>
      <c r="G10" s="346">
        <v>53.761992244387422</v>
      </c>
      <c r="H10" s="308">
        <v>0.26446579856057267</v>
      </c>
      <c r="I10" s="184" t="s">
        <v>284</v>
      </c>
      <c r="J10" s="307">
        <v>51.588272591474826</v>
      </c>
      <c r="K10" s="308">
        <v>0.29503605227673768</v>
      </c>
      <c r="L10" s="346">
        <v>55.131489872485766</v>
      </c>
      <c r="M10" s="308">
        <v>0.27769530216367272</v>
      </c>
      <c r="N10" s="184" t="s">
        <v>284</v>
      </c>
      <c r="O10" s="307">
        <v>49.390999999999998</v>
      </c>
      <c r="P10" s="308">
        <v>0.39065</v>
      </c>
      <c r="Q10" s="346">
        <v>55.353000000000002</v>
      </c>
      <c r="R10" s="339">
        <v>0.21374299999999999</v>
      </c>
      <c r="S10" s="184" t="s">
        <v>284</v>
      </c>
    </row>
    <row r="11" spans="1:19" x14ac:dyDescent="0.25">
      <c r="A11" s="260" t="s">
        <v>16</v>
      </c>
      <c r="B11" s="307">
        <v>51.545000000000002</v>
      </c>
      <c r="C11" s="308">
        <v>0.216421</v>
      </c>
      <c r="D11" s="349" t="s">
        <v>45</v>
      </c>
      <c r="E11" s="307">
        <v>50.775452206685372</v>
      </c>
      <c r="F11" s="308">
        <v>0.26370436079578341</v>
      </c>
      <c r="G11" s="346">
        <v>52.325192343980333</v>
      </c>
      <c r="H11" s="308">
        <v>0.30473329680445937</v>
      </c>
      <c r="I11" s="184" t="s">
        <v>284</v>
      </c>
      <c r="J11" s="307">
        <v>49.733895327448437</v>
      </c>
      <c r="K11" s="308">
        <v>0.31007500642408609</v>
      </c>
      <c r="L11" s="346">
        <v>53.402043483287336</v>
      </c>
      <c r="M11" s="308">
        <v>0.23807580279749366</v>
      </c>
      <c r="N11" s="184" t="s">
        <v>284</v>
      </c>
      <c r="O11" s="307">
        <v>47.204000000000001</v>
      </c>
      <c r="P11" s="308">
        <v>0.43587799999999999</v>
      </c>
      <c r="Q11" s="346">
        <v>53.365000000000002</v>
      </c>
      <c r="R11" s="339">
        <v>0.240726</v>
      </c>
      <c r="S11" s="184" t="s">
        <v>284</v>
      </c>
    </row>
    <row r="12" spans="1:19" x14ac:dyDescent="0.25">
      <c r="A12" s="260" t="s">
        <v>70</v>
      </c>
      <c r="B12" s="307">
        <v>44.457999999999998</v>
      </c>
      <c r="C12" s="308">
        <v>0.30371300000000001</v>
      </c>
      <c r="D12" s="349" t="s">
        <v>48</v>
      </c>
      <c r="E12" s="307">
        <v>43.869759673758871</v>
      </c>
      <c r="F12" s="308">
        <v>0.3778794542188102</v>
      </c>
      <c r="G12" s="346">
        <v>45.058520365173862</v>
      </c>
      <c r="H12" s="308">
        <v>0.37058667626100628</v>
      </c>
      <c r="I12" s="184" t="s">
        <v>284</v>
      </c>
      <c r="J12" s="307">
        <v>41.644645336659337</v>
      </c>
      <c r="K12" s="308">
        <v>0.381750829246361</v>
      </c>
      <c r="L12" s="346">
        <v>47.128408450494618</v>
      </c>
      <c r="M12" s="308">
        <v>0.34259512597961378</v>
      </c>
      <c r="N12" s="184" t="s">
        <v>284</v>
      </c>
      <c r="O12" s="307">
        <v>40.786000000000001</v>
      </c>
      <c r="P12" s="308">
        <v>0.409798</v>
      </c>
      <c r="Q12" s="346">
        <v>47.137999999999998</v>
      </c>
      <c r="R12" s="339">
        <v>0.34098600000000001</v>
      </c>
      <c r="S12" s="184" t="s">
        <v>284</v>
      </c>
    </row>
    <row r="13" spans="1:19" x14ac:dyDescent="0.25">
      <c r="A13" s="260" t="s">
        <v>18</v>
      </c>
      <c r="B13" s="307">
        <v>49.347000000000001</v>
      </c>
      <c r="C13" s="308">
        <v>0.30071900000000001</v>
      </c>
      <c r="D13" s="349" t="s">
        <v>50</v>
      </c>
      <c r="E13" s="307">
        <v>48.310397203207657</v>
      </c>
      <c r="F13" s="308">
        <v>0.34205776103173791</v>
      </c>
      <c r="G13" s="346">
        <v>50.393180102286379</v>
      </c>
      <c r="H13" s="308">
        <v>0.33107303643946101</v>
      </c>
      <c r="I13" s="184" t="s">
        <v>284</v>
      </c>
      <c r="J13" s="307">
        <v>46.873933043820699</v>
      </c>
      <c r="K13" s="308">
        <v>0.27280596034655363</v>
      </c>
      <c r="L13" s="346">
        <v>51.620928869818158</v>
      </c>
      <c r="M13" s="308">
        <v>0.39233089837922447</v>
      </c>
      <c r="N13" s="184" t="s">
        <v>284</v>
      </c>
      <c r="O13" s="307">
        <v>45.215000000000003</v>
      </c>
      <c r="P13" s="308">
        <v>0.33680900000000003</v>
      </c>
      <c r="Q13" s="346">
        <v>51.738999999999997</v>
      </c>
      <c r="R13" s="339">
        <v>0.32532499999999998</v>
      </c>
      <c r="S13" s="184" t="s">
        <v>284</v>
      </c>
    </row>
    <row r="14" spans="1:19" x14ac:dyDescent="0.25">
      <c r="A14" s="260" t="s">
        <v>24</v>
      </c>
      <c r="B14" s="307">
        <v>46.731999999999999</v>
      </c>
      <c r="C14" s="308">
        <v>0.36991099999999999</v>
      </c>
      <c r="D14" s="349" t="s">
        <v>47</v>
      </c>
      <c r="E14" s="307">
        <v>46.18633431824945</v>
      </c>
      <c r="F14" s="308">
        <v>0.32655155894552829</v>
      </c>
      <c r="G14" s="346">
        <v>47.25083634578413</v>
      </c>
      <c r="H14" s="308">
        <v>0.49069539546888469</v>
      </c>
      <c r="I14" s="184" t="s">
        <v>284</v>
      </c>
      <c r="J14" s="307">
        <v>45.52013959671136</v>
      </c>
      <c r="K14" s="308">
        <v>0.32891727167712242</v>
      </c>
      <c r="L14" s="346">
        <v>47.871279151156173</v>
      </c>
      <c r="M14" s="308">
        <v>0.46023754744839146</v>
      </c>
      <c r="N14" s="184" t="s">
        <v>284</v>
      </c>
      <c r="O14" s="307">
        <v>44.302999999999997</v>
      </c>
      <c r="P14" s="308">
        <v>0.35919299999999998</v>
      </c>
      <c r="Q14" s="346">
        <v>48.460999999999999</v>
      </c>
      <c r="R14" s="339">
        <v>0.40088299999999999</v>
      </c>
      <c r="S14" s="184" t="s">
        <v>284</v>
      </c>
    </row>
    <row r="15" spans="1:19" x14ac:dyDescent="0.25">
      <c r="A15" s="260" t="s">
        <v>69</v>
      </c>
      <c r="B15" s="307">
        <v>52.279000000000003</v>
      </c>
      <c r="C15" s="308">
        <v>0.17675099999999999</v>
      </c>
      <c r="D15" s="349" t="s">
        <v>46</v>
      </c>
      <c r="E15" s="307">
        <v>50.890679315048502</v>
      </c>
      <c r="F15" s="308">
        <v>0.23679683430881529</v>
      </c>
      <c r="G15" s="346">
        <v>54.016613275889966</v>
      </c>
      <c r="H15" s="308">
        <v>0.19710589700838119</v>
      </c>
      <c r="I15" s="185" t="s">
        <v>284</v>
      </c>
      <c r="J15" s="307">
        <v>49.52886021057305</v>
      </c>
      <c r="K15" s="308">
        <v>0.21988266367909129</v>
      </c>
      <c r="L15" s="346">
        <v>54.514912650488789</v>
      </c>
      <c r="M15" s="308">
        <v>0.1926561299819913</v>
      </c>
      <c r="N15" s="184" t="s">
        <v>284</v>
      </c>
      <c r="O15" s="307">
        <v>46.692</v>
      </c>
      <c r="P15" s="308">
        <v>0.28595900000000002</v>
      </c>
      <c r="Q15" s="346">
        <v>54.183</v>
      </c>
      <c r="R15" s="339">
        <v>0.179843</v>
      </c>
      <c r="S15" s="184" t="s">
        <v>284</v>
      </c>
    </row>
    <row r="16" spans="1:19" x14ac:dyDescent="0.25">
      <c r="A16" s="260" t="s">
        <v>71</v>
      </c>
      <c r="B16" s="307">
        <v>46.872</v>
      </c>
      <c r="C16" s="308">
        <v>0.282642</v>
      </c>
      <c r="D16" s="349" t="s">
        <v>47</v>
      </c>
      <c r="E16" s="307">
        <v>46.934626253575964</v>
      </c>
      <c r="F16" s="308">
        <v>0.41538691953248486</v>
      </c>
      <c r="G16" s="346">
        <v>46.869941114557591</v>
      </c>
      <c r="H16" s="308">
        <v>0.40021923232929701</v>
      </c>
      <c r="I16" s="187" t="s">
        <v>285</v>
      </c>
      <c r="J16" s="307">
        <v>44.276688494641206</v>
      </c>
      <c r="K16" s="308">
        <v>0.33950423393445472</v>
      </c>
      <c r="L16" s="346">
        <v>49.739493472508578</v>
      </c>
      <c r="M16" s="308">
        <v>0.33778296974619759</v>
      </c>
      <c r="N16" s="184" t="s">
        <v>284</v>
      </c>
      <c r="O16" s="307">
        <v>42.524000000000001</v>
      </c>
      <c r="P16" s="308">
        <v>0.44051899999999999</v>
      </c>
      <c r="Q16" s="346">
        <v>49.405999999999999</v>
      </c>
      <c r="R16" s="339">
        <v>0.31857400000000002</v>
      </c>
      <c r="S16" s="184" t="s">
        <v>284</v>
      </c>
    </row>
    <row r="17" spans="1:32" x14ac:dyDescent="0.25">
      <c r="A17" s="260" t="s">
        <v>12</v>
      </c>
      <c r="B17" s="307">
        <v>49.94</v>
      </c>
      <c r="C17" s="308">
        <v>0.200569</v>
      </c>
      <c r="D17" s="349" t="s">
        <v>45</v>
      </c>
      <c r="E17" s="307">
        <v>48.944263764443363</v>
      </c>
      <c r="F17" s="308">
        <v>0.26738262956010689</v>
      </c>
      <c r="G17" s="346">
        <v>50.89845981878544</v>
      </c>
      <c r="H17" s="308">
        <v>0.20365495552334828</v>
      </c>
      <c r="I17" s="184" t="s">
        <v>284</v>
      </c>
      <c r="J17" s="307">
        <v>48.08526249092133</v>
      </c>
      <c r="K17" s="308">
        <v>0.2218339625642449</v>
      </c>
      <c r="L17" s="346">
        <v>51.909906957675844</v>
      </c>
      <c r="M17" s="308">
        <v>0.22239024569676966</v>
      </c>
      <c r="N17" s="184" t="s">
        <v>284</v>
      </c>
      <c r="O17" s="307">
        <v>44.875999999999998</v>
      </c>
      <c r="P17" s="308">
        <v>0.40315699999999999</v>
      </c>
      <c r="Q17" s="346">
        <v>51.167999999999999</v>
      </c>
      <c r="R17" s="339">
        <v>0.18804999999999999</v>
      </c>
      <c r="S17" s="184" t="s">
        <v>284</v>
      </c>
    </row>
    <row r="18" spans="1:32" x14ac:dyDescent="0.25">
      <c r="A18" s="260" t="s">
        <v>22</v>
      </c>
      <c r="B18" s="307">
        <v>47.795000000000002</v>
      </c>
      <c r="C18" s="308">
        <v>0.25207499999999999</v>
      </c>
      <c r="D18" s="349" t="s">
        <v>47</v>
      </c>
      <c r="E18" s="307">
        <v>47.961481031126468</v>
      </c>
      <c r="F18" s="308">
        <v>0.33768412968771228</v>
      </c>
      <c r="G18" s="346">
        <v>47.62024189972454</v>
      </c>
      <c r="H18" s="308">
        <v>0.31564527176737839</v>
      </c>
      <c r="I18" s="187" t="s">
        <v>285</v>
      </c>
      <c r="J18" s="307">
        <v>45.839060892546485</v>
      </c>
      <c r="K18" s="308">
        <v>0.39530733765944442</v>
      </c>
      <c r="L18" s="346">
        <v>49.770426642545658</v>
      </c>
      <c r="M18" s="308">
        <v>0.29911246282073362</v>
      </c>
      <c r="N18" s="184" t="s">
        <v>284</v>
      </c>
      <c r="O18" s="307">
        <v>44.405999999999999</v>
      </c>
      <c r="P18" s="308">
        <v>0.470665</v>
      </c>
      <c r="Q18" s="346">
        <v>49.872999999999998</v>
      </c>
      <c r="R18" s="339">
        <v>0.267876</v>
      </c>
      <c r="S18" s="184" t="s">
        <v>284</v>
      </c>
    </row>
    <row r="19" spans="1:32" x14ac:dyDescent="0.25">
      <c r="A19" s="260" t="s">
        <v>25</v>
      </c>
      <c r="B19" s="307">
        <v>52.177999999999997</v>
      </c>
      <c r="C19" s="308">
        <v>0.38300299999999998</v>
      </c>
      <c r="D19" s="349" t="s">
        <v>46</v>
      </c>
      <c r="E19" s="307">
        <v>51.268808386183899</v>
      </c>
      <c r="F19" s="308">
        <v>0.40367333729172328</v>
      </c>
      <c r="G19" s="346">
        <v>53.085843406924958</v>
      </c>
      <c r="H19" s="308">
        <v>0.44571507091841156</v>
      </c>
      <c r="I19" s="185" t="s">
        <v>284</v>
      </c>
      <c r="J19" s="307">
        <v>51.189487250036116</v>
      </c>
      <c r="K19" s="308">
        <v>0.36128429960214337</v>
      </c>
      <c r="L19" s="346">
        <v>53.292146034908939</v>
      </c>
      <c r="M19" s="308">
        <v>0.41610722070878059</v>
      </c>
      <c r="N19" s="184" t="s">
        <v>284</v>
      </c>
      <c r="O19" s="307">
        <v>50.097000000000001</v>
      </c>
      <c r="P19" s="308">
        <v>0.389233</v>
      </c>
      <c r="Q19" s="346">
        <v>54.317</v>
      </c>
      <c r="R19" s="339">
        <v>0.41831400000000002</v>
      </c>
      <c r="S19" s="184" t="s">
        <v>284</v>
      </c>
    </row>
    <row r="20" spans="1:32" x14ac:dyDescent="0.25">
      <c r="A20" s="260" t="s">
        <v>26</v>
      </c>
      <c r="B20" s="307">
        <v>43.347999999999999</v>
      </c>
      <c r="C20" s="308">
        <v>0.27984300000000001</v>
      </c>
      <c r="D20" s="349" t="s">
        <v>48</v>
      </c>
      <c r="E20" s="307">
        <v>43.548798648360851</v>
      </c>
      <c r="F20" s="308">
        <v>0.37349560273706617</v>
      </c>
      <c r="G20" s="346">
        <v>43.158943808085382</v>
      </c>
      <c r="H20" s="308">
        <v>0.39917053460530294</v>
      </c>
      <c r="I20" s="186" t="s">
        <v>285</v>
      </c>
      <c r="J20" s="307">
        <v>41.731147300342258</v>
      </c>
      <c r="K20" s="308">
        <v>0.39400372874355927</v>
      </c>
      <c r="L20" s="346">
        <v>45.259370377128093</v>
      </c>
      <c r="M20" s="308">
        <v>0.34401842459021437</v>
      </c>
      <c r="N20" s="184" t="s">
        <v>284</v>
      </c>
      <c r="O20" s="307">
        <v>41.314999999999998</v>
      </c>
      <c r="P20" s="308">
        <v>0.34109600000000001</v>
      </c>
      <c r="Q20" s="346">
        <v>45.850999999999999</v>
      </c>
      <c r="R20" s="339">
        <v>0.46233000000000002</v>
      </c>
      <c r="S20" s="184" t="s">
        <v>284</v>
      </c>
    </row>
    <row r="21" spans="1:32" x14ac:dyDescent="0.25">
      <c r="A21" s="260" t="s">
        <v>21</v>
      </c>
      <c r="B21" s="307">
        <v>48.084000000000003</v>
      </c>
      <c r="C21" s="308">
        <v>0.24784999999999999</v>
      </c>
      <c r="D21" s="349" t="s">
        <v>47</v>
      </c>
      <c r="E21" s="307">
        <v>47.502518283615728</v>
      </c>
      <c r="F21" s="308">
        <v>0.33733877091605441</v>
      </c>
      <c r="G21" s="346">
        <v>48.669851338941854</v>
      </c>
      <c r="H21" s="308">
        <v>0.30775239337471605</v>
      </c>
      <c r="I21" s="184" t="s">
        <v>284</v>
      </c>
      <c r="J21" s="307">
        <v>46.424794167107528</v>
      </c>
      <c r="K21" s="308">
        <v>0.30399062243525926</v>
      </c>
      <c r="L21" s="346">
        <v>49.589900748887551</v>
      </c>
      <c r="M21" s="308">
        <v>0.35365258018054918</v>
      </c>
      <c r="N21" s="184" t="s">
        <v>284</v>
      </c>
      <c r="O21" s="307">
        <v>44.392000000000003</v>
      </c>
      <c r="P21" s="308">
        <v>0.35162900000000002</v>
      </c>
      <c r="Q21" s="346">
        <v>50.314</v>
      </c>
      <c r="R21" s="339">
        <v>0.272005</v>
      </c>
      <c r="S21" s="184" t="s">
        <v>284</v>
      </c>
    </row>
    <row r="22" spans="1:32" x14ac:dyDescent="0.25">
      <c r="A22" s="260" t="s">
        <v>67</v>
      </c>
      <c r="B22" s="307">
        <v>51.314</v>
      </c>
      <c r="C22" s="308">
        <v>0.25219399999999997</v>
      </c>
      <c r="D22" s="349" t="s">
        <v>45</v>
      </c>
      <c r="E22" s="307">
        <v>50.502045679582686</v>
      </c>
      <c r="F22" s="308">
        <v>0.32631407855376704</v>
      </c>
      <c r="G22" s="346">
        <v>52.126753277980811</v>
      </c>
      <c r="H22" s="308">
        <v>0.31991011440773159</v>
      </c>
      <c r="I22" s="184" t="s">
        <v>284</v>
      </c>
      <c r="J22" s="307">
        <v>48.960994774258886</v>
      </c>
      <c r="K22" s="308">
        <v>0.2955420358311065</v>
      </c>
      <c r="L22" s="346">
        <v>53.289502870056708</v>
      </c>
      <c r="M22" s="308">
        <v>0.26477835985246745</v>
      </c>
      <c r="N22" s="184" t="s">
        <v>284</v>
      </c>
      <c r="O22" s="307">
        <v>45.865000000000002</v>
      </c>
      <c r="P22" s="308">
        <v>0.63478900000000005</v>
      </c>
      <c r="Q22" s="346">
        <v>52.640999999999998</v>
      </c>
      <c r="R22" s="339">
        <v>0.220807</v>
      </c>
      <c r="S22" s="184" t="s">
        <v>284</v>
      </c>
    </row>
    <row r="23" spans="1:32" x14ac:dyDescent="0.25">
      <c r="A23" s="261" t="s">
        <v>10</v>
      </c>
      <c r="B23" s="309">
        <v>51.374000000000002</v>
      </c>
      <c r="C23" s="310">
        <v>0.18706100000000001</v>
      </c>
      <c r="D23" s="351" t="s">
        <v>45</v>
      </c>
      <c r="E23" s="309">
        <v>51.210425548027708</v>
      </c>
      <c r="F23" s="310">
        <v>0.24395841629454645</v>
      </c>
      <c r="G23" s="347">
        <v>51.630013353461464</v>
      </c>
      <c r="H23" s="310">
        <v>0.23966943567157037</v>
      </c>
      <c r="I23" s="187" t="s">
        <v>285</v>
      </c>
      <c r="J23" s="309">
        <v>50.230198316163296</v>
      </c>
      <c r="K23" s="310">
        <v>0.2185819834212665</v>
      </c>
      <c r="L23" s="347">
        <v>52.414757382459818</v>
      </c>
      <c r="M23" s="310">
        <v>0.25460030713024884</v>
      </c>
      <c r="N23" s="189" t="s">
        <v>284</v>
      </c>
      <c r="O23" s="309">
        <v>45.802999999999997</v>
      </c>
      <c r="P23" s="310">
        <v>0.69596499999999994</v>
      </c>
      <c r="Q23" s="347">
        <v>52.134999999999998</v>
      </c>
      <c r="R23" s="340">
        <v>0.20358499999999999</v>
      </c>
      <c r="S23" s="189" t="s">
        <v>284</v>
      </c>
    </row>
    <row r="24" spans="1:32" s="434" customFormat="1" x14ac:dyDescent="0.25">
      <c r="A24" s="441" t="s">
        <v>20</v>
      </c>
      <c r="B24" s="426">
        <v>48.808149999999998</v>
      </c>
      <c r="C24" s="427">
        <v>6.0862338015434468E-2</v>
      </c>
      <c r="D24" s="442"/>
      <c r="E24" s="443">
        <v>48.294891719095745</v>
      </c>
      <c r="F24" s="431">
        <v>7.432304679739421E-2</v>
      </c>
      <c r="G24" s="444">
        <v>49.353566965949909</v>
      </c>
      <c r="H24" s="431">
        <v>7.6261637291599738E-2</v>
      </c>
      <c r="I24" s="445" t="s">
        <v>284</v>
      </c>
      <c r="J24" s="443">
        <v>46.957680303040377</v>
      </c>
      <c r="K24" s="431">
        <v>7.0123893212715976E-2</v>
      </c>
      <c r="L24" s="444">
        <v>50.595423618725079</v>
      </c>
      <c r="M24" s="431">
        <v>7.4451946801243521E-2</v>
      </c>
      <c r="N24" s="446" t="s">
        <v>284</v>
      </c>
      <c r="O24" s="443">
        <v>45.072049999999997</v>
      </c>
      <c r="P24" s="431">
        <v>9.4269782032738364E-2</v>
      </c>
      <c r="Q24" s="444">
        <v>50.816099999999992</v>
      </c>
      <c r="R24" s="447">
        <v>6.8976296041158222E-2</v>
      </c>
      <c r="S24" s="446" t="s">
        <v>284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2.4500000000000002" customHeight="1" x14ac:dyDescent="0.25">
      <c r="A25" s="21"/>
      <c r="B25" s="21"/>
      <c r="C25" s="21"/>
      <c r="D25" s="21"/>
      <c r="F25" s="52"/>
      <c r="G25" s="611"/>
      <c r="H25" s="611"/>
      <c r="I25" s="611"/>
      <c r="J25" s="611"/>
      <c r="K25" s="611"/>
      <c r="L25" s="611"/>
      <c r="M25" s="611"/>
      <c r="N25" s="611"/>
      <c r="O25" s="611"/>
      <c r="P25" s="611"/>
      <c r="Q25" s="611"/>
      <c r="R25" s="611"/>
      <c r="S25" s="29"/>
      <c r="V25" s="28"/>
      <c r="Z25" s="28"/>
    </row>
    <row r="26" spans="1:32" ht="2.4500000000000002" customHeight="1" x14ac:dyDescent="0.25">
      <c r="A26" s="17"/>
      <c r="B26" s="17"/>
      <c r="C26" s="17"/>
      <c r="D26" s="17"/>
      <c r="V26" s="28"/>
      <c r="Z26" s="28"/>
    </row>
    <row r="27" spans="1:32" s="16" customFormat="1" ht="17.100000000000001" customHeight="1" x14ac:dyDescent="0.2">
      <c r="A27" s="231"/>
      <c r="B27" s="264"/>
      <c r="C27" s="265" t="s">
        <v>94</v>
      </c>
    </row>
    <row r="28" spans="1:32" s="16" customFormat="1" ht="27" customHeight="1" x14ac:dyDescent="0.2">
      <c r="A28" s="546" t="s">
        <v>267</v>
      </c>
      <c r="B28" s="546"/>
      <c r="C28" s="546"/>
      <c r="D28" s="313" t="s">
        <v>46</v>
      </c>
    </row>
    <row r="29" spans="1:32" s="16" customFormat="1" ht="27" customHeight="1" x14ac:dyDescent="0.2">
      <c r="A29" s="546" t="s">
        <v>97</v>
      </c>
      <c r="B29" s="546"/>
      <c r="C29" s="546"/>
      <c r="D29" s="313" t="s">
        <v>45</v>
      </c>
    </row>
    <row r="30" spans="1:32" s="3" customFormat="1" ht="27" customHeight="1" x14ac:dyDescent="0.2">
      <c r="A30" s="546" t="s">
        <v>98</v>
      </c>
      <c r="B30" s="546"/>
      <c r="C30" s="546"/>
      <c r="D30" s="313" t="s">
        <v>47</v>
      </c>
    </row>
    <row r="31" spans="1:32" s="3" customFormat="1" ht="28.5" customHeight="1" x14ac:dyDescent="0.2">
      <c r="A31" s="546" t="s">
        <v>268</v>
      </c>
      <c r="B31" s="546"/>
      <c r="C31" s="546"/>
      <c r="D31" s="313" t="s">
        <v>48</v>
      </c>
    </row>
    <row r="32" spans="1:32" s="3" customFormat="1" ht="28.5" customHeight="1" x14ac:dyDescent="0.2">
      <c r="A32" s="345"/>
      <c r="B32" s="345"/>
      <c r="C32" s="345"/>
      <c r="D32" s="313"/>
    </row>
    <row r="33" spans="1:15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  <c r="I33" s="529"/>
      <c r="J33" s="529"/>
      <c r="K33" s="529"/>
    </row>
    <row r="34" spans="1:15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</row>
    <row r="35" spans="1:15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29"/>
    </row>
    <row r="36" spans="1:15" s="3" customFormat="1" ht="13.35" customHeight="1" x14ac:dyDescent="0.2">
      <c r="A36" s="530" t="s">
        <v>343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</row>
    <row r="37" spans="1:15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</row>
    <row r="38" spans="1:15" ht="14.45" customHeight="1" x14ac:dyDescent="0.25">
      <c r="A38" s="254" t="s">
        <v>338</v>
      </c>
      <c r="B38" s="344"/>
      <c r="C38" s="344"/>
      <c r="D38" s="344"/>
      <c r="E38" s="40"/>
      <c r="F38" s="40"/>
      <c r="G38" s="40"/>
      <c r="H38" s="40"/>
      <c r="I38" s="40"/>
      <c r="J38" s="40"/>
      <c r="K38" s="40"/>
      <c r="L38" s="323"/>
      <c r="M38" s="323"/>
      <c r="N38" s="323"/>
      <c r="O38" s="323"/>
    </row>
    <row r="39" spans="1:15" x14ac:dyDescent="0.25">
      <c r="A39" s="230" t="s">
        <v>339</v>
      </c>
      <c r="B39" s="344"/>
      <c r="C39" s="344"/>
      <c r="D39" s="344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</row>
    <row r="40" spans="1:15" x14ac:dyDescent="0.25">
      <c r="A40" s="21"/>
      <c r="B40" s="21"/>
      <c r="C40" s="21"/>
      <c r="D40" s="21"/>
    </row>
    <row r="41" spans="1:15" x14ac:dyDescent="0.25">
      <c r="A41" s="21"/>
      <c r="B41" s="21"/>
      <c r="C41" s="21"/>
      <c r="D41" s="21"/>
    </row>
    <row r="42" spans="1:15" x14ac:dyDescent="0.25">
      <c r="A42" s="46"/>
      <c r="B42" s="46"/>
      <c r="C42" s="46"/>
      <c r="D42" s="46"/>
    </row>
    <row r="50" spans="7:7" x14ac:dyDescent="0.25">
      <c r="G50" s="122"/>
    </row>
  </sheetData>
  <sortState ref="A4:P23">
    <sortCondition ref="A4:A23"/>
  </sortState>
  <mergeCells count="20">
    <mergeCell ref="A30:C30"/>
    <mergeCell ref="A31:C31"/>
    <mergeCell ref="B2:D3"/>
    <mergeCell ref="A36:O36"/>
    <mergeCell ref="O2:S2"/>
    <mergeCell ref="O3:P3"/>
    <mergeCell ref="Q3:R3"/>
    <mergeCell ref="A33:K33"/>
    <mergeCell ref="A34:K34"/>
    <mergeCell ref="A35:O35"/>
    <mergeCell ref="G25:R25"/>
    <mergeCell ref="E2:I2"/>
    <mergeCell ref="E3:F3"/>
    <mergeCell ref="G3:H3"/>
    <mergeCell ref="J3:K3"/>
    <mergeCell ref="L3:M3"/>
    <mergeCell ref="J2:N2"/>
    <mergeCell ref="A2:A3"/>
    <mergeCell ref="A28:C28"/>
    <mergeCell ref="A29:C29"/>
  </mergeCells>
  <conditionalFormatting sqref="E4:E24 J4">
    <cfRule type="expression" dxfId="26" priority="36">
      <formula>(#REF!/#REF!)&lt;-1.96</formula>
    </cfRule>
  </conditionalFormatting>
  <conditionalFormatting sqref="G4:G24">
    <cfRule type="expression" dxfId="25" priority="37">
      <formula>(#REF!/#REF!)&gt;1.96</formula>
    </cfRule>
  </conditionalFormatting>
  <conditionalFormatting sqref="J5:J24">
    <cfRule type="expression" dxfId="24" priority="39">
      <formula>(#REF!/#REF!)&lt;-1.96</formula>
    </cfRule>
  </conditionalFormatting>
  <conditionalFormatting sqref="L4:L24">
    <cfRule type="expression" dxfId="23" priority="40">
      <formula>(#REF!/#REF!)&gt;1.96</formula>
    </cfRule>
  </conditionalFormatting>
  <conditionalFormatting sqref="O4:O24">
    <cfRule type="expression" dxfId="22" priority="41">
      <formula>(#REF!/#REF!)&lt;-1.96</formula>
    </cfRule>
  </conditionalFormatting>
  <conditionalFormatting sqref="Q4:Q24">
    <cfRule type="expression" dxfId="21" priority="42">
      <formula>(#REF!/#REF!)&gt;1.96</formula>
    </cfRule>
  </conditionalFormatting>
  <conditionalFormatting sqref="I5">
    <cfRule type="expression" dxfId="20" priority="7">
      <formula>(AE5/AF5)&gt;1.96</formula>
    </cfRule>
  </conditionalFormatting>
  <conditionalFormatting sqref="I6">
    <cfRule type="expression" dxfId="19" priority="6">
      <formula>(AE6/AF6)&gt;1.96</formula>
    </cfRule>
  </conditionalFormatting>
  <conditionalFormatting sqref="I9">
    <cfRule type="expression" dxfId="18" priority="5">
      <formula>(AE9/AF9)&gt;1.96</formula>
    </cfRule>
  </conditionalFormatting>
  <conditionalFormatting sqref="I15">
    <cfRule type="expression" dxfId="17" priority="4">
      <formula>(AE15/AF15)&gt;1.96</formula>
    </cfRule>
  </conditionalFormatting>
  <conditionalFormatting sqref="I19">
    <cfRule type="expression" dxfId="16" priority="3">
      <formula>(AE19/AF19)&gt;1.96</formula>
    </cfRule>
  </conditionalFormatting>
  <conditionalFormatting sqref="I20">
    <cfRule type="expression" dxfId="15" priority="2">
      <formula>(AE20/AF20)&gt;1.96</formula>
    </cfRule>
  </conditionalFormatting>
  <conditionalFormatting sqref="I24">
    <cfRule type="expression" dxfId="14" priority="1">
      <formula>(#REF!/#REF!)&gt;1.96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topLeftCell="A7" zoomScale="90" zoomScaleNormal="90" workbookViewId="0"/>
  </sheetViews>
  <sheetFormatPr baseColWidth="10" defaultColWidth="8.85546875" defaultRowHeight="12.75" x14ac:dyDescent="0.2"/>
  <cols>
    <col min="1" max="1" width="28.85546875" style="2" customWidth="1"/>
    <col min="2" max="3" width="5.5703125" style="2" customWidth="1"/>
    <col min="4" max="4" width="2" style="2" customWidth="1"/>
    <col min="5" max="6" width="5.5703125" style="2" customWidth="1"/>
    <col min="7" max="7" width="2" style="2" customWidth="1"/>
    <col min="8" max="8" width="8.28515625" style="2" customWidth="1"/>
    <col min="9" max="9" width="5.42578125" style="2" customWidth="1"/>
    <col min="10" max="10" width="2" style="2" customWidth="1"/>
    <col min="11" max="12" width="5.5703125" style="2" customWidth="1"/>
    <col min="13" max="13" width="2" style="2" customWidth="1"/>
    <col min="14" max="15" width="5.5703125" style="2" customWidth="1"/>
    <col min="16" max="16" width="2" style="2" customWidth="1"/>
    <col min="17" max="18" width="5.5703125" style="2" customWidth="1"/>
    <col min="19" max="19" width="2" style="2" customWidth="1"/>
    <col min="20" max="21" width="5.5703125" style="2" customWidth="1"/>
    <col min="22" max="22" width="2" style="2" customWidth="1"/>
    <col min="23" max="24" width="5.5703125" style="2" customWidth="1"/>
    <col min="25" max="25" width="2" style="2" customWidth="1"/>
    <col min="26" max="27" width="5.5703125" style="2" customWidth="1"/>
    <col min="28" max="28" width="2" style="2" customWidth="1"/>
    <col min="29" max="29" width="1" style="2" customWidth="1"/>
    <col min="30" max="16384" width="8.85546875" style="2"/>
  </cols>
  <sheetData>
    <row r="1" spans="1:29" ht="19.350000000000001" customHeight="1" x14ac:dyDescent="0.2">
      <c r="A1" s="304" t="s">
        <v>218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29" ht="19.350000000000001" customHeight="1" x14ac:dyDescent="0.2">
      <c r="A2" s="9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 ht="24.6" customHeight="1" x14ac:dyDescent="0.2">
      <c r="A3" s="614" t="s">
        <v>74</v>
      </c>
      <c r="B3" s="586" t="s">
        <v>246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616"/>
      <c r="U3" s="616"/>
      <c r="V3" s="616"/>
      <c r="W3" s="616"/>
      <c r="X3" s="616"/>
      <c r="Y3" s="616"/>
      <c r="Z3" s="616"/>
      <c r="AA3" s="616"/>
      <c r="AB3" s="617"/>
      <c r="AC3" s="116"/>
    </row>
    <row r="4" spans="1:29" ht="79.7" customHeight="1" x14ac:dyDescent="0.25">
      <c r="A4" s="615"/>
      <c r="B4" s="618" t="s">
        <v>318</v>
      </c>
      <c r="C4" s="618"/>
      <c r="D4" s="618"/>
      <c r="E4" s="618" t="s">
        <v>122</v>
      </c>
      <c r="F4" s="618"/>
      <c r="G4" s="618"/>
      <c r="H4" s="618" t="s">
        <v>123</v>
      </c>
      <c r="I4" s="618"/>
      <c r="J4" s="618"/>
      <c r="K4" s="618" t="s">
        <v>124</v>
      </c>
      <c r="L4" s="618"/>
      <c r="M4" s="618"/>
      <c r="N4" s="618" t="s">
        <v>125</v>
      </c>
      <c r="O4" s="618"/>
      <c r="P4" s="618"/>
      <c r="Q4" s="618" t="s">
        <v>126</v>
      </c>
      <c r="R4" s="618"/>
      <c r="S4" s="619"/>
      <c r="T4" s="620" t="s">
        <v>127</v>
      </c>
      <c r="U4" s="601"/>
      <c r="V4" s="597"/>
      <c r="W4" s="620" t="s">
        <v>128</v>
      </c>
      <c r="X4" s="601"/>
      <c r="Y4" s="597"/>
      <c r="Z4" s="620" t="s">
        <v>129</v>
      </c>
      <c r="AA4" s="601"/>
      <c r="AB4" s="597"/>
      <c r="AC4" s="10"/>
    </row>
    <row r="5" spans="1:29" x14ac:dyDescent="0.2">
      <c r="A5" s="260" t="s">
        <v>28</v>
      </c>
      <c r="B5" s="362">
        <v>63.756</v>
      </c>
      <c r="C5" s="363">
        <v>1.32701</v>
      </c>
      <c r="D5" s="364" t="s">
        <v>48</v>
      </c>
      <c r="E5" s="146">
        <v>34.438000000000002</v>
      </c>
      <c r="F5" s="105">
        <v>1.467077</v>
      </c>
      <c r="G5" s="348" t="s">
        <v>48</v>
      </c>
      <c r="H5" s="362">
        <v>39.073</v>
      </c>
      <c r="I5" s="363">
        <v>1.431808</v>
      </c>
      <c r="J5" s="364" t="s">
        <v>47</v>
      </c>
      <c r="K5" s="146">
        <v>41.137999999999998</v>
      </c>
      <c r="L5" s="105">
        <v>1.3573569999999999</v>
      </c>
      <c r="M5" s="348" t="s">
        <v>48</v>
      </c>
      <c r="N5" s="362">
        <v>32.682000000000002</v>
      </c>
      <c r="O5" s="363">
        <v>1.2530969999999999</v>
      </c>
      <c r="P5" s="364" t="s">
        <v>48</v>
      </c>
      <c r="Q5" s="146">
        <v>72.834999999999994</v>
      </c>
      <c r="R5" s="105">
        <v>0.92735299999999998</v>
      </c>
      <c r="S5" s="348" t="s">
        <v>46</v>
      </c>
      <c r="T5" s="362">
        <v>75.448999999999998</v>
      </c>
      <c r="U5" s="363">
        <v>1.174471</v>
      </c>
      <c r="V5" s="364" t="s">
        <v>45</v>
      </c>
      <c r="W5" s="146">
        <v>74.768000000000001</v>
      </c>
      <c r="X5" s="105">
        <v>1.164782</v>
      </c>
      <c r="Y5" s="348" t="s">
        <v>45</v>
      </c>
      <c r="Z5" s="362">
        <v>76</v>
      </c>
      <c r="AA5" s="363">
        <v>1.0082500000000001</v>
      </c>
      <c r="AB5" s="364" t="s">
        <v>45</v>
      </c>
      <c r="AC5" s="12"/>
    </row>
    <row r="6" spans="1:29" x14ac:dyDescent="0.2">
      <c r="A6" s="260" t="s">
        <v>27</v>
      </c>
      <c r="B6" s="144">
        <v>54.41</v>
      </c>
      <c r="C6" s="105">
        <v>1.009253</v>
      </c>
      <c r="D6" s="349" t="s">
        <v>48</v>
      </c>
      <c r="E6" s="146">
        <v>44.244</v>
      </c>
      <c r="F6" s="105">
        <v>1.087623</v>
      </c>
      <c r="G6" s="348" t="s">
        <v>48</v>
      </c>
      <c r="H6" s="144">
        <v>45.165999999999997</v>
      </c>
      <c r="I6" s="105">
        <v>0.86787300000000001</v>
      </c>
      <c r="J6" s="349" t="s">
        <v>44</v>
      </c>
      <c r="K6" s="146">
        <v>53.792000000000002</v>
      </c>
      <c r="L6" s="105">
        <v>1.133688</v>
      </c>
      <c r="M6" s="348" t="s">
        <v>44</v>
      </c>
      <c r="N6" s="144">
        <v>38.720999999999997</v>
      </c>
      <c r="O6" s="105">
        <v>1.013657</v>
      </c>
      <c r="P6" s="349" t="s">
        <v>47</v>
      </c>
      <c r="Q6" s="146">
        <v>60.706000000000003</v>
      </c>
      <c r="R6" s="105">
        <v>1.1153489999999999</v>
      </c>
      <c r="S6" s="348" t="s">
        <v>44</v>
      </c>
      <c r="T6" s="144">
        <v>70.573999999999998</v>
      </c>
      <c r="U6" s="105">
        <v>0.84614900000000004</v>
      </c>
      <c r="V6" s="349" t="s">
        <v>44</v>
      </c>
      <c r="W6" s="146">
        <v>69.545000000000002</v>
      </c>
      <c r="X6" s="105">
        <v>0.95513000000000003</v>
      </c>
      <c r="Y6" s="348" t="s">
        <v>44</v>
      </c>
      <c r="Z6" s="144">
        <v>69.95</v>
      </c>
      <c r="AA6" s="105">
        <v>1.0192289999999999</v>
      </c>
      <c r="AB6" s="349" t="s">
        <v>47</v>
      </c>
      <c r="AC6" s="12"/>
    </row>
    <row r="7" spans="1:29" x14ac:dyDescent="0.2">
      <c r="A7" s="260" t="s">
        <v>29</v>
      </c>
      <c r="B7" s="144">
        <v>72.269000000000005</v>
      </c>
      <c r="C7" s="105">
        <v>1.154469</v>
      </c>
      <c r="D7" s="349" t="s">
        <v>44</v>
      </c>
      <c r="E7" s="146">
        <v>47.972999999999999</v>
      </c>
      <c r="F7" s="105">
        <v>1.3683639999999999</v>
      </c>
      <c r="G7" s="348" t="s">
        <v>47</v>
      </c>
      <c r="H7" s="144">
        <v>57.015000000000001</v>
      </c>
      <c r="I7" s="105">
        <v>1.5905530000000001</v>
      </c>
      <c r="J7" s="349" t="s">
        <v>46</v>
      </c>
      <c r="K7" s="146">
        <v>54.759</v>
      </c>
      <c r="L7" s="105">
        <v>1.474847</v>
      </c>
      <c r="M7" s="348" t="s">
        <v>44</v>
      </c>
      <c r="N7" s="144">
        <v>49.911000000000001</v>
      </c>
      <c r="O7" s="105">
        <v>1.4617359999999999</v>
      </c>
      <c r="P7" s="349" t="s">
        <v>45</v>
      </c>
      <c r="Q7" s="146">
        <v>67.644000000000005</v>
      </c>
      <c r="R7" s="105">
        <v>0.80045200000000005</v>
      </c>
      <c r="S7" s="348" t="s">
        <v>45</v>
      </c>
      <c r="T7" s="144">
        <v>75.125</v>
      </c>
      <c r="U7" s="105">
        <v>0.75990500000000005</v>
      </c>
      <c r="V7" s="349" t="s">
        <v>45</v>
      </c>
      <c r="W7" s="146">
        <v>76.623000000000005</v>
      </c>
      <c r="X7" s="105">
        <v>0.92365799999999998</v>
      </c>
      <c r="Y7" s="348" t="s">
        <v>45</v>
      </c>
      <c r="Z7" s="144">
        <v>70.731999999999999</v>
      </c>
      <c r="AA7" s="105">
        <v>1.030626</v>
      </c>
      <c r="AB7" s="349" t="s">
        <v>44</v>
      </c>
      <c r="AC7" s="12"/>
    </row>
    <row r="8" spans="1:29" x14ac:dyDescent="0.2">
      <c r="A8" s="260" t="s">
        <v>68</v>
      </c>
      <c r="B8" s="144">
        <v>75.12</v>
      </c>
      <c r="C8" s="105">
        <v>0.95215300000000003</v>
      </c>
      <c r="D8" s="349" t="s">
        <v>44</v>
      </c>
      <c r="E8" s="146">
        <v>36.125</v>
      </c>
      <c r="F8" s="105">
        <v>1.2587520000000001</v>
      </c>
      <c r="G8" s="348" t="s">
        <v>48</v>
      </c>
      <c r="H8" s="144">
        <v>31.641999999999999</v>
      </c>
      <c r="I8" s="105">
        <v>1.060198</v>
      </c>
      <c r="J8" s="349" t="s">
        <v>48</v>
      </c>
      <c r="K8" s="146">
        <v>35.438000000000002</v>
      </c>
      <c r="L8" s="105">
        <v>1.1235360000000001</v>
      </c>
      <c r="M8" s="348" t="s">
        <v>48</v>
      </c>
      <c r="N8" s="144">
        <v>29.1</v>
      </c>
      <c r="O8" s="105">
        <v>1.156863</v>
      </c>
      <c r="P8" s="349" t="s">
        <v>48</v>
      </c>
      <c r="Q8" s="146">
        <v>75.492999999999995</v>
      </c>
      <c r="R8" s="105">
        <v>1.0015160000000001</v>
      </c>
      <c r="S8" s="348" t="s">
        <v>46</v>
      </c>
      <c r="T8" s="144">
        <v>80.394000000000005</v>
      </c>
      <c r="U8" s="105">
        <v>1.065984</v>
      </c>
      <c r="V8" s="349" t="s">
        <v>45</v>
      </c>
      <c r="W8" s="146">
        <v>80.513000000000005</v>
      </c>
      <c r="X8" s="105">
        <v>1.0914809999999999</v>
      </c>
      <c r="Y8" s="348" t="s">
        <v>45</v>
      </c>
      <c r="Z8" s="144">
        <v>71.926000000000002</v>
      </c>
      <c r="AA8" s="105">
        <v>0.98340300000000003</v>
      </c>
      <c r="AB8" s="349" t="s">
        <v>44</v>
      </c>
      <c r="AC8" s="12"/>
    </row>
    <row r="9" spans="1:29" x14ac:dyDescent="0.2">
      <c r="A9" s="260" t="s">
        <v>17</v>
      </c>
      <c r="B9" s="144">
        <v>76.668000000000006</v>
      </c>
      <c r="C9" s="105">
        <v>1.0660320000000001</v>
      </c>
      <c r="D9" s="349" t="s">
        <v>45</v>
      </c>
      <c r="E9" s="146">
        <v>58.369</v>
      </c>
      <c r="F9" s="105">
        <v>1.1962379999999999</v>
      </c>
      <c r="G9" s="348" t="s">
        <v>45</v>
      </c>
      <c r="H9" s="144">
        <v>43.286000000000001</v>
      </c>
      <c r="I9" s="105">
        <v>1.127194</v>
      </c>
      <c r="J9" s="349" t="s">
        <v>44</v>
      </c>
      <c r="K9" s="146">
        <v>51.177999999999997</v>
      </c>
      <c r="L9" s="105">
        <v>1.049663</v>
      </c>
      <c r="M9" s="348" t="s">
        <v>47</v>
      </c>
      <c r="N9" s="144">
        <v>46.152000000000001</v>
      </c>
      <c r="O9" s="105">
        <v>1.039415</v>
      </c>
      <c r="P9" s="349" t="s">
        <v>44</v>
      </c>
      <c r="Q9" s="146">
        <v>68.545000000000002</v>
      </c>
      <c r="R9" s="105">
        <v>0.83816400000000002</v>
      </c>
      <c r="S9" s="348" t="s">
        <v>45</v>
      </c>
      <c r="T9" s="144">
        <v>83.372</v>
      </c>
      <c r="U9" s="105">
        <v>0.87815200000000004</v>
      </c>
      <c r="V9" s="349" t="s">
        <v>46</v>
      </c>
      <c r="W9" s="146">
        <v>74.138000000000005</v>
      </c>
      <c r="X9" s="105">
        <v>0.91102700000000003</v>
      </c>
      <c r="Y9" s="348" t="s">
        <v>45</v>
      </c>
      <c r="Z9" s="144">
        <v>76.28</v>
      </c>
      <c r="AA9" s="105">
        <v>0.78441399999999994</v>
      </c>
      <c r="AB9" s="349" t="s">
        <v>45</v>
      </c>
      <c r="AC9" s="12"/>
    </row>
    <row r="10" spans="1:29" x14ac:dyDescent="0.2">
      <c r="A10" s="260" t="s">
        <v>13</v>
      </c>
      <c r="B10" s="144">
        <v>79.588999999999999</v>
      </c>
      <c r="C10" s="105">
        <v>1.0878099999999999</v>
      </c>
      <c r="D10" s="349" t="s">
        <v>45</v>
      </c>
      <c r="E10" s="146">
        <v>69.241</v>
      </c>
      <c r="F10" s="105">
        <v>1.272248</v>
      </c>
      <c r="G10" s="348" t="s">
        <v>46</v>
      </c>
      <c r="H10" s="144">
        <v>46.506999999999998</v>
      </c>
      <c r="I10" s="105">
        <v>1.190955</v>
      </c>
      <c r="J10" s="349" t="s">
        <v>45</v>
      </c>
      <c r="K10" s="146">
        <v>68.203000000000003</v>
      </c>
      <c r="L10" s="105">
        <v>0.97408600000000001</v>
      </c>
      <c r="M10" s="348" t="s">
        <v>46</v>
      </c>
      <c r="N10" s="144">
        <v>50.219000000000001</v>
      </c>
      <c r="O10" s="105">
        <v>1.219212</v>
      </c>
      <c r="P10" s="349" t="s">
        <v>45</v>
      </c>
      <c r="Q10" s="146">
        <v>51.511000000000003</v>
      </c>
      <c r="R10" s="105">
        <v>1.1504540000000001</v>
      </c>
      <c r="S10" s="348" t="s">
        <v>48</v>
      </c>
      <c r="T10" s="144">
        <v>59.981000000000002</v>
      </c>
      <c r="U10" s="105">
        <v>1.5208010000000001</v>
      </c>
      <c r="V10" s="349" t="s">
        <v>48</v>
      </c>
      <c r="W10" s="146">
        <v>60.593000000000004</v>
      </c>
      <c r="X10" s="105">
        <v>1.176512</v>
      </c>
      <c r="Y10" s="348" t="s">
        <v>48</v>
      </c>
      <c r="Z10" s="144">
        <v>74.626999999999995</v>
      </c>
      <c r="AA10" s="105">
        <v>1.108984</v>
      </c>
      <c r="AB10" s="349" t="s">
        <v>44</v>
      </c>
      <c r="AC10" s="12"/>
    </row>
    <row r="11" spans="1:29" x14ac:dyDescent="0.2">
      <c r="A11" s="260" t="s">
        <v>3</v>
      </c>
      <c r="B11" s="144">
        <v>81.063999999999993</v>
      </c>
      <c r="C11" s="105">
        <v>0.82594900000000004</v>
      </c>
      <c r="D11" s="349" t="s">
        <v>45</v>
      </c>
      <c r="E11" s="146">
        <v>62.543999999999997</v>
      </c>
      <c r="F11" s="105">
        <v>1.1760900000000001</v>
      </c>
      <c r="G11" s="348" t="s">
        <v>45</v>
      </c>
      <c r="H11" s="144">
        <v>53.304000000000002</v>
      </c>
      <c r="I11" s="105">
        <v>1.173049</v>
      </c>
      <c r="J11" s="349" t="s">
        <v>45</v>
      </c>
      <c r="K11" s="146">
        <v>63.223999999999997</v>
      </c>
      <c r="L11" s="105">
        <v>1.0988849999999999</v>
      </c>
      <c r="M11" s="348" t="s">
        <v>45</v>
      </c>
      <c r="N11" s="144">
        <v>41.546999999999997</v>
      </c>
      <c r="O11" s="105">
        <v>1.1365609999999999</v>
      </c>
      <c r="P11" s="349" t="s">
        <v>47</v>
      </c>
      <c r="Q11" s="146">
        <v>74.024000000000001</v>
      </c>
      <c r="R11" s="105">
        <v>0.83077999999999996</v>
      </c>
      <c r="S11" s="348" t="s">
        <v>46</v>
      </c>
      <c r="T11" s="144">
        <v>73.022999999999996</v>
      </c>
      <c r="U11" s="105">
        <v>0.93754800000000005</v>
      </c>
      <c r="V11" s="349" t="s">
        <v>45</v>
      </c>
      <c r="W11" s="146">
        <v>78.337999999999994</v>
      </c>
      <c r="X11" s="105">
        <v>0.72479000000000005</v>
      </c>
      <c r="Y11" s="348" t="s">
        <v>45</v>
      </c>
      <c r="Z11" s="144">
        <v>69.507999999999996</v>
      </c>
      <c r="AA11" s="105">
        <v>0.92375300000000005</v>
      </c>
      <c r="AB11" s="349" t="s">
        <v>47</v>
      </c>
      <c r="AC11" s="12"/>
    </row>
    <row r="12" spans="1:29" x14ac:dyDescent="0.2">
      <c r="A12" s="260" t="s">
        <v>16</v>
      </c>
      <c r="B12" s="144">
        <v>83.2</v>
      </c>
      <c r="C12" s="105">
        <v>1.008521</v>
      </c>
      <c r="D12" s="349" t="s">
        <v>45</v>
      </c>
      <c r="E12" s="146">
        <v>43.847999999999999</v>
      </c>
      <c r="F12" s="105">
        <v>1.3755310000000001</v>
      </c>
      <c r="G12" s="348" t="s">
        <v>48</v>
      </c>
      <c r="H12" s="144">
        <v>36.088999999999999</v>
      </c>
      <c r="I12" s="105">
        <v>0.99384499999999998</v>
      </c>
      <c r="J12" s="349" t="s">
        <v>47</v>
      </c>
      <c r="K12" s="146">
        <v>52.313000000000002</v>
      </c>
      <c r="L12" s="105">
        <v>1.037121</v>
      </c>
      <c r="M12" s="348" t="s">
        <v>47</v>
      </c>
      <c r="N12" s="144">
        <v>42.761000000000003</v>
      </c>
      <c r="O12" s="105">
        <v>0.996865</v>
      </c>
      <c r="P12" s="349" t="s">
        <v>47</v>
      </c>
      <c r="Q12" s="146">
        <v>69.703000000000003</v>
      </c>
      <c r="R12" s="105">
        <v>1.4709970000000001</v>
      </c>
      <c r="S12" s="348" t="s">
        <v>45</v>
      </c>
      <c r="T12" s="144">
        <v>71.278999999999996</v>
      </c>
      <c r="U12" s="105">
        <v>0.97733700000000001</v>
      </c>
      <c r="V12" s="349" t="s">
        <v>44</v>
      </c>
      <c r="W12" s="146">
        <v>77.09</v>
      </c>
      <c r="X12" s="105">
        <v>0.833094</v>
      </c>
      <c r="Y12" s="348" t="s">
        <v>45</v>
      </c>
      <c r="Z12" s="144">
        <v>68.019000000000005</v>
      </c>
      <c r="AA12" s="105">
        <v>0.95521400000000001</v>
      </c>
      <c r="AB12" s="349" t="s">
        <v>47</v>
      </c>
      <c r="AC12" s="12"/>
    </row>
    <row r="13" spans="1:29" x14ac:dyDescent="0.2">
      <c r="A13" s="260" t="s">
        <v>70</v>
      </c>
      <c r="B13" s="144">
        <v>47.252000000000002</v>
      </c>
      <c r="C13" s="105">
        <v>1.2366250000000001</v>
      </c>
      <c r="D13" s="349" t="s">
        <v>48</v>
      </c>
      <c r="E13" s="146">
        <v>47.424999999999997</v>
      </c>
      <c r="F13" s="105">
        <v>1.085539</v>
      </c>
      <c r="G13" s="348" t="s">
        <v>47</v>
      </c>
      <c r="H13" s="144">
        <v>31.254999999999999</v>
      </c>
      <c r="I13" s="105">
        <v>0.94474100000000005</v>
      </c>
      <c r="J13" s="349" t="s">
        <v>48</v>
      </c>
      <c r="K13" s="146">
        <v>44.784999999999997</v>
      </c>
      <c r="L13" s="105">
        <v>1.0327980000000001</v>
      </c>
      <c r="M13" s="348" t="s">
        <v>48</v>
      </c>
      <c r="N13" s="144">
        <v>37.807000000000002</v>
      </c>
      <c r="O13" s="105">
        <v>0.94203700000000001</v>
      </c>
      <c r="P13" s="349" t="s">
        <v>47</v>
      </c>
      <c r="Q13" s="146">
        <v>68.442999999999998</v>
      </c>
      <c r="R13" s="105">
        <v>1.010675</v>
      </c>
      <c r="S13" s="348" t="s">
        <v>45</v>
      </c>
      <c r="T13" s="144">
        <v>73.561999999999998</v>
      </c>
      <c r="U13" s="105">
        <v>1.120846</v>
      </c>
      <c r="V13" s="349" t="s">
        <v>45</v>
      </c>
      <c r="W13" s="146">
        <v>69.25</v>
      </c>
      <c r="X13" s="105">
        <v>0.946936</v>
      </c>
      <c r="Y13" s="348" t="s">
        <v>44</v>
      </c>
      <c r="Z13" s="144">
        <v>77.759</v>
      </c>
      <c r="AA13" s="105">
        <v>0.89545600000000003</v>
      </c>
      <c r="AB13" s="349" t="s">
        <v>45</v>
      </c>
      <c r="AC13" s="12"/>
    </row>
    <row r="14" spans="1:29" x14ac:dyDescent="0.2">
      <c r="A14" s="260" t="s">
        <v>18</v>
      </c>
      <c r="B14" s="144">
        <v>77.903000000000006</v>
      </c>
      <c r="C14" s="105">
        <v>1.041496</v>
      </c>
      <c r="D14" s="349" t="s">
        <v>45</v>
      </c>
      <c r="E14" s="146">
        <v>62.573</v>
      </c>
      <c r="F14" s="105">
        <v>0.99310799999999999</v>
      </c>
      <c r="G14" s="348" t="s">
        <v>45</v>
      </c>
      <c r="H14" s="144">
        <v>39.56</v>
      </c>
      <c r="I14" s="105">
        <v>1.0628649999999999</v>
      </c>
      <c r="J14" s="349" t="s">
        <v>47</v>
      </c>
      <c r="K14" s="146">
        <v>49.780999999999999</v>
      </c>
      <c r="L14" s="105">
        <v>1.0938779999999999</v>
      </c>
      <c r="M14" s="348" t="s">
        <v>47</v>
      </c>
      <c r="N14" s="144">
        <v>39.755000000000003</v>
      </c>
      <c r="O14" s="105">
        <v>1.106949</v>
      </c>
      <c r="P14" s="349" t="s">
        <v>47</v>
      </c>
      <c r="Q14" s="146">
        <v>67.117000000000004</v>
      </c>
      <c r="R14" s="105">
        <v>0.91825299999999999</v>
      </c>
      <c r="S14" s="348" t="s">
        <v>45</v>
      </c>
      <c r="T14" s="144">
        <v>71.418000000000006</v>
      </c>
      <c r="U14" s="105">
        <v>1.165432</v>
      </c>
      <c r="V14" s="349" t="s">
        <v>44</v>
      </c>
      <c r="W14" s="146">
        <v>74.914000000000001</v>
      </c>
      <c r="X14" s="105">
        <v>0.84166099999999999</v>
      </c>
      <c r="Y14" s="348" t="s">
        <v>45</v>
      </c>
      <c r="Z14" s="144">
        <v>81.337999999999994</v>
      </c>
      <c r="AA14" s="105">
        <v>0.92406500000000003</v>
      </c>
      <c r="AB14" s="349" t="s">
        <v>45</v>
      </c>
      <c r="AC14" s="12"/>
    </row>
    <row r="15" spans="1:29" x14ac:dyDescent="0.2">
      <c r="A15" s="260" t="s">
        <v>24</v>
      </c>
      <c r="B15" s="144">
        <v>76.040000000000006</v>
      </c>
      <c r="C15" s="105">
        <v>1.164264</v>
      </c>
      <c r="D15" s="349" t="s">
        <v>44</v>
      </c>
      <c r="E15" s="146">
        <v>60.826999999999998</v>
      </c>
      <c r="F15" s="105">
        <v>1.8592059999999999</v>
      </c>
      <c r="G15" s="348" t="s">
        <v>45</v>
      </c>
      <c r="H15" s="144">
        <v>55.927999999999997</v>
      </c>
      <c r="I15" s="105">
        <v>1.4679709999999999</v>
      </c>
      <c r="J15" s="349" t="s">
        <v>46</v>
      </c>
      <c r="K15" s="146">
        <v>63.915999999999997</v>
      </c>
      <c r="L15" s="105">
        <v>1.306136</v>
      </c>
      <c r="M15" s="348" t="s">
        <v>45</v>
      </c>
      <c r="N15" s="144">
        <v>51.832000000000001</v>
      </c>
      <c r="O15" s="105">
        <v>2.0522960000000001</v>
      </c>
      <c r="P15" s="349" t="s">
        <v>45</v>
      </c>
      <c r="Q15" s="146">
        <v>54.335999999999999</v>
      </c>
      <c r="R15" s="105">
        <v>1.164147</v>
      </c>
      <c r="S15" s="348" t="s">
        <v>47</v>
      </c>
      <c r="T15" s="144">
        <v>72.811000000000007</v>
      </c>
      <c r="U15" s="105">
        <v>1.5644960000000001</v>
      </c>
      <c r="V15" s="349" t="s">
        <v>44</v>
      </c>
      <c r="W15" s="146">
        <v>66.558000000000007</v>
      </c>
      <c r="X15" s="105">
        <v>0.858873</v>
      </c>
      <c r="Y15" s="348" t="s">
        <v>47</v>
      </c>
      <c r="Z15" s="144">
        <v>65.44</v>
      </c>
      <c r="AA15" s="105">
        <v>1.369462</v>
      </c>
      <c r="AB15" s="349" t="s">
        <v>47</v>
      </c>
      <c r="AC15" s="12"/>
    </row>
    <row r="16" spans="1:29" x14ac:dyDescent="0.2">
      <c r="A16" s="260" t="s">
        <v>69</v>
      </c>
      <c r="B16" s="144">
        <v>90.79</v>
      </c>
      <c r="C16" s="105">
        <v>0.50046900000000005</v>
      </c>
      <c r="D16" s="349" t="s">
        <v>46</v>
      </c>
      <c r="E16" s="146">
        <v>90.275000000000006</v>
      </c>
      <c r="F16" s="105">
        <v>0.57555000000000001</v>
      </c>
      <c r="G16" s="348" t="s">
        <v>46</v>
      </c>
      <c r="H16" s="144">
        <v>61.046999999999997</v>
      </c>
      <c r="I16" s="105">
        <v>0.90951700000000002</v>
      </c>
      <c r="J16" s="349" t="s">
        <v>46</v>
      </c>
      <c r="K16" s="146">
        <v>72.831999999999994</v>
      </c>
      <c r="L16" s="105">
        <v>0.79715499999999995</v>
      </c>
      <c r="M16" s="348" t="s">
        <v>46</v>
      </c>
      <c r="N16" s="144">
        <v>71.343999999999994</v>
      </c>
      <c r="O16" s="105">
        <v>0.80982600000000005</v>
      </c>
      <c r="P16" s="349" t="s">
        <v>46</v>
      </c>
      <c r="Q16" s="146">
        <v>42.493000000000002</v>
      </c>
      <c r="R16" s="105">
        <v>0.78937999999999997</v>
      </c>
      <c r="S16" s="348" t="s">
        <v>48</v>
      </c>
      <c r="T16" s="144">
        <v>55.954000000000001</v>
      </c>
      <c r="U16" s="105">
        <v>0.888123</v>
      </c>
      <c r="V16" s="349" t="s">
        <v>48</v>
      </c>
      <c r="W16" s="146">
        <v>63.207000000000001</v>
      </c>
      <c r="X16" s="105">
        <v>0.84950999999999999</v>
      </c>
      <c r="Y16" s="348" t="s">
        <v>47</v>
      </c>
      <c r="Z16" s="144">
        <v>75.522999999999996</v>
      </c>
      <c r="AA16" s="105">
        <v>0.65748200000000001</v>
      </c>
      <c r="AB16" s="349" t="s">
        <v>45</v>
      </c>
      <c r="AC16" s="12"/>
    </row>
    <row r="17" spans="1:29" x14ac:dyDescent="0.2">
      <c r="A17" s="260" t="s">
        <v>71</v>
      </c>
      <c r="B17" s="144">
        <v>81.034999999999997</v>
      </c>
      <c r="C17" s="105">
        <v>1.204914</v>
      </c>
      <c r="D17" s="349" t="s">
        <v>45</v>
      </c>
      <c r="E17" s="146">
        <v>78.251000000000005</v>
      </c>
      <c r="F17" s="105">
        <v>1.373232</v>
      </c>
      <c r="G17" s="348" t="s">
        <v>46</v>
      </c>
      <c r="H17" s="144">
        <v>53.930999999999997</v>
      </c>
      <c r="I17" s="105">
        <v>1.360538</v>
      </c>
      <c r="J17" s="349" t="s">
        <v>45</v>
      </c>
      <c r="K17" s="146">
        <v>73.284999999999997</v>
      </c>
      <c r="L17" s="105">
        <v>1.3009809999999999</v>
      </c>
      <c r="M17" s="348" t="s">
        <v>46</v>
      </c>
      <c r="N17" s="144">
        <v>59.119</v>
      </c>
      <c r="O17" s="105">
        <v>1.5719799999999999</v>
      </c>
      <c r="P17" s="349" t="s">
        <v>46</v>
      </c>
      <c r="Q17" s="146">
        <v>30.417000000000002</v>
      </c>
      <c r="R17" s="105">
        <v>0.97974899999999998</v>
      </c>
      <c r="S17" s="348" t="s">
        <v>48</v>
      </c>
      <c r="T17" s="144">
        <v>55.789000000000001</v>
      </c>
      <c r="U17" s="105">
        <v>1.2964709999999999</v>
      </c>
      <c r="V17" s="349" t="s">
        <v>48</v>
      </c>
      <c r="W17" s="146">
        <v>49.469000000000001</v>
      </c>
      <c r="X17" s="105">
        <v>1.2994479999999999</v>
      </c>
      <c r="Y17" s="348" t="s">
        <v>48</v>
      </c>
      <c r="Z17" s="144">
        <v>67.688000000000002</v>
      </c>
      <c r="AA17" s="105">
        <v>1.0908249999999999</v>
      </c>
      <c r="AB17" s="349" t="s">
        <v>47</v>
      </c>
      <c r="AC17" s="12"/>
    </row>
    <row r="18" spans="1:29" x14ac:dyDescent="0.2">
      <c r="A18" s="260" t="s">
        <v>12</v>
      </c>
      <c r="B18" s="144">
        <v>73.406999999999996</v>
      </c>
      <c r="C18" s="105">
        <v>0.84836299999999998</v>
      </c>
      <c r="D18" s="349" t="s">
        <v>44</v>
      </c>
      <c r="E18" s="146">
        <v>33.551000000000002</v>
      </c>
      <c r="F18" s="105">
        <v>1.07338</v>
      </c>
      <c r="G18" s="348" t="s">
        <v>48</v>
      </c>
      <c r="H18" s="144">
        <v>25.045999999999999</v>
      </c>
      <c r="I18" s="105">
        <v>0.85780599999999996</v>
      </c>
      <c r="J18" s="349" t="s">
        <v>48</v>
      </c>
      <c r="K18" s="146">
        <v>47.551000000000002</v>
      </c>
      <c r="L18" s="105">
        <v>1.1312610000000001</v>
      </c>
      <c r="M18" s="348" t="s">
        <v>47</v>
      </c>
      <c r="N18" s="144">
        <v>28.824999999999999</v>
      </c>
      <c r="O18" s="105">
        <v>1.044232</v>
      </c>
      <c r="P18" s="349" t="s">
        <v>48</v>
      </c>
      <c r="Q18" s="146">
        <v>71.716999999999999</v>
      </c>
      <c r="R18" s="105">
        <v>0.82724500000000001</v>
      </c>
      <c r="S18" s="348" t="s">
        <v>45</v>
      </c>
      <c r="T18" s="144">
        <v>74.593000000000004</v>
      </c>
      <c r="U18" s="105">
        <v>0.89894300000000005</v>
      </c>
      <c r="V18" s="349" t="s">
        <v>45</v>
      </c>
      <c r="W18" s="146">
        <v>78.617999999999995</v>
      </c>
      <c r="X18" s="105">
        <v>0.89699300000000004</v>
      </c>
      <c r="Y18" s="348" t="s">
        <v>45</v>
      </c>
      <c r="Z18" s="144">
        <v>79.134</v>
      </c>
      <c r="AA18" s="105">
        <v>0.76646999999999998</v>
      </c>
      <c r="AB18" s="349" t="s">
        <v>45</v>
      </c>
      <c r="AC18" s="12"/>
    </row>
    <row r="19" spans="1:29" x14ac:dyDescent="0.2">
      <c r="A19" s="260" t="s">
        <v>22</v>
      </c>
      <c r="B19" s="144">
        <v>66.046000000000006</v>
      </c>
      <c r="C19" s="105">
        <v>1.2875460000000001</v>
      </c>
      <c r="D19" s="349" t="s">
        <v>47</v>
      </c>
      <c r="E19" s="146">
        <v>25.201000000000001</v>
      </c>
      <c r="F19" s="105">
        <v>1.340004</v>
      </c>
      <c r="G19" s="348" t="s">
        <v>48</v>
      </c>
      <c r="H19" s="144">
        <v>28.736000000000001</v>
      </c>
      <c r="I19" s="105">
        <v>1.1319380000000001</v>
      </c>
      <c r="J19" s="349" t="s">
        <v>48</v>
      </c>
      <c r="K19" s="146">
        <v>39.636000000000003</v>
      </c>
      <c r="L19" s="105">
        <v>1.433521</v>
      </c>
      <c r="M19" s="348" t="s">
        <v>48</v>
      </c>
      <c r="N19" s="144">
        <v>28.863</v>
      </c>
      <c r="O19" s="105">
        <v>1.2974540000000001</v>
      </c>
      <c r="P19" s="349" t="s">
        <v>48</v>
      </c>
      <c r="Q19" s="146">
        <v>63.128999999999998</v>
      </c>
      <c r="R19" s="105">
        <v>1.267306</v>
      </c>
      <c r="S19" s="348" t="s">
        <v>44</v>
      </c>
      <c r="T19" s="144">
        <v>76.320999999999998</v>
      </c>
      <c r="U19" s="105">
        <v>0.94500099999999998</v>
      </c>
      <c r="V19" s="349" t="s">
        <v>45</v>
      </c>
      <c r="W19" s="146">
        <v>78.382000000000005</v>
      </c>
      <c r="X19" s="105">
        <v>0.98152099999999998</v>
      </c>
      <c r="Y19" s="348" t="s">
        <v>45</v>
      </c>
      <c r="Z19" s="144">
        <v>77.02</v>
      </c>
      <c r="AA19" s="105">
        <v>1.095683</v>
      </c>
      <c r="AB19" s="349" t="s">
        <v>45</v>
      </c>
      <c r="AC19" s="12"/>
    </row>
    <row r="20" spans="1:29" x14ac:dyDescent="0.2">
      <c r="A20" s="260" t="s">
        <v>25</v>
      </c>
      <c r="B20" s="144">
        <v>70.91</v>
      </c>
      <c r="C20" s="105">
        <v>1.9708600000000001</v>
      </c>
      <c r="D20" s="349" t="s">
        <v>44</v>
      </c>
      <c r="E20" s="146">
        <v>42.088000000000001</v>
      </c>
      <c r="F20" s="105">
        <v>2.3115009999999998</v>
      </c>
      <c r="G20" s="348" t="s">
        <v>48</v>
      </c>
      <c r="H20" s="144">
        <v>30.619</v>
      </c>
      <c r="I20" s="105">
        <v>2.470939</v>
      </c>
      <c r="J20" s="349" t="s">
        <v>48</v>
      </c>
      <c r="K20" s="146">
        <v>42.014000000000003</v>
      </c>
      <c r="L20" s="105">
        <v>1.268384</v>
      </c>
      <c r="M20" s="348" t="s">
        <v>48</v>
      </c>
      <c r="N20" s="144">
        <v>26.844999999999999</v>
      </c>
      <c r="O20" s="105">
        <v>1.8599600000000001</v>
      </c>
      <c r="P20" s="349" t="s">
        <v>48</v>
      </c>
      <c r="Q20" s="146">
        <v>78.067999999999998</v>
      </c>
      <c r="R20" s="105">
        <v>1.8408450000000001</v>
      </c>
      <c r="S20" s="348" t="s">
        <v>46</v>
      </c>
      <c r="T20" s="144">
        <v>81.277000000000001</v>
      </c>
      <c r="U20" s="105">
        <v>1.546484</v>
      </c>
      <c r="V20" s="349" t="s">
        <v>46</v>
      </c>
      <c r="W20" s="146">
        <v>82.245999999999995</v>
      </c>
      <c r="X20" s="105">
        <v>1.681319</v>
      </c>
      <c r="Y20" s="348" t="s">
        <v>46</v>
      </c>
      <c r="Z20" s="144">
        <v>84.581000000000003</v>
      </c>
      <c r="AA20" s="105">
        <v>1.090835</v>
      </c>
      <c r="AB20" s="349" t="s">
        <v>46</v>
      </c>
      <c r="AC20" s="12"/>
    </row>
    <row r="21" spans="1:29" x14ac:dyDescent="0.2">
      <c r="A21" s="260" t="s">
        <v>26</v>
      </c>
      <c r="B21" s="144">
        <v>61.838999999999999</v>
      </c>
      <c r="C21" s="105">
        <v>1.3355079999999999</v>
      </c>
      <c r="D21" s="349" t="s">
        <v>48</v>
      </c>
      <c r="E21" s="361">
        <v>53.180999999999997</v>
      </c>
      <c r="F21" s="105">
        <v>1.354762</v>
      </c>
      <c r="G21" s="348" t="s">
        <v>44</v>
      </c>
      <c r="H21" s="144">
        <v>46.064999999999998</v>
      </c>
      <c r="I21" s="105">
        <v>1.2810699999999999</v>
      </c>
      <c r="J21" s="349" t="s">
        <v>44</v>
      </c>
      <c r="K21" s="146">
        <v>51.094000000000001</v>
      </c>
      <c r="L21" s="105">
        <v>1.477231</v>
      </c>
      <c r="M21" s="348" t="s">
        <v>47</v>
      </c>
      <c r="N21" s="144">
        <v>44.357999999999997</v>
      </c>
      <c r="O21" s="105">
        <v>1.374279</v>
      </c>
      <c r="P21" s="349" t="s">
        <v>44</v>
      </c>
      <c r="Q21" s="146">
        <v>60.369</v>
      </c>
      <c r="R21" s="105">
        <v>1.0083580000000001</v>
      </c>
      <c r="S21" s="348" t="s">
        <v>44</v>
      </c>
      <c r="T21" s="144">
        <v>73.239000000000004</v>
      </c>
      <c r="U21" s="105">
        <v>0.91252800000000001</v>
      </c>
      <c r="V21" s="349" t="s">
        <v>45</v>
      </c>
      <c r="W21" s="146">
        <v>69.834999999999994</v>
      </c>
      <c r="X21" s="105">
        <v>1.0518989999999999</v>
      </c>
      <c r="Y21" s="348" t="s">
        <v>44</v>
      </c>
      <c r="Z21" s="144">
        <v>64.284999999999997</v>
      </c>
      <c r="AA21" s="105">
        <v>1.593091</v>
      </c>
      <c r="AB21" s="349" t="s">
        <v>47</v>
      </c>
      <c r="AC21" s="12"/>
    </row>
    <row r="22" spans="1:29" x14ac:dyDescent="0.2">
      <c r="A22" s="260" t="s">
        <v>21</v>
      </c>
      <c r="B22" s="144">
        <v>69.043999999999997</v>
      </c>
      <c r="C22" s="105">
        <v>1.058433</v>
      </c>
      <c r="D22" s="349" t="s">
        <v>47</v>
      </c>
      <c r="E22" s="146">
        <v>57.594000000000001</v>
      </c>
      <c r="F22" s="105">
        <v>1.059944</v>
      </c>
      <c r="G22" s="348" t="s">
        <v>45</v>
      </c>
      <c r="H22" s="144">
        <v>44.585999999999999</v>
      </c>
      <c r="I22" s="105">
        <v>1.0974429999999999</v>
      </c>
      <c r="J22" s="349" t="s">
        <v>44</v>
      </c>
      <c r="K22" s="146">
        <v>56.387</v>
      </c>
      <c r="L22" s="105">
        <v>1.0783640000000001</v>
      </c>
      <c r="M22" s="348" t="s">
        <v>44</v>
      </c>
      <c r="N22" s="144">
        <v>43.868000000000002</v>
      </c>
      <c r="O22" s="105">
        <v>1.008815</v>
      </c>
      <c r="P22" s="349" t="s">
        <v>44</v>
      </c>
      <c r="Q22" s="146">
        <v>72.909000000000006</v>
      </c>
      <c r="R22" s="105">
        <v>0.94037499999999996</v>
      </c>
      <c r="S22" s="348" t="s">
        <v>46</v>
      </c>
      <c r="T22" s="144">
        <v>72.89</v>
      </c>
      <c r="U22" s="105">
        <v>0.92871099999999995</v>
      </c>
      <c r="V22" s="349" t="s">
        <v>45</v>
      </c>
      <c r="W22" s="146">
        <v>72.766000000000005</v>
      </c>
      <c r="X22" s="105">
        <v>0.72618700000000003</v>
      </c>
      <c r="Y22" s="348" t="s">
        <v>45</v>
      </c>
      <c r="Z22" s="144">
        <v>64.739999999999995</v>
      </c>
      <c r="AA22" s="105">
        <v>1.008891</v>
      </c>
      <c r="AB22" s="349" t="s">
        <v>47</v>
      </c>
      <c r="AC22" s="12"/>
    </row>
    <row r="23" spans="1:29" x14ac:dyDescent="0.2">
      <c r="A23" s="260" t="s">
        <v>67</v>
      </c>
      <c r="B23" s="144">
        <v>86.98</v>
      </c>
      <c r="C23" s="105">
        <v>0.90090800000000004</v>
      </c>
      <c r="D23" s="349" t="s">
        <v>46</v>
      </c>
      <c r="E23" s="146">
        <v>79.233000000000004</v>
      </c>
      <c r="F23" s="105">
        <v>1.0645180000000001</v>
      </c>
      <c r="G23" s="348" t="s">
        <v>46</v>
      </c>
      <c r="H23" s="144">
        <v>52.375</v>
      </c>
      <c r="I23" s="105">
        <v>1.2836209999999999</v>
      </c>
      <c r="J23" s="349" t="s">
        <v>45</v>
      </c>
      <c r="K23" s="146">
        <v>72.863</v>
      </c>
      <c r="L23" s="105">
        <v>1.2602450000000001</v>
      </c>
      <c r="M23" s="348" t="s">
        <v>46</v>
      </c>
      <c r="N23" s="144">
        <v>64.474999999999994</v>
      </c>
      <c r="O23" s="105">
        <v>1.5175149999999999</v>
      </c>
      <c r="P23" s="349" t="s">
        <v>46</v>
      </c>
      <c r="Q23" s="146">
        <v>43.628</v>
      </c>
      <c r="R23" s="105">
        <v>1.0489299999999999</v>
      </c>
      <c r="S23" s="348" t="s">
        <v>48</v>
      </c>
      <c r="T23" s="144">
        <v>51.595999999999997</v>
      </c>
      <c r="U23" s="105">
        <v>1.1079639999999999</v>
      </c>
      <c r="V23" s="349" t="s">
        <v>48</v>
      </c>
      <c r="W23" s="146">
        <v>56.857999999999997</v>
      </c>
      <c r="X23" s="105">
        <v>1.0605640000000001</v>
      </c>
      <c r="Y23" s="348" t="s">
        <v>48</v>
      </c>
      <c r="Z23" s="144">
        <v>75.263000000000005</v>
      </c>
      <c r="AA23" s="105">
        <v>1.0004770000000001</v>
      </c>
      <c r="AB23" s="349" t="s">
        <v>45</v>
      </c>
      <c r="AC23" s="12"/>
    </row>
    <row r="24" spans="1:29" x14ac:dyDescent="0.2">
      <c r="A24" s="261" t="s">
        <v>10</v>
      </c>
      <c r="B24" s="145">
        <v>90.284000000000006</v>
      </c>
      <c r="C24" s="14">
        <v>0.61031999999999997</v>
      </c>
      <c r="D24" s="351" t="s">
        <v>46</v>
      </c>
      <c r="E24" s="148">
        <v>73.233000000000004</v>
      </c>
      <c r="F24" s="14">
        <v>1.0129900000000001</v>
      </c>
      <c r="G24" s="350" t="s">
        <v>46</v>
      </c>
      <c r="H24" s="145">
        <v>61.128</v>
      </c>
      <c r="I24" s="14">
        <v>0.92072399999999999</v>
      </c>
      <c r="J24" s="351" t="s">
        <v>46</v>
      </c>
      <c r="K24" s="148">
        <v>71.793000000000006</v>
      </c>
      <c r="L24" s="14">
        <v>0.95384199999999997</v>
      </c>
      <c r="M24" s="350" t="s">
        <v>46</v>
      </c>
      <c r="N24" s="145">
        <v>67.212999999999994</v>
      </c>
      <c r="O24" s="14">
        <v>0.95482</v>
      </c>
      <c r="P24" s="351" t="s">
        <v>46</v>
      </c>
      <c r="Q24" s="148">
        <v>50.561999999999998</v>
      </c>
      <c r="R24" s="14">
        <v>1.1402909999999999</v>
      </c>
      <c r="S24" s="350" t="s">
        <v>48</v>
      </c>
      <c r="T24" s="145">
        <v>59.743000000000002</v>
      </c>
      <c r="U24" s="14">
        <v>0.917543</v>
      </c>
      <c r="V24" s="351" t="s">
        <v>48</v>
      </c>
      <c r="W24" s="148">
        <v>61.813000000000002</v>
      </c>
      <c r="X24" s="14">
        <v>0.88431000000000004</v>
      </c>
      <c r="Y24" s="350" t="s">
        <v>47</v>
      </c>
      <c r="Z24" s="145">
        <v>63.015999999999998</v>
      </c>
      <c r="AA24" s="14">
        <v>0.98447600000000002</v>
      </c>
      <c r="AB24" s="351" t="s">
        <v>47</v>
      </c>
      <c r="AC24" s="12"/>
    </row>
    <row r="25" spans="1:29" s="454" customFormat="1" ht="17.45" customHeight="1" x14ac:dyDescent="0.25">
      <c r="A25" s="448" t="s">
        <v>20</v>
      </c>
      <c r="B25" s="449">
        <v>73.880300000000005</v>
      </c>
      <c r="C25" s="450">
        <v>0.25029745636063205</v>
      </c>
      <c r="D25" s="451"/>
      <c r="E25" s="452">
        <v>55.010700000000007</v>
      </c>
      <c r="F25" s="450">
        <v>0.29310543786678966</v>
      </c>
      <c r="G25" s="450"/>
      <c r="H25" s="449">
        <v>44.117900000000006</v>
      </c>
      <c r="I25" s="450">
        <v>0.28208554065717373</v>
      </c>
      <c r="J25" s="451"/>
      <c r="K25" s="452">
        <v>55.299099999999989</v>
      </c>
      <c r="L25" s="450">
        <v>0.26449414654564191</v>
      </c>
      <c r="M25" s="450"/>
      <c r="N25" s="449">
        <v>44.769850000000005</v>
      </c>
      <c r="O25" s="450">
        <v>0.28605462281324434</v>
      </c>
      <c r="P25" s="451"/>
      <c r="Q25" s="452">
        <v>62.182450000000003</v>
      </c>
      <c r="R25" s="450">
        <v>0.24192701906303787</v>
      </c>
      <c r="S25" s="450"/>
      <c r="T25" s="449">
        <v>70.419499999999999</v>
      </c>
      <c r="U25" s="450">
        <v>0.24554272548368744</v>
      </c>
      <c r="V25" s="451"/>
      <c r="W25" s="452">
        <v>70.776200000000003</v>
      </c>
      <c r="X25" s="450">
        <v>0.22713108039810956</v>
      </c>
      <c r="Y25" s="450"/>
      <c r="Z25" s="449">
        <v>72.654949999999999</v>
      </c>
      <c r="AA25" s="450">
        <v>0.23104535625672074</v>
      </c>
      <c r="AB25" s="451"/>
      <c r="AC25" s="453"/>
    </row>
    <row r="27" spans="1:29" ht="17.100000000000001" customHeight="1" x14ac:dyDescent="0.2">
      <c r="A27" s="263"/>
      <c r="B27" s="264"/>
      <c r="C27" s="265" t="s">
        <v>94</v>
      </c>
    </row>
    <row r="28" spans="1:29" ht="27.75" customHeight="1" x14ac:dyDescent="0.2">
      <c r="A28" s="546" t="s">
        <v>95</v>
      </c>
      <c r="B28" s="546"/>
      <c r="C28" s="546"/>
      <c r="D28" s="313" t="s">
        <v>46</v>
      </c>
    </row>
    <row r="29" spans="1:29" ht="18.75" customHeight="1" x14ac:dyDescent="0.2">
      <c r="A29" s="546" t="s">
        <v>97</v>
      </c>
      <c r="B29" s="546"/>
      <c r="C29" s="546"/>
      <c r="D29" s="313" t="s">
        <v>45</v>
      </c>
    </row>
    <row r="30" spans="1:29" s="3" customFormat="1" ht="18" customHeight="1" x14ac:dyDescent="0.2">
      <c r="A30" s="546" t="s">
        <v>98</v>
      </c>
      <c r="B30" s="546"/>
      <c r="C30" s="546"/>
      <c r="D30" s="313" t="s">
        <v>47</v>
      </c>
    </row>
    <row r="31" spans="1:29" s="3" customFormat="1" ht="25.5" customHeight="1" x14ac:dyDescent="0.2">
      <c r="A31" s="546" t="s">
        <v>96</v>
      </c>
      <c r="B31" s="546"/>
      <c r="C31" s="546"/>
      <c r="D31" s="313" t="s">
        <v>48</v>
      </c>
    </row>
    <row r="32" spans="1:29" s="3" customFormat="1" ht="15.6" customHeight="1" x14ac:dyDescent="0.2">
      <c r="A32" s="2"/>
      <c r="B32" s="2"/>
      <c r="C32" s="2"/>
      <c r="D32" s="2"/>
    </row>
    <row r="33" spans="1:29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</row>
    <row r="34" spans="1:29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</row>
    <row r="35" spans="1:29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29" s="3" customFormat="1" ht="13.35" customHeight="1" x14ac:dyDescent="0.2">
      <c r="A36" s="530" t="s">
        <v>343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</row>
    <row r="37" spans="1:29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</row>
    <row r="38" spans="1:29" ht="14.45" customHeight="1" x14ac:dyDescent="0.2">
      <c r="A38" s="254" t="s">
        <v>338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7"/>
      <c r="N38" s="11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2">
      <c r="A39" s="230" t="s">
        <v>339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2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</sheetData>
  <sortState ref="A5:AB24">
    <sortCondition ref="A5:A24"/>
  </sortState>
  <mergeCells count="19">
    <mergeCell ref="A3:A4"/>
    <mergeCell ref="A28:C28"/>
    <mergeCell ref="A29:C29"/>
    <mergeCell ref="A30:C30"/>
    <mergeCell ref="B3:AB3"/>
    <mergeCell ref="B4:D4"/>
    <mergeCell ref="E4:G4"/>
    <mergeCell ref="K4:M4"/>
    <mergeCell ref="N4:P4"/>
    <mergeCell ref="Q4:S4"/>
    <mergeCell ref="T4:V4"/>
    <mergeCell ref="W4:Y4"/>
    <mergeCell ref="Z4:AB4"/>
    <mergeCell ref="H4:J4"/>
    <mergeCell ref="A31:C31"/>
    <mergeCell ref="A33:H33"/>
    <mergeCell ref="A34:H34"/>
    <mergeCell ref="A35:L35"/>
    <mergeCell ref="A36:L3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7" zoomScale="90" zoomScaleNormal="90" workbookViewId="0"/>
  </sheetViews>
  <sheetFormatPr baseColWidth="10" defaultColWidth="8.85546875" defaultRowHeight="12.75" x14ac:dyDescent="0.2"/>
  <cols>
    <col min="1" max="1" width="25.85546875" style="2" customWidth="1"/>
    <col min="2" max="4" width="6.5703125" style="2" customWidth="1"/>
    <col min="5" max="7" width="7.42578125" style="2" customWidth="1"/>
    <col min="8" max="8" width="12.28515625" style="2" customWidth="1"/>
    <col min="9" max="9" width="7.7109375" style="2" customWidth="1"/>
    <col min="10" max="10" width="7.28515625" style="2" customWidth="1"/>
    <col min="11" max="13" width="7.5703125" style="2" customWidth="1"/>
    <col min="14" max="16384" width="8.85546875" style="2"/>
  </cols>
  <sheetData>
    <row r="1" spans="1:14" ht="29.1" customHeight="1" x14ac:dyDescent="0.2">
      <c r="A1" s="262" t="s">
        <v>252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ht="41.25" customHeight="1" x14ac:dyDescent="0.2">
      <c r="A2" s="614" t="s">
        <v>74</v>
      </c>
      <c r="B2" s="586" t="s">
        <v>247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8"/>
      <c r="N2" s="55"/>
    </row>
    <row r="3" spans="1:14" ht="53.25" customHeight="1" x14ac:dyDescent="0.2">
      <c r="A3" s="615"/>
      <c r="B3" s="609" t="s">
        <v>248</v>
      </c>
      <c r="C3" s="621"/>
      <c r="D3" s="621"/>
      <c r="E3" s="609" t="s">
        <v>249</v>
      </c>
      <c r="F3" s="621"/>
      <c r="G3" s="621"/>
      <c r="H3" s="609" t="s">
        <v>250</v>
      </c>
      <c r="I3" s="621"/>
      <c r="J3" s="621"/>
      <c r="K3" s="609" t="s">
        <v>251</v>
      </c>
      <c r="L3" s="621"/>
      <c r="M3" s="622"/>
      <c r="N3" s="55"/>
    </row>
    <row r="4" spans="1:14" x14ac:dyDescent="0.2">
      <c r="A4" s="260" t="s">
        <v>28</v>
      </c>
      <c r="B4" s="196">
        <v>46.304000000000002</v>
      </c>
      <c r="C4" s="194">
        <v>1.3244549999999999</v>
      </c>
      <c r="D4" s="348" t="s">
        <v>47</v>
      </c>
      <c r="E4" s="196">
        <v>43.973999999999997</v>
      </c>
      <c r="F4" s="194">
        <v>1.0567139999999999</v>
      </c>
      <c r="G4" s="348" t="s">
        <v>47</v>
      </c>
      <c r="H4" s="196">
        <v>62.204000000000001</v>
      </c>
      <c r="I4" s="194">
        <v>1.1372899999999999</v>
      </c>
      <c r="J4" s="348" t="s">
        <v>47</v>
      </c>
      <c r="K4" s="196">
        <v>50.097999999999999</v>
      </c>
      <c r="L4" s="194">
        <v>1.150539</v>
      </c>
      <c r="M4" s="349" t="s">
        <v>44</v>
      </c>
      <c r="N4" s="55"/>
    </row>
    <row r="5" spans="1:14" x14ac:dyDescent="0.2">
      <c r="A5" s="260" t="s">
        <v>27</v>
      </c>
      <c r="B5" s="196">
        <v>46.381</v>
      </c>
      <c r="C5" s="194">
        <v>1.10721</v>
      </c>
      <c r="D5" s="348" t="s">
        <v>47</v>
      </c>
      <c r="E5" s="196">
        <v>38.585000000000001</v>
      </c>
      <c r="F5" s="194">
        <v>1.041849</v>
      </c>
      <c r="G5" s="348" t="s">
        <v>47</v>
      </c>
      <c r="H5" s="196">
        <v>58.561</v>
      </c>
      <c r="I5" s="194">
        <v>1.0583279999999999</v>
      </c>
      <c r="J5" s="348" t="s">
        <v>47</v>
      </c>
      <c r="K5" s="196">
        <v>48.691000000000003</v>
      </c>
      <c r="L5" s="194">
        <v>0.910277</v>
      </c>
      <c r="M5" s="349" t="s">
        <v>44</v>
      </c>
      <c r="N5" s="55"/>
    </row>
    <row r="6" spans="1:14" x14ac:dyDescent="0.2">
      <c r="A6" s="260" t="s">
        <v>29</v>
      </c>
      <c r="B6" s="196">
        <v>40.079000000000001</v>
      </c>
      <c r="C6" s="194">
        <v>1.404938</v>
      </c>
      <c r="D6" s="348" t="s">
        <v>48</v>
      </c>
      <c r="E6" s="196">
        <v>35.311</v>
      </c>
      <c r="F6" s="194">
        <v>1.3495790000000001</v>
      </c>
      <c r="G6" s="348" t="s">
        <v>48</v>
      </c>
      <c r="H6" s="196">
        <v>39.978000000000002</v>
      </c>
      <c r="I6" s="194">
        <v>1.088271</v>
      </c>
      <c r="J6" s="348" t="s">
        <v>48</v>
      </c>
      <c r="K6" s="196">
        <v>50.176000000000002</v>
      </c>
      <c r="L6" s="194">
        <v>1.249738</v>
      </c>
      <c r="M6" s="349" t="s">
        <v>44</v>
      </c>
      <c r="N6" s="55"/>
    </row>
    <row r="7" spans="1:14" x14ac:dyDescent="0.2">
      <c r="A7" s="260" t="s">
        <v>68</v>
      </c>
      <c r="B7" s="196">
        <v>30.594999999999999</v>
      </c>
      <c r="C7" s="194">
        <v>1.1443129999999999</v>
      </c>
      <c r="D7" s="348" t="s">
        <v>48</v>
      </c>
      <c r="E7" s="196">
        <v>27.952999999999999</v>
      </c>
      <c r="F7" s="194">
        <v>0.90803400000000001</v>
      </c>
      <c r="G7" s="348" t="s">
        <v>48</v>
      </c>
      <c r="H7" s="196">
        <v>56.354999999999997</v>
      </c>
      <c r="I7" s="194">
        <v>1.3013710000000001</v>
      </c>
      <c r="J7" s="348" t="s">
        <v>47</v>
      </c>
      <c r="K7" s="196">
        <v>46.731000000000002</v>
      </c>
      <c r="L7" s="194">
        <v>1.1146720000000001</v>
      </c>
      <c r="M7" s="349" t="s">
        <v>47</v>
      </c>
      <c r="N7" s="55"/>
    </row>
    <row r="8" spans="1:14" x14ac:dyDescent="0.2">
      <c r="A8" s="260" t="s">
        <v>17</v>
      </c>
      <c r="B8" s="196">
        <v>43.896999999999998</v>
      </c>
      <c r="C8" s="194">
        <v>1.0610550000000001</v>
      </c>
      <c r="D8" s="348" t="s">
        <v>47</v>
      </c>
      <c r="E8" s="196">
        <v>40.683999999999997</v>
      </c>
      <c r="F8" s="194">
        <v>1.052041</v>
      </c>
      <c r="G8" s="348" t="s">
        <v>47</v>
      </c>
      <c r="H8" s="196">
        <v>61.933999999999997</v>
      </c>
      <c r="I8" s="194">
        <v>1.003158</v>
      </c>
      <c r="J8" s="348" t="s">
        <v>47</v>
      </c>
      <c r="K8" s="196">
        <v>60.042999999999999</v>
      </c>
      <c r="L8" s="194">
        <v>1.1470499999999999</v>
      </c>
      <c r="M8" s="349" t="s">
        <v>45</v>
      </c>
      <c r="N8" s="55"/>
    </row>
    <row r="9" spans="1:14" x14ac:dyDescent="0.2">
      <c r="A9" s="260" t="s">
        <v>13</v>
      </c>
      <c r="B9" s="196">
        <v>70.516999999999996</v>
      </c>
      <c r="C9" s="194">
        <v>1.2002660000000001</v>
      </c>
      <c r="D9" s="348" t="s">
        <v>46</v>
      </c>
      <c r="E9" s="196">
        <v>57.231000000000002</v>
      </c>
      <c r="F9" s="194">
        <v>1.2550330000000001</v>
      </c>
      <c r="G9" s="348" t="s">
        <v>45</v>
      </c>
      <c r="H9" s="196">
        <v>73.116</v>
      </c>
      <c r="I9" s="194">
        <v>1.455478</v>
      </c>
      <c r="J9" s="348" t="s">
        <v>45</v>
      </c>
      <c r="K9" s="196">
        <v>43.872999999999998</v>
      </c>
      <c r="L9" s="194">
        <v>1.1103989999999999</v>
      </c>
      <c r="M9" s="349" t="s">
        <v>47</v>
      </c>
      <c r="N9" s="55"/>
    </row>
    <row r="10" spans="1:14" x14ac:dyDescent="0.2">
      <c r="A10" s="260" t="s">
        <v>3</v>
      </c>
      <c r="B10" s="196">
        <v>54.055</v>
      </c>
      <c r="C10" s="194">
        <v>1.183651</v>
      </c>
      <c r="D10" s="348" t="s">
        <v>44</v>
      </c>
      <c r="E10" s="196">
        <v>45.881999999999998</v>
      </c>
      <c r="F10" s="194">
        <v>1.069877</v>
      </c>
      <c r="G10" s="348" t="s">
        <v>47</v>
      </c>
      <c r="H10" s="196">
        <v>59.768999999999998</v>
      </c>
      <c r="I10" s="194">
        <v>1.085486</v>
      </c>
      <c r="J10" s="348" t="s">
        <v>47</v>
      </c>
      <c r="K10" s="196">
        <v>45.53</v>
      </c>
      <c r="L10" s="194">
        <v>1.051987</v>
      </c>
      <c r="M10" s="349" t="s">
        <v>47</v>
      </c>
      <c r="N10" s="55"/>
    </row>
    <row r="11" spans="1:14" x14ac:dyDescent="0.2">
      <c r="A11" s="260" t="s">
        <v>16</v>
      </c>
      <c r="B11" s="196">
        <v>53.308</v>
      </c>
      <c r="C11" s="194">
        <v>1.1179509999999999</v>
      </c>
      <c r="D11" s="348" t="s">
        <v>44</v>
      </c>
      <c r="E11" s="196">
        <v>52.411999999999999</v>
      </c>
      <c r="F11" s="194">
        <v>1.082586</v>
      </c>
      <c r="G11" s="348" t="s">
        <v>45</v>
      </c>
      <c r="H11" s="196">
        <v>63.69</v>
      </c>
      <c r="I11" s="194">
        <v>0.87804400000000005</v>
      </c>
      <c r="J11" s="348" t="s">
        <v>47</v>
      </c>
      <c r="K11" s="196">
        <v>60.62</v>
      </c>
      <c r="L11" s="194">
        <v>1.0025459999999999</v>
      </c>
      <c r="M11" s="349" t="s">
        <v>46</v>
      </c>
      <c r="N11" s="55"/>
    </row>
    <row r="12" spans="1:14" x14ac:dyDescent="0.2">
      <c r="A12" s="260" t="s">
        <v>70</v>
      </c>
      <c r="B12" s="196">
        <v>51.18</v>
      </c>
      <c r="C12" s="194">
        <v>1.3755930000000001</v>
      </c>
      <c r="D12" s="348" t="s">
        <v>44</v>
      </c>
      <c r="E12" s="196">
        <v>43.491999999999997</v>
      </c>
      <c r="F12" s="194">
        <v>1.1857530000000001</v>
      </c>
      <c r="G12" s="348" t="s">
        <v>47</v>
      </c>
      <c r="H12" s="196">
        <v>65.381</v>
      </c>
      <c r="I12" s="194">
        <v>1.192412</v>
      </c>
      <c r="J12" s="348" t="s">
        <v>44</v>
      </c>
      <c r="K12" s="196">
        <v>45.209000000000003</v>
      </c>
      <c r="L12" s="194">
        <v>1.0604480000000001</v>
      </c>
      <c r="M12" s="349" t="s">
        <v>47</v>
      </c>
      <c r="N12" s="55"/>
    </row>
    <row r="13" spans="1:14" x14ac:dyDescent="0.2">
      <c r="A13" s="260" t="s">
        <v>18</v>
      </c>
      <c r="B13" s="196">
        <v>67.754000000000005</v>
      </c>
      <c r="C13" s="194">
        <v>1.129759</v>
      </c>
      <c r="D13" s="348" t="s">
        <v>46</v>
      </c>
      <c r="E13" s="196">
        <v>51.658999999999999</v>
      </c>
      <c r="F13" s="194">
        <v>1.1838439999999999</v>
      </c>
      <c r="G13" s="348" t="s">
        <v>45</v>
      </c>
      <c r="H13" s="196">
        <v>73.608999999999995</v>
      </c>
      <c r="I13" s="194">
        <v>0.98630899999999999</v>
      </c>
      <c r="J13" s="348" t="s">
        <v>45</v>
      </c>
      <c r="K13" s="196">
        <v>56.058</v>
      </c>
      <c r="L13" s="194">
        <v>1.1335059999999999</v>
      </c>
      <c r="M13" s="349" t="s">
        <v>45</v>
      </c>
      <c r="N13" s="55"/>
    </row>
    <row r="14" spans="1:14" x14ac:dyDescent="0.2">
      <c r="A14" s="260" t="s">
        <v>24</v>
      </c>
      <c r="B14" s="196">
        <v>50.298000000000002</v>
      </c>
      <c r="C14" s="194">
        <v>1.469279</v>
      </c>
      <c r="D14" s="348" t="s">
        <v>47</v>
      </c>
      <c r="E14" s="196">
        <v>44.167999999999999</v>
      </c>
      <c r="F14" s="194">
        <v>1.422234</v>
      </c>
      <c r="G14" s="348" t="s">
        <v>47</v>
      </c>
      <c r="H14" s="196">
        <v>63.845999999999997</v>
      </c>
      <c r="I14" s="194">
        <v>1.5593060000000001</v>
      </c>
      <c r="J14" s="348" t="s">
        <v>44</v>
      </c>
      <c r="K14" s="196">
        <v>55.002000000000002</v>
      </c>
      <c r="L14" s="194">
        <v>1.2164950000000001</v>
      </c>
      <c r="M14" s="349" t="s">
        <v>45</v>
      </c>
      <c r="N14" s="55"/>
    </row>
    <row r="15" spans="1:14" x14ac:dyDescent="0.2">
      <c r="A15" s="260" t="s">
        <v>69</v>
      </c>
      <c r="B15" s="196">
        <v>85.977999999999994</v>
      </c>
      <c r="C15" s="194">
        <v>0.57193300000000002</v>
      </c>
      <c r="D15" s="348" t="s">
        <v>46</v>
      </c>
      <c r="E15" s="196">
        <v>80.667000000000002</v>
      </c>
      <c r="F15" s="194">
        <v>0.68910300000000002</v>
      </c>
      <c r="G15" s="348" t="s">
        <v>46</v>
      </c>
      <c r="H15" s="196">
        <v>82.254999999999995</v>
      </c>
      <c r="I15" s="194">
        <v>0.75084499999999998</v>
      </c>
      <c r="J15" s="348" t="s">
        <v>46</v>
      </c>
      <c r="K15" s="196">
        <v>66.555000000000007</v>
      </c>
      <c r="L15" s="194">
        <v>0.75464699999999996</v>
      </c>
      <c r="M15" s="349" t="s">
        <v>46</v>
      </c>
      <c r="N15" s="55"/>
    </row>
    <row r="16" spans="1:14" x14ac:dyDescent="0.2">
      <c r="A16" s="260" t="s">
        <v>71</v>
      </c>
      <c r="B16" s="196">
        <v>73.119</v>
      </c>
      <c r="C16" s="194">
        <v>1.346714</v>
      </c>
      <c r="D16" s="348" t="s">
        <v>46</v>
      </c>
      <c r="E16" s="196">
        <v>66.481999999999999</v>
      </c>
      <c r="F16" s="194">
        <v>1.362563</v>
      </c>
      <c r="G16" s="348" t="s">
        <v>46</v>
      </c>
      <c r="H16" s="196">
        <v>84.477000000000004</v>
      </c>
      <c r="I16" s="194">
        <v>1.1297919999999999</v>
      </c>
      <c r="J16" s="348" t="s">
        <v>46</v>
      </c>
      <c r="K16" s="196">
        <v>58.768999999999998</v>
      </c>
      <c r="L16" s="194">
        <v>1.282092</v>
      </c>
      <c r="M16" s="349" t="s">
        <v>45</v>
      </c>
      <c r="N16" s="55"/>
    </row>
    <row r="17" spans="1:14" x14ac:dyDescent="0.2">
      <c r="A17" s="260" t="s">
        <v>12</v>
      </c>
      <c r="B17" s="196">
        <v>27.271999999999998</v>
      </c>
      <c r="C17" s="194">
        <v>1.031712</v>
      </c>
      <c r="D17" s="348" t="s">
        <v>48</v>
      </c>
      <c r="E17" s="196">
        <v>24.728000000000002</v>
      </c>
      <c r="F17" s="194">
        <v>0.83952499999999997</v>
      </c>
      <c r="G17" s="348" t="s">
        <v>48</v>
      </c>
      <c r="H17" s="196">
        <v>56.344000000000001</v>
      </c>
      <c r="I17" s="194">
        <v>0.92065200000000003</v>
      </c>
      <c r="J17" s="348" t="s">
        <v>47</v>
      </c>
      <c r="K17" s="196">
        <v>44.722000000000001</v>
      </c>
      <c r="L17" s="194">
        <v>0.93532199999999999</v>
      </c>
      <c r="M17" s="349" t="s">
        <v>47</v>
      </c>
      <c r="N17" s="55"/>
    </row>
    <row r="18" spans="1:14" x14ac:dyDescent="0.2">
      <c r="A18" s="260" t="s">
        <v>22</v>
      </c>
      <c r="B18" s="196">
        <v>39.685000000000002</v>
      </c>
      <c r="C18" s="194">
        <v>1.2932269999999999</v>
      </c>
      <c r="D18" s="348" t="s">
        <v>48</v>
      </c>
      <c r="E18" s="196">
        <v>36.459000000000003</v>
      </c>
      <c r="F18" s="194">
        <v>1.2620020000000001</v>
      </c>
      <c r="G18" s="348" t="s">
        <v>48</v>
      </c>
      <c r="H18" s="196">
        <v>62.706000000000003</v>
      </c>
      <c r="I18" s="194">
        <v>1.1492899999999999</v>
      </c>
      <c r="J18" s="348" t="s">
        <v>47</v>
      </c>
      <c r="K18" s="196">
        <v>49.72</v>
      </c>
      <c r="L18" s="194">
        <v>1.1012</v>
      </c>
      <c r="M18" s="349" t="s">
        <v>44</v>
      </c>
      <c r="N18" s="55"/>
    </row>
    <row r="19" spans="1:14" x14ac:dyDescent="0.2">
      <c r="A19" s="260" t="s">
        <v>25</v>
      </c>
      <c r="B19" s="196">
        <v>44.283999999999999</v>
      </c>
      <c r="C19" s="194">
        <v>1.6800170000000001</v>
      </c>
      <c r="D19" s="348" t="s">
        <v>47</v>
      </c>
      <c r="E19" s="196">
        <v>40.951000000000001</v>
      </c>
      <c r="F19" s="194">
        <v>1.404995</v>
      </c>
      <c r="G19" s="348" t="s">
        <v>47</v>
      </c>
      <c r="H19" s="196">
        <v>66.097999999999999</v>
      </c>
      <c r="I19" s="194">
        <v>1.19458</v>
      </c>
      <c r="J19" s="348" t="s">
        <v>44</v>
      </c>
      <c r="K19" s="196">
        <v>39.420999999999999</v>
      </c>
      <c r="L19" s="194">
        <v>1.8222449999999999</v>
      </c>
      <c r="M19" s="349" t="s">
        <v>48</v>
      </c>
      <c r="N19" s="55"/>
    </row>
    <row r="20" spans="1:14" x14ac:dyDescent="0.2">
      <c r="A20" s="260" t="s">
        <v>26</v>
      </c>
      <c r="B20" s="196">
        <v>54.308</v>
      </c>
      <c r="C20" s="194">
        <v>1.3951579999999999</v>
      </c>
      <c r="D20" s="348" t="s">
        <v>44</v>
      </c>
      <c r="E20" s="196">
        <v>49.262</v>
      </c>
      <c r="F20" s="194">
        <v>1.4605809999999999</v>
      </c>
      <c r="G20" s="348" t="s">
        <v>44</v>
      </c>
      <c r="H20" s="196">
        <v>55.576000000000001</v>
      </c>
      <c r="I20" s="194">
        <v>1.2543580000000001</v>
      </c>
      <c r="J20" s="348" t="s">
        <v>48</v>
      </c>
      <c r="K20" s="196">
        <v>33.527000000000001</v>
      </c>
      <c r="L20" s="194">
        <v>1.043196</v>
      </c>
      <c r="M20" s="349" t="s">
        <v>48</v>
      </c>
      <c r="N20" s="55"/>
    </row>
    <row r="21" spans="1:14" x14ac:dyDescent="0.2">
      <c r="A21" s="260" t="s">
        <v>21</v>
      </c>
      <c r="B21" s="196">
        <v>38.326000000000001</v>
      </c>
      <c r="C21" s="194">
        <v>1.0590349999999999</v>
      </c>
      <c r="D21" s="348" t="s">
        <v>48</v>
      </c>
      <c r="E21" s="196">
        <v>41.834000000000003</v>
      </c>
      <c r="F21" s="194">
        <v>0.97498300000000004</v>
      </c>
      <c r="G21" s="348" t="s">
        <v>47</v>
      </c>
      <c r="H21" s="196">
        <v>67.02</v>
      </c>
      <c r="I21" s="194">
        <v>1.001679</v>
      </c>
      <c r="J21" s="348" t="s">
        <v>44</v>
      </c>
      <c r="K21" s="196">
        <v>50.058</v>
      </c>
      <c r="L21" s="194">
        <v>1.0449889999999999</v>
      </c>
      <c r="M21" s="349" t="s">
        <v>44</v>
      </c>
      <c r="N21" s="55"/>
    </row>
    <row r="22" spans="1:14" x14ac:dyDescent="0.2">
      <c r="A22" s="260" t="s">
        <v>67</v>
      </c>
      <c r="B22" s="196">
        <v>78.408000000000001</v>
      </c>
      <c r="C22" s="194">
        <v>1.1472880000000001</v>
      </c>
      <c r="D22" s="348" t="s">
        <v>46</v>
      </c>
      <c r="E22" s="196">
        <v>76.284000000000006</v>
      </c>
      <c r="F22" s="194">
        <v>1.2506139999999999</v>
      </c>
      <c r="G22" s="348" t="s">
        <v>46</v>
      </c>
      <c r="H22" s="196">
        <v>77.799000000000007</v>
      </c>
      <c r="I22" s="194">
        <v>1.043266</v>
      </c>
      <c r="J22" s="348" t="s">
        <v>46</v>
      </c>
      <c r="K22" s="196">
        <v>57.683999999999997</v>
      </c>
      <c r="L22" s="194">
        <v>1.084468</v>
      </c>
      <c r="M22" s="349" t="s">
        <v>45</v>
      </c>
      <c r="N22" s="55"/>
    </row>
    <row r="23" spans="1:14" x14ac:dyDescent="0.2">
      <c r="A23" s="261" t="s">
        <v>10</v>
      </c>
      <c r="B23" s="197">
        <v>70.183000000000007</v>
      </c>
      <c r="C23" s="195">
        <v>1.096625</v>
      </c>
      <c r="D23" s="350" t="s">
        <v>46</v>
      </c>
      <c r="E23" s="197">
        <v>71.143000000000001</v>
      </c>
      <c r="F23" s="195">
        <v>0.83943500000000004</v>
      </c>
      <c r="G23" s="350" t="s">
        <v>46</v>
      </c>
      <c r="H23" s="197">
        <v>81.209999999999994</v>
      </c>
      <c r="I23" s="195">
        <v>0.91268800000000005</v>
      </c>
      <c r="J23" s="350" t="s">
        <v>46</v>
      </c>
      <c r="K23" s="197">
        <v>41.661999999999999</v>
      </c>
      <c r="L23" s="195">
        <v>0.89610900000000004</v>
      </c>
      <c r="M23" s="351" t="s">
        <v>47</v>
      </c>
      <c r="N23" s="55"/>
    </row>
    <row r="24" spans="1:14" s="454" customFormat="1" ht="17.45" customHeight="1" x14ac:dyDescent="0.25">
      <c r="A24" s="455" t="s">
        <v>20</v>
      </c>
      <c r="B24" s="460">
        <v>53.296550000000003</v>
      </c>
      <c r="C24" s="461">
        <v>0.27429480750324547</v>
      </c>
      <c r="D24" s="450"/>
      <c r="E24" s="460">
        <v>48.458050000000007</v>
      </c>
      <c r="F24" s="461">
        <v>0.25803214443017075</v>
      </c>
      <c r="G24" s="450"/>
      <c r="H24" s="460">
        <v>65.596399999999988</v>
      </c>
      <c r="I24" s="461">
        <v>0.25062582958169433</v>
      </c>
      <c r="J24" s="450"/>
      <c r="K24" s="460">
        <v>50.207450000000001</v>
      </c>
      <c r="L24" s="461">
        <v>0.25143116958450579</v>
      </c>
      <c r="M24" s="451"/>
      <c r="N24" s="456"/>
    </row>
    <row r="25" spans="1:14" ht="8.4499999999999993" customHeight="1" x14ac:dyDescent="0.2">
      <c r="A25" s="17"/>
      <c r="B25" s="13"/>
      <c r="C25" s="11"/>
      <c r="D25" s="12"/>
      <c r="E25" s="13"/>
      <c r="F25" s="11"/>
      <c r="G25" s="11"/>
      <c r="H25" s="13"/>
      <c r="I25" s="11"/>
      <c r="J25" s="11"/>
      <c r="K25" s="13"/>
      <c r="L25" s="11"/>
      <c r="M25" s="11"/>
    </row>
    <row r="26" spans="1:14" ht="17.100000000000001" customHeight="1" x14ac:dyDescent="0.2">
      <c r="A26" s="263"/>
      <c r="B26" s="264"/>
      <c r="C26" s="265" t="s">
        <v>94</v>
      </c>
    </row>
    <row r="27" spans="1:14" ht="22.5" customHeight="1" x14ac:dyDescent="0.2">
      <c r="A27" s="546" t="s">
        <v>95</v>
      </c>
      <c r="B27" s="546"/>
      <c r="C27" s="546"/>
      <c r="D27" s="313" t="s">
        <v>46</v>
      </c>
    </row>
    <row r="28" spans="1:14" ht="22.5" customHeight="1" x14ac:dyDescent="0.2">
      <c r="A28" s="546" t="s">
        <v>97</v>
      </c>
      <c r="B28" s="546"/>
      <c r="C28" s="546"/>
      <c r="D28" s="313" t="s">
        <v>45</v>
      </c>
    </row>
    <row r="29" spans="1:14" s="3" customFormat="1" ht="21.75" customHeight="1" x14ac:dyDescent="0.2">
      <c r="A29" s="546" t="s">
        <v>98</v>
      </c>
      <c r="B29" s="546"/>
      <c r="C29" s="546"/>
      <c r="D29" s="313" t="s">
        <v>47</v>
      </c>
    </row>
    <row r="30" spans="1:14" s="3" customFormat="1" ht="24.75" customHeight="1" x14ac:dyDescent="0.2">
      <c r="A30" s="546" t="s">
        <v>96</v>
      </c>
      <c r="B30" s="546"/>
      <c r="C30" s="546"/>
      <c r="D30" s="313" t="s">
        <v>48</v>
      </c>
    </row>
    <row r="31" spans="1:14" s="3" customFormat="1" ht="15.6" customHeight="1" x14ac:dyDescent="0.2">
      <c r="A31" s="2"/>
      <c r="B31" s="2"/>
      <c r="C31" s="2"/>
      <c r="D31" s="2"/>
    </row>
    <row r="32" spans="1:14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12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12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12" s="3" customFormat="1" ht="13.35" customHeight="1" x14ac:dyDescent="0.2">
      <c r="A35" s="530" t="s">
        <v>343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12" s="3" customFormat="1" ht="13.35" customHeight="1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12" x14ac:dyDescent="0.2">
      <c r="A37" s="254" t="s">
        <v>338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x14ac:dyDescent="0.2">
      <c r="A38" s="230" t="s">
        <v>339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sortState ref="A4:M23">
    <sortCondition ref="A4:A23"/>
  </sortState>
  <mergeCells count="14">
    <mergeCell ref="A32:H32"/>
    <mergeCell ref="A33:H33"/>
    <mergeCell ref="A34:L34"/>
    <mergeCell ref="A35:L35"/>
    <mergeCell ref="B2:M2"/>
    <mergeCell ref="B3:D3"/>
    <mergeCell ref="E3:G3"/>
    <mergeCell ref="H3:J3"/>
    <mergeCell ref="K3:M3"/>
    <mergeCell ref="A2:A3"/>
    <mergeCell ref="A27:C27"/>
    <mergeCell ref="A28:C28"/>
    <mergeCell ref="A29:C29"/>
    <mergeCell ref="A30:C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opLeftCell="A7" zoomScale="90" zoomScaleNormal="90" workbookViewId="0"/>
  </sheetViews>
  <sheetFormatPr baseColWidth="10" defaultRowHeight="15" x14ac:dyDescent="0.25"/>
  <cols>
    <col min="1" max="1" width="27" customWidth="1"/>
    <col min="2" max="2" width="13.28515625" customWidth="1"/>
    <col min="3" max="3" width="12.85546875" customWidth="1"/>
    <col min="4" max="4" width="12.140625" customWidth="1"/>
    <col min="5" max="5" width="13.7109375" customWidth="1"/>
    <col min="6" max="7" width="12.85546875" customWidth="1"/>
    <col min="8" max="8" width="19.7109375" customWidth="1"/>
    <col min="9" max="9" width="20" customWidth="1"/>
  </cols>
  <sheetData>
    <row r="1" spans="1:9" x14ac:dyDescent="0.25">
      <c r="A1" s="284" t="s">
        <v>217</v>
      </c>
    </row>
    <row r="3" spans="1:9" ht="15" customHeight="1" x14ac:dyDescent="0.25">
      <c r="A3" s="590" t="s">
        <v>74</v>
      </c>
      <c r="B3" s="624" t="s">
        <v>319</v>
      </c>
      <c r="C3" s="625"/>
      <c r="D3" s="625"/>
      <c r="E3" s="625"/>
      <c r="F3" s="625"/>
      <c r="G3" s="625"/>
      <c r="H3" s="626"/>
      <c r="I3" s="608" t="s">
        <v>174</v>
      </c>
    </row>
    <row r="4" spans="1:9" ht="90" x14ac:dyDescent="0.25">
      <c r="A4" s="591"/>
      <c r="B4" s="190" t="s">
        <v>175</v>
      </c>
      <c r="C4" s="206" t="s">
        <v>176</v>
      </c>
      <c r="D4" s="206" t="s">
        <v>177</v>
      </c>
      <c r="E4" s="206" t="s">
        <v>178</v>
      </c>
      <c r="F4" s="206" t="s">
        <v>179</v>
      </c>
      <c r="G4" s="191" t="s">
        <v>180</v>
      </c>
      <c r="H4" s="206" t="s">
        <v>181</v>
      </c>
      <c r="I4" s="564"/>
    </row>
    <row r="5" spans="1:9" x14ac:dyDescent="0.25">
      <c r="A5" s="354" t="s">
        <v>28</v>
      </c>
      <c r="B5" s="355">
        <v>89.530269593865796</v>
      </c>
      <c r="C5" s="277">
        <v>84.772633219128593</v>
      </c>
      <c r="D5" s="277">
        <v>32.6492371681965</v>
      </c>
      <c r="E5" s="277">
        <v>39.066769473173501</v>
      </c>
      <c r="F5" s="277">
        <v>83.450582499945597</v>
      </c>
      <c r="G5" s="277">
        <v>40.058250964869501</v>
      </c>
      <c r="H5" s="277">
        <v>59.303729322267799</v>
      </c>
      <c r="I5" s="356">
        <v>46.299669882766402</v>
      </c>
    </row>
    <row r="6" spans="1:9" x14ac:dyDescent="0.25">
      <c r="A6" s="357" t="s">
        <v>27</v>
      </c>
      <c r="B6" s="358">
        <v>92.186726779159599</v>
      </c>
      <c r="C6" s="280">
        <v>89.553799322970505</v>
      </c>
      <c r="D6" s="280">
        <v>18.2648386669951</v>
      </c>
      <c r="E6" s="280">
        <v>25.504592099712099</v>
      </c>
      <c r="F6" s="280">
        <v>85.902733485597807</v>
      </c>
      <c r="G6" s="280">
        <v>29.9329717460386</v>
      </c>
      <c r="H6" s="280">
        <v>70.951017644475797</v>
      </c>
      <c r="I6" s="359">
        <v>50.9785516696532</v>
      </c>
    </row>
    <row r="7" spans="1:9" x14ac:dyDescent="0.25">
      <c r="A7" s="357" t="s">
        <v>29</v>
      </c>
      <c r="B7" s="358">
        <v>95.241710401087502</v>
      </c>
      <c r="C7" s="280">
        <v>92.364347015592799</v>
      </c>
      <c r="D7" s="280">
        <v>24.6456641050084</v>
      </c>
      <c r="E7" s="280">
        <v>32.6922946990016</v>
      </c>
      <c r="F7" s="280">
        <v>89.775569924067497</v>
      </c>
      <c r="G7" s="280">
        <v>31.011290299272002</v>
      </c>
      <c r="H7" s="280">
        <v>77.023823911651903</v>
      </c>
      <c r="I7" s="359">
        <v>48.417866062928901</v>
      </c>
    </row>
    <row r="8" spans="1:9" x14ac:dyDescent="0.25">
      <c r="A8" s="357" t="s">
        <v>68</v>
      </c>
      <c r="B8" s="358">
        <v>96.683212816880399</v>
      </c>
      <c r="C8" s="280">
        <v>95.492329600311507</v>
      </c>
      <c r="D8" s="280">
        <v>12.248031680191399</v>
      </c>
      <c r="E8" s="280">
        <v>14.1265717355215</v>
      </c>
      <c r="F8" s="280">
        <v>93.855686399788198</v>
      </c>
      <c r="G8" s="280">
        <v>25.468173712762901</v>
      </c>
      <c r="H8" s="280">
        <v>71.896885166108703</v>
      </c>
      <c r="I8" s="359">
        <v>53.699650456146301</v>
      </c>
    </row>
    <row r="9" spans="1:9" x14ac:dyDescent="0.25">
      <c r="A9" s="357" t="s">
        <v>17</v>
      </c>
      <c r="B9" s="358">
        <v>96.790179480108506</v>
      </c>
      <c r="C9" s="280">
        <v>94.999117766244694</v>
      </c>
      <c r="D9" s="280">
        <v>15.005406630880399</v>
      </c>
      <c r="E9" s="280">
        <v>13.981157712355801</v>
      </c>
      <c r="F9" s="280">
        <v>91.591576936999104</v>
      </c>
      <c r="G9" s="280">
        <v>21.526994213407001</v>
      </c>
      <c r="H9" s="280">
        <v>73.551141773215505</v>
      </c>
      <c r="I9" s="359">
        <v>54.502143906117603</v>
      </c>
    </row>
    <row r="10" spans="1:9" x14ac:dyDescent="0.25">
      <c r="A10" s="357" t="s">
        <v>13</v>
      </c>
      <c r="B10" s="358">
        <v>94.004033186328201</v>
      </c>
      <c r="C10" s="280">
        <v>88.466708410144406</v>
      </c>
      <c r="D10" s="280">
        <v>13.8999745566251</v>
      </c>
      <c r="E10" s="280">
        <v>19.6313536256961</v>
      </c>
      <c r="F10" s="280">
        <v>90.760778967850996</v>
      </c>
      <c r="G10" s="280">
        <v>29.9849489318411</v>
      </c>
      <c r="H10" s="280">
        <v>55.7780682003565</v>
      </c>
      <c r="I10" s="359">
        <v>51.307109722592699</v>
      </c>
    </row>
    <row r="11" spans="1:9" x14ac:dyDescent="0.25">
      <c r="A11" s="357" t="s">
        <v>3</v>
      </c>
      <c r="B11" s="358">
        <v>95.222672607466194</v>
      </c>
      <c r="C11" s="280">
        <v>92.726978548662302</v>
      </c>
      <c r="D11" s="280">
        <v>10.4824338911077</v>
      </c>
      <c r="E11" s="280">
        <v>13.9137310129839</v>
      </c>
      <c r="F11" s="280">
        <v>92.182697869699496</v>
      </c>
      <c r="G11" s="280">
        <v>17.871710465870699</v>
      </c>
      <c r="H11" s="280">
        <v>76.392735114905605</v>
      </c>
      <c r="I11" s="359">
        <v>55.5395321648531</v>
      </c>
    </row>
    <row r="12" spans="1:9" x14ac:dyDescent="0.25">
      <c r="A12" s="357" t="s">
        <v>16</v>
      </c>
      <c r="B12" s="358">
        <v>97.506819367711799</v>
      </c>
      <c r="C12" s="280">
        <v>96.175645021485096</v>
      </c>
      <c r="D12" s="280">
        <v>10.0101153268498</v>
      </c>
      <c r="E12" s="280">
        <v>13.475170066781899</v>
      </c>
      <c r="F12" s="280">
        <v>94.902376224753993</v>
      </c>
      <c r="G12" s="280">
        <v>13.537961615552</v>
      </c>
      <c r="H12" s="280">
        <v>77.435093021703096</v>
      </c>
      <c r="I12" s="359">
        <v>55.688544352152803</v>
      </c>
    </row>
    <row r="13" spans="1:9" x14ac:dyDescent="0.25">
      <c r="A13" s="357" t="s">
        <v>70</v>
      </c>
      <c r="B13" s="358">
        <v>87.478545619659101</v>
      </c>
      <c r="C13" s="280">
        <v>82.867316874539497</v>
      </c>
      <c r="D13" s="280">
        <v>20.635655388540101</v>
      </c>
      <c r="E13" s="280">
        <v>29.0687078678002</v>
      </c>
      <c r="F13" s="280">
        <v>85.178151357062205</v>
      </c>
      <c r="G13" s="280">
        <v>29.6602318559727</v>
      </c>
      <c r="H13" s="280">
        <v>45.701083390431897</v>
      </c>
      <c r="I13" s="359">
        <v>48.314959691535599</v>
      </c>
    </row>
    <row r="14" spans="1:9" x14ac:dyDescent="0.25">
      <c r="A14" s="357" t="s">
        <v>18</v>
      </c>
      <c r="B14" s="358">
        <v>91.952771992250405</v>
      </c>
      <c r="C14" s="280">
        <v>90.101475892581405</v>
      </c>
      <c r="D14" s="280">
        <v>15.2075964763667</v>
      </c>
      <c r="E14" s="280">
        <v>23.053616725059701</v>
      </c>
      <c r="F14" s="280">
        <v>88.718124568186994</v>
      </c>
      <c r="G14" s="280">
        <v>26.578927791750999</v>
      </c>
      <c r="H14" s="280">
        <v>59.618508554110697</v>
      </c>
      <c r="I14" s="359">
        <v>51.2330457881435</v>
      </c>
    </row>
    <row r="15" spans="1:9" x14ac:dyDescent="0.25">
      <c r="A15" s="357" t="s">
        <v>24</v>
      </c>
      <c r="B15" s="358">
        <v>94.568687844135198</v>
      </c>
      <c r="C15" s="280">
        <v>92.491819021506998</v>
      </c>
      <c r="D15" s="280">
        <v>15.063559950353</v>
      </c>
      <c r="E15" s="280">
        <v>18.793121478279001</v>
      </c>
      <c r="F15" s="280">
        <v>91.029958445413399</v>
      </c>
      <c r="G15" s="280">
        <v>21.3079669771952</v>
      </c>
      <c r="H15" s="280">
        <v>77.500632299571507</v>
      </c>
      <c r="I15" s="359">
        <v>53.7571985540255</v>
      </c>
    </row>
    <row r="16" spans="1:9" x14ac:dyDescent="0.25">
      <c r="A16" s="357" t="s">
        <v>69</v>
      </c>
      <c r="B16" s="358">
        <v>94.049929334623499</v>
      </c>
      <c r="C16" s="280">
        <v>93.469891988935899</v>
      </c>
      <c r="D16" s="280">
        <v>12.272019984472699</v>
      </c>
      <c r="E16" s="280">
        <v>15.6630654050649</v>
      </c>
      <c r="F16" s="280">
        <v>89.653802979535499</v>
      </c>
      <c r="G16" s="280">
        <v>19.683768936467999</v>
      </c>
      <c r="H16" s="280">
        <v>64.306931735871203</v>
      </c>
      <c r="I16" s="359">
        <v>54.866915315873598</v>
      </c>
    </row>
    <row r="17" spans="1:9" x14ac:dyDescent="0.25">
      <c r="A17" s="357" t="s">
        <v>71</v>
      </c>
      <c r="B17" s="358">
        <v>94.102771746598293</v>
      </c>
      <c r="C17" s="280">
        <v>91.171933868935</v>
      </c>
      <c r="D17" s="280">
        <v>16.2487885177244</v>
      </c>
      <c r="E17" s="280">
        <v>20.4654065013052</v>
      </c>
      <c r="F17" s="280">
        <v>87.498935924754704</v>
      </c>
      <c r="G17" s="280">
        <v>22.004997363093601</v>
      </c>
      <c r="H17" s="280">
        <v>61.9864680171668</v>
      </c>
      <c r="I17" s="359">
        <v>52.026581975241498</v>
      </c>
    </row>
    <row r="18" spans="1:9" x14ac:dyDescent="0.25">
      <c r="A18" s="357" t="s">
        <v>12</v>
      </c>
      <c r="B18" s="358">
        <v>92.290726238052798</v>
      </c>
      <c r="C18" s="280">
        <v>89.856556826753604</v>
      </c>
      <c r="D18" s="280">
        <v>9.4512409278297103</v>
      </c>
      <c r="E18" s="280">
        <v>19.168009574692999</v>
      </c>
      <c r="F18" s="280">
        <v>93.092147848945501</v>
      </c>
      <c r="G18" s="280">
        <v>29.9442764969458</v>
      </c>
      <c r="H18" s="280">
        <v>59.955429069029499</v>
      </c>
      <c r="I18" s="359">
        <v>51.088772640730198</v>
      </c>
    </row>
    <row r="19" spans="1:9" x14ac:dyDescent="0.25">
      <c r="A19" s="357" t="s">
        <v>22</v>
      </c>
      <c r="B19" s="358">
        <v>92.572553374924098</v>
      </c>
      <c r="C19" s="280">
        <v>90.0099550066858</v>
      </c>
      <c r="D19" s="280">
        <v>18.700390249957699</v>
      </c>
      <c r="E19" s="280">
        <v>32.842762654066199</v>
      </c>
      <c r="F19" s="280">
        <v>90.453033526720105</v>
      </c>
      <c r="G19" s="280">
        <v>32.136561761110102</v>
      </c>
      <c r="H19" s="280">
        <v>59.452012260247002</v>
      </c>
      <c r="I19" s="359">
        <v>48.504359734035397</v>
      </c>
    </row>
    <row r="20" spans="1:9" x14ac:dyDescent="0.25">
      <c r="A20" s="357" t="s">
        <v>25</v>
      </c>
      <c r="B20" s="358">
        <v>94.202643011512393</v>
      </c>
      <c r="C20" s="280">
        <v>91.306339575797097</v>
      </c>
      <c r="D20" s="280">
        <v>20.4843736109829</v>
      </c>
      <c r="E20" s="280">
        <v>25.911941062781899</v>
      </c>
      <c r="F20" s="280">
        <v>88.732550961802104</v>
      </c>
      <c r="G20" s="280">
        <v>34.216089233806301</v>
      </c>
      <c r="H20" s="280">
        <v>63.0855718387363</v>
      </c>
      <c r="I20" s="359">
        <v>50.112688290096798</v>
      </c>
    </row>
    <row r="21" spans="1:9" x14ac:dyDescent="0.25">
      <c r="A21" s="357" t="s">
        <v>26</v>
      </c>
      <c r="B21" s="358">
        <v>90.711609534914402</v>
      </c>
      <c r="C21" s="280">
        <v>89.617971299797006</v>
      </c>
      <c r="D21" s="280">
        <v>32.067066072356504</v>
      </c>
      <c r="E21" s="280">
        <v>30.7289859333513</v>
      </c>
      <c r="F21" s="280">
        <v>85.158278822475694</v>
      </c>
      <c r="G21" s="280">
        <v>43.188090582126499</v>
      </c>
      <c r="H21" s="280">
        <v>71.226162834924395</v>
      </c>
      <c r="I21" s="359">
        <v>47.329958012955501</v>
      </c>
    </row>
    <row r="22" spans="1:9" x14ac:dyDescent="0.25">
      <c r="A22" s="357" t="s">
        <v>21</v>
      </c>
      <c r="B22" s="358">
        <v>91.674131461743599</v>
      </c>
      <c r="C22" s="280">
        <v>90.065307565403003</v>
      </c>
      <c r="D22" s="280">
        <v>20.653407300878602</v>
      </c>
      <c r="E22" s="280">
        <v>26.154039774977502</v>
      </c>
      <c r="F22" s="280">
        <v>87.457700776862595</v>
      </c>
      <c r="G22" s="280">
        <v>30.120607908796199</v>
      </c>
      <c r="H22" s="280">
        <v>67.192471022148098</v>
      </c>
      <c r="I22" s="359">
        <v>50.2872330548511</v>
      </c>
    </row>
    <row r="23" spans="1:9" x14ac:dyDescent="0.25">
      <c r="A23" s="357" t="s">
        <v>67</v>
      </c>
      <c r="B23" s="358">
        <v>96.375374532852902</v>
      </c>
      <c r="C23" s="280">
        <v>95.642031661476494</v>
      </c>
      <c r="D23" s="280">
        <v>9.5528711522909102</v>
      </c>
      <c r="E23" s="280">
        <v>13.2837271866594</v>
      </c>
      <c r="F23" s="280">
        <v>93.016378733289798</v>
      </c>
      <c r="G23" s="280">
        <v>15.526588577768401</v>
      </c>
      <c r="H23" s="280">
        <v>72.607615844515905</v>
      </c>
      <c r="I23" s="359">
        <v>56.4378047038552</v>
      </c>
    </row>
    <row r="24" spans="1:9" x14ac:dyDescent="0.25">
      <c r="A24" s="357" t="s">
        <v>10</v>
      </c>
      <c r="B24" s="358">
        <v>98.498811422496303</v>
      </c>
      <c r="C24" s="280">
        <v>98.270860271715705</v>
      </c>
      <c r="D24" s="280">
        <v>9.0153169315510802</v>
      </c>
      <c r="E24" s="280">
        <v>13.9101822506482</v>
      </c>
      <c r="F24" s="280">
        <v>95.928941789753694</v>
      </c>
      <c r="G24" s="280">
        <v>12.3375960653714</v>
      </c>
      <c r="H24" s="280">
        <v>86.470226209692399</v>
      </c>
      <c r="I24" s="359">
        <v>57.558887715806797</v>
      </c>
    </row>
    <row r="25" spans="1:9" s="119" customFormat="1" x14ac:dyDescent="0.25">
      <c r="A25" s="457" t="s">
        <v>20</v>
      </c>
      <c r="B25" s="422">
        <v>93.782209017318607</v>
      </c>
      <c r="C25" s="422">
        <v>91.471150937933402</v>
      </c>
      <c r="D25" s="422">
        <v>16.827899429457901</v>
      </c>
      <c r="E25" s="422">
        <v>22.071760341995599</v>
      </c>
      <c r="F25" s="422">
        <v>89.917000402175205</v>
      </c>
      <c r="G25" s="422">
        <v>26.3049002750009</v>
      </c>
      <c r="H25" s="422">
        <v>67.571780361556506</v>
      </c>
      <c r="I25" s="458">
        <v>51.897573684718097</v>
      </c>
    </row>
    <row r="27" spans="1:9" ht="18" customHeight="1" x14ac:dyDescent="0.25">
      <c r="A27" s="623" t="s">
        <v>99</v>
      </c>
      <c r="B27" s="623"/>
      <c r="C27" s="623"/>
      <c r="D27" s="623"/>
      <c r="E27" s="623"/>
      <c r="F27" s="623"/>
      <c r="G27" s="623"/>
      <c r="H27" s="623"/>
      <c r="I27" s="623"/>
    </row>
    <row r="28" spans="1:9" x14ac:dyDescent="0.25">
      <c r="A28" s="352" t="s">
        <v>173</v>
      </c>
      <c r="B28" s="303"/>
      <c r="C28" s="303"/>
      <c r="D28" s="303"/>
      <c r="E28" s="303"/>
      <c r="F28" s="303"/>
      <c r="G28" s="303"/>
      <c r="H28" s="303"/>
      <c r="I28" s="303"/>
    </row>
    <row r="29" spans="1:9" x14ac:dyDescent="0.25">
      <c r="A29" s="623" t="s">
        <v>102</v>
      </c>
      <c r="B29" s="623"/>
      <c r="C29" s="623"/>
      <c r="D29" s="623"/>
      <c r="E29" s="623"/>
      <c r="F29" s="623"/>
      <c r="G29" s="623"/>
      <c r="H29" s="623"/>
      <c r="I29" s="623"/>
    </row>
    <row r="30" spans="1:9" x14ac:dyDescent="0.25">
      <c r="A30" s="623" t="s">
        <v>115</v>
      </c>
      <c r="B30" s="623"/>
      <c r="C30" s="623"/>
      <c r="D30" s="623"/>
      <c r="E30" s="623"/>
      <c r="F30" s="623"/>
      <c r="G30" s="623"/>
      <c r="H30" s="623"/>
      <c r="I30" s="623"/>
    </row>
    <row r="31" spans="1:9" x14ac:dyDescent="0.25">
      <c r="A31" s="303"/>
      <c r="B31" s="303"/>
      <c r="C31" s="303"/>
      <c r="D31" s="303"/>
      <c r="E31" s="303"/>
      <c r="F31" s="303"/>
      <c r="G31" s="303"/>
      <c r="H31" s="303"/>
      <c r="I31" s="303"/>
    </row>
    <row r="32" spans="1:9" x14ac:dyDescent="0.25">
      <c r="A32" s="254" t="s">
        <v>338</v>
      </c>
      <c r="B32" s="303"/>
      <c r="C32" s="303"/>
      <c r="D32" s="303"/>
      <c r="E32" s="303"/>
      <c r="F32" s="303"/>
      <c r="G32" s="303"/>
      <c r="H32" s="303"/>
      <c r="I32" s="303"/>
    </row>
    <row r="33" spans="1:9" x14ac:dyDescent="0.25">
      <c r="A33" s="230" t="s">
        <v>339</v>
      </c>
      <c r="B33" s="303"/>
      <c r="C33" s="303"/>
      <c r="D33" s="303"/>
      <c r="E33" s="303"/>
      <c r="F33" s="303"/>
      <c r="G33" s="303"/>
      <c r="H33" s="303"/>
      <c r="I33" s="303"/>
    </row>
    <row r="38" spans="1:9" x14ac:dyDescent="0.25">
      <c r="B38" s="167"/>
      <c r="C38" s="167"/>
      <c r="D38" s="167"/>
      <c r="E38" s="167"/>
      <c r="F38" s="167"/>
      <c r="G38" s="167"/>
      <c r="H38" s="167"/>
    </row>
    <row r="39" spans="1:9" x14ac:dyDescent="0.25">
      <c r="B39" s="167"/>
      <c r="C39" s="167"/>
      <c r="D39" s="167"/>
      <c r="E39" s="167"/>
      <c r="F39" s="167"/>
      <c r="G39" s="167"/>
      <c r="H39" s="167"/>
    </row>
    <row r="40" spans="1:9" x14ac:dyDescent="0.25">
      <c r="B40" s="167"/>
      <c r="C40" s="167"/>
      <c r="D40" s="167"/>
      <c r="E40" s="167"/>
      <c r="F40" s="167"/>
      <c r="G40" s="167"/>
      <c r="H40" s="167"/>
    </row>
    <row r="41" spans="1:9" x14ac:dyDescent="0.25">
      <c r="B41" s="167"/>
      <c r="C41" s="167"/>
      <c r="D41" s="167"/>
      <c r="E41" s="167"/>
      <c r="F41" s="167"/>
      <c r="G41" s="167"/>
      <c r="H41" s="167"/>
    </row>
    <row r="42" spans="1:9" x14ac:dyDescent="0.25">
      <c r="B42" s="167"/>
      <c r="C42" s="167"/>
      <c r="D42" s="167"/>
      <c r="E42" s="167"/>
      <c r="F42" s="167"/>
      <c r="G42" s="167"/>
      <c r="H42" s="167"/>
    </row>
    <row r="43" spans="1:9" x14ac:dyDescent="0.25">
      <c r="B43" s="167"/>
      <c r="C43" s="167"/>
      <c r="D43" s="167"/>
      <c r="E43" s="167"/>
      <c r="F43" s="167"/>
      <c r="G43" s="167"/>
      <c r="H43" s="167"/>
    </row>
    <row r="44" spans="1:9" x14ac:dyDescent="0.25">
      <c r="B44" s="167"/>
      <c r="C44" s="167"/>
      <c r="D44" s="167"/>
      <c r="E44" s="167"/>
      <c r="F44" s="167"/>
      <c r="G44" s="167"/>
      <c r="H44" s="167"/>
    </row>
    <row r="45" spans="1:9" x14ac:dyDescent="0.25">
      <c r="B45" s="167"/>
      <c r="C45" s="167"/>
      <c r="D45" s="167"/>
      <c r="E45" s="167"/>
      <c r="F45" s="167"/>
      <c r="G45" s="167"/>
      <c r="H45" s="167"/>
    </row>
    <row r="46" spans="1:9" x14ac:dyDescent="0.25">
      <c r="B46" s="167"/>
      <c r="C46" s="167"/>
      <c r="D46" s="167"/>
      <c r="E46" s="167"/>
      <c r="F46" s="167"/>
      <c r="G46" s="167"/>
      <c r="H46" s="167"/>
    </row>
    <row r="47" spans="1:9" x14ac:dyDescent="0.25">
      <c r="B47" s="167"/>
      <c r="C47" s="167"/>
      <c r="D47" s="167"/>
      <c r="E47" s="167"/>
      <c r="F47" s="167"/>
      <c r="G47" s="167"/>
      <c r="H47" s="167"/>
    </row>
  </sheetData>
  <sortState ref="A7:I26">
    <sortCondition ref="A7:A26"/>
  </sortState>
  <mergeCells count="6">
    <mergeCell ref="A30:I30"/>
    <mergeCell ref="A3:A4"/>
    <mergeCell ref="I3:I4"/>
    <mergeCell ref="B3:H3"/>
    <mergeCell ref="A27:I27"/>
    <mergeCell ref="A29:I2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topLeftCell="A7" zoomScale="90" zoomScaleNormal="90" workbookViewId="0"/>
  </sheetViews>
  <sheetFormatPr baseColWidth="10" defaultColWidth="8.85546875" defaultRowHeight="12.75" x14ac:dyDescent="0.2"/>
  <cols>
    <col min="1" max="1" width="17.42578125" style="2" customWidth="1"/>
    <col min="2" max="3" width="6.7109375" style="2" customWidth="1"/>
    <col min="4" max="4" width="3.85546875" style="2" customWidth="1"/>
    <col min="5" max="6" width="7.5703125" style="2" customWidth="1"/>
    <col min="7" max="7" width="2" style="2" customWidth="1"/>
    <col min="8" max="8" width="10.28515625" style="2" customWidth="1"/>
    <col min="9" max="9" width="4.28515625" style="2" bestFit="1" customWidth="1"/>
    <col min="10" max="10" width="2" style="2" customWidth="1"/>
    <col min="11" max="12" width="7.7109375" style="2" customWidth="1"/>
    <col min="13" max="13" width="2" style="2" customWidth="1"/>
    <col min="14" max="15" width="8" style="2" customWidth="1"/>
    <col min="16" max="16" width="2" style="2" customWidth="1"/>
    <col min="17" max="18" width="6.5703125" style="2" customWidth="1"/>
    <col min="19" max="19" width="5.5703125" style="2" customWidth="1"/>
    <col min="20" max="16384" width="8.85546875" style="2"/>
  </cols>
  <sheetData>
    <row r="1" spans="1:19" ht="33" customHeight="1" x14ac:dyDescent="0.2">
      <c r="A1" s="326" t="s">
        <v>216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4"/>
      <c r="R1" s="24"/>
      <c r="S1" s="24"/>
    </row>
    <row r="2" spans="1:19" ht="39" customHeight="1" x14ac:dyDescent="0.2">
      <c r="A2" s="590" t="s">
        <v>74</v>
      </c>
      <c r="B2" s="624" t="s">
        <v>260</v>
      </c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6"/>
      <c r="Q2" s="593" t="s">
        <v>261</v>
      </c>
      <c r="R2" s="560"/>
      <c r="S2" s="561"/>
    </row>
    <row r="3" spans="1:19" ht="81" customHeight="1" x14ac:dyDescent="0.2">
      <c r="A3" s="591"/>
      <c r="B3" s="609" t="s">
        <v>113</v>
      </c>
      <c r="C3" s="601"/>
      <c r="D3" s="601"/>
      <c r="E3" s="598" t="s">
        <v>114</v>
      </c>
      <c r="F3" s="599"/>
      <c r="G3" s="600"/>
      <c r="H3" s="598" t="s">
        <v>263</v>
      </c>
      <c r="I3" s="599"/>
      <c r="J3" s="600"/>
      <c r="K3" s="598" t="s">
        <v>264</v>
      </c>
      <c r="L3" s="599"/>
      <c r="M3" s="600"/>
      <c r="N3" s="601" t="s">
        <v>262</v>
      </c>
      <c r="O3" s="601"/>
      <c r="P3" s="602"/>
      <c r="Q3" s="563"/>
      <c r="R3" s="563"/>
      <c r="S3" s="564"/>
    </row>
    <row r="4" spans="1:19" x14ac:dyDescent="0.2">
      <c r="A4" s="260" t="s">
        <v>28</v>
      </c>
      <c r="B4" s="196">
        <v>85.664000000000001</v>
      </c>
      <c r="C4" s="194">
        <v>0.96191599999999999</v>
      </c>
      <c r="D4" s="348" t="s">
        <v>47</v>
      </c>
      <c r="E4" s="196">
        <v>76.561999999999998</v>
      </c>
      <c r="F4" s="194">
        <v>0.94644899999999998</v>
      </c>
      <c r="G4" s="349" t="s">
        <v>48</v>
      </c>
      <c r="H4" s="192">
        <v>82.158000000000001</v>
      </c>
      <c r="I4" s="194">
        <v>0.96464399999999995</v>
      </c>
      <c r="J4" s="348" t="s">
        <v>47</v>
      </c>
      <c r="K4" s="196">
        <v>67.991</v>
      </c>
      <c r="L4" s="194">
        <v>1.041855</v>
      </c>
      <c r="M4" s="349" t="s">
        <v>48</v>
      </c>
      <c r="N4" s="192">
        <v>63.161000000000001</v>
      </c>
      <c r="O4" s="194">
        <v>1.1128020000000001</v>
      </c>
      <c r="P4" s="349" t="s">
        <v>48</v>
      </c>
      <c r="Q4" s="186">
        <v>46.125999999999998</v>
      </c>
      <c r="R4" s="198">
        <v>0.256963</v>
      </c>
      <c r="S4" s="349" t="s">
        <v>48</v>
      </c>
    </row>
    <row r="5" spans="1:19" x14ac:dyDescent="0.2">
      <c r="A5" s="260" t="s">
        <v>27</v>
      </c>
      <c r="B5" s="196">
        <v>91.522999999999996</v>
      </c>
      <c r="C5" s="194">
        <v>0.59134799999999998</v>
      </c>
      <c r="D5" s="348" t="s">
        <v>47</v>
      </c>
      <c r="E5" s="196">
        <v>84.123000000000005</v>
      </c>
      <c r="F5" s="194">
        <v>0.90570499999999998</v>
      </c>
      <c r="G5" s="349" t="s">
        <v>47</v>
      </c>
      <c r="H5" s="192">
        <v>83.042000000000002</v>
      </c>
      <c r="I5" s="194">
        <v>0.81117399999999995</v>
      </c>
      <c r="J5" s="348" t="s">
        <v>47</v>
      </c>
      <c r="K5" s="196">
        <v>79.965000000000003</v>
      </c>
      <c r="L5" s="194">
        <v>0.85061799999999999</v>
      </c>
      <c r="M5" s="349" t="s">
        <v>44</v>
      </c>
      <c r="N5" s="192">
        <v>63.808</v>
      </c>
      <c r="O5" s="194">
        <v>1.092749</v>
      </c>
      <c r="P5" s="349" t="s">
        <v>47</v>
      </c>
      <c r="Q5" s="186">
        <v>48.908999999999999</v>
      </c>
      <c r="R5" s="198">
        <v>0.23072000000000001</v>
      </c>
      <c r="S5" s="349" t="s">
        <v>47</v>
      </c>
    </row>
    <row r="6" spans="1:19" x14ac:dyDescent="0.2">
      <c r="A6" s="260" t="s">
        <v>29</v>
      </c>
      <c r="B6" s="196">
        <v>94.296000000000006</v>
      </c>
      <c r="C6" s="194">
        <v>0.43031900000000001</v>
      </c>
      <c r="D6" s="348" t="s">
        <v>45</v>
      </c>
      <c r="E6" s="196">
        <v>87.016000000000005</v>
      </c>
      <c r="F6" s="194">
        <v>0.60950599999999999</v>
      </c>
      <c r="G6" s="349" t="s">
        <v>44</v>
      </c>
      <c r="H6" s="192">
        <v>85.870999999999995</v>
      </c>
      <c r="I6" s="194">
        <v>0.72023700000000002</v>
      </c>
      <c r="J6" s="348" t="s">
        <v>44</v>
      </c>
      <c r="K6" s="196">
        <v>81.847999999999999</v>
      </c>
      <c r="L6" s="194">
        <v>0.79858499999999999</v>
      </c>
      <c r="M6" s="349" t="s">
        <v>44</v>
      </c>
      <c r="N6" s="192">
        <v>73.994</v>
      </c>
      <c r="O6" s="194">
        <v>0.92398400000000003</v>
      </c>
      <c r="P6" s="349" t="s">
        <v>44</v>
      </c>
      <c r="Q6" s="186">
        <v>49.267000000000003</v>
      </c>
      <c r="R6" s="198">
        <v>0.22548299999999999</v>
      </c>
      <c r="S6" s="349" t="s">
        <v>47</v>
      </c>
    </row>
    <row r="7" spans="1:19" x14ac:dyDescent="0.2">
      <c r="A7" s="260" t="s">
        <v>68</v>
      </c>
      <c r="B7" s="196">
        <v>96.084000000000003</v>
      </c>
      <c r="C7" s="194">
        <v>0.42564800000000003</v>
      </c>
      <c r="D7" s="348" t="s">
        <v>45</v>
      </c>
      <c r="E7" s="196">
        <v>93.001000000000005</v>
      </c>
      <c r="F7" s="194">
        <v>0.63994600000000001</v>
      </c>
      <c r="G7" s="349" t="s">
        <v>45</v>
      </c>
      <c r="H7" s="192">
        <v>92.296000000000006</v>
      </c>
      <c r="I7" s="194">
        <v>0.650397</v>
      </c>
      <c r="J7" s="348" t="s">
        <v>45</v>
      </c>
      <c r="K7" s="196">
        <v>80.772000000000006</v>
      </c>
      <c r="L7" s="194">
        <v>1.013226</v>
      </c>
      <c r="M7" s="349" t="s">
        <v>44</v>
      </c>
      <c r="N7" s="192">
        <v>70.427000000000007</v>
      </c>
      <c r="O7" s="194">
        <v>1.1165579999999999</v>
      </c>
      <c r="P7" s="349" t="s">
        <v>47</v>
      </c>
      <c r="Q7" s="186">
        <v>50.85</v>
      </c>
      <c r="R7" s="198">
        <v>0.217448</v>
      </c>
      <c r="S7" s="349" t="s">
        <v>45</v>
      </c>
    </row>
    <row r="8" spans="1:19" x14ac:dyDescent="0.2">
      <c r="A8" s="260" t="s">
        <v>17</v>
      </c>
      <c r="B8" s="196">
        <v>93.423000000000002</v>
      </c>
      <c r="C8" s="194">
        <v>0.51023700000000005</v>
      </c>
      <c r="D8" s="348" t="s">
        <v>44</v>
      </c>
      <c r="E8" s="196">
        <v>90.677999999999997</v>
      </c>
      <c r="F8" s="194">
        <v>0.67298400000000003</v>
      </c>
      <c r="G8" s="349" t="s">
        <v>45</v>
      </c>
      <c r="H8" s="192">
        <v>88.341999999999999</v>
      </c>
      <c r="I8" s="194">
        <v>0.63225299999999995</v>
      </c>
      <c r="J8" s="348" t="s">
        <v>45</v>
      </c>
      <c r="K8" s="196">
        <v>87.471000000000004</v>
      </c>
      <c r="L8" s="194">
        <v>0.61896200000000001</v>
      </c>
      <c r="M8" s="349" t="s">
        <v>45</v>
      </c>
      <c r="N8" s="192">
        <v>81.304000000000002</v>
      </c>
      <c r="O8" s="194">
        <v>0.90449599999999997</v>
      </c>
      <c r="P8" s="349" t="s">
        <v>45</v>
      </c>
      <c r="Q8" s="186">
        <v>51.651000000000003</v>
      </c>
      <c r="R8" s="198">
        <v>0.227969</v>
      </c>
      <c r="S8" s="349" t="s">
        <v>45</v>
      </c>
    </row>
    <row r="9" spans="1:19" x14ac:dyDescent="0.2">
      <c r="A9" s="260" t="s">
        <v>13</v>
      </c>
      <c r="B9" s="196">
        <v>92.582999999999998</v>
      </c>
      <c r="C9" s="194">
        <v>0.85600699999999996</v>
      </c>
      <c r="D9" s="348" t="s">
        <v>44</v>
      </c>
      <c r="E9" s="196">
        <v>87.8</v>
      </c>
      <c r="F9" s="194">
        <v>0.77507700000000002</v>
      </c>
      <c r="G9" s="349" t="s">
        <v>44</v>
      </c>
      <c r="H9" s="192">
        <v>83.450999999999993</v>
      </c>
      <c r="I9" s="194">
        <v>0.89555200000000001</v>
      </c>
      <c r="J9" s="348" t="s">
        <v>47</v>
      </c>
      <c r="K9" s="196">
        <v>74.525000000000006</v>
      </c>
      <c r="L9" s="194">
        <v>1.3552580000000001</v>
      </c>
      <c r="M9" s="349" t="s">
        <v>47</v>
      </c>
      <c r="N9" s="192">
        <v>65.596000000000004</v>
      </c>
      <c r="O9" s="194">
        <v>1.0731660000000001</v>
      </c>
      <c r="P9" s="349" t="s">
        <v>47</v>
      </c>
      <c r="Q9" s="186">
        <v>47.749000000000002</v>
      </c>
      <c r="R9" s="198">
        <v>0.29952400000000001</v>
      </c>
      <c r="S9" s="349" t="s">
        <v>47</v>
      </c>
    </row>
    <row r="10" spans="1:19" x14ac:dyDescent="0.2">
      <c r="A10" s="260" t="s">
        <v>3</v>
      </c>
      <c r="B10" s="196">
        <v>94.954999999999998</v>
      </c>
      <c r="C10" s="194">
        <v>0.56229099999999999</v>
      </c>
      <c r="D10" s="348" t="s">
        <v>45</v>
      </c>
      <c r="E10" s="196">
        <v>91.227999999999994</v>
      </c>
      <c r="F10" s="194">
        <v>0.64143700000000003</v>
      </c>
      <c r="G10" s="349" t="s">
        <v>45</v>
      </c>
      <c r="H10" s="192">
        <v>84.888000000000005</v>
      </c>
      <c r="I10" s="194">
        <v>0.83437799999999995</v>
      </c>
      <c r="J10" s="348" t="s">
        <v>44</v>
      </c>
      <c r="K10" s="196">
        <v>85.679000000000002</v>
      </c>
      <c r="L10" s="194">
        <v>0.72820099999999999</v>
      </c>
      <c r="M10" s="349" t="s">
        <v>45</v>
      </c>
      <c r="N10" s="192">
        <v>81.070999999999998</v>
      </c>
      <c r="O10" s="194">
        <v>0.75290500000000005</v>
      </c>
      <c r="P10" s="349" t="s">
        <v>45</v>
      </c>
      <c r="Q10" s="186">
        <v>52.302</v>
      </c>
      <c r="R10" s="198">
        <v>0.245397</v>
      </c>
      <c r="S10" s="349" t="s">
        <v>45</v>
      </c>
    </row>
    <row r="11" spans="1:19" x14ac:dyDescent="0.2">
      <c r="A11" s="260" t="s">
        <v>16</v>
      </c>
      <c r="B11" s="196">
        <v>97.144000000000005</v>
      </c>
      <c r="C11" s="194">
        <v>0.43981900000000002</v>
      </c>
      <c r="D11" s="348" t="s">
        <v>45</v>
      </c>
      <c r="E11" s="196">
        <v>93.948999999999998</v>
      </c>
      <c r="F11" s="194">
        <v>0.79701200000000005</v>
      </c>
      <c r="G11" s="349" t="s">
        <v>45</v>
      </c>
      <c r="H11" s="192">
        <v>93.521000000000001</v>
      </c>
      <c r="I11" s="194">
        <v>0.57318199999999997</v>
      </c>
      <c r="J11" s="348" t="s">
        <v>45</v>
      </c>
      <c r="K11" s="196">
        <v>90.99</v>
      </c>
      <c r="L11" s="194">
        <v>0.88852600000000004</v>
      </c>
      <c r="M11" s="349" t="s">
        <v>46</v>
      </c>
      <c r="N11" s="192">
        <v>79.83</v>
      </c>
      <c r="O11" s="194">
        <v>1.042729</v>
      </c>
      <c r="P11" s="349" t="s">
        <v>45</v>
      </c>
      <c r="Q11" s="186">
        <v>52.91</v>
      </c>
      <c r="R11" s="198">
        <v>0.25265900000000002</v>
      </c>
      <c r="S11" s="349" t="s">
        <v>45</v>
      </c>
    </row>
    <row r="12" spans="1:19" x14ac:dyDescent="0.2">
      <c r="A12" s="260" t="s">
        <v>70</v>
      </c>
      <c r="B12" s="196">
        <v>87.86</v>
      </c>
      <c r="C12" s="194">
        <v>0.68481199999999998</v>
      </c>
      <c r="D12" s="348" t="s">
        <v>47</v>
      </c>
      <c r="E12" s="196">
        <v>84.332999999999998</v>
      </c>
      <c r="F12" s="194">
        <v>0.82066600000000001</v>
      </c>
      <c r="G12" s="349" t="s">
        <v>47</v>
      </c>
      <c r="H12" s="192">
        <v>81.528999999999996</v>
      </c>
      <c r="I12" s="194">
        <v>0.81129700000000005</v>
      </c>
      <c r="J12" s="348" t="s">
        <v>47</v>
      </c>
      <c r="K12" s="196">
        <v>75.236999999999995</v>
      </c>
      <c r="L12" s="194">
        <v>0.967808</v>
      </c>
      <c r="M12" s="349" t="s">
        <v>47</v>
      </c>
      <c r="N12" s="192">
        <v>62.189</v>
      </c>
      <c r="O12" s="194">
        <v>0.90531899999999998</v>
      </c>
      <c r="P12" s="349" t="s">
        <v>48</v>
      </c>
      <c r="Q12" s="186">
        <v>46.44</v>
      </c>
      <c r="R12" s="198">
        <v>0.20734900000000001</v>
      </c>
      <c r="S12" s="349" t="s">
        <v>48</v>
      </c>
    </row>
    <row r="13" spans="1:19" x14ac:dyDescent="0.2">
      <c r="A13" s="260" t="s">
        <v>18</v>
      </c>
      <c r="B13" s="196">
        <v>91.864000000000004</v>
      </c>
      <c r="C13" s="194">
        <v>0.57293400000000005</v>
      </c>
      <c r="D13" s="348" t="s">
        <v>47</v>
      </c>
      <c r="E13" s="196">
        <v>85.498000000000005</v>
      </c>
      <c r="F13" s="194">
        <v>0.70184999999999997</v>
      </c>
      <c r="G13" s="349" t="s">
        <v>47</v>
      </c>
      <c r="H13" s="192">
        <v>88.747</v>
      </c>
      <c r="I13" s="194">
        <v>0.80888700000000002</v>
      </c>
      <c r="J13" s="348" t="s">
        <v>45</v>
      </c>
      <c r="K13" s="196">
        <v>68.094999999999999</v>
      </c>
      <c r="L13" s="194">
        <v>1.036557</v>
      </c>
      <c r="M13" s="349" t="s">
        <v>48</v>
      </c>
      <c r="N13" s="192">
        <v>69.534999999999997</v>
      </c>
      <c r="O13" s="194">
        <v>1.0466409999999999</v>
      </c>
      <c r="P13" s="349" t="s">
        <v>47</v>
      </c>
      <c r="Q13" s="186">
        <v>47.716000000000001</v>
      </c>
      <c r="R13" s="198">
        <v>0.20587900000000001</v>
      </c>
      <c r="S13" s="349" t="s">
        <v>47</v>
      </c>
    </row>
    <row r="14" spans="1:19" x14ac:dyDescent="0.2">
      <c r="A14" s="260" t="s">
        <v>24</v>
      </c>
      <c r="B14" s="196">
        <v>92.65</v>
      </c>
      <c r="C14" s="194">
        <v>1.1951160000000001</v>
      </c>
      <c r="D14" s="348" t="s">
        <v>44</v>
      </c>
      <c r="E14" s="196">
        <v>87.168000000000006</v>
      </c>
      <c r="F14" s="194">
        <v>1.2988759999999999</v>
      </c>
      <c r="G14" s="349" t="s">
        <v>44</v>
      </c>
      <c r="H14" s="192">
        <v>88.227000000000004</v>
      </c>
      <c r="I14" s="194">
        <v>1.2770360000000001</v>
      </c>
      <c r="J14" s="348" t="s">
        <v>44</v>
      </c>
      <c r="K14" s="196">
        <v>84.046999999999997</v>
      </c>
      <c r="L14" s="194">
        <v>0.90333399999999997</v>
      </c>
      <c r="M14" s="349" t="s">
        <v>45</v>
      </c>
      <c r="N14" s="192">
        <v>78.760000000000005</v>
      </c>
      <c r="O14" s="194">
        <v>1.419754</v>
      </c>
      <c r="P14" s="349" t="s">
        <v>45</v>
      </c>
      <c r="Q14" s="186">
        <v>51.366999999999997</v>
      </c>
      <c r="R14" s="198">
        <v>0.41468100000000002</v>
      </c>
      <c r="S14" s="349" t="s">
        <v>45</v>
      </c>
    </row>
    <row r="15" spans="1:19" x14ac:dyDescent="0.2">
      <c r="A15" s="260" t="s">
        <v>69</v>
      </c>
      <c r="B15" s="196">
        <v>93.924999999999997</v>
      </c>
      <c r="C15" s="194">
        <v>0.44192500000000001</v>
      </c>
      <c r="D15" s="348" t="s">
        <v>44</v>
      </c>
      <c r="E15" s="196">
        <v>92.117000000000004</v>
      </c>
      <c r="F15" s="194">
        <v>0.51185700000000001</v>
      </c>
      <c r="G15" s="349" t="s">
        <v>45</v>
      </c>
      <c r="H15" s="192">
        <v>89.477000000000004</v>
      </c>
      <c r="I15" s="194">
        <v>0.55849000000000004</v>
      </c>
      <c r="J15" s="348" t="s">
        <v>45</v>
      </c>
      <c r="K15" s="196">
        <v>86.944000000000003</v>
      </c>
      <c r="L15" s="194">
        <v>0.59780699999999998</v>
      </c>
      <c r="M15" s="349" t="s">
        <v>45</v>
      </c>
      <c r="N15" s="192">
        <v>79.555000000000007</v>
      </c>
      <c r="O15" s="194">
        <v>0.78337500000000004</v>
      </c>
      <c r="P15" s="349" t="s">
        <v>45</v>
      </c>
      <c r="Q15" s="186">
        <v>52.713999999999999</v>
      </c>
      <c r="R15" s="198">
        <v>0.24965499999999999</v>
      </c>
      <c r="S15" s="349" t="s">
        <v>45</v>
      </c>
    </row>
    <row r="16" spans="1:19" x14ac:dyDescent="0.2">
      <c r="A16" s="260" t="s">
        <v>71</v>
      </c>
      <c r="B16" s="196">
        <v>92.405000000000001</v>
      </c>
      <c r="C16" s="194">
        <v>0.72380299999999997</v>
      </c>
      <c r="D16" s="348" t="s">
        <v>44</v>
      </c>
      <c r="E16" s="196">
        <v>85.58</v>
      </c>
      <c r="F16" s="194">
        <v>0.82660500000000003</v>
      </c>
      <c r="G16" s="349" t="s">
        <v>47</v>
      </c>
      <c r="H16" s="192">
        <v>82.155000000000001</v>
      </c>
      <c r="I16" s="194">
        <v>1.101537</v>
      </c>
      <c r="J16" s="348" t="s">
        <v>47</v>
      </c>
      <c r="K16" s="196">
        <v>83.356999999999999</v>
      </c>
      <c r="L16" s="194">
        <v>1.0230090000000001</v>
      </c>
      <c r="M16" s="349" t="s">
        <v>45</v>
      </c>
      <c r="N16" s="192">
        <v>74.697000000000003</v>
      </c>
      <c r="O16" s="194">
        <v>1.139993</v>
      </c>
      <c r="P16" s="349" t="s">
        <v>44</v>
      </c>
      <c r="Q16" s="186">
        <v>49.305999999999997</v>
      </c>
      <c r="R16" s="198">
        <v>0.31123800000000001</v>
      </c>
      <c r="S16" s="349" t="s">
        <v>47</v>
      </c>
    </row>
    <row r="17" spans="1:19" x14ac:dyDescent="0.2">
      <c r="A17" s="260" t="s">
        <v>12</v>
      </c>
      <c r="B17" s="196">
        <v>95.626000000000005</v>
      </c>
      <c r="C17" s="194">
        <v>0.34007199999999999</v>
      </c>
      <c r="D17" s="348" t="s">
        <v>45</v>
      </c>
      <c r="E17" s="196">
        <v>89.366</v>
      </c>
      <c r="F17" s="194">
        <v>0.60941699999999999</v>
      </c>
      <c r="G17" s="349" t="s">
        <v>45</v>
      </c>
      <c r="H17" s="192">
        <v>88.951999999999998</v>
      </c>
      <c r="I17" s="194">
        <v>0.631216</v>
      </c>
      <c r="J17" s="348" t="s">
        <v>45</v>
      </c>
      <c r="K17" s="196">
        <v>75.918000000000006</v>
      </c>
      <c r="L17" s="194">
        <v>0.73339200000000004</v>
      </c>
      <c r="M17" s="349" t="s">
        <v>47</v>
      </c>
      <c r="N17" s="192">
        <v>72.212000000000003</v>
      </c>
      <c r="O17" s="194">
        <v>0.94719299999999995</v>
      </c>
      <c r="P17" s="349" t="s">
        <v>44</v>
      </c>
      <c r="Q17" s="186">
        <v>48.305999999999997</v>
      </c>
      <c r="R17" s="198">
        <v>0.163769</v>
      </c>
      <c r="S17" s="349" t="s">
        <v>47</v>
      </c>
    </row>
    <row r="18" spans="1:19" x14ac:dyDescent="0.2">
      <c r="A18" s="260" t="s">
        <v>22</v>
      </c>
      <c r="B18" s="196">
        <v>94.022000000000006</v>
      </c>
      <c r="C18" s="194">
        <v>0.59824900000000003</v>
      </c>
      <c r="D18" s="348" t="s">
        <v>44</v>
      </c>
      <c r="E18" s="196">
        <v>88.54</v>
      </c>
      <c r="F18" s="194">
        <v>0.87691300000000005</v>
      </c>
      <c r="G18" s="349" t="s">
        <v>44</v>
      </c>
      <c r="H18" s="192">
        <v>81.284999999999997</v>
      </c>
      <c r="I18" s="194">
        <v>0.97403600000000001</v>
      </c>
      <c r="J18" s="348" t="s">
        <v>47</v>
      </c>
      <c r="K18" s="196">
        <v>81.701999999999998</v>
      </c>
      <c r="L18" s="194">
        <v>0.93479299999999999</v>
      </c>
      <c r="M18" s="349" t="s">
        <v>44</v>
      </c>
      <c r="N18" s="192">
        <v>73.078999999999994</v>
      </c>
      <c r="O18" s="194">
        <v>0.90536700000000003</v>
      </c>
      <c r="P18" s="349" t="s">
        <v>44</v>
      </c>
      <c r="Q18" s="186">
        <v>48.497999999999998</v>
      </c>
      <c r="R18" s="198">
        <v>0.18582599999999999</v>
      </c>
      <c r="S18" s="349" t="s">
        <v>47</v>
      </c>
    </row>
    <row r="19" spans="1:19" x14ac:dyDescent="0.2">
      <c r="A19" s="260" t="s">
        <v>25</v>
      </c>
      <c r="B19" s="196">
        <v>94.272000000000006</v>
      </c>
      <c r="C19" s="194">
        <v>0.82017799999999996</v>
      </c>
      <c r="D19" s="348" t="s">
        <v>44</v>
      </c>
      <c r="E19" s="196">
        <v>89.558999999999997</v>
      </c>
      <c r="F19" s="194">
        <v>0.94286099999999995</v>
      </c>
      <c r="G19" s="349" t="s">
        <v>44</v>
      </c>
      <c r="H19" s="192">
        <v>88.585999999999999</v>
      </c>
      <c r="I19" s="194">
        <v>1.827531</v>
      </c>
      <c r="J19" s="348" t="s">
        <v>44</v>
      </c>
      <c r="K19" s="196">
        <v>83.846000000000004</v>
      </c>
      <c r="L19" s="194">
        <v>1.618854</v>
      </c>
      <c r="M19" s="349" t="s">
        <v>45</v>
      </c>
      <c r="N19" s="192">
        <v>76.477999999999994</v>
      </c>
      <c r="O19" s="194">
        <v>2.3970310000000001</v>
      </c>
      <c r="P19" s="349" t="s">
        <v>44</v>
      </c>
      <c r="Q19" s="186">
        <v>50.332000000000001</v>
      </c>
      <c r="R19" s="198">
        <v>0.61398600000000003</v>
      </c>
      <c r="S19" s="349" t="s">
        <v>44</v>
      </c>
    </row>
    <row r="20" spans="1:19" x14ac:dyDescent="0.2">
      <c r="A20" s="260" t="s">
        <v>26</v>
      </c>
      <c r="B20" s="196">
        <v>88.709000000000003</v>
      </c>
      <c r="C20" s="194">
        <v>0.78345600000000004</v>
      </c>
      <c r="D20" s="348" t="s">
        <v>47</v>
      </c>
      <c r="E20" s="196">
        <v>78.412999999999997</v>
      </c>
      <c r="F20" s="194">
        <v>0.94324200000000002</v>
      </c>
      <c r="G20" s="349" t="s">
        <v>47</v>
      </c>
      <c r="H20" s="192">
        <v>79.274000000000001</v>
      </c>
      <c r="I20" s="194">
        <v>0.85226900000000005</v>
      </c>
      <c r="J20" s="348" t="s">
        <v>47</v>
      </c>
      <c r="K20" s="196">
        <v>64.760000000000005</v>
      </c>
      <c r="L20" s="194">
        <v>1.198852</v>
      </c>
      <c r="M20" s="349" t="s">
        <v>48</v>
      </c>
      <c r="N20" s="192">
        <v>50.789000000000001</v>
      </c>
      <c r="O20" s="194">
        <v>1.169513</v>
      </c>
      <c r="P20" s="349" t="s">
        <v>48</v>
      </c>
      <c r="Q20" s="186">
        <v>45.844999999999999</v>
      </c>
      <c r="R20" s="198">
        <v>0.231126</v>
      </c>
      <c r="S20" s="349" t="s">
        <v>48</v>
      </c>
    </row>
    <row r="21" spans="1:19" x14ac:dyDescent="0.2">
      <c r="A21" s="260" t="s">
        <v>21</v>
      </c>
      <c r="B21" s="196">
        <v>93.09</v>
      </c>
      <c r="C21" s="194">
        <v>0.60284700000000002</v>
      </c>
      <c r="D21" s="348" t="s">
        <v>44</v>
      </c>
      <c r="E21" s="196">
        <v>86.596999999999994</v>
      </c>
      <c r="F21" s="194">
        <v>0.71792199999999995</v>
      </c>
      <c r="G21" s="349" t="s">
        <v>47</v>
      </c>
      <c r="H21" s="192">
        <v>82.941000000000003</v>
      </c>
      <c r="I21" s="194">
        <v>0.64115900000000003</v>
      </c>
      <c r="J21" s="348" t="s">
        <v>47</v>
      </c>
      <c r="K21" s="196">
        <v>81.951999999999998</v>
      </c>
      <c r="L21" s="194">
        <v>0.80644499999999997</v>
      </c>
      <c r="M21" s="349" t="s">
        <v>44</v>
      </c>
      <c r="N21" s="192">
        <v>76.83</v>
      </c>
      <c r="O21" s="194">
        <v>0.83351799999999998</v>
      </c>
      <c r="P21" s="349" t="s">
        <v>45</v>
      </c>
      <c r="Q21" s="186">
        <v>49.258000000000003</v>
      </c>
      <c r="R21" s="198">
        <v>0.23300199999999999</v>
      </c>
      <c r="S21" s="349" t="s">
        <v>47</v>
      </c>
    </row>
    <row r="22" spans="1:19" x14ac:dyDescent="0.2">
      <c r="A22" s="260" t="s">
        <v>67</v>
      </c>
      <c r="B22" s="196">
        <v>95.727000000000004</v>
      </c>
      <c r="C22" s="194">
        <v>0.51416099999999998</v>
      </c>
      <c r="D22" s="348" t="s">
        <v>45</v>
      </c>
      <c r="E22" s="196">
        <v>94.372</v>
      </c>
      <c r="F22" s="194">
        <v>0.60461500000000001</v>
      </c>
      <c r="G22" s="349" t="s">
        <v>45</v>
      </c>
      <c r="H22" s="192">
        <v>88.716999999999999</v>
      </c>
      <c r="I22" s="194">
        <v>0.72693799999999997</v>
      </c>
      <c r="J22" s="348" t="s">
        <v>45</v>
      </c>
      <c r="K22" s="196">
        <v>86.956000000000003</v>
      </c>
      <c r="L22" s="194">
        <v>0.84645599999999999</v>
      </c>
      <c r="M22" s="349" t="s">
        <v>45</v>
      </c>
      <c r="N22" s="192">
        <v>78.841999999999999</v>
      </c>
      <c r="O22" s="194">
        <v>0.99218099999999998</v>
      </c>
      <c r="P22" s="349" t="s">
        <v>45</v>
      </c>
      <c r="Q22" s="186">
        <v>53.656999999999996</v>
      </c>
      <c r="R22" s="198">
        <v>0.29475000000000001</v>
      </c>
      <c r="S22" s="349" t="s">
        <v>46</v>
      </c>
    </row>
    <row r="23" spans="1:19" x14ac:dyDescent="0.2">
      <c r="A23" s="261" t="s">
        <v>10</v>
      </c>
      <c r="B23" s="197">
        <v>97.185000000000002</v>
      </c>
      <c r="C23" s="195">
        <v>0.33971600000000002</v>
      </c>
      <c r="D23" s="350" t="s">
        <v>45</v>
      </c>
      <c r="E23" s="197">
        <v>95.942999999999998</v>
      </c>
      <c r="F23" s="195">
        <v>0.409057</v>
      </c>
      <c r="G23" s="351" t="s">
        <v>45</v>
      </c>
      <c r="H23" s="193">
        <v>95.566000000000003</v>
      </c>
      <c r="I23" s="195">
        <v>0.41520099999999999</v>
      </c>
      <c r="J23" s="350" t="s">
        <v>45</v>
      </c>
      <c r="K23" s="197">
        <v>93.662000000000006</v>
      </c>
      <c r="L23" s="195">
        <v>0.403665</v>
      </c>
      <c r="M23" s="351" t="s">
        <v>46</v>
      </c>
      <c r="N23" s="193">
        <v>96.700999999999993</v>
      </c>
      <c r="O23" s="195">
        <v>0.33686899999999997</v>
      </c>
      <c r="P23" s="351" t="s">
        <v>46</v>
      </c>
      <c r="Q23" s="353">
        <v>56.55</v>
      </c>
      <c r="R23" s="199">
        <v>0.22039500000000001</v>
      </c>
      <c r="S23" s="351" t="s">
        <v>46</v>
      </c>
    </row>
    <row r="24" spans="1:19" s="454" customFormat="1" ht="13.35" customHeight="1" x14ac:dyDescent="0.25">
      <c r="A24" s="448" t="s">
        <v>20</v>
      </c>
      <c r="B24" s="460">
        <v>93.150349999999989</v>
      </c>
      <c r="C24" s="461">
        <v>0.14656037905813768</v>
      </c>
      <c r="D24" s="462"/>
      <c r="E24" s="460">
        <v>88.092150000000004</v>
      </c>
      <c r="F24" s="461">
        <v>0.1758067988708272</v>
      </c>
      <c r="G24" s="463"/>
      <c r="H24" s="464">
        <v>86.45125000000003</v>
      </c>
      <c r="I24" s="461">
        <v>0.19843591246328118</v>
      </c>
      <c r="J24" s="462"/>
      <c r="K24" s="460">
        <v>80.785850000000011</v>
      </c>
      <c r="L24" s="461">
        <v>0.21356164030118446</v>
      </c>
      <c r="M24" s="451"/>
      <c r="N24" s="464">
        <v>73.442900000000009</v>
      </c>
      <c r="O24" s="461">
        <v>0.24811229791169664</v>
      </c>
      <c r="P24" s="465"/>
      <c r="Q24" s="466">
        <v>49.987650000000016</v>
      </c>
      <c r="R24" s="461">
        <v>6.2872023891771614E-2</v>
      </c>
      <c r="S24" s="451"/>
    </row>
    <row r="25" spans="1:19" ht="5.45" customHeight="1" x14ac:dyDescent="0.2">
      <c r="B25" s="15"/>
      <c r="C25" s="16"/>
      <c r="D25" s="16"/>
      <c r="E25" s="16"/>
      <c r="F25" s="16"/>
      <c r="G25" s="16"/>
      <c r="H25" s="170"/>
      <c r="I25" s="170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2">
      <c r="Q26" s="20"/>
      <c r="R26" s="18"/>
      <c r="S26" s="12"/>
    </row>
    <row r="27" spans="1:19" ht="17.100000000000001" customHeight="1" x14ac:dyDescent="0.2">
      <c r="A27" s="231"/>
      <c r="B27" s="264"/>
      <c r="C27" s="265" t="s">
        <v>94</v>
      </c>
    </row>
    <row r="28" spans="1:19" ht="33.75" customHeight="1" x14ac:dyDescent="0.2">
      <c r="A28" s="514" t="s">
        <v>265</v>
      </c>
      <c r="B28" s="514"/>
      <c r="C28" s="514"/>
      <c r="D28" s="313" t="s">
        <v>46</v>
      </c>
    </row>
    <row r="29" spans="1:19" ht="30" customHeight="1" x14ac:dyDescent="0.2">
      <c r="A29" s="514" t="s">
        <v>97</v>
      </c>
      <c r="B29" s="514"/>
      <c r="C29" s="514"/>
      <c r="D29" s="313" t="s">
        <v>45</v>
      </c>
    </row>
    <row r="30" spans="1:19" s="3" customFormat="1" ht="31.5" customHeight="1" x14ac:dyDescent="0.2">
      <c r="A30" s="514" t="s">
        <v>98</v>
      </c>
      <c r="B30" s="514"/>
      <c r="C30" s="514"/>
      <c r="D30" s="313" t="s">
        <v>47</v>
      </c>
    </row>
    <row r="31" spans="1:19" s="3" customFormat="1" ht="38.25" customHeight="1" x14ac:dyDescent="0.2">
      <c r="A31" s="514" t="s">
        <v>266</v>
      </c>
      <c r="B31" s="514"/>
      <c r="C31" s="514"/>
      <c r="D31" s="313" t="s">
        <v>48</v>
      </c>
    </row>
    <row r="32" spans="1:19" s="3" customFormat="1" ht="15.6" customHeight="1" x14ac:dyDescent="0.2">
      <c r="A32" s="2"/>
      <c r="B32" s="2"/>
      <c r="C32" s="2"/>
      <c r="D32" s="2"/>
    </row>
    <row r="33" spans="1:13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</row>
    <row r="34" spans="1:13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</row>
    <row r="35" spans="1:13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13" s="3" customFormat="1" ht="13.35" customHeight="1" x14ac:dyDescent="0.2">
      <c r="A36" s="530" t="s">
        <v>351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</row>
    <row r="37" spans="1:13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</row>
    <row r="38" spans="1:13" s="6" customFormat="1" ht="13.35" customHeight="1" x14ac:dyDescent="0.2">
      <c r="A38" s="254" t="s">
        <v>338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7"/>
    </row>
    <row r="39" spans="1:13" x14ac:dyDescent="0.2">
      <c r="A39" s="230" t="s">
        <v>339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</sheetData>
  <sortState ref="A4:S23">
    <sortCondition ref="A4:A23"/>
  </sortState>
  <mergeCells count="16">
    <mergeCell ref="Q2:S3"/>
    <mergeCell ref="B3:D3"/>
    <mergeCell ref="E3:G3"/>
    <mergeCell ref="K3:M3"/>
    <mergeCell ref="N3:P3"/>
    <mergeCell ref="A34:H34"/>
    <mergeCell ref="A35:L35"/>
    <mergeCell ref="A36:L36"/>
    <mergeCell ref="A2:A3"/>
    <mergeCell ref="B2:P2"/>
    <mergeCell ref="A28:C28"/>
    <mergeCell ref="A29:C29"/>
    <mergeCell ref="A30:C30"/>
    <mergeCell ref="A31:C31"/>
    <mergeCell ref="A33:H33"/>
    <mergeCell ref="H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92"/>
  <sheetViews>
    <sheetView showGridLines="0" topLeftCell="A60" zoomScale="90" zoomScaleNormal="90" workbookViewId="0">
      <selection activeCell="A60" sqref="A60"/>
    </sheetView>
  </sheetViews>
  <sheetFormatPr baseColWidth="10" defaultColWidth="11.42578125" defaultRowHeight="15" x14ac:dyDescent="0.25"/>
  <cols>
    <col min="1" max="1" width="29" style="1" customWidth="1"/>
    <col min="2" max="3" width="11.42578125" style="1"/>
    <col min="4" max="4" width="17.28515625" style="1" customWidth="1"/>
    <col min="5" max="5" width="41.28515625" style="1" customWidth="1"/>
    <col min="6" max="6" width="3.42578125" style="1" customWidth="1"/>
    <col min="7" max="7" width="11.42578125" style="1"/>
    <col min="8" max="8" width="19.7109375" style="1" customWidth="1"/>
    <col min="9" max="9" width="48.85546875" style="1" customWidth="1"/>
    <col min="10" max="17" width="11.42578125" style="1"/>
    <col min="18" max="18" width="3.28515625" style="1" customWidth="1"/>
    <col min="19" max="19" width="6.7109375" style="1" customWidth="1"/>
    <col min="20" max="16384" width="11.42578125" style="1"/>
  </cols>
  <sheetData>
    <row r="1" spans="1:5" x14ac:dyDescent="0.25">
      <c r="A1" s="512" t="s">
        <v>236</v>
      </c>
      <c r="B1" s="512"/>
      <c r="C1" s="512"/>
      <c r="D1" s="512"/>
      <c r="E1" s="512"/>
    </row>
    <row r="40" spans="1:11" ht="27" customHeight="1" x14ac:dyDescent="0.25">
      <c r="A40" s="511" t="s">
        <v>341</v>
      </c>
      <c r="B40" s="511"/>
      <c r="C40" s="511"/>
      <c r="D40" s="511"/>
      <c r="E40" s="511"/>
      <c r="F40" s="511"/>
      <c r="G40" s="511"/>
      <c r="H40" s="75"/>
      <c r="I40" s="75"/>
      <c r="J40" s="75"/>
      <c r="K40" s="75"/>
    </row>
    <row r="41" spans="1:11" ht="27" customHeight="1" x14ac:dyDescent="0.25">
      <c r="A41" s="511" t="s">
        <v>342</v>
      </c>
      <c r="B41" s="511"/>
      <c r="C41" s="511"/>
      <c r="D41" s="511"/>
      <c r="E41" s="511"/>
      <c r="F41" s="511"/>
      <c r="G41" s="511"/>
      <c r="H41" s="75"/>
      <c r="I41" s="75"/>
      <c r="J41" s="75"/>
      <c r="K41" s="75"/>
    </row>
    <row r="42" spans="1:11" x14ac:dyDescent="0.25">
      <c r="A42" s="513" t="s">
        <v>338</v>
      </c>
      <c r="B42" s="513"/>
      <c r="C42" s="513"/>
      <c r="D42" s="513"/>
      <c r="E42" s="231"/>
      <c r="F42" s="231"/>
      <c r="G42" s="231"/>
    </row>
    <row r="43" spans="1:11" x14ac:dyDescent="0.25">
      <c r="A43" s="230" t="s">
        <v>339</v>
      </c>
      <c r="B43" s="231"/>
      <c r="C43" s="231"/>
      <c r="D43" s="231"/>
      <c r="E43" s="231"/>
      <c r="F43" s="231"/>
      <c r="G43" s="231"/>
    </row>
    <row r="51" spans="1:5" x14ac:dyDescent="0.25">
      <c r="A51" s="208" t="s">
        <v>86</v>
      </c>
      <c r="B51" s="209" t="s">
        <v>8</v>
      </c>
      <c r="C51" s="210" t="s">
        <v>7</v>
      </c>
      <c r="D51" s="209" t="s">
        <v>9</v>
      </c>
      <c r="E51" s="211" t="s">
        <v>87</v>
      </c>
    </row>
    <row r="52" spans="1:5" x14ac:dyDescent="0.25">
      <c r="A52" s="212" t="s">
        <v>269</v>
      </c>
      <c r="B52" s="213">
        <v>578.54709136716792</v>
      </c>
      <c r="C52" s="214">
        <v>2.3025289063873098</v>
      </c>
      <c r="D52" s="215">
        <v>9.0259133130382541</v>
      </c>
      <c r="E52" s="216" t="s">
        <v>284</v>
      </c>
    </row>
    <row r="53" spans="1:5" x14ac:dyDescent="0.25">
      <c r="A53" s="212" t="s">
        <v>75</v>
      </c>
      <c r="B53" s="213">
        <v>557.74414995739437</v>
      </c>
      <c r="C53" s="214">
        <v>3.5044246728600301</v>
      </c>
      <c r="D53" s="215">
        <v>13.737344717611318</v>
      </c>
      <c r="E53" s="216" t="s">
        <v>284</v>
      </c>
    </row>
    <row r="54" spans="1:5" x14ac:dyDescent="0.25">
      <c r="A54" s="217" t="s">
        <v>270</v>
      </c>
      <c r="B54" s="213">
        <v>549.27578753226953</v>
      </c>
      <c r="C54" s="214">
        <v>2.5221897971752698</v>
      </c>
      <c r="D54" s="215">
        <v>9.8869840049270579</v>
      </c>
      <c r="E54" s="216" t="s">
        <v>284</v>
      </c>
    </row>
    <row r="55" spans="1:5" x14ac:dyDescent="0.25">
      <c r="A55" s="217" t="s">
        <v>271</v>
      </c>
      <c r="B55" s="213">
        <v>534.38044601646027</v>
      </c>
      <c r="C55" s="214">
        <v>5.4966527964253897</v>
      </c>
      <c r="D55" s="215">
        <v>21.546878961987527</v>
      </c>
      <c r="E55" s="216" t="s">
        <v>284</v>
      </c>
    </row>
    <row r="56" spans="1:5" x14ac:dyDescent="0.25">
      <c r="A56" s="217" t="s">
        <v>272</v>
      </c>
      <c r="B56" s="213">
        <v>526.22749557241855</v>
      </c>
      <c r="C56" s="214">
        <v>2.5977341448614801</v>
      </c>
      <c r="D56" s="215">
        <v>10.183117847857002</v>
      </c>
      <c r="E56" s="216" t="s">
        <v>284</v>
      </c>
    </row>
    <row r="57" spans="1:5" x14ac:dyDescent="0.25">
      <c r="A57" s="217" t="s">
        <v>273</v>
      </c>
      <c r="B57" s="213">
        <v>523.66495225126096</v>
      </c>
      <c r="C57" s="214">
        <v>2.7885147445673599</v>
      </c>
      <c r="D57" s="215">
        <v>10.930977798704051</v>
      </c>
      <c r="E57" s="216" t="s">
        <v>284</v>
      </c>
    </row>
    <row r="58" spans="1:5" x14ac:dyDescent="0.25">
      <c r="A58" s="212" t="s">
        <v>76</v>
      </c>
      <c r="B58" s="213">
        <v>515.88786273789276</v>
      </c>
      <c r="C58" s="214">
        <v>3.6214012141235701</v>
      </c>
      <c r="D58" s="215">
        <v>14.195892759364394</v>
      </c>
      <c r="E58" s="216" t="s">
        <v>284</v>
      </c>
    </row>
    <row r="59" spans="1:5" x14ac:dyDescent="0.25">
      <c r="A59" s="212" t="s">
        <v>77</v>
      </c>
      <c r="B59" s="213">
        <v>503.30755971952385</v>
      </c>
      <c r="C59" s="214">
        <v>3.2618632797143601</v>
      </c>
      <c r="D59" s="215">
        <v>12.786504056480291</v>
      </c>
      <c r="E59" s="216" t="s">
        <v>285</v>
      </c>
    </row>
    <row r="60" spans="1:5" x14ac:dyDescent="0.25">
      <c r="A60" s="212" t="s">
        <v>78</v>
      </c>
      <c r="B60" s="213">
        <v>501.10599254052454</v>
      </c>
      <c r="C60" s="214">
        <v>3.9665598611527799</v>
      </c>
      <c r="D60" s="215">
        <v>15.548914655718898</v>
      </c>
      <c r="E60" s="216" t="s">
        <v>285</v>
      </c>
    </row>
    <row r="61" spans="1:5" x14ac:dyDescent="0.25">
      <c r="A61" s="217" t="s">
        <v>274</v>
      </c>
      <c r="B61" s="213">
        <v>500.2655611784819</v>
      </c>
      <c r="C61" s="214">
        <v>4.09367893284087</v>
      </c>
      <c r="D61" s="215">
        <v>16.04722141673621</v>
      </c>
      <c r="E61" s="216" t="s">
        <v>285</v>
      </c>
    </row>
    <row r="62" spans="1:5" x14ac:dyDescent="0.25">
      <c r="A62" s="217" t="s">
        <v>275</v>
      </c>
      <c r="B62" s="213">
        <v>501.86241045992699</v>
      </c>
      <c r="C62" s="214">
        <v>3.2726487893556202</v>
      </c>
      <c r="D62" s="215">
        <v>12.828783254274031</v>
      </c>
      <c r="E62" s="216" t="s">
        <v>285</v>
      </c>
    </row>
    <row r="63" spans="1:5" x14ac:dyDescent="0.25">
      <c r="A63" s="495" t="s">
        <v>79</v>
      </c>
      <c r="B63" s="499">
        <v>505.71276384188519</v>
      </c>
      <c r="C63" s="502">
        <v>0.94917293750753695</v>
      </c>
      <c r="D63" s="501">
        <v>3.7207579150295449</v>
      </c>
      <c r="E63" s="500" t="s">
        <v>285</v>
      </c>
    </row>
    <row r="64" spans="1:5" x14ac:dyDescent="0.25">
      <c r="A64" s="217" t="s">
        <v>276</v>
      </c>
      <c r="B64" s="213">
        <v>499.56230188870524</v>
      </c>
      <c r="C64" s="214">
        <v>2.29417499475346</v>
      </c>
      <c r="D64" s="215">
        <v>8.993165979433563</v>
      </c>
      <c r="E64" s="216" t="s">
        <v>285</v>
      </c>
    </row>
    <row r="65" spans="1:5" x14ac:dyDescent="0.25">
      <c r="A65" s="217" t="s">
        <v>277</v>
      </c>
      <c r="B65" s="213">
        <v>494.68886060672276</v>
      </c>
      <c r="C65" s="214">
        <v>3.2702955636873599</v>
      </c>
      <c r="D65" s="215">
        <v>12.81955860965445</v>
      </c>
      <c r="E65" s="216" t="s">
        <v>285</v>
      </c>
    </row>
    <row r="66" spans="1:5" x14ac:dyDescent="0.25">
      <c r="A66" s="217" t="s">
        <v>278</v>
      </c>
      <c r="B66" s="213">
        <v>484.53550028916584</v>
      </c>
      <c r="C66" s="214">
        <v>2.84470081101641</v>
      </c>
      <c r="D66" s="215">
        <v>11.151227179184326</v>
      </c>
      <c r="E66" s="216" t="s">
        <v>284</v>
      </c>
    </row>
    <row r="67" spans="1:5" x14ac:dyDescent="0.25">
      <c r="A67" s="212" t="s">
        <v>80</v>
      </c>
      <c r="B67" s="213">
        <v>475.03723325636844</v>
      </c>
      <c r="C67" s="214">
        <v>7.40271737190234</v>
      </c>
      <c r="D67" s="215">
        <v>29.018652097857171</v>
      </c>
      <c r="E67" s="216" t="s">
        <v>284</v>
      </c>
    </row>
    <row r="68" spans="1:5" x14ac:dyDescent="0.25">
      <c r="A68" s="217" t="s">
        <v>279</v>
      </c>
      <c r="B68" s="213">
        <v>451.27582839703365</v>
      </c>
      <c r="C68" s="214">
        <v>9.6160903950282393</v>
      </c>
      <c r="D68" s="215">
        <v>37.695074348510694</v>
      </c>
      <c r="E68" s="216" t="s">
        <v>284</v>
      </c>
    </row>
    <row r="69" spans="1:5" x14ac:dyDescent="0.25">
      <c r="A69" s="212" t="s">
        <v>81</v>
      </c>
      <c r="B69" s="213">
        <v>457.29950153969628</v>
      </c>
      <c r="C69" s="214">
        <v>3.3893780154636501</v>
      </c>
      <c r="D69" s="215">
        <v>13.286361820617508</v>
      </c>
      <c r="E69" s="216" t="s">
        <v>284</v>
      </c>
    </row>
    <row r="70" spans="1:5" x14ac:dyDescent="0.25">
      <c r="A70" s="212" t="s">
        <v>82</v>
      </c>
      <c r="B70" s="213">
        <v>454.09850714387812</v>
      </c>
      <c r="C70" s="214">
        <v>2.4807848718877001</v>
      </c>
      <c r="D70" s="215">
        <v>9.7246766977997847</v>
      </c>
      <c r="E70" s="216" t="s">
        <v>284</v>
      </c>
    </row>
    <row r="71" spans="1:5" x14ac:dyDescent="0.25">
      <c r="A71" s="212" t="s">
        <v>83</v>
      </c>
      <c r="B71" s="213">
        <v>446.82128232329683</v>
      </c>
      <c r="C71" s="214">
        <v>4.6429390324117996</v>
      </c>
      <c r="D71" s="215">
        <v>18.200321007054253</v>
      </c>
      <c r="E71" s="216" t="s">
        <v>284</v>
      </c>
    </row>
    <row r="72" spans="1:5" x14ac:dyDescent="0.25">
      <c r="A72" s="218" t="s">
        <v>280</v>
      </c>
      <c r="B72" s="219">
        <v>444.68094879792233</v>
      </c>
      <c r="C72" s="220">
        <v>3.77030466759676</v>
      </c>
      <c r="D72" s="221">
        <v>14.779594296979299</v>
      </c>
      <c r="E72" s="222" t="s">
        <v>284</v>
      </c>
    </row>
    <row r="74" spans="1:5" x14ac:dyDescent="0.25">
      <c r="B74" s="77"/>
      <c r="C74" s="77"/>
    </row>
    <row r="90" ht="15" customHeight="1" x14ac:dyDescent="0.25"/>
    <row r="91" ht="34.5" customHeight="1" x14ac:dyDescent="0.25"/>
    <row r="92" ht="34.5" customHeight="1" x14ac:dyDescent="0.25"/>
  </sheetData>
  <mergeCells count="4">
    <mergeCell ref="A41:G41"/>
    <mergeCell ref="A40:G40"/>
    <mergeCell ref="A1:E1"/>
    <mergeCell ref="A42:D4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6"/>
  <sheetViews>
    <sheetView showGridLines="0" topLeftCell="A37" zoomScale="90" zoomScaleNormal="90" workbookViewId="0">
      <selection activeCell="A47" sqref="A47:C47"/>
    </sheetView>
  </sheetViews>
  <sheetFormatPr baseColWidth="10" defaultColWidth="11.42578125" defaultRowHeight="15" x14ac:dyDescent="0.25"/>
  <cols>
    <col min="1" max="1" width="16.85546875" style="21" customWidth="1"/>
    <col min="2" max="2" width="11.42578125" style="21"/>
    <col min="3" max="3" width="10.42578125" style="21" customWidth="1"/>
    <col min="4" max="4" width="19.42578125" style="21" customWidth="1"/>
    <col min="5" max="5" width="5.28515625" style="21" customWidth="1"/>
    <col min="6" max="7" width="11.42578125" style="21"/>
    <col min="8" max="8" width="19.7109375" style="21" customWidth="1"/>
    <col min="9" max="9" width="48.85546875" style="21" customWidth="1"/>
    <col min="10" max="16384" width="11.42578125" style="21"/>
  </cols>
  <sheetData>
    <row r="1" spans="1:8" ht="12.75" customHeight="1" x14ac:dyDescent="0.25">
      <c r="A1" s="629" t="s">
        <v>253</v>
      </c>
      <c r="B1" s="629"/>
      <c r="C1" s="629"/>
      <c r="D1" s="629"/>
    </row>
    <row r="2" spans="1:8" x14ac:dyDescent="0.25">
      <c r="A2" s="238"/>
      <c r="B2" s="238"/>
      <c r="C2" s="238"/>
      <c r="D2" s="238"/>
    </row>
    <row r="3" spans="1:8" x14ac:dyDescent="0.25">
      <c r="A3" s="627" t="s">
        <v>55</v>
      </c>
      <c r="B3" s="627"/>
      <c r="C3" s="627"/>
      <c r="D3" s="367"/>
      <c r="E3" s="368" t="s">
        <v>56</v>
      </c>
      <c r="F3" s="56"/>
      <c r="G3" s="56"/>
      <c r="H3" s="56"/>
    </row>
    <row r="5" spans="1:8" x14ac:dyDescent="0.25">
      <c r="D5" s="369" t="s">
        <v>235</v>
      </c>
    </row>
    <row r="6" spans="1:8" x14ac:dyDescent="0.25">
      <c r="D6" s="369" t="s">
        <v>11</v>
      </c>
    </row>
    <row r="7" spans="1:8" x14ac:dyDescent="0.25">
      <c r="D7" s="369" t="s">
        <v>16</v>
      </c>
    </row>
    <row r="8" spans="1:8" x14ac:dyDescent="0.25">
      <c r="D8" s="369" t="s">
        <v>3</v>
      </c>
    </row>
    <row r="9" spans="1:8" x14ac:dyDescent="0.25">
      <c r="D9" s="369" t="s">
        <v>15</v>
      </c>
    </row>
    <row r="10" spans="1:8" x14ac:dyDescent="0.25">
      <c r="D10" s="369" t="s">
        <v>17</v>
      </c>
    </row>
    <row r="11" spans="1:8" x14ac:dyDescent="0.25">
      <c r="D11" s="369" t="s">
        <v>24</v>
      </c>
    </row>
    <row r="12" spans="1:8" x14ac:dyDescent="0.25">
      <c r="D12" s="369" t="s">
        <v>14</v>
      </c>
    </row>
    <row r="13" spans="1:8" x14ac:dyDescent="0.25">
      <c r="D13" s="369" t="s">
        <v>19</v>
      </c>
    </row>
    <row r="14" spans="1:8" x14ac:dyDescent="0.25">
      <c r="D14" s="369" t="s">
        <v>20</v>
      </c>
    </row>
    <row r="15" spans="1:8" x14ac:dyDescent="0.25">
      <c r="D15" s="369" t="s">
        <v>13</v>
      </c>
    </row>
    <row r="16" spans="1:8" x14ac:dyDescent="0.25">
      <c r="D16" s="369" t="s">
        <v>18</v>
      </c>
    </row>
    <row r="17" spans="1:8" x14ac:dyDescent="0.25">
      <c r="D17" s="369" t="s">
        <v>12</v>
      </c>
    </row>
    <row r="18" spans="1:8" x14ac:dyDescent="0.25">
      <c r="D18" s="369" t="s">
        <v>27</v>
      </c>
    </row>
    <row r="19" spans="1:8" x14ac:dyDescent="0.25">
      <c r="D19" s="369" t="s">
        <v>21</v>
      </c>
    </row>
    <row r="20" spans="1:8" x14ac:dyDescent="0.25">
      <c r="D20" s="369" t="s">
        <v>25</v>
      </c>
    </row>
    <row r="21" spans="1:8" x14ac:dyDescent="0.25">
      <c r="D21" s="369" t="s">
        <v>22</v>
      </c>
    </row>
    <row r="22" spans="1:8" x14ac:dyDescent="0.25">
      <c r="D22" s="370" t="s">
        <v>29</v>
      </c>
    </row>
    <row r="23" spans="1:8" x14ac:dyDescent="0.25">
      <c r="D23" s="369" t="s">
        <v>23</v>
      </c>
    </row>
    <row r="24" spans="1:8" x14ac:dyDescent="0.25">
      <c r="D24" s="369" t="s">
        <v>26</v>
      </c>
    </row>
    <row r="25" spans="1:8" x14ac:dyDescent="0.25">
      <c r="D25" s="369" t="s">
        <v>28</v>
      </c>
    </row>
    <row r="29" spans="1:8" ht="14.25" customHeight="1" x14ac:dyDescent="0.25"/>
    <row r="30" spans="1:8" ht="42.75" customHeight="1" x14ac:dyDescent="0.25">
      <c r="A30" s="628" t="s">
        <v>352</v>
      </c>
      <c r="B30" s="628"/>
      <c r="C30" s="628"/>
      <c r="D30" s="628"/>
      <c r="E30" s="628"/>
      <c r="F30" s="628"/>
      <c r="G30" s="628"/>
      <c r="H30" s="628"/>
    </row>
    <row r="31" spans="1:8" ht="27" customHeight="1" x14ac:dyDescent="0.25">
      <c r="A31" s="628" t="s">
        <v>353</v>
      </c>
      <c r="B31" s="628"/>
      <c r="C31" s="628"/>
      <c r="D31" s="628"/>
      <c r="E31" s="628"/>
      <c r="F31" s="628"/>
      <c r="G31" s="628"/>
      <c r="H31" s="628"/>
    </row>
    <row r="32" spans="1:8" x14ac:dyDescent="0.25">
      <c r="A32" s="254" t="s">
        <v>338</v>
      </c>
      <c r="B32" s="254" t="s">
        <v>338</v>
      </c>
      <c r="C32" s="238"/>
      <c r="D32" s="238"/>
      <c r="E32" s="238"/>
      <c r="F32" s="238"/>
      <c r="G32" s="238"/>
      <c r="H32" s="238"/>
    </row>
    <row r="33" spans="1:8" x14ac:dyDescent="0.25">
      <c r="A33" s="230" t="s">
        <v>339</v>
      </c>
      <c r="B33" s="230"/>
      <c r="C33" s="238"/>
      <c r="D33" s="238"/>
      <c r="E33" s="238"/>
      <c r="F33" s="238"/>
      <c r="G33" s="238"/>
      <c r="H33" s="238"/>
    </row>
    <row r="35" spans="1:8" ht="79.5" x14ac:dyDescent="0.25">
      <c r="A35" s="371" t="s">
        <v>74</v>
      </c>
      <c r="B35" s="372" t="s">
        <v>320</v>
      </c>
      <c r="C35" s="373" t="s">
        <v>321</v>
      </c>
    </row>
    <row r="36" spans="1:8" x14ac:dyDescent="0.25">
      <c r="A36" s="374" t="s">
        <v>28</v>
      </c>
      <c r="B36" s="375">
        <v>46.299669882766402</v>
      </c>
      <c r="C36" s="376">
        <v>46.126451369934799</v>
      </c>
    </row>
    <row r="37" spans="1:8" x14ac:dyDescent="0.25">
      <c r="A37" s="374" t="s">
        <v>26</v>
      </c>
      <c r="B37" s="375">
        <v>47.329958012955501</v>
      </c>
      <c r="C37" s="376">
        <v>45.8445123968948</v>
      </c>
    </row>
    <row r="38" spans="1:8" x14ac:dyDescent="0.25">
      <c r="A38" s="374" t="s">
        <v>23</v>
      </c>
      <c r="B38" s="375">
        <v>48.314959691535599</v>
      </c>
      <c r="C38" s="376">
        <v>46.439655796775398</v>
      </c>
    </row>
    <row r="39" spans="1:8" x14ac:dyDescent="0.25">
      <c r="A39" s="377" t="s">
        <v>29</v>
      </c>
      <c r="B39" s="375">
        <v>48.417866062928901</v>
      </c>
      <c r="C39" s="376">
        <v>49.2670080006611</v>
      </c>
    </row>
    <row r="40" spans="1:8" x14ac:dyDescent="0.25">
      <c r="A40" s="374" t="s">
        <v>22</v>
      </c>
      <c r="B40" s="375">
        <v>48.504359734035397</v>
      </c>
      <c r="C40" s="376">
        <v>48.497762954153302</v>
      </c>
    </row>
    <row r="41" spans="1:8" x14ac:dyDescent="0.25">
      <c r="A41" s="374" t="s">
        <v>25</v>
      </c>
      <c r="B41" s="375">
        <v>50.112688290096798</v>
      </c>
      <c r="C41" s="376">
        <v>50.331789839031799</v>
      </c>
    </row>
    <row r="42" spans="1:8" x14ac:dyDescent="0.25">
      <c r="A42" s="374" t="s">
        <v>21</v>
      </c>
      <c r="B42" s="375">
        <v>50.2872330548511</v>
      </c>
      <c r="C42" s="376">
        <v>49.257725072351001</v>
      </c>
    </row>
    <row r="43" spans="1:8" x14ac:dyDescent="0.25">
      <c r="A43" s="374" t="s">
        <v>27</v>
      </c>
      <c r="B43" s="375">
        <v>50.9785516696532</v>
      </c>
      <c r="C43" s="376">
        <v>48.908972467098799</v>
      </c>
    </row>
    <row r="44" spans="1:8" x14ac:dyDescent="0.25">
      <c r="A44" s="374" t="s">
        <v>12</v>
      </c>
      <c r="B44" s="375">
        <v>51.088772640730198</v>
      </c>
      <c r="C44" s="376">
        <v>48.305881651686803</v>
      </c>
    </row>
    <row r="45" spans="1:8" x14ac:dyDescent="0.25">
      <c r="A45" s="374" t="s">
        <v>18</v>
      </c>
      <c r="B45" s="375">
        <v>51.2330457881435</v>
      </c>
      <c r="C45" s="376">
        <v>47.7156717788138</v>
      </c>
    </row>
    <row r="46" spans="1:8" x14ac:dyDescent="0.25">
      <c r="A46" s="374" t="s">
        <v>13</v>
      </c>
      <c r="B46" s="375">
        <v>51.307109722592699</v>
      </c>
      <c r="C46" s="376">
        <v>47.749159444092001</v>
      </c>
    </row>
    <row r="47" spans="1:8" x14ac:dyDescent="0.25">
      <c r="A47" s="507" t="s">
        <v>20</v>
      </c>
      <c r="B47" s="508">
        <v>51.897573684718097</v>
      </c>
      <c r="C47" s="509">
        <v>49.987602946962603</v>
      </c>
    </row>
    <row r="48" spans="1:8" x14ac:dyDescent="0.25">
      <c r="A48" s="374" t="s">
        <v>19</v>
      </c>
      <c r="B48" s="375">
        <v>52.026581975241498</v>
      </c>
      <c r="C48" s="376">
        <v>49.3062830196031</v>
      </c>
    </row>
    <row r="49" spans="1:3" x14ac:dyDescent="0.25">
      <c r="A49" s="374" t="s">
        <v>14</v>
      </c>
      <c r="B49" s="375">
        <v>53.699650456146301</v>
      </c>
      <c r="C49" s="376">
        <v>50.850044199878504</v>
      </c>
    </row>
    <row r="50" spans="1:3" x14ac:dyDescent="0.25">
      <c r="A50" s="374" t="s">
        <v>24</v>
      </c>
      <c r="B50" s="375">
        <v>53.7571985540255</v>
      </c>
      <c r="C50" s="376">
        <v>51.367418802826997</v>
      </c>
    </row>
    <row r="51" spans="1:3" x14ac:dyDescent="0.25">
      <c r="A51" s="374" t="s">
        <v>17</v>
      </c>
      <c r="B51" s="375">
        <v>54.502143906117603</v>
      </c>
      <c r="C51" s="376">
        <v>51.651102314111903</v>
      </c>
    </row>
    <row r="52" spans="1:3" x14ac:dyDescent="0.25">
      <c r="A52" s="374" t="s">
        <v>15</v>
      </c>
      <c r="B52" s="375">
        <v>54.866915315873598</v>
      </c>
      <c r="C52" s="376">
        <v>52.714249377880599</v>
      </c>
    </row>
    <row r="53" spans="1:3" x14ac:dyDescent="0.25">
      <c r="A53" s="374" t="s">
        <v>3</v>
      </c>
      <c r="B53" s="375">
        <v>55.5395321648531</v>
      </c>
      <c r="C53" s="376">
        <v>52.301624336310901</v>
      </c>
    </row>
    <row r="54" spans="1:3" x14ac:dyDescent="0.25">
      <c r="A54" s="374" t="s">
        <v>16</v>
      </c>
      <c r="B54" s="375">
        <v>55.688544352152803</v>
      </c>
      <c r="C54" s="376">
        <v>52.909713689691898</v>
      </c>
    </row>
    <row r="55" spans="1:3" x14ac:dyDescent="0.25">
      <c r="A55" s="374" t="s">
        <v>11</v>
      </c>
      <c r="B55" s="375">
        <v>56.4378047038552</v>
      </c>
      <c r="C55" s="376">
        <v>53.657341202271297</v>
      </c>
    </row>
    <row r="56" spans="1:3" x14ac:dyDescent="0.25">
      <c r="A56" s="360" t="s">
        <v>235</v>
      </c>
      <c r="B56" s="378">
        <v>57.558887715806797</v>
      </c>
      <c r="C56" s="379">
        <v>56.5496912251838</v>
      </c>
    </row>
  </sheetData>
  <mergeCells count="4">
    <mergeCell ref="A3:C3"/>
    <mergeCell ref="A30:H30"/>
    <mergeCell ref="A1:D1"/>
    <mergeCell ref="A31:H3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opLeftCell="A10" zoomScale="90" zoomScaleNormal="90" workbookViewId="0"/>
  </sheetViews>
  <sheetFormatPr baseColWidth="10" defaultColWidth="8.85546875" defaultRowHeight="12.75" x14ac:dyDescent="0.2"/>
  <cols>
    <col min="1" max="1" width="17.42578125" style="2" customWidth="1"/>
    <col min="2" max="3" width="6.140625" style="2" customWidth="1"/>
    <col min="4" max="4" width="2.5703125" style="2" customWidth="1"/>
    <col min="5" max="7" width="5.140625" style="2" customWidth="1"/>
    <col min="8" max="9" width="5.85546875" style="2" customWidth="1"/>
    <col min="10" max="10" width="5.7109375" style="2" customWidth="1"/>
    <col min="11" max="12" width="5.5703125" style="2" customWidth="1"/>
    <col min="13" max="13" width="4.7109375" style="2" customWidth="1"/>
    <col min="14" max="15" width="6.5703125" style="2" customWidth="1"/>
    <col min="16" max="16" width="5.5703125" style="2" customWidth="1"/>
    <col min="17" max="16384" width="8.85546875" style="2"/>
  </cols>
  <sheetData>
    <row r="1" spans="1:16" ht="33" customHeight="1" x14ac:dyDescent="0.2">
      <c r="A1" s="304" t="s">
        <v>354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24"/>
      <c r="O1" s="24"/>
      <c r="P1" s="24"/>
    </row>
    <row r="2" spans="1:16" ht="30.75" customHeight="1" x14ac:dyDescent="0.2">
      <c r="A2" s="630" t="s">
        <v>74</v>
      </c>
      <c r="B2" s="624" t="s">
        <v>130</v>
      </c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07" t="s">
        <v>131</v>
      </c>
      <c r="O2" s="593"/>
      <c r="P2" s="608"/>
    </row>
    <row r="3" spans="1:16" ht="90.75" customHeight="1" x14ac:dyDescent="0.2">
      <c r="A3" s="631"/>
      <c r="B3" s="609" t="s">
        <v>132</v>
      </c>
      <c r="C3" s="601"/>
      <c r="D3" s="601"/>
      <c r="E3" s="601" t="s">
        <v>133</v>
      </c>
      <c r="F3" s="601"/>
      <c r="G3" s="601"/>
      <c r="H3" s="599" t="s">
        <v>134</v>
      </c>
      <c r="I3" s="599"/>
      <c r="J3" s="599"/>
      <c r="K3" s="601" t="s">
        <v>135</v>
      </c>
      <c r="L3" s="601"/>
      <c r="M3" s="601"/>
      <c r="N3" s="609"/>
      <c r="O3" s="601"/>
      <c r="P3" s="602"/>
    </row>
    <row r="4" spans="1:16" x14ac:dyDescent="0.2">
      <c r="A4" s="260" t="s">
        <v>28</v>
      </c>
      <c r="B4" s="144">
        <v>70.396000000000001</v>
      </c>
      <c r="C4" s="105">
        <v>1.005757</v>
      </c>
      <c r="D4" s="348" t="s">
        <v>47</v>
      </c>
      <c r="E4" s="146">
        <v>68.738</v>
      </c>
      <c r="F4" s="105">
        <v>1.2737320000000001</v>
      </c>
      <c r="G4" s="348" t="s">
        <v>47</v>
      </c>
      <c r="H4" s="146">
        <v>67.120999999999995</v>
      </c>
      <c r="I4" s="105">
        <v>1.0695399999999999</v>
      </c>
      <c r="J4" s="348" t="s">
        <v>44</v>
      </c>
      <c r="K4" s="146">
        <v>60.094000000000001</v>
      </c>
      <c r="L4" s="105">
        <v>1.061097</v>
      </c>
      <c r="M4" s="348" t="s">
        <v>45</v>
      </c>
      <c r="N4" s="307">
        <v>49.713000000000001</v>
      </c>
      <c r="O4" s="308">
        <v>0.227437</v>
      </c>
      <c r="P4" s="349" t="s">
        <v>44</v>
      </c>
    </row>
    <row r="5" spans="1:16" x14ac:dyDescent="0.2">
      <c r="A5" s="260" t="s">
        <v>27</v>
      </c>
      <c r="B5" s="144">
        <v>73.721999999999994</v>
      </c>
      <c r="C5" s="105">
        <v>1.038691</v>
      </c>
      <c r="D5" s="348" t="s">
        <v>44</v>
      </c>
      <c r="E5" s="146">
        <v>71.399000000000001</v>
      </c>
      <c r="F5" s="105">
        <v>1.0597749999999999</v>
      </c>
      <c r="G5" s="348" t="s">
        <v>44</v>
      </c>
      <c r="H5" s="146">
        <v>64.168000000000006</v>
      </c>
      <c r="I5" s="105">
        <v>0.88199300000000003</v>
      </c>
      <c r="J5" s="348" t="s">
        <v>44</v>
      </c>
      <c r="K5" s="146">
        <v>62.731000000000002</v>
      </c>
      <c r="L5" s="105">
        <v>1.0138309999999999</v>
      </c>
      <c r="M5" s="348" t="s">
        <v>45</v>
      </c>
      <c r="N5" s="307">
        <v>50.561</v>
      </c>
      <c r="O5" s="308">
        <v>0.26422899999999999</v>
      </c>
      <c r="P5" s="349" t="s">
        <v>45</v>
      </c>
    </row>
    <row r="6" spans="1:16" x14ac:dyDescent="0.2">
      <c r="A6" s="260" t="s">
        <v>29</v>
      </c>
      <c r="B6" s="144">
        <v>82.058000000000007</v>
      </c>
      <c r="C6" s="105">
        <v>0.93797299999999995</v>
      </c>
      <c r="D6" s="348" t="s">
        <v>45</v>
      </c>
      <c r="E6" s="146">
        <v>82.507000000000005</v>
      </c>
      <c r="F6" s="105">
        <v>0.95812799999999998</v>
      </c>
      <c r="G6" s="348" t="s">
        <v>46</v>
      </c>
      <c r="H6" s="146">
        <v>70.98</v>
      </c>
      <c r="I6" s="105">
        <v>1.2197819999999999</v>
      </c>
      <c r="J6" s="348" t="s">
        <v>45</v>
      </c>
      <c r="K6" s="146">
        <v>76.518000000000001</v>
      </c>
      <c r="L6" s="105">
        <v>0.90573899999999996</v>
      </c>
      <c r="M6" s="348" t="s">
        <v>46</v>
      </c>
      <c r="N6" s="307">
        <v>53.54</v>
      </c>
      <c r="O6" s="308">
        <v>0.26490200000000003</v>
      </c>
      <c r="P6" s="349" t="s">
        <v>46</v>
      </c>
    </row>
    <row r="7" spans="1:16" x14ac:dyDescent="0.2">
      <c r="A7" s="260" t="s">
        <v>68</v>
      </c>
      <c r="B7" s="144">
        <v>76.778999999999996</v>
      </c>
      <c r="C7" s="105">
        <v>1.077008</v>
      </c>
      <c r="D7" s="348" t="s">
        <v>45</v>
      </c>
      <c r="E7" s="146">
        <v>77.489999999999995</v>
      </c>
      <c r="F7" s="105">
        <v>1.0348619999999999</v>
      </c>
      <c r="G7" s="348" t="s">
        <v>45</v>
      </c>
      <c r="H7" s="146">
        <v>64.524000000000001</v>
      </c>
      <c r="I7" s="105">
        <v>1.2017960000000001</v>
      </c>
      <c r="J7" s="348" t="s">
        <v>44</v>
      </c>
      <c r="K7" s="146">
        <v>62.466000000000001</v>
      </c>
      <c r="L7" s="105">
        <v>1.0463499999999999</v>
      </c>
      <c r="M7" s="348" t="s">
        <v>45</v>
      </c>
      <c r="N7" s="307">
        <v>50.912999999999997</v>
      </c>
      <c r="O7" s="308">
        <v>0.233628</v>
      </c>
      <c r="P7" s="349" t="s">
        <v>45</v>
      </c>
    </row>
    <row r="8" spans="1:16" x14ac:dyDescent="0.2">
      <c r="A8" s="260" t="s">
        <v>17</v>
      </c>
      <c r="B8" s="144">
        <v>79.778000000000006</v>
      </c>
      <c r="C8" s="105">
        <v>0.87085400000000002</v>
      </c>
      <c r="D8" s="348" t="s">
        <v>45</v>
      </c>
      <c r="E8" s="146">
        <v>80.358999999999995</v>
      </c>
      <c r="F8" s="105">
        <v>0.84027099999999999</v>
      </c>
      <c r="G8" s="348" t="s">
        <v>45</v>
      </c>
      <c r="H8" s="146">
        <v>67.997</v>
      </c>
      <c r="I8" s="105">
        <v>0.97536299999999998</v>
      </c>
      <c r="J8" s="348" t="s">
        <v>45</v>
      </c>
      <c r="K8" s="146">
        <v>64.111999999999995</v>
      </c>
      <c r="L8" s="105">
        <v>1.127213</v>
      </c>
      <c r="M8" s="348" t="s">
        <v>45</v>
      </c>
      <c r="N8" s="307">
        <v>51.688000000000002</v>
      </c>
      <c r="O8" s="308">
        <v>0.209588</v>
      </c>
      <c r="P8" s="349" t="s">
        <v>45</v>
      </c>
    </row>
    <row r="9" spans="1:16" x14ac:dyDescent="0.2">
      <c r="A9" s="260" t="s">
        <v>13</v>
      </c>
      <c r="B9" s="144">
        <v>57.643999999999998</v>
      </c>
      <c r="C9" s="105">
        <v>1.416399</v>
      </c>
      <c r="D9" s="348" t="s">
        <v>48</v>
      </c>
      <c r="E9" s="146">
        <v>64.41</v>
      </c>
      <c r="F9" s="105">
        <v>1.3913340000000001</v>
      </c>
      <c r="G9" s="348" t="s">
        <v>47</v>
      </c>
      <c r="H9" s="146">
        <v>56.392000000000003</v>
      </c>
      <c r="I9" s="105">
        <v>1.2624249999999999</v>
      </c>
      <c r="J9" s="348" t="s">
        <v>47</v>
      </c>
      <c r="K9" s="146">
        <v>43.290999999999997</v>
      </c>
      <c r="L9" s="105">
        <v>1.276173</v>
      </c>
      <c r="M9" s="348" t="s">
        <v>48</v>
      </c>
      <c r="N9" s="307">
        <v>46.911999999999999</v>
      </c>
      <c r="O9" s="308">
        <v>0.25990999999999997</v>
      </c>
      <c r="P9" s="349" t="s">
        <v>48</v>
      </c>
    </row>
    <row r="10" spans="1:16" x14ac:dyDescent="0.2">
      <c r="A10" s="260" t="s">
        <v>3</v>
      </c>
      <c r="B10" s="144">
        <v>75.385999999999996</v>
      </c>
      <c r="C10" s="105">
        <v>0.98785199999999995</v>
      </c>
      <c r="D10" s="348" t="s">
        <v>45</v>
      </c>
      <c r="E10" s="146">
        <v>76.620999999999995</v>
      </c>
      <c r="F10" s="105">
        <v>0.97968999999999995</v>
      </c>
      <c r="G10" s="348" t="s">
        <v>45</v>
      </c>
      <c r="H10" s="146">
        <v>66.876000000000005</v>
      </c>
      <c r="I10" s="105">
        <v>0.86701499999999998</v>
      </c>
      <c r="J10" s="348" t="s">
        <v>44</v>
      </c>
      <c r="K10" s="146">
        <v>51.023000000000003</v>
      </c>
      <c r="L10" s="105">
        <v>0.97020099999999998</v>
      </c>
      <c r="M10" s="348" t="s">
        <v>47</v>
      </c>
      <c r="N10" s="307">
        <v>50.536999999999999</v>
      </c>
      <c r="O10" s="308">
        <v>0.224187</v>
      </c>
      <c r="P10" s="349" t="s">
        <v>45</v>
      </c>
    </row>
    <row r="11" spans="1:16" x14ac:dyDescent="0.2">
      <c r="A11" s="260" t="s">
        <v>16</v>
      </c>
      <c r="B11" s="144">
        <v>84.608000000000004</v>
      </c>
      <c r="C11" s="105">
        <v>0.85723899999999997</v>
      </c>
      <c r="D11" s="348" t="s">
        <v>46</v>
      </c>
      <c r="E11" s="146">
        <v>82.201999999999998</v>
      </c>
      <c r="F11" s="105">
        <v>0.86215200000000003</v>
      </c>
      <c r="G11" s="348" t="s">
        <v>45</v>
      </c>
      <c r="H11" s="146">
        <v>75.614999999999995</v>
      </c>
      <c r="I11" s="105">
        <v>1.017957</v>
      </c>
      <c r="J11" s="348" t="s">
        <v>46</v>
      </c>
      <c r="K11" s="146">
        <v>67.397000000000006</v>
      </c>
      <c r="L11" s="105">
        <v>1.1041650000000001</v>
      </c>
      <c r="M11" s="348" t="s">
        <v>46</v>
      </c>
      <c r="N11" s="307">
        <v>52.9</v>
      </c>
      <c r="O11" s="308">
        <v>0.236738</v>
      </c>
      <c r="P11" s="349" t="s">
        <v>45</v>
      </c>
    </row>
    <row r="12" spans="1:16" x14ac:dyDescent="0.2">
      <c r="A12" s="260" t="s">
        <v>70</v>
      </c>
      <c r="B12" s="144">
        <v>59.279000000000003</v>
      </c>
      <c r="C12" s="105">
        <v>1.2085790000000001</v>
      </c>
      <c r="D12" s="348" t="s">
        <v>48</v>
      </c>
      <c r="E12" s="146">
        <v>57.59</v>
      </c>
      <c r="F12" s="105">
        <v>1.3322780000000001</v>
      </c>
      <c r="G12" s="348" t="s">
        <v>48</v>
      </c>
      <c r="H12" s="146">
        <v>55.92</v>
      </c>
      <c r="I12" s="105">
        <v>1.184547</v>
      </c>
      <c r="J12" s="348" t="s">
        <v>47</v>
      </c>
      <c r="K12" s="146">
        <v>48.472999999999999</v>
      </c>
      <c r="L12" s="105">
        <v>1.1920729999999999</v>
      </c>
      <c r="M12" s="348" t="s">
        <v>47</v>
      </c>
      <c r="N12" s="307">
        <v>46.351999999999997</v>
      </c>
      <c r="O12" s="308">
        <v>0.26845599999999997</v>
      </c>
      <c r="P12" s="349" t="s">
        <v>48</v>
      </c>
    </row>
    <row r="13" spans="1:16" x14ac:dyDescent="0.2">
      <c r="A13" s="260" t="s">
        <v>18</v>
      </c>
      <c r="B13" s="144">
        <v>72.688999999999993</v>
      </c>
      <c r="C13" s="105">
        <v>0.75503399999999998</v>
      </c>
      <c r="D13" s="348" t="s">
        <v>44</v>
      </c>
      <c r="E13" s="146">
        <v>74.584000000000003</v>
      </c>
      <c r="F13" s="105">
        <v>0.91068300000000002</v>
      </c>
      <c r="G13" s="348" t="s">
        <v>45</v>
      </c>
      <c r="H13" s="146">
        <v>67.808999999999997</v>
      </c>
      <c r="I13" s="105">
        <v>1.0976349999999999</v>
      </c>
      <c r="J13" s="348" t="s">
        <v>45</v>
      </c>
      <c r="K13" s="146">
        <v>63.488</v>
      </c>
      <c r="L13" s="105">
        <v>0.961148</v>
      </c>
      <c r="M13" s="348" t="s">
        <v>45</v>
      </c>
      <c r="N13" s="307">
        <v>50.616999999999997</v>
      </c>
      <c r="O13" s="308">
        <v>0.23705200000000001</v>
      </c>
      <c r="P13" s="349" t="s">
        <v>45</v>
      </c>
    </row>
    <row r="14" spans="1:16" x14ac:dyDescent="0.2">
      <c r="A14" s="260" t="s">
        <v>24</v>
      </c>
      <c r="B14" s="144">
        <v>76.983000000000004</v>
      </c>
      <c r="C14" s="105">
        <v>1.4467190000000001</v>
      </c>
      <c r="D14" s="348" t="s">
        <v>45</v>
      </c>
      <c r="E14" s="146">
        <v>74.325000000000003</v>
      </c>
      <c r="F14" s="105">
        <v>1.602371</v>
      </c>
      <c r="G14" s="348" t="s">
        <v>44</v>
      </c>
      <c r="H14" s="146">
        <v>66.484999999999999</v>
      </c>
      <c r="I14" s="105">
        <v>0.82868600000000003</v>
      </c>
      <c r="J14" s="348" t="s">
        <v>44</v>
      </c>
      <c r="K14" s="146">
        <v>55.082999999999998</v>
      </c>
      <c r="L14" s="105">
        <v>0.92847500000000005</v>
      </c>
      <c r="M14" s="348" t="s">
        <v>44</v>
      </c>
      <c r="N14" s="307">
        <v>50.488</v>
      </c>
      <c r="O14" s="308">
        <v>0.27238299999999999</v>
      </c>
      <c r="P14" s="349" t="s">
        <v>44</v>
      </c>
    </row>
    <row r="15" spans="1:16" x14ac:dyDescent="0.2">
      <c r="A15" s="260" t="s">
        <v>69</v>
      </c>
      <c r="B15" s="144">
        <v>57.01</v>
      </c>
      <c r="C15" s="105">
        <v>0.87457700000000005</v>
      </c>
      <c r="D15" s="348" t="s">
        <v>48</v>
      </c>
      <c r="E15" s="146">
        <v>57.973999999999997</v>
      </c>
      <c r="F15" s="105">
        <v>0.92766999999999999</v>
      </c>
      <c r="G15" s="348" t="s">
        <v>48</v>
      </c>
      <c r="H15" s="146">
        <v>54.622999999999998</v>
      </c>
      <c r="I15" s="105">
        <v>0.94096199999999997</v>
      </c>
      <c r="J15" s="348" t="s">
        <v>48</v>
      </c>
      <c r="K15" s="146">
        <v>36.351999999999997</v>
      </c>
      <c r="L15" s="105">
        <v>0.95325400000000005</v>
      </c>
      <c r="M15" s="348" t="s">
        <v>48</v>
      </c>
      <c r="N15" s="307">
        <v>45.981999999999999</v>
      </c>
      <c r="O15" s="308">
        <v>0.18526599999999999</v>
      </c>
      <c r="P15" s="349" t="s">
        <v>48</v>
      </c>
    </row>
    <row r="16" spans="1:16" x14ac:dyDescent="0.2">
      <c r="A16" s="260" t="s">
        <v>71</v>
      </c>
      <c r="B16" s="144">
        <v>45.893999999999998</v>
      </c>
      <c r="C16" s="105">
        <v>1.529417</v>
      </c>
      <c r="D16" s="348" t="s">
        <v>48</v>
      </c>
      <c r="E16" s="146">
        <v>52.912999999999997</v>
      </c>
      <c r="F16" s="105">
        <v>1.60866</v>
      </c>
      <c r="G16" s="348" t="s">
        <v>48</v>
      </c>
      <c r="H16" s="146">
        <v>47.795000000000002</v>
      </c>
      <c r="I16" s="105">
        <v>1.438239</v>
      </c>
      <c r="J16" s="348" t="s">
        <v>48</v>
      </c>
      <c r="K16" s="146">
        <v>29.946000000000002</v>
      </c>
      <c r="L16" s="105">
        <v>1.26186</v>
      </c>
      <c r="M16" s="348" t="s">
        <v>48</v>
      </c>
      <c r="N16" s="307">
        <v>44.328000000000003</v>
      </c>
      <c r="O16" s="308">
        <v>0.31927699999999998</v>
      </c>
      <c r="P16" s="349" t="s">
        <v>48</v>
      </c>
    </row>
    <row r="17" spans="1:16" x14ac:dyDescent="0.2">
      <c r="A17" s="260" t="s">
        <v>12</v>
      </c>
      <c r="B17" s="144">
        <v>83.965999999999994</v>
      </c>
      <c r="C17" s="105">
        <v>0.70641100000000001</v>
      </c>
      <c r="D17" s="348" t="s">
        <v>46</v>
      </c>
      <c r="E17" s="146">
        <v>77.641999999999996</v>
      </c>
      <c r="F17" s="105">
        <v>0.90619300000000003</v>
      </c>
      <c r="G17" s="348" t="s">
        <v>45</v>
      </c>
      <c r="H17" s="146">
        <v>73.292000000000002</v>
      </c>
      <c r="I17" s="105">
        <v>0.87389799999999995</v>
      </c>
      <c r="J17" s="348" t="s">
        <v>45</v>
      </c>
      <c r="K17" s="146">
        <v>60.664999999999999</v>
      </c>
      <c r="L17" s="105">
        <v>0.93077399999999999</v>
      </c>
      <c r="M17" s="348" t="s">
        <v>45</v>
      </c>
      <c r="N17" s="307">
        <v>51.365000000000002</v>
      </c>
      <c r="O17" s="308">
        <v>0.17941499999999999</v>
      </c>
      <c r="P17" s="349" t="s">
        <v>45</v>
      </c>
    </row>
    <row r="18" spans="1:16" x14ac:dyDescent="0.2">
      <c r="A18" s="260" t="s">
        <v>22</v>
      </c>
      <c r="B18" s="144">
        <v>78.691999999999993</v>
      </c>
      <c r="C18" s="105">
        <v>0.98613399999999996</v>
      </c>
      <c r="D18" s="348" t="s">
        <v>45</v>
      </c>
      <c r="E18" s="146">
        <v>74.641999999999996</v>
      </c>
      <c r="F18" s="105">
        <v>1.1238649999999999</v>
      </c>
      <c r="G18" s="348" t="s">
        <v>45</v>
      </c>
      <c r="H18" s="146">
        <v>65.909000000000006</v>
      </c>
      <c r="I18" s="105">
        <v>1.117035</v>
      </c>
      <c r="J18" s="348" t="s">
        <v>44</v>
      </c>
      <c r="K18" s="146">
        <v>62.268000000000001</v>
      </c>
      <c r="L18" s="105">
        <v>1.348767</v>
      </c>
      <c r="M18" s="348" t="s">
        <v>45</v>
      </c>
      <c r="N18" s="307">
        <v>50.923000000000002</v>
      </c>
      <c r="O18" s="308">
        <v>0.26688899999999999</v>
      </c>
      <c r="P18" s="349" t="s">
        <v>45</v>
      </c>
    </row>
    <row r="19" spans="1:16" x14ac:dyDescent="0.2">
      <c r="A19" s="260" t="s">
        <v>25</v>
      </c>
      <c r="B19" s="144">
        <v>86.302999999999997</v>
      </c>
      <c r="C19" s="105">
        <v>1.4372739999999999</v>
      </c>
      <c r="D19" s="348" t="s">
        <v>46</v>
      </c>
      <c r="E19" s="146">
        <v>85.966999999999999</v>
      </c>
      <c r="F19" s="105">
        <v>0.98005799999999998</v>
      </c>
      <c r="G19" s="348" t="s">
        <v>46</v>
      </c>
      <c r="H19" s="146">
        <v>72.635000000000005</v>
      </c>
      <c r="I19" s="105">
        <v>1.4710049999999999</v>
      </c>
      <c r="J19" s="348" t="s">
        <v>45</v>
      </c>
      <c r="K19" s="146">
        <v>77.216999999999999</v>
      </c>
      <c r="L19" s="105">
        <v>1.1838820000000001</v>
      </c>
      <c r="M19" s="348" t="s">
        <v>46</v>
      </c>
      <c r="N19" s="307">
        <v>54.298999999999999</v>
      </c>
      <c r="O19" s="308">
        <v>0.28875699999999999</v>
      </c>
      <c r="P19" s="349" t="s">
        <v>46</v>
      </c>
    </row>
    <row r="20" spans="1:16" x14ac:dyDescent="0.2">
      <c r="A20" s="260" t="s">
        <v>26</v>
      </c>
      <c r="B20" s="144">
        <v>73.819999999999993</v>
      </c>
      <c r="C20" s="105">
        <v>1.215986</v>
      </c>
      <c r="D20" s="348" t="s">
        <v>44</v>
      </c>
      <c r="E20" s="146">
        <v>69.036000000000001</v>
      </c>
      <c r="F20" s="105">
        <v>1.0768720000000001</v>
      </c>
      <c r="G20" s="348" t="s">
        <v>47</v>
      </c>
      <c r="H20" s="146">
        <v>61.546999999999997</v>
      </c>
      <c r="I20" s="105">
        <v>1.258097</v>
      </c>
      <c r="J20" s="348" t="s">
        <v>47</v>
      </c>
      <c r="K20" s="146">
        <v>61.396000000000001</v>
      </c>
      <c r="L20" s="105">
        <v>1.329315</v>
      </c>
      <c r="M20" s="348" t="s">
        <v>45</v>
      </c>
      <c r="N20" s="307">
        <v>50.091000000000001</v>
      </c>
      <c r="O20" s="308">
        <v>0.26982400000000001</v>
      </c>
      <c r="P20" s="349" t="s">
        <v>44</v>
      </c>
    </row>
    <row r="21" spans="1:16" x14ac:dyDescent="0.2">
      <c r="A21" s="260" t="s">
        <v>21</v>
      </c>
      <c r="B21" s="144">
        <v>68.290000000000006</v>
      </c>
      <c r="C21" s="105">
        <v>1.0408360000000001</v>
      </c>
      <c r="D21" s="348" t="s">
        <v>47</v>
      </c>
      <c r="E21" s="146">
        <v>67.915999999999997</v>
      </c>
      <c r="F21" s="105">
        <v>1.051245</v>
      </c>
      <c r="G21" s="348" t="s">
        <v>47</v>
      </c>
      <c r="H21" s="146">
        <v>62.81</v>
      </c>
      <c r="I21" s="105">
        <v>1.0298449999999999</v>
      </c>
      <c r="J21" s="348" t="s">
        <v>47</v>
      </c>
      <c r="K21" s="146">
        <v>55.018000000000001</v>
      </c>
      <c r="L21" s="105">
        <v>0.97426100000000004</v>
      </c>
      <c r="M21" s="348" t="s">
        <v>44</v>
      </c>
      <c r="N21" s="307">
        <v>48.738</v>
      </c>
      <c r="O21" s="308">
        <v>0.21129600000000001</v>
      </c>
      <c r="P21" s="349" t="s">
        <v>47</v>
      </c>
    </row>
    <row r="22" spans="1:16" x14ac:dyDescent="0.2">
      <c r="A22" s="260" t="s">
        <v>67</v>
      </c>
      <c r="B22" s="144">
        <v>60.749000000000002</v>
      </c>
      <c r="C22" s="105">
        <v>1.1338509999999999</v>
      </c>
      <c r="D22" s="348" t="s">
        <v>48</v>
      </c>
      <c r="E22" s="146">
        <v>64.688000000000002</v>
      </c>
      <c r="F22" s="105">
        <v>1.122366</v>
      </c>
      <c r="G22" s="348" t="s">
        <v>47</v>
      </c>
      <c r="H22" s="146">
        <v>63.375999999999998</v>
      </c>
      <c r="I22" s="105">
        <v>1.0069319999999999</v>
      </c>
      <c r="J22" s="348" t="s">
        <v>47</v>
      </c>
      <c r="K22" s="146">
        <v>35.435000000000002</v>
      </c>
      <c r="L22" s="105">
        <v>1.055045</v>
      </c>
      <c r="M22" s="348" t="s">
        <v>48</v>
      </c>
      <c r="N22" s="307">
        <v>47.08</v>
      </c>
      <c r="O22" s="308">
        <v>0.194521</v>
      </c>
      <c r="P22" s="349" t="s">
        <v>47</v>
      </c>
    </row>
    <row r="23" spans="1:16" x14ac:dyDescent="0.2">
      <c r="A23" s="261" t="s">
        <v>10</v>
      </c>
      <c r="B23" s="145">
        <v>84.263000000000005</v>
      </c>
      <c r="C23" s="14">
        <v>0.69475399999999998</v>
      </c>
      <c r="D23" s="350" t="s">
        <v>46</v>
      </c>
      <c r="E23" s="148">
        <v>85.212999999999994</v>
      </c>
      <c r="F23" s="14">
        <v>0.75158800000000003</v>
      </c>
      <c r="G23" s="350" t="s">
        <v>46</v>
      </c>
      <c r="H23" s="148">
        <v>84.254000000000005</v>
      </c>
      <c r="I23" s="14">
        <v>0.706237</v>
      </c>
      <c r="J23" s="350" t="s">
        <v>46</v>
      </c>
      <c r="K23" s="148">
        <v>60.188000000000002</v>
      </c>
      <c r="L23" s="14">
        <v>0.796288</v>
      </c>
      <c r="M23" s="350" t="s">
        <v>45</v>
      </c>
      <c r="N23" s="309">
        <v>52.723999999999997</v>
      </c>
      <c r="O23" s="310">
        <v>0.19095799999999999</v>
      </c>
      <c r="P23" s="351" t="s">
        <v>45</v>
      </c>
    </row>
    <row r="24" spans="1:16" s="429" customFormat="1" ht="13.35" customHeight="1" x14ac:dyDescent="0.2">
      <c r="A24" s="106" t="s">
        <v>20</v>
      </c>
      <c r="B24" s="467">
        <v>72.415449999999993</v>
      </c>
      <c r="C24" s="427">
        <v>0.24341672890745927</v>
      </c>
      <c r="D24" s="427"/>
      <c r="E24" s="468">
        <v>72.3108</v>
      </c>
      <c r="F24" s="427">
        <v>0.24916771476727778</v>
      </c>
      <c r="G24" s="427"/>
      <c r="H24" s="468">
        <v>65.506400000000014</v>
      </c>
      <c r="I24" s="427">
        <v>0.24375714491442607</v>
      </c>
      <c r="J24" s="427"/>
      <c r="K24" s="468">
        <v>56.658050000000003</v>
      </c>
      <c r="L24" s="427">
        <v>0.24180120157938112</v>
      </c>
      <c r="M24" s="427"/>
      <c r="N24" s="426">
        <v>49.987549999999985</v>
      </c>
      <c r="O24" s="427">
        <v>5.4345082920651613E-2</v>
      </c>
      <c r="P24" s="459"/>
    </row>
    <row r="25" spans="1:16" x14ac:dyDescent="0.2">
      <c r="N25" s="20"/>
      <c r="O25" s="18"/>
      <c r="P25" s="12"/>
    </row>
    <row r="26" spans="1:16" ht="17.100000000000001" customHeight="1" x14ac:dyDescent="0.2">
      <c r="A26" s="231"/>
      <c r="B26" s="264"/>
      <c r="C26" s="265" t="s">
        <v>94</v>
      </c>
      <c r="D26" s="16"/>
      <c r="E26" s="16"/>
      <c r="F26" s="16"/>
      <c r="G26" s="16"/>
      <c r="H26" s="16"/>
      <c r="I26" s="16"/>
      <c r="J26" s="16"/>
      <c r="K26" s="16"/>
      <c r="L26" s="16"/>
    </row>
    <row r="27" spans="1:16" ht="28.5" customHeight="1" x14ac:dyDescent="0.2">
      <c r="A27" s="514" t="s">
        <v>265</v>
      </c>
      <c r="B27" s="514"/>
      <c r="C27" s="514"/>
      <c r="D27" s="313" t="s">
        <v>46</v>
      </c>
      <c r="E27" s="16"/>
      <c r="F27" s="16"/>
      <c r="G27" s="16"/>
      <c r="H27" s="16"/>
      <c r="I27" s="16"/>
      <c r="J27" s="16"/>
      <c r="K27" s="16"/>
      <c r="L27" s="16"/>
    </row>
    <row r="28" spans="1:16" ht="29.25" customHeight="1" x14ac:dyDescent="0.2">
      <c r="A28" s="514" t="s">
        <v>97</v>
      </c>
      <c r="B28" s="514"/>
      <c r="C28" s="514"/>
      <c r="D28" s="313" t="s">
        <v>45</v>
      </c>
      <c r="E28" s="16"/>
      <c r="F28" s="16"/>
      <c r="G28" s="16"/>
      <c r="H28" s="16"/>
      <c r="I28" s="16"/>
      <c r="J28" s="16"/>
      <c r="K28" s="16"/>
      <c r="L28" s="16"/>
    </row>
    <row r="29" spans="1:16" s="3" customFormat="1" ht="33" customHeight="1" x14ac:dyDescent="0.2">
      <c r="A29" s="514" t="s">
        <v>98</v>
      </c>
      <c r="B29" s="514"/>
      <c r="C29" s="514"/>
      <c r="D29" s="313" t="s">
        <v>47</v>
      </c>
    </row>
    <row r="30" spans="1:16" s="3" customFormat="1" ht="41.25" customHeight="1" x14ac:dyDescent="0.2">
      <c r="A30" s="514" t="s">
        <v>266</v>
      </c>
      <c r="B30" s="514"/>
      <c r="C30" s="514"/>
      <c r="D30" s="313" t="s">
        <v>48</v>
      </c>
    </row>
    <row r="31" spans="1:16" s="3" customFormat="1" ht="15.6" customHeight="1" x14ac:dyDescent="0.2">
      <c r="A31" s="16"/>
      <c r="B31" s="16"/>
      <c r="C31" s="16"/>
      <c r="D31" s="16"/>
    </row>
    <row r="32" spans="1:16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12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12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12" s="3" customFormat="1" ht="13.35" customHeight="1" x14ac:dyDescent="0.2">
      <c r="A35" s="530" t="s">
        <v>351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12" s="3" customFormat="1" ht="13.35" customHeight="1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12" ht="14.45" customHeight="1" x14ac:dyDescent="0.2">
      <c r="A37" s="254" t="s">
        <v>338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14.45" customHeight="1" x14ac:dyDescent="0.2">
      <c r="A38" s="230" t="s">
        <v>339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sortState ref="A4:P23">
    <sortCondition ref="A4:A23"/>
  </sortState>
  <mergeCells count="15">
    <mergeCell ref="N2:P3"/>
    <mergeCell ref="B3:D3"/>
    <mergeCell ref="E3:G3"/>
    <mergeCell ref="K3:M3"/>
    <mergeCell ref="H3:J3"/>
    <mergeCell ref="A33:H33"/>
    <mergeCell ref="A34:L34"/>
    <mergeCell ref="A35:L35"/>
    <mergeCell ref="A2:A3"/>
    <mergeCell ref="A27:C27"/>
    <mergeCell ref="A28:C28"/>
    <mergeCell ref="A29:C29"/>
    <mergeCell ref="A30:C30"/>
    <mergeCell ref="A32:H32"/>
    <mergeCell ref="B2:M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1"/>
  <sheetViews>
    <sheetView showGridLines="0" topLeftCell="A16" zoomScale="90" zoomScaleNormal="90" workbookViewId="0">
      <selection sqref="A1:C1"/>
    </sheetView>
  </sheetViews>
  <sheetFormatPr baseColWidth="10" defaultColWidth="11.42578125" defaultRowHeight="15" x14ac:dyDescent="0.25"/>
  <cols>
    <col min="1" max="1" width="37.5703125" style="21" bestFit="1" customWidth="1"/>
    <col min="2" max="2" width="13.28515625" style="21" customWidth="1"/>
    <col min="3" max="3" width="26.140625" style="21" customWidth="1"/>
    <col min="4" max="4" width="50.140625" style="21" customWidth="1"/>
    <col min="5" max="5" width="28.5703125" style="21" customWidth="1"/>
    <col min="6" max="7" width="11.42578125" style="21"/>
    <col min="8" max="8" width="19.7109375" style="21" customWidth="1"/>
    <col min="9" max="9" width="48.85546875" style="21" customWidth="1"/>
    <col min="10" max="12" width="11.42578125" style="21"/>
    <col min="13" max="13" width="2.140625" style="21" customWidth="1"/>
    <col min="14" max="16384" width="11.42578125" style="21"/>
  </cols>
  <sheetData>
    <row r="1" spans="1:3" x14ac:dyDescent="0.25">
      <c r="A1" s="629" t="s">
        <v>254</v>
      </c>
      <c r="B1" s="629"/>
      <c r="C1" s="629"/>
    </row>
    <row r="18" spans="1:7" ht="15" customHeight="1" x14ac:dyDescent="0.25">
      <c r="A18" s="628" t="s">
        <v>355</v>
      </c>
      <c r="B18" s="628"/>
      <c r="C18" s="628"/>
      <c r="D18" s="24"/>
      <c r="E18" s="24"/>
      <c r="F18" s="24"/>
      <c r="G18" s="24"/>
    </row>
    <row r="19" spans="1:7" x14ac:dyDescent="0.25">
      <c r="A19" s="628"/>
      <c r="B19" s="628"/>
      <c r="C19" s="628"/>
      <c r="D19" s="24"/>
      <c r="E19" s="24"/>
      <c r="F19" s="24"/>
      <c r="G19" s="24"/>
    </row>
    <row r="20" spans="1:7" x14ac:dyDescent="0.25">
      <c r="A20" s="628"/>
      <c r="B20" s="628"/>
      <c r="C20" s="628"/>
      <c r="D20" s="24"/>
      <c r="E20" s="24"/>
      <c r="F20" s="24"/>
      <c r="G20" s="24"/>
    </row>
    <row r="21" spans="1:7" x14ac:dyDescent="0.25">
      <c r="A21" s="628"/>
      <c r="B21" s="628"/>
      <c r="C21" s="628"/>
      <c r="D21" s="24"/>
      <c r="E21" s="24"/>
      <c r="F21" s="24"/>
      <c r="G21" s="24"/>
    </row>
    <row r="22" spans="1:7" x14ac:dyDescent="0.25">
      <c r="A22" s="254" t="s">
        <v>338</v>
      </c>
      <c r="B22" s="380"/>
      <c r="C22" s="380"/>
    </row>
    <row r="23" spans="1:7" x14ac:dyDescent="0.25">
      <c r="A23" s="230" t="s">
        <v>339</v>
      </c>
      <c r="B23" s="238"/>
      <c r="C23" s="238"/>
    </row>
    <row r="26" spans="1:7" ht="33" customHeight="1" x14ac:dyDescent="0.25">
      <c r="A26" s="381" t="s">
        <v>91</v>
      </c>
      <c r="B26" s="382" t="s">
        <v>66</v>
      </c>
      <c r="C26" s="383" t="s">
        <v>59</v>
      </c>
      <c r="D26" s="384" t="s">
        <v>90</v>
      </c>
    </row>
    <row r="27" spans="1:7" x14ac:dyDescent="0.25">
      <c r="A27" s="389" t="s">
        <v>60</v>
      </c>
      <c r="B27" s="390">
        <v>85.1</v>
      </c>
      <c r="C27" s="385">
        <v>79.599999999999994</v>
      </c>
      <c r="D27" s="385" t="s">
        <v>284</v>
      </c>
    </row>
    <row r="28" spans="1:7" s="53" customFormat="1" x14ac:dyDescent="0.25">
      <c r="A28" s="391" t="s">
        <v>61</v>
      </c>
      <c r="B28" s="392">
        <v>81.7</v>
      </c>
      <c r="C28" s="386">
        <v>67.8</v>
      </c>
      <c r="D28" s="386" t="s">
        <v>284</v>
      </c>
    </row>
    <row r="29" spans="1:7" x14ac:dyDescent="0.25">
      <c r="A29" s="389" t="s">
        <v>62</v>
      </c>
      <c r="B29" s="392">
        <v>82.5</v>
      </c>
      <c r="C29" s="386">
        <v>72.5</v>
      </c>
      <c r="D29" s="386" t="s">
        <v>284</v>
      </c>
    </row>
    <row r="30" spans="1:7" x14ac:dyDescent="0.25">
      <c r="A30" s="393" t="s">
        <v>63</v>
      </c>
      <c r="B30" s="394">
        <v>73.900000000000006</v>
      </c>
      <c r="C30" s="388">
        <v>61.4</v>
      </c>
      <c r="D30" s="388" t="s">
        <v>284</v>
      </c>
    </row>
    <row r="31" spans="1:7" x14ac:dyDescent="0.25">
      <c r="A31" s="54"/>
    </row>
    <row r="42" spans="4:16" x14ac:dyDescent="0.25">
      <c r="D42" s="122"/>
    </row>
    <row r="47" spans="4:16" ht="15" customHeight="1" x14ac:dyDescent="0.25">
      <c r="M47" s="24"/>
      <c r="N47" s="24"/>
      <c r="O47" s="24"/>
      <c r="P47" s="24"/>
    </row>
    <row r="48" spans="4:16" x14ac:dyDescent="0.25">
      <c r="M48" s="24"/>
      <c r="N48" s="24"/>
      <c r="O48" s="24"/>
      <c r="P48" s="24"/>
    </row>
    <row r="49" spans="13:16" x14ac:dyDescent="0.25">
      <c r="M49" s="24"/>
      <c r="N49" s="24"/>
      <c r="O49" s="24"/>
      <c r="P49" s="24"/>
    </row>
    <row r="50" spans="13:16" x14ac:dyDescent="0.25">
      <c r="M50" s="24"/>
      <c r="N50" s="24"/>
      <c r="O50" s="24"/>
      <c r="P50" s="24"/>
    </row>
    <row r="51" spans="13:16" ht="33" customHeight="1" x14ac:dyDescent="0.25">
      <c r="M51" s="24"/>
      <c r="N51" s="24"/>
      <c r="O51" s="24"/>
      <c r="P51" s="24"/>
    </row>
  </sheetData>
  <mergeCells count="2">
    <mergeCell ref="A18:C21"/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5"/>
  <sheetViews>
    <sheetView showGridLines="0" topLeftCell="A13" zoomScale="90" zoomScaleNormal="90" workbookViewId="0"/>
  </sheetViews>
  <sheetFormatPr baseColWidth="10" defaultColWidth="9.140625" defaultRowHeight="15" x14ac:dyDescent="0.25"/>
  <cols>
    <col min="1" max="1" width="17.85546875" style="2" customWidth="1"/>
    <col min="2" max="2" width="5.5703125" style="21" customWidth="1"/>
    <col min="3" max="3" width="5.42578125" style="21" customWidth="1"/>
    <col min="4" max="5" width="4.85546875" style="21" customWidth="1"/>
    <col min="6" max="6" width="23.85546875" style="21" customWidth="1"/>
    <col min="7" max="7" width="7.5703125" style="21" customWidth="1"/>
    <col min="8" max="8" width="8.140625" style="21" customWidth="1"/>
    <col min="9" max="9" width="6.5703125" style="21" customWidth="1"/>
    <col min="10" max="10" width="7.5703125" style="21" customWidth="1"/>
    <col min="11" max="11" width="24.42578125" style="21" customWidth="1"/>
    <col min="12" max="15" width="9.7109375" style="21" customWidth="1"/>
    <col min="16" max="16" width="20.85546875" style="21" bestFit="1" customWidth="1"/>
    <col min="17" max="55" width="9.140625" style="27"/>
    <col min="56" max="16384" width="9.140625" style="21"/>
  </cols>
  <sheetData>
    <row r="1" spans="1:17" ht="30" customHeight="1" x14ac:dyDescent="0.25">
      <c r="A1" s="304" t="s">
        <v>224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30" customHeight="1" x14ac:dyDescent="0.25">
      <c r="A2" s="614" t="s">
        <v>74</v>
      </c>
      <c r="B2" s="636" t="s">
        <v>325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8"/>
    </row>
    <row r="3" spans="1:17" ht="30" customHeight="1" x14ac:dyDescent="0.25">
      <c r="A3" s="632"/>
      <c r="B3" s="633" t="s">
        <v>322</v>
      </c>
      <c r="C3" s="634"/>
      <c r="D3" s="634"/>
      <c r="E3" s="634"/>
      <c r="F3" s="635"/>
      <c r="G3" s="633" t="s">
        <v>323</v>
      </c>
      <c r="H3" s="634"/>
      <c r="I3" s="634"/>
      <c r="J3" s="634"/>
      <c r="K3" s="635"/>
      <c r="L3" s="633" t="s">
        <v>324</v>
      </c>
      <c r="M3" s="634"/>
      <c r="N3" s="634"/>
      <c r="O3" s="634"/>
      <c r="P3" s="635"/>
    </row>
    <row r="4" spans="1:17" ht="51" customHeight="1" x14ac:dyDescent="0.25">
      <c r="A4" s="615"/>
      <c r="B4" s="639" t="s">
        <v>101</v>
      </c>
      <c r="C4" s="640"/>
      <c r="D4" s="640" t="s">
        <v>100</v>
      </c>
      <c r="E4" s="641"/>
      <c r="F4" s="395" t="s">
        <v>326</v>
      </c>
      <c r="G4" s="642" t="s">
        <v>255</v>
      </c>
      <c r="H4" s="643"/>
      <c r="I4" s="643" t="s">
        <v>245</v>
      </c>
      <c r="J4" s="644"/>
      <c r="K4" s="395" t="s">
        <v>326</v>
      </c>
      <c r="L4" s="642" t="s">
        <v>242</v>
      </c>
      <c r="M4" s="645"/>
      <c r="N4" s="643" t="s">
        <v>243</v>
      </c>
      <c r="O4" s="645"/>
      <c r="P4" s="395" t="s">
        <v>326</v>
      </c>
      <c r="Q4" s="37"/>
    </row>
    <row r="5" spans="1:17" x14ac:dyDescent="0.25">
      <c r="A5" s="40" t="s">
        <v>28</v>
      </c>
      <c r="B5" s="202">
        <v>47.328108337387228</v>
      </c>
      <c r="C5" s="41">
        <v>0.37205217337167179</v>
      </c>
      <c r="D5" s="103">
        <v>50.030479931518109</v>
      </c>
      <c r="E5" s="50">
        <v>0.28455114210879545</v>
      </c>
      <c r="F5" s="57" t="s">
        <v>284</v>
      </c>
      <c r="G5" s="202">
        <v>47.52379299807366</v>
      </c>
      <c r="H5" s="41">
        <v>0.36850762013830868</v>
      </c>
      <c r="I5" s="103">
        <v>49.648639918067936</v>
      </c>
      <c r="J5" s="50">
        <v>0.28896025295389244</v>
      </c>
      <c r="K5" s="57" t="s">
        <v>284</v>
      </c>
      <c r="L5" s="202">
        <v>46.655000000000001</v>
      </c>
      <c r="M5" s="41">
        <v>0.33629599999999998</v>
      </c>
      <c r="N5" s="103">
        <v>51.149000000000001</v>
      </c>
      <c r="O5" s="50">
        <v>0.29552200000000001</v>
      </c>
      <c r="P5" s="198" t="s">
        <v>284</v>
      </c>
      <c r="Q5" s="37"/>
    </row>
    <row r="6" spans="1:17" x14ac:dyDescent="0.25">
      <c r="A6" s="40" t="s">
        <v>27</v>
      </c>
      <c r="B6" s="202">
        <v>48.355260552895416</v>
      </c>
      <c r="C6" s="41">
        <v>0.43723003456220683</v>
      </c>
      <c r="D6" s="103">
        <v>51.576314621478538</v>
      </c>
      <c r="E6" s="50">
        <v>0.28041414099358258</v>
      </c>
      <c r="F6" s="57" t="s">
        <v>284</v>
      </c>
      <c r="G6" s="202">
        <v>48.23087871740735</v>
      </c>
      <c r="H6" s="41">
        <v>0.36157423813579093</v>
      </c>
      <c r="I6" s="103">
        <v>51.369662694781155</v>
      </c>
      <c r="J6" s="50">
        <v>0.34520526623370834</v>
      </c>
      <c r="K6" s="57" t="s">
        <v>284</v>
      </c>
      <c r="L6" s="202">
        <v>48.026000000000003</v>
      </c>
      <c r="M6" s="41">
        <v>0.37856400000000001</v>
      </c>
      <c r="N6" s="103">
        <v>52.530999999999999</v>
      </c>
      <c r="O6" s="50">
        <v>0.31406200000000001</v>
      </c>
      <c r="P6" s="198" t="s">
        <v>284</v>
      </c>
      <c r="Q6" s="37"/>
    </row>
    <row r="7" spans="1:17" x14ac:dyDescent="0.25">
      <c r="A7" s="40" t="s">
        <v>29</v>
      </c>
      <c r="B7" s="202">
        <v>52.227509627742982</v>
      </c>
      <c r="C7" s="41">
        <v>0.31126396319770105</v>
      </c>
      <c r="D7" s="103">
        <v>51.886412563173934</v>
      </c>
      <c r="E7" s="50">
        <v>0.35343158903437449</v>
      </c>
      <c r="F7" s="57" t="s">
        <v>285</v>
      </c>
      <c r="G7" s="202">
        <v>51.259076222399834</v>
      </c>
      <c r="H7" s="41">
        <v>0.3451384923262375</v>
      </c>
      <c r="I7" s="103">
        <v>52.92916122023825</v>
      </c>
      <c r="J7" s="50">
        <v>0.26825612521957831</v>
      </c>
      <c r="K7" s="57" t="s">
        <v>284</v>
      </c>
      <c r="L7" s="202">
        <v>50.548999999999999</v>
      </c>
      <c r="M7" s="41">
        <v>0.36922500000000003</v>
      </c>
      <c r="N7" s="103">
        <v>54.183999999999997</v>
      </c>
      <c r="O7" s="50">
        <v>0.26307399999999997</v>
      </c>
      <c r="P7" s="198" t="s">
        <v>284</v>
      </c>
      <c r="Q7" s="37"/>
    </row>
    <row r="8" spans="1:17" x14ac:dyDescent="0.25">
      <c r="A8" s="40" t="s">
        <v>68</v>
      </c>
      <c r="B8" s="202">
        <v>49.513631115235533</v>
      </c>
      <c r="C8" s="41">
        <v>0.31274145891552674</v>
      </c>
      <c r="D8" s="103">
        <v>53.334831121056027</v>
      </c>
      <c r="E8" s="50">
        <v>0.25175616292915642</v>
      </c>
      <c r="F8" s="57" t="s">
        <v>284</v>
      </c>
      <c r="G8" s="202">
        <v>51.407472623041599</v>
      </c>
      <c r="H8" s="41">
        <v>0.31257530634469333</v>
      </c>
      <c r="I8" s="103">
        <v>51.568624198864647</v>
      </c>
      <c r="J8" s="50">
        <v>0.29123286850723168</v>
      </c>
      <c r="K8" s="57" t="s">
        <v>285</v>
      </c>
      <c r="L8" s="202">
        <v>50.15</v>
      </c>
      <c r="M8" s="41">
        <v>0.42996600000000001</v>
      </c>
      <c r="N8" s="103">
        <v>51.947000000000003</v>
      </c>
      <c r="O8" s="50">
        <v>0.256884</v>
      </c>
      <c r="P8" s="198" t="s">
        <v>284</v>
      </c>
      <c r="Q8" s="37"/>
    </row>
    <row r="9" spans="1:17" x14ac:dyDescent="0.25">
      <c r="A9" s="40" t="s">
        <v>17</v>
      </c>
      <c r="B9" s="202">
        <v>51.543741391545964</v>
      </c>
      <c r="C9" s="41">
        <v>0.2666764860885148</v>
      </c>
      <c r="D9" s="103">
        <v>53.683859674081752</v>
      </c>
      <c r="E9" s="50">
        <v>0.26166089416219557</v>
      </c>
      <c r="F9" s="57" t="s">
        <v>284</v>
      </c>
      <c r="G9" s="202">
        <v>52.081814562216572</v>
      </c>
      <c r="H9" s="41">
        <v>0.30625432507443917</v>
      </c>
      <c r="I9" s="103">
        <v>53.033933893270813</v>
      </c>
      <c r="J9" s="50">
        <v>0.27455278022253043</v>
      </c>
      <c r="K9" s="57" t="s">
        <v>284</v>
      </c>
      <c r="L9" s="202">
        <v>50.567</v>
      </c>
      <c r="M9" s="41">
        <v>0.487952</v>
      </c>
      <c r="N9" s="103">
        <v>53.542999999999999</v>
      </c>
      <c r="O9" s="50">
        <v>0.215471</v>
      </c>
      <c r="P9" s="198" t="s">
        <v>284</v>
      </c>
      <c r="Q9" s="37"/>
    </row>
    <row r="10" spans="1:17" x14ac:dyDescent="0.25">
      <c r="A10" s="40" t="s">
        <v>13</v>
      </c>
      <c r="B10" s="202">
        <v>47.390324709344014</v>
      </c>
      <c r="C10" s="41">
        <v>0.39409937283145846</v>
      </c>
      <c r="D10" s="103">
        <v>50.098658942888058</v>
      </c>
      <c r="E10" s="50">
        <v>0.32725484255071591</v>
      </c>
      <c r="F10" s="57" t="s">
        <v>284</v>
      </c>
      <c r="G10" s="202">
        <v>47.537909419439863</v>
      </c>
      <c r="H10" s="41">
        <v>0.29757119389948489</v>
      </c>
      <c r="I10" s="103">
        <v>49.781467805729001</v>
      </c>
      <c r="J10" s="50">
        <v>0.42257910469036031</v>
      </c>
      <c r="K10" s="57" t="s">
        <v>284</v>
      </c>
      <c r="L10" s="202">
        <v>45.777999999999999</v>
      </c>
      <c r="M10" s="41">
        <v>0.53840200000000005</v>
      </c>
      <c r="N10" s="103">
        <v>49.685000000000002</v>
      </c>
      <c r="O10" s="50">
        <v>0.30112699999999998</v>
      </c>
      <c r="P10" s="198" t="s">
        <v>284</v>
      </c>
      <c r="Q10" s="37"/>
    </row>
    <row r="11" spans="1:17" x14ac:dyDescent="0.25">
      <c r="A11" s="40" t="s">
        <v>3</v>
      </c>
      <c r="B11" s="202">
        <v>52.523041888527494</v>
      </c>
      <c r="C11" s="41">
        <v>0.33356078975279047</v>
      </c>
      <c r="D11" s="103">
        <v>53.931163421070806</v>
      </c>
      <c r="E11" s="50">
        <v>0.26649996442517165</v>
      </c>
      <c r="F11" s="57" t="s">
        <v>284</v>
      </c>
      <c r="G11" s="202">
        <v>52.261873258366933</v>
      </c>
      <c r="H11" s="41">
        <v>0.30467246839289841</v>
      </c>
      <c r="I11" s="103">
        <v>54.145519664142633</v>
      </c>
      <c r="J11" s="50">
        <v>0.31858531868736434</v>
      </c>
      <c r="K11" s="57" t="s">
        <v>284</v>
      </c>
      <c r="L11" s="202">
        <v>51.649000000000001</v>
      </c>
      <c r="M11" s="41">
        <v>0.47292800000000002</v>
      </c>
      <c r="N11" s="103">
        <v>54.09</v>
      </c>
      <c r="O11" s="50">
        <v>0.27546300000000001</v>
      </c>
      <c r="P11" s="198" t="s">
        <v>284</v>
      </c>
      <c r="Q11" s="37"/>
    </row>
    <row r="12" spans="1:17" x14ac:dyDescent="0.25">
      <c r="A12" s="40" t="s">
        <v>16</v>
      </c>
      <c r="B12" s="202">
        <v>51.415386545687305</v>
      </c>
      <c r="C12" s="41">
        <v>0.35969363532273579</v>
      </c>
      <c r="D12" s="103">
        <v>53.108364623460169</v>
      </c>
      <c r="E12" s="50">
        <v>0.24705239486663902</v>
      </c>
      <c r="F12" s="57" t="s">
        <v>284</v>
      </c>
      <c r="G12" s="202">
        <v>51.462869901038971</v>
      </c>
      <c r="H12" s="41">
        <v>0.27419045877989989</v>
      </c>
      <c r="I12" s="103">
        <v>53.043318212982633</v>
      </c>
      <c r="J12" s="50">
        <v>0.26198864181701959</v>
      </c>
      <c r="K12" s="57" t="s">
        <v>284</v>
      </c>
      <c r="L12" s="202">
        <v>50.317999999999998</v>
      </c>
      <c r="M12" s="41">
        <v>0.43446299999999999</v>
      </c>
      <c r="N12" s="103">
        <v>53.076999999999998</v>
      </c>
      <c r="O12" s="50">
        <v>0.246671</v>
      </c>
      <c r="P12" s="198" t="s">
        <v>284</v>
      </c>
      <c r="Q12" s="37"/>
    </row>
    <row r="13" spans="1:17" x14ac:dyDescent="0.25">
      <c r="A13" s="40" t="s">
        <v>70</v>
      </c>
      <c r="B13" s="202">
        <v>46.076069282173783</v>
      </c>
      <c r="C13" s="41">
        <v>0.29145984413518533</v>
      </c>
      <c r="D13" s="103">
        <v>48.114611013606819</v>
      </c>
      <c r="E13" s="50">
        <v>0.25356701823849515</v>
      </c>
      <c r="F13" s="57" t="s">
        <v>284</v>
      </c>
      <c r="G13" s="202">
        <v>46.504989792930672</v>
      </c>
      <c r="H13" s="41">
        <v>0.33419365553562141</v>
      </c>
      <c r="I13" s="103">
        <v>47.676867371863082</v>
      </c>
      <c r="J13" s="50">
        <v>0.25465600826565538</v>
      </c>
      <c r="K13" s="57" t="s">
        <v>284</v>
      </c>
      <c r="L13" s="202">
        <v>45.287999999999997</v>
      </c>
      <c r="M13" s="41">
        <v>0.33181100000000002</v>
      </c>
      <c r="N13" s="103">
        <v>48.421999999999997</v>
      </c>
      <c r="O13" s="50">
        <v>0.25578699999999999</v>
      </c>
      <c r="P13" s="198" t="s">
        <v>284</v>
      </c>
      <c r="Q13" s="37"/>
    </row>
    <row r="14" spans="1:17" x14ac:dyDescent="0.25">
      <c r="A14" s="40" t="s">
        <v>18</v>
      </c>
      <c r="B14" s="202">
        <v>48.192156484431536</v>
      </c>
      <c r="C14" s="41">
        <v>0.26425813127391917</v>
      </c>
      <c r="D14" s="103">
        <v>52.033653814712153</v>
      </c>
      <c r="E14" s="50">
        <v>0.26270772145800975</v>
      </c>
      <c r="F14" s="57" t="s">
        <v>284</v>
      </c>
      <c r="G14" s="202">
        <v>49.014070145227841</v>
      </c>
      <c r="H14" s="41">
        <v>0.29188829484602385</v>
      </c>
      <c r="I14" s="103">
        <v>51.131944368993594</v>
      </c>
      <c r="J14" s="50">
        <v>0.28397690196761277</v>
      </c>
      <c r="K14" s="57" t="s">
        <v>284</v>
      </c>
      <c r="L14" s="202">
        <v>47.576000000000001</v>
      </c>
      <c r="M14" s="41">
        <v>0.39859299999999998</v>
      </c>
      <c r="N14" s="103">
        <v>51.591000000000001</v>
      </c>
      <c r="O14" s="50">
        <v>0.248918</v>
      </c>
      <c r="P14" s="198" t="s">
        <v>284</v>
      </c>
      <c r="Q14" s="37"/>
    </row>
    <row r="15" spans="1:17" x14ac:dyDescent="0.25">
      <c r="A15" s="40" t="s">
        <v>24</v>
      </c>
      <c r="B15" s="202">
        <v>51.026832764793184</v>
      </c>
      <c r="C15" s="41">
        <v>0.59618348675555488</v>
      </c>
      <c r="D15" s="103">
        <v>51.527381618007084</v>
      </c>
      <c r="E15" s="50">
        <v>0.51693748922729665</v>
      </c>
      <c r="F15" s="57" t="s">
        <v>285</v>
      </c>
      <c r="G15" s="202">
        <v>49.65817627464137</v>
      </c>
      <c r="H15" s="41">
        <v>0.65529342733890916</v>
      </c>
      <c r="I15" s="103">
        <v>52.885562998816226</v>
      </c>
      <c r="J15" s="50">
        <v>0.24874163585657336</v>
      </c>
      <c r="K15" s="57" t="s">
        <v>284</v>
      </c>
      <c r="L15" s="202">
        <v>49.042000000000002</v>
      </c>
      <c r="M15" s="41">
        <v>0.85659600000000002</v>
      </c>
      <c r="N15" s="103">
        <v>52.997999999999998</v>
      </c>
      <c r="O15" s="50">
        <v>0.22870099999999999</v>
      </c>
      <c r="P15" s="198" t="s">
        <v>284</v>
      </c>
      <c r="Q15" s="37"/>
    </row>
    <row r="16" spans="1:17" x14ac:dyDescent="0.25">
      <c r="A16" s="40" t="s">
        <v>69</v>
      </c>
      <c r="B16" s="202">
        <v>47.920752211598064</v>
      </c>
      <c r="C16" s="41">
        <v>0.22898062399914307</v>
      </c>
      <c r="D16" s="103">
        <v>51.806236144374914</v>
      </c>
      <c r="E16" s="50">
        <v>0.24961922967685396</v>
      </c>
      <c r="F16" s="57" t="s">
        <v>284</v>
      </c>
      <c r="G16" s="202">
        <v>48.183530394525846</v>
      </c>
      <c r="H16" s="41">
        <v>0.27837196236628425</v>
      </c>
      <c r="I16" s="103">
        <v>50.973906650291497</v>
      </c>
      <c r="J16" s="50">
        <v>0.22225998318711554</v>
      </c>
      <c r="K16" s="57" t="s">
        <v>284</v>
      </c>
      <c r="L16" s="202">
        <v>47.231000000000002</v>
      </c>
      <c r="M16" s="41">
        <v>0.46703899999999998</v>
      </c>
      <c r="N16" s="103">
        <v>50.595999999999997</v>
      </c>
      <c r="O16" s="50">
        <v>0.20070399999999999</v>
      </c>
      <c r="P16" s="198" t="s">
        <v>284</v>
      </c>
      <c r="Q16" s="37"/>
    </row>
    <row r="17" spans="1:55" x14ac:dyDescent="0.25">
      <c r="A17" s="40" t="s">
        <v>71</v>
      </c>
      <c r="B17" s="202">
        <v>46.108833948486655</v>
      </c>
      <c r="C17" s="41">
        <v>0.41180218364777404</v>
      </c>
      <c r="D17" s="103">
        <v>47.629455439993436</v>
      </c>
      <c r="E17" s="50">
        <v>0.45299351317514219</v>
      </c>
      <c r="F17" s="57" t="s">
        <v>284</v>
      </c>
      <c r="G17" s="202">
        <v>45.641678991935343</v>
      </c>
      <c r="H17" s="41">
        <v>0.44850831273364572</v>
      </c>
      <c r="I17" s="103">
        <v>47.940516108529792</v>
      </c>
      <c r="J17" s="50">
        <v>0.37317081020760035</v>
      </c>
      <c r="K17" s="57" t="s">
        <v>284</v>
      </c>
      <c r="L17" s="202">
        <v>44.386000000000003</v>
      </c>
      <c r="M17" s="41">
        <v>0.58378600000000003</v>
      </c>
      <c r="N17" s="103">
        <v>48.183999999999997</v>
      </c>
      <c r="O17" s="50">
        <v>0.34296900000000002</v>
      </c>
      <c r="P17" s="198" t="s">
        <v>284</v>
      </c>
      <c r="Q17" s="37"/>
    </row>
    <row r="18" spans="1:55" x14ac:dyDescent="0.25">
      <c r="A18" s="40" t="s">
        <v>12</v>
      </c>
      <c r="B18" s="202">
        <v>46.295379777649039</v>
      </c>
      <c r="C18" s="41">
        <v>0.25699959048696103</v>
      </c>
      <c r="D18" s="103">
        <v>48.495721513830055</v>
      </c>
      <c r="E18" s="50">
        <v>0.20652236652566583</v>
      </c>
      <c r="F18" s="57" t="s">
        <v>284</v>
      </c>
      <c r="G18" s="202">
        <v>46.734549260687672</v>
      </c>
      <c r="H18" s="41">
        <v>0.23977972651277624</v>
      </c>
      <c r="I18" s="103">
        <v>48.143336410858872</v>
      </c>
      <c r="J18" s="50">
        <v>0.19243012067597695</v>
      </c>
      <c r="K18" s="57" t="s">
        <v>284</v>
      </c>
      <c r="L18" s="202">
        <v>45.720999999999997</v>
      </c>
      <c r="M18" s="41">
        <v>0.37537100000000001</v>
      </c>
      <c r="N18" s="103">
        <v>47.834000000000003</v>
      </c>
      <c r="O18" s="50">
        <v>0.19289799999999999</v>
      </c>
      <c r="P18" s="198" t="s">
        <v>284</v>
      </c>
      <c r="Q18" s="37"/>
    </row>
    <row r="19" spans="1:55" x14ac:dyDescent="0.25">
      <c r="A19" s="40" t="s">
        <v>22</v>
      </c>
      <c r="B19" s="202">
        <v>45.846539005080686</v>
      </c>
      <c r="C19" s="41">
        <v>0.29259435863447381</v>
      </c>
      <c r="D19" s="103">
        <v>47.903535633981747</v>
      </c>
      <c r="E19" s="50">
        <v>0.28782322050829601</v>
      </c>
      <c r="F19" s="57" t="s">
        <v>284</v>
      </c>
      <c r="G19" s="202">
        <v>45.720131405142148</v>
      </c>
      <c r="H19" s="41">
        <v>0.26503512269520674</v>
      </c>
      <c r="I19" s="103">
        <v>48.038341376723118</v>
      </c>
      <c r="J19" s="50">
        <v>0.24822328076551253</v>
      </c>
      <c r="K19" s="57" t="s">
        <v>284</v>
      </c>
      <c r="L19" s="202">
        <v>44.790999999999997</v>
      </c>
      <c r="M19" s="41">
        <v>0.305423</v>
      </c>
      <c r="N19" s="103">
        <v>48.118000000000002</v>
      </c>
      <c r="O19" s="50">
        <v>0.257745</v>
      </c>
      <c r="P19" s="198" t="s">
        <v>284</v>
      </c>
      <c r="Q19" s="37"/>
    </row>
    <row r="20" spans="1:55" x14ac:dyDescent="0.25">
      <c r="A20" s="40" t="s">
        <v>25</v>
      </c>
      <c r="B20" s="202">
        <v>47.980255497435891</v>
      </c>
      <c r="C20" s="41">
        <v>0.41614903208336418</v>
      </c>
      <c r="D20" s="103">
        <v>49.851754992846985</v>
      </c>
      <c r="E20" s="50">
        <v>0.36728437016168708</v>
      </c>
      <c r="F20" s="57" t="s">
        <v>284</v>
      </c>
      <c r="G20" s="202">
        <v>47.557788309829895</v>
      </c>
      <c r="H20" s="41">
        <v>0.27001506737765363</v>
      </c>
      <c r="I20" s="103">
        <v>50.482969312712278</v>
      </c>
      <c r="J20" s="50">
        <v>0.35653887681335428</v>
      </c>
      <c r="K20" s="57" t="s">
        <v>284</v>
      </c>
      <c r="L20" s="202">
        <v>47.365000000000002</v>
      </c>
      <c r="M20" s="41">
        <v>0.3589</v>
      </c>
      <c r="N20" s="103">
        <v>50.503</v>
      </c>
      <c r="O20" s="50">
        <v>0.403088</v>
      </c>
      <c r="P20" s="198" t="s">
        <v>284</v>
      </c>
      <c r="Q20" s="37"/>
    </row>
    <row r="21" spans="1:55" x14ac:dyDescent="0.25">
      <c r="A21" s="40" t="s">
        <v>26</v>
      </c>
      <c r="B21" s="202">
        <v>48.937035027485209</v>
      </c>
      <c r="C21" s="41">
        <v>0.3720655604933169</v>
      </c>
      <c r="D21" s="103">
        <v>51.989287854178194</v>
      </c>
      <c r="E21" s="50">
        <v>0.31547561595503232</v>
      </c>
      <c r="F21" s="57" t="s">
        <v>284</v>
      </c>
      <c r="G21" s="202">
        <v>50.116935103489254</v>
      </c>
      <c r="H21" s="41">
        <v>0.36909577119541354</v>
      </c>
      <c r="I21" s="103">
        <v>50.959970192274362</v>
      </c>
      <c r="J21" s="50">
        <v>0.37176958923711878</v>
      </c>
      <c r="K21" s="57" t="s">
        <v>285</v>
      </c>
      <c r="L21" s="202">
        <v>49.524999999999999</v>
      </c>
      <c r="M21" s="41">
        <v>0.39652999999999999</v>
      </c>
      <c r="N21" s="103">
        <v>51.719000000000001</v>
      </c>
      <c r="O21" s="50">
        <v>0.36401600000000001</v>
      </c>
      <c r="P21" s="198" t="s">
        <v>284</v>
      </c>
      <c r="Q21" s="37"/>
    </row>
    <row r="22" spans="1:55" x14ac:dyDescent="0.25">
      <c r="A22" s="40" t="s">
        <v>21</v>
      </c>
      <c r="B22" s="202">
        <v>48.045261476103867</v>
      </c>
      <c r="C22" s="41">
        <v>0.34243113182808682</v>
      </c>
      <c r="D22" s="103">
        <v>50.114452254197317</v>
      </c>
      <c r="E22" s="50">
        <v>0.2299423821000183</v>
      </c>
      <c r="F22" s="57" t="s">
        <v>284</v>
      </c>
      <c r="G22" s="202">
        <v>48.227504070245111</v>
      </c>
      <c r="H22" s="41">
        <v>0.31489594693819628</v>
      </c>
      <c r="I22" s="103">
        <v>49.836629364221608</v>
      </c>
      <c r="J22" s="50">
        <v>0.28572192675317165</v>
      </c>
      <c r="K22" s="57" t="s">
        <v>284</v>
      </c>
      <c r="L22" s="202">
        <v>46.826000000000001</v>
      </c>
      <c r="M22" s="41">
        <v>0.34106399999999998</v>
      </c>
      <c r="N22" s="103">
        <v>50.441000000000003</v>
      </c>
      <c r="O22" s="50">
        <v>0.23413900000000001</v>
      </c>
      <c r="P22" s="198" t="s">
        <v>284</v>
      </c>
      <c r="Q22" s="37"/>
    </row>
    <row r="23" spans="1:55" x14ac:dyDescent="0.25">
      <c r="A23" s="114" t="s">
        <v>67</v>
      </c>
      <c r="B23" s="202">
        <v>48.376468879350242</v>
      </c>
      <c r="C23" s="41">
        <v>0.33850719303393717</v>
      </c>
      <c r="D23" s="103">
        <v>51.674595862962626</v>
      </c>
      <c r="E23" s="50">
        <v>0.27232319166151309</v>
      </c>
      <c r="F23" s="57" t="s">
        <v>284</v>
      </c>
      <c r="G23" s="202">
        <v>48.573816838960745</v>
      </c>
      <c r="H23" s="41">
        <v>0.29133078780844729</v>
      </c>
      <c r="I23" s="103">
        <v>51.283096106318219</v>
      </c>
      <c r="J23" s="50">
        <v>0.24818709090638447</v>
      </c>
      <c r="K23" s="57" t="s">
        <v>284</v>
      </c>
      <c r="L23" s="202">
        <v>46.692</v>
      </c>
      <c r="M23" s="41">
        <v>0.76296600000000003</v>
      </c>
      <c r="N23" s="103">
        <v>50.862000000000002</v>
      </c>
      <c r="O23" s="50">
        <v>0.226963</v>
      </c>
      <c r="P23" s="198" t="s">
        <v>284</v>
      </c>
      <c r="Q23" s="37"/>
    </row>
    <row r="24" spans="1:55" x14ac:dyDescent="0.25">
      <c r="A24" s="43" t="s">
        <v>10</v>
      </c>
      <c r="B24" s="203">
        <v>53.920827894712495</v>
      </c>
      <c r="C24" s="44">
        <v>0.29588504926922321</v>
      </c>
      <c r="D24" s="45">
        <v>52.788933901473136</v>
      </c>
      <c r="E24" s="51">
        <v>0.20483754870243176</v>
      </c>
      <c r="F24" s="58" t="s">
        <v>285</v>
      </c>
      <c r="G24" s="203">
        <v>53.078319997056013</v>
      </c>
      <c r="H24" s="44">
        <v>0.3177071267091548</v>
      </c>
      <c r="I24" s="45">
        <v>53.624664813555114</v>
      </c>
      <c r="J24" s="51">
        <v>0.23672053869218093</v>
      </c>
      <c r="K24" s="58" t="s">
        <v>285</v>
      </c>
      <c r="L24" s="203">
        <v>51.023000000000003</v>
      </c>
      <c r="M24" s="44">
        <v>0.79074599999999995</v>
      </c>
      <c r="N24" s="45">
        <v>53.667000000000002</v>
      </c>
      <c r="O24" s="51">
        <v>0.18391199999999999</v>
      </c>
      <c r="P24" s="199" t="s">
        <v>284</v>
      </c>
      <c r="Q24" s="37"/>
    </row>
    <row r="25" spans="1:55" s="434" customFormat="1" x14ac:dyDescent="0.25">
      <c r="A25" s="469" t="s">
        <v>20</v>
      </c>
      <c r="B25" s="470">
        <v>48.95117082088332</v>
      </c>
      <c r="C25" s="471">
        <v>7.9155775171064077E-2</v>
      </c>
      <c r="D25" s="472">
        <v>51.078985247144587</v>
      </c>
      <c r="E25" s="473">
        <v>6.8052788468780073E-2</v>
      </c>
      <c r="F25" s="474" t="s">
        <v>284</v>
      </c>
      <c r="G25" s="470">
        <v>49.038858914332835</v>
      </c>
      <c r="H25" s="471">
        <v>7.6819540396258851E-2</v>
      </c>
      <c r="I25" s="472">
        <v>50.924906634161736</v>
      </c>
      <c r="J25" s="473">
        <v>6.6007532689694642E-2</v>
      </c>
      <c r="K25" s="474" t="s">
        <v>284</v>
      </c>
      <c r="L25" s="470">
        <v>47.957900000000009</v>
      </c>
      <c r="M25" s="471">
        <v>0.11094607275716206</v>
      </c>
      <c r="N25" s="472">
        <v>51.257050000000014</v>
      </c>
      <c r="O25" s="473">
        <v>6.0650328189013128E-2</v>
      </c>
      <c r="P25" s="475" t="s">
        <v>284</v>
      </c>
      <c r="Q25" s="476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</row>
    <row r="26" spans="1:55" ht="14.45" customHeight="1" x14ac:dyDescent="0.25">
      <c r="A26" s="8"/>
      <c r="B26" s="7"/>
      <c r="C26" s="7"/>
      <c r="D26" s="7"/>
      <c r="E26" s="7"/>
      <c r="F26" s="7"/>
      <c r="G26" s="7"/>
      <c r="H26" s="7"/>
    </row>
    <row r="27" spans="1:55" x14ac:dyDescent="0.25">
      <c r="A27" s="344" t="s">
        <v>99</v>
      </c>
    </row>
    <row r="28" spans="1:55" x14ac:dyDescent="0.25">
      <c r="A28" s="344" t="s">
        <v>173</v>
      </c>
    </row>
    <row r="29" spans="1:55" x14ac:dyDescent="0.25">
      <c r="A29" s="344" t="s">
        <v>102</v>
      </c>
    </row>
    <row r="30" spans="1:55" x14ac:dyDescent="0.25">
      <c r="A30" s="344" t="s">
        <v>115</v>
      </c>
    </row>
    <row r="31" spans="1:55" x14ac:dyDescent="0.25">
      <c r="A31" s="344"/>
    </row>
    <row r="32" spans="1:55" x14ac:dyDescent="0.25">
      <c r="A32" s="282" t="s">
        <v>347</v>
      </c>
    </row>
    <row r="33" spans="1:4" x14ac:dyDescent="0.25">
      <c r="A33" s="283" t="s">
        <v>348</v>
      </c>
    </row>
    <row r="45" spans="1:4" x14ac:dyDescent="0.25">
      <c r="D45" s="122"/>
    </row>
  </sheetData>
  <sortState ref="A4:P23">
    <sortCondition ref="A4:A23"/>
  </sortState>
  <mergeCells count="11">
    <mergeCell ref="A2:A4"/>
    <mergeCell ref="B3:F3"/>
    <mergeCell ref="G3:K3"/>
    <mergeCell ref="L3:P3"/>
    <mergeCell ref="B2:P2"/>
    <mergeCell ref="B4:C4"/>
    <mergeCell ref="D4:E4"/>
    <mergeCell ref="G4:H4"/>
    <mergeCell ref="I4:J4"/>
    <mergeCell ref="L4:M4"/>
    <mergeCell ref="N4:O4"/>
  </mergeCells>
  <conditionalFormatting sqref="B5:B25 G5">
    <cfRule type="expression" dxfId="13" priority="15">
      <formula>(#REF!/#REF!)&lt;-1.96</formula>
    </cfRule>
  </conditionalFormatting>
  <conditionalFormatting sqref="D5:D25">
    <cfRule type="expression" dxfId="12" priority="16">
      <formula>(#REF!/#REF!)&gt;1.96</formula>
    </cfRule>
  </conditionalFormatting>
  <conditionalFormatting sqref="G6:G25">
    <cfRule type="expression" dxfId="11" priority="18">
      <formula>(#REF!/#REF!)&lt;-1.96</formula>
    </cfRule>
  </conditionalFormatting>
  <conditionalFormatting sqref="I5:I25">
    <cfRule type="expression" dxfId="10" priority="19">
      <formula>(#REF!/#REF!)&gt;1.96</formula>
    </cfRule>
  </conditionalFormatting>
  <conditionalFormatting sqref="L5:L25">
    <cfRule type="expression" dxfId="9" priority="20">
      <formula>(#REF!/#REF!)&lt;-1.96</formula>
    </cfRule>
  </conditionalFormatting>
  <conditionalFormatting sqref="N5:N25">
    <cfRule type="expression" dxfId="8" priority="21">
      <formula>(#REF!/#REF!)&gt;1.96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"/>
  <sheetViews>
    <sheetView showGridLines="0" topLeftCell="A13" zoomScale="90" zoomScaleNormal="90" workbookViewId="0"/>
  </sheetViews>
  <sheetFormatPr baseColWidth="10" defaultColWidth="9.140625" defaultRowHeight="15" x14ac:dyDescent="0.25"/>
  <cols>
    <col min="1" max="1" width="17.85546875" style="2" customWidth="1"/>
    <col min="2" max="2" width="3.5703125" style="21" customWidth="1"/>
    <col min="3" max="3" width="5.85546875" style="21" customWidth="1"/>
    <col min="4" max="4" width="3.5703125" style="21" customWidth="1"/>
    <col min="5" max="5" width="5" style="21" customWidth="1"/>
    <col min="6" max="6" width="21.28515625" style="21" customWidth="1"/>
    <col min="7" max="7" width="8.7109375" style="21" customWidth="1"/>
    <col min="8" max="8" width="8.28515625" style="21" customWidth="1"/>
    <col min="9" max="9" width="11.140625" style="21" customWidth="1"/>
    <col min="10" max="10" width="8.7109375" style="21" customWidth="1"/>
    <col min="11" max="11" width="20.5703125" style="21" customWidth="1"/>
    <col min="12" max="15" width="8.85546875" style="21" customWidth="1"/>
    <col min="16" max="16" width="19.7109375" style="27" customWidth="1"/>
    <col min="17" max="27" width="9.140625" style="27"/>
    <col min="28" max="16384" width="9.140625" style="21"/>
  </cols>
  <sheetData>
    <row r="1" spans="1:27" ht="30" customHeight="1" x14ac:dyDescent="0.25">
      <c r="A1" s="304" t="s">
        <v>225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30" customHeight="1" x14ac:dyDescent="0.25">
      <c r="A2" s="614" t="s">
        <v>74</v>
      </c>
      <c r="B2" s="636" t="s">
        <v>325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8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ht="30" customHeight="1" x14ac:dyDescent="0.25">
      <c r="A3" s="632"/>
      <c r="B3" s="633" t="s">
        <v>322</v>
      </c>
      <c r="C3" s="634"/>
      <c r="D3" s="634"/>
      <c r="E3" s="634"/>
      <c r="F3" s="635"/>
      <c r="G3" s="633" t="s">
        <v>323</v>
      </c>
      <c r="H3" s="634"/>
      <c r="I3" s="634"/>
      <c r="J3" s="634"/>
      <c r="K3" s="635"/>
      <c r="L3" s="633" t="s">
        <v>324</v>
      </c>
      <c r="M3" s="634"/>
      <c r="N3" s="634"/>
      <c r="O3" s="634"/>
      <c r="P3" s="635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s="17" customFormat="1" ht="50.25" customHeight="1" x14ac:dyDescent="0.2">
      <c r="A4" s="615"/>
      <c r="B4" s="612" t="s">
        <v>101</v>
      </c>
      <c r="C4" s="613"/>
      <c r="D4" s="613" t="s">
        <v>100</v>
      </c>
      <c r="E4" s="613"/>
      <c r="F4" s="396" t="s">
        <v>326</v>
      </c>
      <c r="G4" s="646" t="s">
        <v>255</v>
      </c>
      <c r="H4" s="647"/>
      <c r="I4" s="647" t="s">
        <v>245</v>
      </c>
      <c r="J4" s="649"/>
      <c r="K4" s="397" t="s">
        <v>326</v>
      </c>
      <c r="L4" s="646" t="s">
        <v>256</v>
      </c>
      <c r="M4" s="648"/>
      <c r="N4" s="647" t="s">
        <v>257</v>
      </c>
      <c r="O4" s="648"/>
      <c r="P4" s="396" t="s">
        <v>326</v>
      </c>
    </row>
    <row r="5" spans="1:27" x14ac:dyDescent="0.25">
      <c r="A5" s="334" t="s">
        <v>28</v>
      </c>
      <c r="B5" s="307">
        <v>47.654716896175643</v>
      </c>
      <c r="C5" s="398">
        <v>0.42300093666981853</v>
      </c>
      <c r="D5" s="399">
        <v>50.943591898800967</v>
      </c>
      <c r="E5" s="398">
        <v>0.36706899048208214</v>
      </c>
      <c r="F5" s="200" t="s">
        <v>284</v>
      </c>
      <c r="G5" s="307">
        <v>46.968525870453853</v>
      </c>
      <c r="H5" s="398">
        <v>0.42365926788639274</v>
      </c>
      <c r="I5" s="399">
        <v>51.256156074545174</v>
      </c>
      <c r="J5" s="398">
        <v>0.30338362451872852</v>
      </c>
      <c r="K5" s="184" t="s">
        <v>284</v>
      </c>
      <c r="L5" s="307">
        <v>45.347000000000001</v>
      </c>
      <c r="M5" s="398">
        <v>0.381915</v>
      </c>
      <c r="N5" s="399">
        <v>54.04</v>
      </c>
      <c r="O5" s="339">
        <v>0.23680599999999999</v>
      </c>
      <c r="P5" s="387" t="s">
        <v>284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x14ac:dyDescent="0.25">
      <c r="A6" s="334" t="s">
        <v>27</v>
      </c>
      <c r="B6" s="307">
        <v>46.210480557835091</v>
      </c>
      <c r="C6" s="398">
        <v>0.37400733032177652</v>
      </c>
      <c r="D6" s="399">
        <v>49.935246569741693</v>
      </c>
      <c r="E6" s="398">
        <v>0.29105854067310394</v>
      </c>
      <c r="F6" s="200" t="s">
        <v>284</v>
      </c>
      <c r="G6" s="307">
        <v>45.982229427377177</v>
      </c>
      <c r="H6" s="398">
        <v>0.37142851781139391</v>
      </c>
      <c r="I6" s="399">
        <v>49.752732026108447</v>
      </c>
      <c r="J6" s="398">
        <v>0.32434650331201276</v>
      </c>
      <c r="K6" s="184" t="s">
        <v>284</v>
      </c>
      <c r="L6" s="307">
        <v>44.414999999999999</v>
      </c>
      <c r="M6" s="398">
        <v>0.28911599999999998</v>
      </c>
      <c r="N6" s="399">
        <v>52.860999999999997</v>
      </c>
      <c r="O6" s="339">
        <v>0.26400099999999999</v>
      </c>
      <c r="P6" s="387" t="s">
        <v>284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x14ac:dyDescent="0.25">
      <c r="A7" s="334" t="s">
        <v>29</v>
      </c>
      <c r="B7" s="307">
        <v>48.979150494354244</v>
      </c>
      <c r="C7" s="398">
        <v>0.39992816157752464</v>
      </c>
      <c r="D7" s="399">
        <v>49.411044403735204</v>
      </c>
      <c r="E7" s="398">
        <v>0.50256932909298579</v>
      </c>
      <c r="F7" s="200" t="s">
        <v>285</v>
      </c>
      <c r="G7" s="307">
        <v>47.685988310197466</v>
      </c>
      <c r="H7" s="398">
        <v>0.48951210980335741</v>
      </c>
      <c r="I7" s="399">
        <v>50.749595558609158</v>
      </c>
      <c r="J7" s="398">
        <v>0.36339201221480466</v>
      </c>
      <c r="K7" s="184" t="s">
        <v>284</v>
      </c>
      <c r="L7" s="307">
        <v>45.262999999999998</v>
      </c>
      <c r="M7" s="398">
        <v>0.41145799999999999</v>
      </c>
      <c r="N7" s="399">
        <v>54.570999999999998</v>
      </c>
      <c r="O7" s="339">
        <v>0.233482</v>
      </c>
      <c r="P7" s="387" t="s">
        <v>284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x14ac:dyDescent="0.25">
      <c r="A8" s="334" t="s">
        <v>68</v>
      </c>
      <c r="B8" s="307">
        <v>48.697554302334439</v>
      </c>
      <c r="C8" s="398">
        <v>0.32081435223002963</v>
      </c>
      <c r="D8" s="399">
        <v>52.139216386752629</v>
      </c>
      <c r="E8" s="398">
        <v>0.26048166187131133</v>
      </c>
      <c r="F8" s="200" t="s">
        <v>284</v>
      </c>
      <c r="G8" s="307">
        <v>49.328844652389655</v>
      </c>
      <c r="H8" s="398">
        <v>0.2795079241192816</v>
      </c>
      <c r="I8" s="399">
        <v>51.76701779789439</v>
      </c>
      <c r="J8" s="398">
        <v>0.27562659561832392</v>
      </c>
      <c r="K8" s="184" t="s">
        <v>284</v>
      </c>
      <c r="L8" s="307">
        <v>45.701999999999998</v>
      </c>
      <c r="M8" s="398">
        <v>0.51531300000000002</v>
      </c>
      <c r="N8" s="399">
        <v>52.134999999999998</v>
      </c>
      <c r="O8" s="339">
        <v>0.21085100000000001</v>
      </c>
      <c r="P8" s="387" t="s">
        <v>284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x14ac:dyDescent="0.25">
      <c r="A9" s="334" t="s">
        <v>17</v>
      </c>
      <c r="B9" s="307">
        <v>50.415811528079402</v>
      </c>
      <c r="C9" s="398">
        <v>0.24683179956478199</v>
      </c>
      <c r="D9" s="399">
        <v>52.119738446478976</v>
      </c>
      <c r="E9" s="398">
        <v>0.30320776184220227</v>
      </c>
      <c r="F9" s="200" t="s">
        <v>284</v>
      </c>
      <c r="G9" s="307">
        <v>50.393742932552399</v>
      </c>
      <c r="H9" s="398">
        <v>0.23885724287236029</v>
      </c>
      <c r="I9" s="399">
        <v>51.956293823165204</v>
      </c>
      <c r="J9" s="398">
        <v>0.28124059557291059</v>
      </c>
      <c r="K9" s="184" t="s">
        <v>284</v>
      </c>
      <c r="L9" s="307">
        <v>46.55</v>
      </c>
      <c r="M9" s="398">
        <v>0.41589199999999998</v>
      </c>
      <c r="N9" s="399">
        <v>53.45</v>
      </c>
      <c r="O9" s="339">
        <v>0.21249699999999999</v>
      </c>
      <c r="P9" s="387" t="s">
        <v>284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x14ac:dyDescent="0.25">
      <c r="A10" s="334" t="s">
        <v>13</v>
      </c>
      <c r="B10" s="307">
        <v>48.974379754496923</v>
      </c>
      <c r="C10" s="398">
        <v>0.37971794438349921</v>
      </c>
      <c r="D10" s="399">
        <v>53.093524095654992</v>
      </c>
      <c r="E10" s="398">
        <v>0.28496744861634288</v>
      </c>
      <c r="F10" s="200" t="s">
        <v>284</v>
      </c>
      <c r="G10" s="307">
        <v>49.466904782983427</v>
      </c>
      <c r="H10" s="398">
        <v>0.33064957581116877</v>
      </c>
      <c r="I10" s="399">
        <v>52.35453430803306</v>
      </c>
      <c r="J10" s="398">
        <v>0.36036047436808011</v>
      </c>
      <c r="K10" s="184" t="s">
        <v>284</v>
      </c>
      <c r="L10" s="307">
        <v>45.36</v>
      </c>
      <c r="M10" s="398">
        <v>0.50917699999999999</v>
      </c>
      <c r="N10" s="399">
        <v>52.86</v>
      </c>
      <c r="O10" s="339">
        <v>0.27815000000000001</v>
      </c>
      <c r="P10" s="387" t="s">
        <v>284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</row>
    <row r="11" spans="1:27" x14ac:dyDescent="0.25">
      <c r="A11" s="334" t="s">
        <v>3</v>
      </c>
      <c r="B11" s="307">
        <v>52.153659492149814</v>
      </c>
      <c r="C11" s="398">
        <v>0.31979042661144969</v>
      </c>
      <c r="D11" s="399">
        <v>53.708185714966909</v>
      </c>
      <c r="E11" s="398">
        <v>0.23644232923323147</v>
      </c>
      <c r="F11" s="200" t="s">
        <v>284</v>
      </c>
      <c r="G11" s="307">
        <v>51.574819430798044</v>
      </c>
      <c r="H11" s="398">
        <v>0.28100059862452054</v>
      </c>
      <c r="I11" s="399">
        <v>54.328895408655164</v>
      </c>
      <c r="J11" s="398">
        <v>0.2378447673823299</v>
      </c>
      <c r="K11" s="184" t="s">
        <v>284</v>
      </c>
      <c r="L11" s="307">
        <v>48.866999999999997</v>
      </c>
      <c r="M11" s="398">
        <v>0.37223499999999998</v>
      </c>
      <c r="N11" s="399">
        <v>55.156999999999996</v>
      </c>
      <c r="O11" s="339">
        <v>0.177346</v>
      </c>
      <c r="P11" s="387" t="s">
        <v>284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x14ac:dyDescent="0.25">
      <c r="A12" s="334" t="s">
        <v>16</v>
      </c>
      <c r="B12" s="307">
        <v>51.217207698582932</v>
      </c>
      <c r="C12" s="398">
        <v>0.3083565472156139</v>
      </c>
      <c r="D12" s="399">
        <v>52.90017493717599</v>
      </c>
      <c r="E12" s="398">
        <v>0.23614757895229396</v>
      </c>
      <c r="F12" s="200" t="s">
        <v>284</v>
      </c>
      <c r="G12" s="307">
        <v>50.87870242912507</v>
      </c>
      <c r="H12" s="398">
        <v>0.26657205890815999</v>
      </c>
      <c r="I12" s="399">
        <v>53.241406780499375</v>
      </c>
      <c r="J12" s="398">
        <v>0.25364445242554695</v>
      </c>
      <c r="K12" s="184" t="s">
        <v>284</v>
      </c>
      <c r="L12" s="307">
        <v>46.762</v>
      </c>
      <c r="M12" s="398">
        <v>0.40054400000000001</v>
      </c>
      <c r="N12" s="399">
        <v>54.267000000000003</v>
      </c>
      <c r="O12" s="339">
        <v>0.19264300000000001</v>
      </c>
      <c r="P12" s="387" t="s">
        <v>284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x14ac:dyDescent="0.25">
      <c r="A13" s="334" t="s">
        <v>70</v>
      </c>
      <c r="B13" s="307">
        <v>48.714999411313755</v>
      </c>
      <c r="C13" s="398">
        <v>0.37446242859168977</v>
      </c>
      <c r="D13" s="399">
        <v>51.55245034048766</v>
      </c>
      <c r="E13" s="398">
        <v>0.30216561398777281</v>
      </c>
      <c r="F13" s="200" t="s">
        <v>284</v>
      </c>
      <c r="G13" s="307">
        <v>48.82091597000047</v>
      </c>
      <c r="H13" s="398">
        <v>0.43528234266352395</v>
      </c>
      <c r="I13" s="399">
        <v>51.379214826588417</v>
      </c>
      <c r="J13" s="398">
        <v>0.2917216054940277</v>
      </c>
      <c r="K13" s="184" t="s">
        <v>284</v>
      </c>
      <c r="L13" s="307">
        <v>46.648000000000003</v>
      </c>
      <c r="M13" s="398">
        <v>0.48492200000000002</v>
      </c>
      <c r="N13" s="399">
        <v>52.728000000000002</v>
      </c>
      <c r="O13" s="339">
        <v>0.26453300000000002</v>
      </c>
      <c r="P13" s="387" t="s">
        <v>284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5">
      <c r="A14" s="334" t="s">
        <v>18</v>
      </c>
      <c r="B14" s="307">
        <v>51.005415673972379</v>
      </c>
      <c r="C14" s="398">
        <v>0.28855183351662117</v>
      </c>
      <c r="D14" s="399">
        <v>53.933210006970995</v>
      </c>
      <c r="E14" s="398">
        <v>0.24702564669392965</v>
      </c>
      <c r="F14" s="200" t="s">
        <v>284</v>
      </c>
      <c r="G14" s="307">
        <v>51.239760639402427</v>
      </c>
      <c r="H14" s="398">
        <v>0.28418607676644014</v>
      </c>
      <c r="I14" s="399">
        <v>53.611555707101623</v>
      </c>
      <c r="J14" s="398">
        <v>0.27246928612508786</v>
      </c>
      <c r="K14" s="184" t="s">
        <v>284</v>
      </c>
      <c r="L14" s="307">
        <v>48.567999999999998</v>
      </c>
      <c r="M14" s="398">
        <v>0.38484499999999999</v>
      </c>
      <c r="N14" s="399">
        <v>54.731999999999999</v>
      </c>
      <c r="O14" s="339">
        <v>0.22905500000000001</v>
      </c>
      <c r="P14" s="387" t="s">
        <v>284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334" t="s">
        <v>24</v>
      </c>
      <c r="B15" s="307">
        <v>48.603071197558158</v>
      </c>
      <c r="C15" s="398">
        <v>0.44460974369741879</v>
      </c>
      <c r="D15" s="399">
        <v>48.997631949231277</v>
      </c>
      <c r="E15" s="398">
        <v>0.52609243189629451</v>
      </c>
      <c r="F15" s="200" t="s">
        <v>285</v>
      </c>
      <c r="G15" s="307">
        <v>46.815981550926715</v>
      </c>
      <c r="H15" s="398">
        <v>0.55714091651066888</v>
      </c>
      <c r="I15" s="399">
        <v>50.630086784772054</v>
      </c>
      <c r="J15" s="398">
        <v>0.27597673129464589</v>
      </c>
      <c r="K15" s="184" t="s">
        <v>284</v>
      </c>
      <c r="L15" s="307">
        <v>43.627000000000002</v>
      </c>
      <c r="M15" s="398">
        <v>0.591831</v>
      </c>
      <c r="N15" s="399">
        <v>52.582999999999998</v>
      </c>
      <c r="O15" s="339">
        <v>0.25581399999999999</v>
      </c>
      <c r="P15" s="387" t="s">
        <v>284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334" t="s">
        <v>69</v>
      </c>
      <c r="B16" s="307">
        <v>46.605749576945065</v>
      </c>
      <c r="C16" s="398">
        <v>0.27173393981335192</v>
      </c>
      <c r="D16" s="399">
        <v>50.587726600782723</v>
      </c>
      <c r="E16" s="398">
        <v>0.21018085888059565</v>
      </c>
      <c r="F16" s="200" t="s">
        <v>284</v>
      </c>
      <c r="G16" s="307">
        <v>46.983970951631242</v>
      </c>
      <c r="H16" s="398">
        <v>0.25790617786289149</v>
      </c>
      <c r="I16" s="399">
        <v>49.671003010705149</v>
      </c>
      <c r="J16" s="398">
        <v>0.20065913181429393</v>
      </c>
      <c r="K16" s="184" t="s">
        <v>284</v>
      </c>
      <c r="L16" s="307">
        <v>43.918999999999997</v>
      </c>
      <c r="M16" s="398">
        <v>0.33236100000000002</v>
      </c>
      <c r="N16" s="399">
        <v>50.066000000000003</v>
      </c>
      <c r="O16" s="339">
        <v>0.15606300000000001</v>
      </c>
      <c r="P16" s="387" t="s">
        <v>284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55" x14ac:dyDescent="0.25">
      <c r="A17" s="334" t="s">
        <v>71</v>
      </c>
      <c r="B17" s="307">
        <v>45.999552825060626</v>
      </c>
      <c r="C17" s="398">
        <v>0.48328434966980433</v>
      </c>
      <c r="D17" s="399">
        <v>47.913174035229432</v>
      </c>
      <c r="E17" s="398">
        <v>0.41141246802105702</v>
      </c>
      <c r="F17" s="200" t="s">
        <v>284</v>
      </c>
      <c r="G17" s="307">
        <v>45.283825430880853</v>
      </c>
      <c r="H17" s="398">
        <v>0.48358639653155855</v>
      </c>
      <c r="I17" s="399">
        <v>48.821712068535916</v>
      </c>
      <c r="J17" s="398">
        <v>0.38773931719827259</v>
      </c>
      <c r="K17" s="184" t="s">
        <v>284</v>
      </c>
      <c r="L17" s="307">
        <v>42.372</v>
      </c>
      <c r="M17" s="398">
        <v>0.57662899999999995</v>
      </c>
      <c r="N17" s="399">
        <v>49.561999999999998</v>
      </c>
      <c r="O17" s="339">
        <v>0.31254399999999999</v>
      </c>
      <c r="P17" s="387" t="s">
        <v>284</v>
      </c>
    </row>
    <row r="18" spans="1:55" x14ac:dyDescent="0.25">
      <c r="A18" s="334" t="s">
        <v>12</v>
      </c>
      <c r="B18" s="307">
        <v>49.712184140518623</v>
      </c>
      <c r="C18" s="398">
        <v>0.22533071873242261</v>
      </c>
      <c r="D18" s="399">
        <v>52.116638428662988</v>
      </c>
      <c r="E18" s="398">
        <v>0.19065761039994741</v>
      </c>
      <c r="F18" s="200" t="s">
        <v>284</v>
      </c>
      <c r="G18" s="307">
        <v>50.041435223320129</v>
      </c>
      <c r="H18" s="398">
        <v>0.25084838935432052</v>
      </c>
      <c r="I18" s="399">
        <v>51.860015701231561</v>
      </c>
      <c r="J18" s="398">
        <v>0.16561793679210635</v>
      </c>
      <c r="K18" s="184" t="s">
        <v>284</v>
      </c>
      <c r="L18" s="307">
        <v>47.002000000000002</v>
      </c>
      <c r="M18" s="398">
        <v>0.44562499999999999</v>
      </c>
      <c r="N18" s="399">
        <v>51.911000000000001</v>
      </c>
      <c r="O18" s="339">
        <v>0.14316899999999999</v>
      </c>
      <c r="P18" s="387" t="s">
        <v>284</v>
      </c>
    </row>
    <row r="19" spans="1:55" x14ac:dyDescent="0.25">
      <c r="A19" s="334" t="s">
        <v>22</v>
      </c>
      <c r="B19" s="307">
        <v>48.168351455233399</v>
      </c>
      <c r="C19" s="398">
        <v>0.40212719681453274</v>
      </c>
      <c r="D19" s="399">
        <v>51.664724202263088</v>
      </c>
      <c r="E19" s="398">
        <v>0.29528018619495966</v>
      </c>
      <c r="F19" s="200" t="s">
        <v>284</v>
      </c>
      <c r="G19" s="307">
        <v>47.934144128426269</v>
      </c>
      <c r="H19" s="398">
        <v>0.4242061980463977</v>
      </c>
      <c r="I19" s="399">
        <v>51.764149499379641</v>
      </c>
      <c r="J19" s="398">
        <v>0.27198892523237345</v>
      </c>
      <c r="K19" s="184" t="s">
        <v>284</v>
      </c>
      <c r="L19" s="307">
        <v>45.055</v>
      </c>
      <c r="M19" s="398">
        <v>0.47600900000000002</v>
      </c>
      <c r="N19" s="399">
        <v>52.817999999999998</v>
      </c>
      <c r="O19" s="339">
        <v>0.21729200000000001</v>
      </c>
      <c r="P19" s="387" t="s">
        <v>284</v>
      </c>
    </row>
    <row r="20" spans="1:55" x14ac:dyDescent="0.25">
      <c r="A20" s="334" t="s">
        <v>25</v>
      </c>
      <c r="B20" s="307">
        <v>48.70621702962174</v>
      </c>
      <c r="C20" s="398">
        <v>0.58530248422659814</v>
      </c>
      <c r="D20" s="399">
        <v>50.588619805573792</v>
      </c>
      <c r="E20" s="398">
        <v>0.52242081478013602</v>
      </c>
      <c r="F20" s="200" t="s">
        <v>284</v>
      </c>
      <c r="G20" s="307">
        <v>47.757664129400055</v>
      </c>
      <c r="H20" s="398">
        <v>0.30813832649422307</v>
      </c>
      <c r="I20" s="399">
        <v>51.778786774810328</v>
      </c>
      <c r="J20" s="398">
        <v>0.51395242195878177</v>
      </c>
      <c r="K20" s="184" t="s">
        <v>284</v>
      </c>
      <c r="L20" s="307">
        <v>46.470999999999997</v>
      </c>
      <c r="M20" s="398">
        <v>0.40548899999999999</v>
      </c>
      <c r="N20" s="399">
        <v>52.898000000000003</v>
      </c>
      <c r="O20" s="339">
        <v>0.43180200000000002</v>
      </c>
      <c r="P20" s="387" t="s">
        <v>284</v>
      </c>
    </row>
    <row r="21" spans="1:55" x14ac:dyDescent="0.25">
      <c r="A21" s="334" t="s">
        <v>26</v>
      </c>
      <c r="B21" s="307">
        <v>45.711426982467401</v>
      </c>
      <c r="C21" s="398">
        <v>0.34546993085494909</v>
      </c>
      <c r="D21" s="399">
        <v>47.778246812848366</v>
      </c>
      <c r="E21" s="398">
        <v>0.32282664628122015</v>
      </c>
      <c r="F21" s="200" t="s">
        <v>284</v>
      </c>
      <c r="G21" s="307">
        <v>45.425757315384871</v>
      </c>
      <c r="H21" s="398">
        <v>0.34916189798550035</v>
      </c>
      <c r="I21" s="399">
        <v>48.431693671119746</v>
      </c>
      <c r="J21" s="398">
        <v>0.29789448016354625</v>
      </c>
      <c r="K21" s="184" t="s">
        <v>284</v>
      </c>
      <c r="L21" s="307">
        <v>43.728000000000002</v>
      </c>
      <c r="M21" s="398">
        <v>0.346358</v>
      </c>
      <c r="N21" s="399">
        <v>50.564999999999998</v>
      </c>
      <c r="O21" s="339">
        <v>0.28887699999999999</v>
      </c>
      <c r="P21" s="387" t="s">
        <v>284</v>
      </c>
    </row>
    <row r="22" spans="1:55" x14ac:dyDescent="0.25">
      <c r="A22" s="334" t="s">
        <v>21</v>
      </c>
      <c r="B22" s="307">
        <v>48.188372847507722</v>
      </c>
      <c r="C22" s="398">
        <v>0.33551243839603334</v>
      </c>
      <c r="D22" s="399">
        <v>51.34391087938593</v>
      </c>
      <c r="E22" s="398">
        <v>0.27001500113505572</v>
      </c>
      <c r="F22" s="200" t="s">
        <v>284</v>
      </c>
      <c r="G22" s="307">
        <v>48.502968084747984</v>
      </c>
      <c r="H22" s="398">
        <v>0.28826232108804462</v>
      </c>
      <c r="I22" s="399">
        <v>50.869606837145973</v>
      </c>
      <c r="J22" s="398">
        <v>0.26530284220930644</v>
      </c>
      <c r="K22" s="184" t="s">
        <v>284</v>
      </c>
      <c r="L22" s="307">
        <v>44.75</v>
      </c>
      <c r="M22" s="398">
        <v>0.36946899999999999</v>
      </c>
      <c r="N22" s="399">
        <v>52.796999999999997</v>
      </c>
      <c r="O22" s="339">
        <v>0.22731399999999999</v>
      </c>
      <c r="P22" s="387" t="s">
        <v>284</v>
      </c>
    </row>
    <row r="23" spans="1:55" x14ac:dyDescent="0.25">
      <c r="A23" s="365" t="s">
        <v>67</v>
      </c>
      <c r="B23" s="307">
        <v>47.18884900598492</v>
      </c>
      <c r="C23" s="308">
        <v>0.31539497681523798</v>
      </c>
      <c r="D23" s="346">
        <v>50.135111266943454</v>
      </c>
      <c r="E23" s="308">
        <v>0.31131119782570754</v>
      </c>
      <c r="F23" s="200" t="s">
        <v>284</v>
      </c>
      <c r="G23" s="307">
        <v>46.949458805559864</v>
      </c>
      <c r="H23" s="308">
        <v>0.25755793991941883</v>
      </c>
      <c r="I23" s="346">
        <v>50.077418575963264</v>
      </c>
      <c r="J23" s="308">
        <v>0.27547554192038398</v>
      </c>
      <c r="K23" s="184" t="s">
        <v>284</v>
      </c>
      <c r="L23" s="307">
        <v>41.676000000000002</v>
      </c>
      <c r="M23" s="308">
        <v>0.52004799999999995</v>
      </c>
      <c r="N23" s="346">
        <v>50.374000000000002</v>
      </c>
      <c r="O23" s="339">
        <v>0.195497</v>
      </c>
      <c r="P23" s="387" t="s">
        <v>284</v>
      </c>
    </row>
    <row r="24" spans="1:55" x14ac:dyDescent="0.25">
      <c r="A24" s="366" t="s">
        <v>10</v>
      </c>
      <c r="B24" s="309">
        <v>53.107315053777619</v>
      </c>
      <c r="C24" s="310">
        <v>0.22345988276795106</v>
      </c>
      <c r="D24" s="347">
        <v>52.808803739441011</v>
      </c>
      <c r="E24" s="310">
        <v>0.19428307543005854</v>
      </c>
      <c r="F24" s="201" t="s">
        <v>285</v>
      </c>
      <c r="G24" s="309">
        <v>52.001703954524594</v>
      </c>
      <c r="H24" s="310">
        <v>0.24200483927731836</v>
      </c>
      <c r="I24" s="347">
        <v>53.792415603428246</v>
      </c>
      <c r="J24" s="310">
        <v>0.18195911746959575</v>
      </c>
      <c r="K24" s="189" t="s">
        <v>284</v>
      </c>
      <c r="L24" s="309">
        <v>46.567</v>
      </c>
      <c r="M24" s="310">
        <v>0.65078199999999997</v>
      </c>
      <c r="N24" s="347">
        <v>53.802999999999997</v>
      </c>
      <c r="O24" s="340">
        <v>0.13642099999999999</v>
      </c>
      <c r="P24" s="387" t="s">
        <v>284</v>
      </c>
    </row>
    <row r="25" spans="1:55" s="434" customFormat="1" x14ac:dyDescent="0.25">
      <c r="A25" s="477" t="s">
        <v>20</v>
      </c>
      <c r="B25" s="443">
        <v>48.800723296198491</v>
      </c>
      <c r="C25" s="431">
        <v>8.1380092398937925E-2</v>
      </c>
      <c r="D25" s="444">
        <v>51.183548526056406</v>
      </c>
      <c r="E25" s="431">
        <v>7.3747517246979089E-2</v>
      </c>
      <c r="F25" s="478" t="s">
        <v>284</v>
      </c>
      <c r="G25" s="443">
        <v>48.501867201004124</v>
      </c>
      <c r="H25" s="431">
        <v>7.9062373238590361E-2</v>
      </c>
      <c r="I25" s="444">
        <v>51.404714541914586</v>
      </c>
      <c r="J25" s="431">
        <v>6.698721238566549E-2</v>
      </c>
      <c r="K25" s="446" t="s">
        <v>284</v>
      </c>
      <c r="L25" s="479">
        <v>45.432449999999996</v>
      </c>
      <c r="M25" s="431">
        <v>0.10139062746353826</v>
      </c>
      <c r="N25" s="444">
        <v>52.708900000000007</v>
      </c>
      <c r="O25" s="447">
        <v>5.4126530589328377E-2</v>
      </c>
      <c r="P25" s="480" t="s">
        <v>284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55" x14ac:dyDescent="0.25">
      <c r="A26" s="108"/>
      <c r="B26" s="103"/>
      <c r="C26" s="109"/>
      <c r="D26" s="103"/>
      <c r="E26" s="109"/>
      <c r="F26" s="110"/>
      <c r="G26" s="103"/>
      <c r="H26" s="109"/>
      <c r="I26" s="103"/>
      <c r="J26" s="109"/>
      <c r="K26" s="111"/>
      <c r="L26" s="103"/>
      <c r="M26" s="109"/>
      <c r="N26" s="103"/>
      <c r="O26" s="109"/>
      <c r="P26" s="112"/>
    </row>
    <row r="27" spans="1:55" x14ac:dyDescent="0.25">
      <c r="A27" s="344" t="s">
        <v>99</v>
      </c>
      <c r="P27" s="21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</row>
    <row r="28" spans="1:55" x14ac:dyDescent="0.25">
      <c r="A28" s="344" t="s">
        <v>173</v>
      </c>
      <c r="P28" s="21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</row>
    <row r="29" spans="1:55" x14ac:dyDescent="0.25">
      <c r="A29" s="344" t="s">
        <v>102</v>
      </c>
      <c r="P29" s="21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</row>
    <row r="30" spans="1:55" x14ac:dyDescent="0.25">
      <c r="A30" s="344" t="s">
        <v>115</v>
      </c>
      <c r="P30" s="21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</row>
    <row r="31" spans="1:55" x14ac:dyDescent="0.25">
      <c r="A31" s="344"/>
      <c r="P31" s="21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</row>
    <row r="32" spans="1:55" ht="14.45" customHeight="1" x14ac:dyDescent="0.25">
      <c r="A32" s="254" t="s">
        <v>338</v>
      </c>
      <c r="B32" s="7"/>
      <c r="C32" s="7"/>
      <c r="D32" s="7"/>
      <c r="E32" s="7"/>
      <c r="F32" s="7"/>
      <c r="G32" s="7"/>
      <c r="H32" s="7"/>
    </row>
    <row r="33" spans="1:6" x14ac:dyDescent="0.25">
      <c r="A33" s="230" t="s">
        <v>339</v>
      </c>
    </row>
    <row r="34" spans="1:6" x14ac:dyDescent="0.25">
      <c r="A34" s="21"/>
    </row>
    <row r="35" spans="1:6" x14ac:dyDescent="0.25">
      <c r="A35" s="21"/>
    </row>
    <row r="36" spans="1:6" x14ac:dyDescent="0.25">
      <c r="A36" s="46"/>
    </row>
    <row r="40" spans="1:6" x14ac:dyDescent="0.25">
      <c r="B40" s="156"/>
      <c r="C40" s="156"/>
      <c r="D40" s="156"/>
      <c r="E40" s="156"/>
      <c r="F40" s="156"/>
    </row>
    <row r="41" spans="1:6" x14ac:dyDescent="0.25">
      <c r="B41" s="156"/>
      <c r="C41" s="156"/>
      <c r="D41" s="156"/>
      <c r="E41" s="156"/>
      <c r="F41" s="156"/>
    </row>
    <row r="42" spans="1:6" x14ac:dyDescent="0.25">
      <c r="B42" s="156"/>
      <c r="C42" s="156"/>
      <c r="D42" s="156"/>
      <c r="E42" s="156"/>
      <c r="F42" s="156"/>
    </row>
    <row r="43" spans="1:6" x14ac:dyDescent="0.25">
      <c r="B43" s="156"/>
      <c r="C43" s="156"/>
      <c r="D43" s="156"/>
      <c r="E43" s="156"/>
      <c r="F43" s="156"/>
    </row>
    <row r="44" spans="1:6" x14ac:dyDescent="0.25">
      <c r="B44" s="156"/>
      <c r="C44" s="156"/>
      <c r="D44" s="156"/>
      <c r="E44" s="156"/>
      <c r="F44" s="156"/>
    </row>
    <row r="45" spans="1:6" x14ac:dyDescent="0.25">
      <c r="B45" s="156"/>
      <c r="C45" s="156"/>
      <c r="D45" s="156"/>
      <c r="E45" s="156"/>
      <c r="F45" s="156"/>
    </row>
    <row r="46" spans="1:6" x14ac:dyDescent="0.25">
      <c r="B46" s="156"/>
      <c r="C46" s="156"/>
      <c r="D46" s="156"/>
      <c r="E46" s="156"/>
      <c r="F46" s="156"/>
    </row>
  </sheetData>
  <sortState ref="A4:P23">
    <sortCondition ref="A4:A23"/>
  </sortState>
  <mergeCells count="11">
    <mergeCell ref="A2:A4"/>
    <mergeCell ref="B2:P2"/>
    <mergeCell ref="B3:F3"/>
    <mergeCell ref="G3:K3"/>
    <mergeCell ref="L3:P3"/>
    <mergeCell ref="B4:C4"/>
    <mergeCell ref="G4:H4"/>
    <mergeCell ref="L4:M4"/>
    <mergeCell ref="D4:E4"/>
    <mergeCell ref="I4:J4"/>
    <mergeCell ref="N4:O4"/>
  </mergeCells>
  <conditionalFormatting sqref="B5:B26 G5">
    <cfRule type="expression" dxfId="7" priority="8">
      <formula>(#REF!/#REF!)&lt;-1.96</formula>
    </cfRule>
  </conditionalFormatting>
  <conditionalFormatting sqref="D5:D26">
    <cfRule type="expression" dxfId="6" priority="9">
      <formula>(#REF!/#REF!)&gt;1.96</formula>
    </cfRule>
  </conditionalFormatting>
  <conditionalFormatting sqref="G6:G26">
    <cfRule type="expression" dxfId="5" priority="11">
      <formula>(#REF!/#REF!)&lt;-1.96</formula>
    </cfRule>
  </conditionalFormatting>
  <conditionalFormatting sqref="I5:I26">
    <cfRule type="expression" dxfId="4" priority="12">
      <formula>(#REF!/#REF!)&gt;1.96</formula>
    </cfRule>
  </conditionalFormatting>
  <conditionalFormatting sqref="L5:L26">
    <cfRule type="expression" dxfId="3" priority="13">
      <formula>(#REF!/#REF!)&lt;-1.96</formula>
    </cfRule>
  </conditionalFormatting>
  <conditionalFormatting sqref="N5:N26">
    <cfRule type="expression" dxfId="2" priority="14">
      <formula>(#REF!/#REF!)&gt;1.96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"/>
  <sheetViews>
    <sheetView showGridLines="0" topLeftCell="A7" zoomScale="90" zoomScaleNormal="90" workbookViewId="0"/>
  </sheetViews>
  <sheetFormatPr baseColWidth="10" defaultColWidth="9.140625" defaultRowHeight="15" x14ac:dyDescent="0.25"/>
  <cols>
    <col min="1" max="1" width="17.85546875" style="2" customWidth="1"/>
    <col min="2" max="5" width="9.5703125" style="21" customWidth="1"/>
    <col min="6" max="6" width="15.28515625" style="25" customWidth="1"/>
    <col min="7" max="7" width="9.140625" style="25"/>
    <col min="8" max="8" width="19.7109375" style="25" customWidth="1"/>
    <col min="9" max="9" width="48.85546875" style="25" customWidth="1"/>
    <col min="10" max="19" width="9.140625" style="25"/>
    <col min="20" max="21" width="9.140625" style="27"/>
    <col min="22" max="25" width="9.140625" style="33"/>
    <col min="26" max="16384" width="9.140625" style="21"/>
  </cols>
  <sheetData>
    <row r="1" spans="1:25" ht="30" customHeight="1" x14ac:dyDescent="0.25">
      <c r="A1" s="304" t="s">
        <v>281</v>
      </c>
      <c r="B1" s="38"/>
      <c r="C1" s="38"/>
      <c r="D1" s="38"/>
      <c r="E1" s="38"/>
      <c r="U1" s="21"/>
      <c r="V1" s="21"/>
      <c r="W1" s="21"/>
      <c r="X1" s="21"/>
      <c r="Y1" s="21"/>
    </row>
    <row r="2" spans="1:25" ht="49.5" customHeight="1" x14ac:dyDescent="0.25">
      <c r="A2" s="571" t="s">
        <v>73</v>
      </c>
      <c r="B2" s="604" t="s">
        <v>337</v>
      </c>
      <c r="C2" s="605"/>
      <c r="D2" s="605"/>
      <c r="E2" s="606"/>
      <c r="F2" s="573" t="s">
        <v>326</v>
      </c>
      <c r="U2" s="21"/>
      <c r="V2" s="21"/>
      <c r="W2" s="21"/>
      <c r="X2" s="21"/>
      <c r="Y2" s="21"/>
    </row>
    <row r="3" spans="1:25" ht="20.25" customHeight="1" x14ac:dyDescent="0.25">
      <c r="A3" s="572"/>
      <c r="B3" s="650" t="s">
        <v>242</v>
      </c>
      <c r="C3" s="651"/>
      <c r="D3" s="652" t="s">
        <v>243</v>
      </c>
      <c r="E3" s="651"/>
      <c r="F3" s="574"/>
      <c r="U3" s="21"/>
      <c r="V3" s="21"/>
      <c r="W3" s="21"/>
      <c r="X3" s="21"/>
      <c r="Y3" s="21"/>
    </row>
    <row r="4" spans="1:25" x14ac:dyDescent="0.25">
      <c r="A4" s="334" t="s">
        <v>28</v>
      </c>
      <c r="B4" s="307">
        <v>48.155999999999999</v>
      </c>
      <c r="C4" s="398">
        <v>0.34908</v>
      </c>
      <c r="D4" s="307">
        <v>51.554000000000002</v>
      </c>
      <c r="E4" s="339">
        <v>0.288794</v>
      </c>
      <c r="F4" s="200" t="s">
        <v>284</v>
      </c>
      <c r="G4" s="26">
        <v>0.64875099999999997</v>
      </c>
      <c r="H4" s="26" t="s">
        <v>44</v>
      </c>
      <c r="I4" s="26">
        <v>-0.95399999999999996</v>
      </c>
      <c r="J4" s="26">
        <v>-6.0810000000000004</v>
      </c>
      <c r="K4" s="26">
        <v>0.56519399999999997</v>
      </c>
      <c r="L4" s="26">
        <v>-6.0810000000000004</v>
      </c>
      <c r="M4" s="26" t="s">
        <v>44</v>
      </c>
      <c r="N4" s="26">
        <v>3.3980000000000001</v>
      </c>
      <c r="O4" s="26">
        <v>0.49303900000000001</v>
      </c>
      <c r="P4" s="26">
        <v>3.3980000000000001</v>
      </c>
      <c r="Q4" s="26" t="s">
        <v>44</v>
      </c>
      <c r="R4" s="31">
        <v>56036</v>
      </c>
      <c r="S4" s="34">
        <v>48777</v>
      </c>
      <c r="T4" s="30">
        <v>0.87045827682204302</v>
      </c>
      <c r="U4" s="21"/>
      <c r="V4" s="21"/>
      <c r="W4" s="21"/>
      <c r="X4" s="21"/>
      <c r="Y4" s="21"/>
    </row>
    <row r="5" spans="1:25" x14ac:dyDescent="0.25">
      <c r="A5" s="334" t="s">
        <v>27</v>
      </c>
      <c r="B5" s="307">
        <v>48.738999999999997</v>
      </c>
      <c r="C5" s="398">
        <v>0.32541199999999998</v>
      </c>
      <c r="D5" s="307">
        <v>52.866999999999997</v>
      </c>
      <c r="E5" s="339">
        <v>0.39226899999999998</v>
      </c>
      <c r="F5" s="200" t="s">
        <v>284</v>
      </c>
      <c r="G5" s="26">
        <v>1.2280880000000001</v>
      </c>
      <c r="H5" s="26" t="s">
        <v>44</v>
      </c>
      <c r="I5" s="26">
        <v>-1.7749999999999999</v>
      </c>
      <c r="J5" s="26">
        <v>-8.3049999999999997</v>
      </c>
      <c r="K5" s="26">
        <v>0.78585000000000005</v>
      </c>
      <c r="L5" s="26">
        <v>-8.3049999999999997</v>
      </c>
      <c r="M5" s="26" t="s">
        <v>44</v>
      </c>
      <c r="N5" s="26">
        <v>1.0229999999999999</v>
      </c>
      <c r="O5" s="26">
        <v>0.87065800000000004</v>
      </c>
      <c r="P5" s="26" t="s">
        <v>44</v>
      </c>
      <c r="Q5" s="26">
        <v>0.87065800000000004</v>
      </c>
      <c r="R5" s="31">
        <v>185589</v>
      </c>
      <c r="S5" s="34">
        <v>184409</v>
      </c>
      <c r="T5" s="30">
        <v>0.9936418645501619</v>
      </c>
      <c r="U5" s="21"/>
      <c r="V5" s="21"/>
      <c r="W5" s="21"/>
      <c r="X5" s="21"/>
      <c r="Y5" s="21"/>
    </row>
    <row r="6" spans="1:25" x14ac:dyDescent="0.25">
      <c r="A6" s="334" t="s">
        <v>29</v>
      </c>
      <c r="B6" s="307">
        <v>52.012</v>
      </c>
      <c r="C6" s="398">
        <v>0.32994800000000002</v>
      </c>
      <c r="D6" s="307">
        <v>55.594999999999999</v>
      </c>
      <c r="E6" s="339">
        <v>0.29602299999999998</v>
      </c>
      <c r="F6" s="200" t="s">
        <v>284</v>
      </c>
      <c r="G6" s="26">
        <v>0.484317</v>
      </c>
      <c r="H6" s="26">
        <v>-2.1619999999999999</v>
      </c>
      <c r="I6" s="107" t="s">
        <v>44</v>
      </c>
      <c r="J6" s="26">
        <v>-8.0579999999999998</v>
      </c>
      <c r="K6" s="26">
        <v>0.42918099999999998</v>
      </c>
      <c r="L6" s="26">
        <v>-8.0579999999999998</v>
      </c>
      <c r="M6" s="26" t="s">
        <v>44</v>
      </c>
      <c r="N6" s="26">
        <v>3.5830000000000002</v>
      </c>
      <c r="O6" s="26">
        <v>0.38755699999999998</v>
      </c>
      <c r="P6" s="26">
        <v>3.5830000000000002</v>
      </c>
      <c r="Q6" s="26" t="s">
        <v>44</v>
      </c>
      <c r="R6" s="31">
        <v>742276</v>
      </c>
      <c r="S6" s="34">
        <v>656185</v>
      </c>
      <c r="T6" s="30">
        <v>0.88401753525642757</v>
      </c>
      <c r="U6" s="21"/>
      <c r="V6" s="21"/>
      <c r="W6" s="21"/>
      <c r="X6" s="21"/>
      <c r="Y6" s="21"/>
    </row>
    <row r="7" spans="1:25" x14ac:dyDescent="0.25">
      <c r="A7" s="334" t="s">
        <v>68</v>
      </c>
      <c r="B7" s="307">
        <v>49.552</v>
      </c>
      <c r="C7" s="398">
        <v>0.47860200000000003</v>
      </c>
      <c r="D7" s="307">
        <v>51.381999999999998</v>
      </c>
      <c r="E7" s="339">
        <v>0.247118</v>
      </c>
      <c r="F7" s="200" t="s">
        <v>284</v>
      </c>
      <c r="G7" s="26">
        <v>0.64619599999999999</v>
      </c>
      <c r="H7" s="26">
        <v>1.52</v>
      </c>
      <c r="I7" s="26" t="s">
        <v>44</v>
      </c>
      <c r="J7" s="26">
        <v>-5.3040000000000003</v>
      </c>
      <c r="K7" s="26">
        <v>0.58556699999999995</v>
      </c>
      <c r="L7" s="26">
        <v>-5.3040000000000003</v>
      </c>
      <c r="M7" s="26" t="s">
        <v>44</v>
      </c>
      <c r="N7" s="26">
        <v>1.83</v>
      </c>
      <c r="O7" s="26">
        <v>0.51397899999999996</v>
      </c>
      <c r="P7" s="26">
        <v>1.83</v>
      </c>
      <c r="Q7" s="26" t="s">
        <v>44</v>
      </c>
      <c r="R7" s="31">
        <v>36520</v>
      </c>
      <c r="S7" s="34">
        <v>35588</v>
      </c>
      <c r="T7" s="30">
        <v>0.97447973713033953</v>
      </c>
      <c r="U7" s="21"/>
      <c r="V7" s="21"/>
      <c r="W7" s="21"/>
      <c r="X7" s="21"/>
      <c r="Y7" s="21"/>
    </row>
    <row r="8" spans="1:25" x14ac:dyDescent="0.25">
      <c r="A8" s="334" t="s">
        <v>17</v>
      </c>
      <c r="B8" s="307">
        <v>49.796999999999997</v>
      </c>
      <c r="C8" s="398">
        <v>0.37354799999999999</v>
      </c>
      <c r="D8" s="307">
        <v>52.595999999999997</v>
      </c>
      <c r="E8" s="339">
        <v>0.238928</v>
      </c>
      <c r="F8" s="200" t="s">
        <v>284</v>
      </c>
      <c r="G8" s="26">
        <v>0.64593999999999996</v>
      </c>
      <c r="H8" s="26">
        <v>1.5049999999999999</v>
      </c>
      <c r="I8" s="26" t="s">
        <v>44</v>
      </c>
      <c r="J8" s="26">
        <v>-5.3040000000000003</v>
      </c>
      <c r="K8" s="26">
        <v>0.55847400000000003</v>
      </c>
      <c r="L8" s="26">
        <v>-5.3040000000000003</v>
      </c>
      <c r="M8" s="26" t="s">
        <v>44</v>
      </c>
      <c r="N8" s="26">
        <v>4.1280000000000001</v>
      </c>
      <c r="O8" s="26">
        <v>0.493396</v>
      </c>
      <c r="P8" s="26">
        <v>4.1280000000000001</v>
      </c>
      <c r="Q8" s="26" t="s">
        <v>44</v>
      </c>
      <c r="R8" s="31">
        <v>9468</v>
      </c>
      <c r="S8" s="34">
        <v>8299</v>
      </c>
      <c r="T8" s="30">
        <v>0.87653147444021973</v>
      </c>
      <c r="U8" s="21"/>
      <c r="V8" s="21"/>
      <c r="W8" s="21"/>
      <c r="X8" s="21"/>
      <c r="Y8" s="21"/>
    </row>
    <row r="9" spans="1:25" x14ac:dyDescent="0.25">
      <c r="A9" s="334" t="s">
        <v>13</v>
      </c>
      <c r="B9" s="307">
        <v>44.328000000000003</v>
      </c>
      <c r="C9" s="398">
        <v>0.39341100000000001</v>
      </c>
      <c r="D9" s="307">
        <v>47.734000000000002</v>
      </c>
      <c r="E9" s="339">
        <v>0.29340300000000002</v>
      </c>
      <c r="F9" s="200" t="s">
        <v>284</v>
      </c>
      <c r="G9" s="26">
        <v>0.61560400000000004</v>
      </c>
      <c r="H9" s="26" t="s">
        <v>44</v>
      </c>
      <c r="I9" s="26">
        <v>0.9</v>
      </c>
      <c r="J9" s="26">
        <v>-4.7830000000000004</v>
      </c>
      <c r="K9" s="26">
        <v>0.55482600000000004</v>
      </c>
      <c r="L9" s="26">
        <v>-4.7830000000000004</v>
      </c>
      <c r="M9" s="26" t="s">
        <v>44</v>
      </c>
      <c r="N9" s="26">
        <v>3.4060000000000001</v>
      </c>
      <c r="O9" s="26">
        <v>0.469171</v>
      </c>
      <c r="P9" s="26">
        <v>3.4060000000000001</v>
      </c>
      <c r="Q9" s="26" t="s">
        <v>44</v>
      </c>
      <c r="R9" s="31">
        <v>13701</v>
      </c>
      <c r="S9" s="34">
        <v>13330</v>
      </c>
      <c r="T9" s="30">
        <v>0.97292168454857308</v>
      </c>
      <c r="U9" s="21"/>
      <c r="V9" s="21"/>
      <c r="W9" s="21"/>
      <c r="X9" s="21"/>
      <c r="Y9" s="21"/>
    </row>
    <row r="10" spans="1:25" x14ac:dyDescent="0.25">
      <c r="A10" s="334" t="s">
        <v>3</v>
      </c>
      <c r="B10" s="307">
        <v>47.715000000000003</v>
      </c>
      <c r="C10" s="398">
        <v>0.40276099999999998</v>
      </c>
      <c r="D10" s="307">
        <v>51.994999999999997</v>
      </c>
      <c r="E10" s="339">
        <v>0.25326700000000002</v>
      </c>
      <c r="F10" s="200" t="s">
        <v>284</v>
      </c>
      <c r="G10" s="139"/>
      <c r="H10" s="26" t="s">
        <v>44</v>
      </c>
      <c r="I10" s="26">
        <v>0.42299999999999999</v>
      </c>
      <c r="J10" s="26">
        <v>-4.5430000000000001</v>
      </c>
      <c r="K10" s="26">
        <v>0.45085700000000001</v>
      </c>
      <c r="L10" s="26">
        <v>-4.5430000000000001</v>
      </c>
      <c r="M10" s="26" t="s">
        <v>44</v>
      </c>
      <c r="N10" s="26">
        <v>4.2789999999999999</v>
      </c>
      <c r="O10" s="26">
        <v>0.48775499999999999</v>
      </c>
      <c r="P10" s="26">
        <v>4.2789999999999999</v>
      </c>
      <c r="Q10" s="26" t="s">
        <v>44</v>
      </c>
      <c r="R10" s="31">
        <v>837882</v>
      </c>
      <c r="S10" s="34">
        <v>768517</v>
      </c>
      <c r="T10" s="30">
        <v>0.91721387975872493</v>
      </c>
      <c r="U10" s="21"/>
      <c r="V10" s="21"/>
      <c r="W10" s="21"/>
      <c r="X10" s="21"/>
      <c r="Y10" s="21"/>
    </row>
    <row r="11" spans="1:25" x14ac:dyDescent="0.25">
      <c r="A11" s="334" t="s">
        <v>16</v>
      </c>
      <c r="B11" s="307">
        <v>50.347000000000001</v>
      </c>
      <c r="C11" s="398">
        <v>0.52821899999999999</v>
      </c>
      <c r="D11" s="307">
        <v>53.978000000000002</v>
      </c>
      <c r="E11" s="339">
        <v>0.26683899999999999</v>
      </c>
      <c r="F11" s="200" t="s">
        <v>284</v>
      </c>
      <c r="G11" s="26">
        <v>0.67816100000000001</v>
      </c>
      <c r="H11" s="26" t="s">
        <v>44</v>
      </c>
      <c r="I11" s="26">
        <v>-0.29599999999999999</v>
      </c>
      <c r="J11" s="26">
        <v>-5.2060000000000004</v>
      </c>
      <c r="K11" s="26">
        <v>0.74958199999999997</v>
      </c>
      <c r="L11" s="26">
        <v>-5.2060000000000004</v>
      </c>
      <c r="M11" s="26" t="s">
        <v>44</v>
      </c>
      <c r="N11" s="26">
        <v>3.6309999999999998</v>
      </c>
      <c r="O11" s="26">
        <v>0.60646100000000003</v>
      </c>
      <c r="P11" s="26">
        <v>3.6309999999999998</v>
      </c>
      <c r="Q11" s="26" t="s">
        <v>44</v>
      </c>
      <c r="R11" s="31">
        <v>563780</v>
      </c>
      <c r="S11" s="34">
        <v>529246</v>
      </c>
      <c r="T11" s="30">
        <v>0.93874560998971235</v>
      </c>
      <c r="U11" s="21"/>
      <c r="V11" s="21"/>
      <c r="W11" s="21"/>
      <c r="X11" s="21"/>
      <c r="Y11" s="21"/>
    </row>
    <row r="12" spans="1:25" x14ac:dyDescent="0.25">
      <c r="A12" s="334" t="s">
        <v>70</v>
      </c>
      <c r="B12" s="307">
        <v>43.695</v>
      </c>
      <c r="C12" s="398">
        <v>0.42376999999999998</v>
      </c>
      <c r="D12" s="307">
        <v>48.292000000000002</v>
      </c>
      <c r="E12" s="339">
        <v>0.29878399999999999</v>
      </c>
      <c r="F12" s="200" t="s">
        <v>284</v>
      </c>
      <c r="G12" s="26">
        <v>0.554589</v>
      </c>
      <c r="H12" s="26">
        <v>1.752</v>
      </c>
      <c r="I12" s="26" t="s">
        <v>44</v>
      </c>
      <c r="J12" s="26">
        <v>-4.4569999999999999</v>
      </c>
      <c r="K12" s="26">
        <v>0.491784</v>
      </c>
      <c r="L12" s="26">
        <v>-4.4569999999999999</v>
      </c>
      <c r="M12" s="26" t="s">
        <v>44</v>
      </c>
      <c r="N12" s="26">
        <v>4.5960000000000001</v>
      </c>
      <c r="O12" s="26">
        <v>0.51105100000000003</v>
      </c>
      <c r="P12" s="26">
        <v>4.5960000000000001</v>
      </c>
      <c r="Q12" s="26" t="s">
        <v>44</v>
      </c>
      <c r="R12" s="31">
        <v>18976</v>
      </c>
      <c r="S12" s="34">
        <v>17649</v>
      </c>
      <c r="T12" s="30">
        <v>0.93006956155143339</v>
      </c>
      <c r="U12" s="21"/>
      <c r="V12" s="21"/>
      <c r="W12" s="21"/>
      <c r="X12" s="21"/>
      <c r="Y12" s="21"/>
    </row>
    <row r="13" spans="1:25" x14ac:dyDescent="0.25">
      <c r="A13" s="334" t="s">
        <v>18</v>
      </c>
      <c r="B13" s="307">
        <v>48.32</v>
      </c>
      <c r="C13" s="398">
        <v>0.36774699999999999</v>
      </c>
      <c r="D13" s="307">
        <v>51.942999999999998</v>
      </c>
      <c r="E13" s="339">
        <v>0.27474199999999999</v>
      </c>
      <c r="F13" s="200" t="s">
        <v>284</v>
      </c>
      <c r="G13" s="26">
        <v>0.461698</v>
      </c>
      <c r="H13" s="26">
        <v>1.282</v>
      </c>
      <c r="I13" s="26" t="s">
        <v>44</v>
      </c>
      <c r="J13" s="26">
        <v>-5.8890000000000002</v>
      </c>
      <c r="K13" s="26">
        <v>0.42691400000000002</v>
      </c>
      <c r="L13" s="26">
        <v>-5.8890000000000002</v>
      </c>
      <c r="M13" s="26" t="s">
        <v>44</v>
      </c>
      <c r="N13" s="26">
        <v>3.6230000000000002</v>
      </c>
      <c r="O13" s="26">
        <v>0.46091399999999999</v>
      </c>
      <c r="P13" s="26">
        <v>3.6230000000000002</v>
      </c>
      <c r="Q13" s="26" t="s">
        <v>44</v>
      </c>
      <c r="R13" s="31">
        <v>25173</v>
      </c>
      <c r="S13" s="34">
        <v>24441</v>
      </c>
      <c r="T13" s="30">
        <v>0.97092122512215473</v>
      </c>
      <c r="U13" s="21"/>
      <c r="V13" s="21"/>
      <c r="W13" s="21"/>
      <c r="X13" s="21"/>
      <c r="Y13" s="21"/>
    </row>
    <row r="14" spans="1:25" x14ac:dyDescent="0.25">
      <c r="A14" s="334" t="s">
        <v>24</v>
      </c>
      <c r="B14" s="307">
        <v>48.497999999999998</v>
      </c>
      <c r="C14" s="398">
        <v>0.53364500000000004</v>
      </c>
      <c r="D14" s="307">
        <v>51.906999999999996</v>
      </c>
      <c r="E14" s="339">
        <v>0.27401599999999998</v>
      </c>
      <c r="F14" s="200" t="s">
        <v>284</v>
      </c>
      <c r="G14" s="26">
        <v>0.55859700000000001</v>
      </c>
      <c r="H14" s="26">
        <v>-1.577</v>
      </c>
      <c r="I14" s="26" t="s">
        <v>44</v>
      </c>
      <c r="J14" s="26">
        <v>-7.2549999999999999</v>
      </c>
      <c r="K14" s="26">
        <v>0.46819899999999998</v>
      </c>
      <c r="L14" s="26">
        <v>-7.2549999999999999</v>
      </c>
      <c r="M14" s="26" t="s">
        <v>44</v>
      </c>
      <c r="N14" s="26">
        <v>3.4089999999999998</v>
      </c>
      <c r="O14" s="26">
        <v>0.66684100000000002</v>
      </c>
      <c r="P14" s="26">
        <v>3.4089999999999998</v>
      </c>
      <c r="Q14" s="26" t="s">
        <v>44</v>
      </c>
      <c r="R14" s="31">
        <v>4357</v>
      </c>
      <c r="S14" s="34">
        <v>3991</v>
      </c>
      <c r="T14" s="30">
        <v>0.91599724581133812</v>
      </c>
      <c r="U14" s="21"/>
      <c r="V14" s="21"/>
      <c r="W14" s="21"/>
      <c r="X14" s="21"/>
      <c r="Y14" s="21"/>
    </row>
    <row r="15" spans="1:25" x14ac:dyDescent="0.25">
      <c r="A15" s="334" t="s">
        <v>69</v>
      </c>
      <c r="B15" s="307">
        <v>44.85</v>
      </c>
      <c r="C15" s="398">
        <v>0.37770799999999999</v>
      </c>
      <c r="D15" s="307">
        <v>46.366999999999997</v>
      </c>
      <c r="E15" s="339">
        <v>0.18981600000000001</v>
      </c>
      <c r="F15" s="200" t="s">
        <v>284</v>
      </c>
      <c r="G15" s="26">
        <v>0.600244</v>
      </c>
      <c r="H15" s="26" t="s">
        <v>44</v>
      </c>
      <c r="I15" s="26">
        <v>0.42199999999999999</v>
      </c>
      <c r="J15" s="26">
        <v>-5.4139999999999997</v>
      </c>
      <c r="K15" s="26">
        <v>0.55954999999999999</v>
      </c>
      <c r="L15" s="26">
        <v>-5.4139999999999997</v>
      </c>
      <c r="M15" s="26" t="s">
        <v>44</v>
      </c>
      <c r="N15" s="26">
        <v>2.9180000000000001</v>
      </c>
      <c r="O15" s="26">
        <v>0.46527200000000002</v>
      </c>
      <c r="P15" s="26">
        <v>2.9180000000000001</v>
      </c>
      <c r="Q15" s="26" t="s">
        <v>44</v>
      </c>
      <c r="R15" s="31">
        <v>198716</v>
      </c>
      <c r="S15" s="34">
        <v>185362</v>
      </c>
      <c r="T15" s="30">
        <v>0.93279856679884865</v>
      </c>
      <c r="U15" s="21"/>
      <c r="V15" s="21"/>
      <c r="W15" s="21"/>
      <c r="X15" s="21"/>
      <c r="Y15" s="21"/>
    </row>
    <row r="16" spans="1:25" x14ac:dyDescent="0.25">
      <c r="A16" s="334" t="s">
        <v>71</v>
      </c>
      <c r="B16" s="307">
        <v>42.476999999999997</v>
      </c>
      <c r="C16" s="398">
        <v>0.444857</v>
      </c>
      <c r="D16" s="307">
        <v>45.395000000000003</v>
      </c>
      <c r="E16" s="339">
        <v>0.33380599999999999</v>
      </c>
      <c r="F16" s="200" t="s">
        <v>284</v>
      </c>
      <c r="G16" s="26">
        <v>0.53354699999999999</v>
      </c>
      <c r="H16" s="26" t="s">
        <v>44</v>
      </c>
      <c r="I16" s="26">
        <v>-0.97099999999999997</v>
      </c>
      <c r="J16" s="26">
        <v>-6.45</v>
      </c>
      <c r="K16" s="26">
        <v>0.41941800000000001</v>
      </c>
      <c r="L16" s="26">
        <v>-6.45</v>
      </c>
      <c r="M16" s="26" t="s">
        <v>44</v>
      </c>
      <c r="N16" s="26">
        <v>1.5169999999999999</v>
      </c>
      <c r="O16" s="26">
        <v>0.39332600000000001</v>
      </c>
      <c r="P16" s="26">
        <v>1.5169999999999999</v>
      </c>
      <c r="Q16" s="26" t="s">
        <v>44</v>
      </c>
      <c r="R16" s="31">
        <v>58000</v>
      </c>
      <c r="S16" s="34">
        <v>51549</v>
      </c>
      <c r="T16" s="30">
        <v>0.88877586206896553</v>
      </c>
    </row>
    <row r="17" spans="1:55" x14ac:dyDescent="0.25">
      <c r="A17" s="334" t="s">
        <v>12</v>
      </c>
      <c r="B17" s="307">
        <v>49.962000000000003</v>
      </c>
      <c r="C17" s="398">
        <v>0.36720700000000001</v>
      </c>
      <c r="D17" s="307">
        <v>51.704999999999998</v>
      </c>
      <c r="E17" s="339">
        <v>0.186999</v>
      </c>
      <c r="F17" s="200" t="s">
        <v>284</v>
      </c>
      <c r="G17" s="26">
        <v>0.51254100000000002</v>
      </c>
      <c r="H17" s="26">
        <v>2.2360000000000002</v>
      </c>
      <c r="I17" s="26" t="s">
        <v>44</v>
      </c>
      <c r="J17" s="26">
        <v>-4.3609999999999998</v>
      </c>
      <c r="K17" s="26">
        <v>0.50799000000000005</v>
      </c>
      <c r="L17" s="26">
        <v>-4.3609999999999998</v>
      </c>
      <c r="M17" s="26" t="s">
        <v>44</v>
      </c>
      <c r="N17" s="26">
        <v>1.744</v>
      </c>
      <c r="O17" s="26">
        <v>0.38825599999999999</v>
      </c>
      <c r="P17" s="26">
        <v>1.744</v>
      </c>
      <c r="Q17" s="26" t="s">
        <v>44</v>
      </c>
      <c r="R17" s="31">
        <v>483099</v>
      </c>
      <c r="S17" s="34">
        <v>474877</v>
      </c>
      <c r="T17" s="30">
        <v>0.98298071409793852</v>
      </c>
    </row>
    <row r="18" spans="1:55" x14ac:dyDescent="0.25">
      <c r="A18" s="334" t="s">
        <v>22</v>
      </c>
      <c r="B18" s="307">
        <v>49.023000000000003</v>
      </c>
      <c r="C18" s="398">
        <v>0.406586</v>
      </c>
      <c r="D18" s="307">
        <v>52.087000000000003</v>
      </c>
      <c r="E18" s="339">
        <v>0.28311900000000001</v>
      </c>
      <c r="F18" s="200" t="s">
        <v>284</v>
      </c>
      <c r="G18" s="26">
        <v>0.745583</v>
      </c>
      <c r="H18" s="26" t="s">
        <v>44</v>
      </c>
      <c r="I18" s="26">
        <v>-0.27400000000000002</v>
      </c>
      <c r="J18" s="26">
        <v>-5.8760000000000003</v>
      </c>
      <c r="K18" s="26">
        <v>0.63517400000000002</v>
      </c>
      <c r="L18" s="26">
        <v>-5.8760000000000003</v>
      </c>
      <c r="M18" s="26" t="s">
        <v>44</v>
      </c>
      <c r="N18" s="26">
        <v>3.6</v>
      </c>
      <c r="O18" s="26">
        <v>0.68583499999999997</v>
      </c>
      <c r="P18" s="26">
        <v>3.6</v>
      </c>
      <c r="Q18" s="26" t="s">
        <v>44</v>
      </c>
      <c r="R18" s="31">
        <v>170349</v>
      </c>
      <c r="S18" s="34">
        <v>166021</v>
      </c>
      <c r="T18" s="30">
        <v>0.97459333485961175</v>
      </c>
    </row>
    <row r="19" spans="1:55" x14ac:dyDescent="0.25">
      <c r="A19" s="334" t="s">
        <v>25</v>
      </c>
      <c r="B19" s="307">
        <v>52.521000000000001</v>
      </c>
      <c r="C19" s="398">
        <v>0.38669599999999998</v>
      </c>
      <c r="D19" s="307">
        <v>56.121000000000002</v>
      </c>
      <c r="E19" s="339">
        <v>0.417435</v>
      </c>
      <c r="F19" s="200" t="s">
        <v>284</v>
      </c>
      <c r="G19" s="26">
        <v>0.661389</v>
      </c>
      <c r="H19" s="26" t="s">
        <v>44</v>
      </c>
      <c r="I19" s="26">
        <v>5.5E-2</v>
      </c>
      <c r="J19" s="26">
        <v>-4.0229999999999997</v>
      </c>
      <c r="K19" s="26">
        <v>0.47637099999999999</v>
      </c>
      <c r="L19" s="26">
        <v>-4.0229999999999997</v>
      </c>
      <c r="M19" s="26" t="s">
        <v>44</v>
      </c>
      <c r="N19" s="26">
        <v>3.3119999999999998</v>
      </c>
      <c r="O19" s="26">
        <v>0.46767300000000001</v>
      </c>
      <c r="P19" s="26">
        <v>3.3119999999999998</v>
      </c>
      <c r="Q19" s="26" t="s">
        <v>44</v>
      </c>
      <c r="R19" s="31">
        <v>63253</v>
      </c>
      <c r="S19" s="34">
        <v>59535</v>
      </c>
      <c r="T19" s="30">
        <v>0.9412201792800341</v>
      </c>
    </row>
    <row r="20" spans="1:55" x14ac:dyDescent="0.25">
      <c r="A20" s="334" t="s">
        <v>26</v>
      </c>
      <c r="B20" s="307">
        <v>48.601999999999997</v>
      </c>
      <c r="C20" s="398">
        <v>0.36807600000000001</v>
      </c>
      <c r="D20" s="307">
        <v>51.914000000000001</v>
      </c>
      <c r="E20" s="339">
        <v>0.33614300000000003</v>
      </c>
      <c r="F20" s="200" t="s">
        <v>284</v>
      </c>
      <c r="G20" s="26">
        <v>0.53058799999999995</v>
      </c>
      <c r="H20" s="26" t="s">
        <v>44</v>
      </c>
      <c r="I20" s="26">
        <v>0.125</v>
      </c>
      <c r="J20" s="26">
        <v>-7.4969999999999999</v>
      </c>
      <c r="K20" s="26">
        <v>0.37660500000000002</v>
      </c>
      <c r="L20" s="26">
        <v>-7.4969999999999999</v>
      </c>
      <c r="M20" s="26" t="s">
        <v>44</v>
      </c>
      <c r="N20" s="26">
        <v>3.0640000000000001</v>
      </c>
      <c r="O20" s="26">
        <v>0.43749100000000002</v>
      </c>
      <c r="P20" s="26">
        <v>3.0640000000000001</v>
      </c>
      <c r="Q20" s="26" t="s">
        <v>44</v>
      </c>
      <c r="R20" s="31">
        <v>48712</v>
      </c>
      <c r="S20" s="34">
        <v>46302</v>
      </c>
      <c r="T20" s="30">
        <v>0.95052553785514859</v>
      </c>
    </row>
    <row r="21" spans="1:55" x14ac:dyDescent="0.25">
      <c r="A21" s="334" t="s">
        <v>21</v>
      </c>
      <c r="B21" s="307">
        <v>46.615000000000002</v>
      </c>
      <c r="C21" s="398">
        <v>0.38954800000000001</v>
      </c>
      <c r="D21" s="307">
        <v>50.01</v>
      </c>
      <c r="E21" s="339">
        <v>0.23174700000000001</v>
      </c>
      <c r="F21" s="200" t="s">
        <v>284</v>
      </c>
      <c r="G21" s="26">
        <v>0.63154699999999997</v>
      </c>
      <c r="H21" s="26" t="s">
        <v>44</v>
      </c>
      <c r="I21" s="26">
        <v>-0.115</v>
      </c>
      <c r="J21" s="26">
        <v>-5.1589999999999998</v>
      </c>
      <c r="K21" s="26">
        <v>0.42029899999999998</v>
      </c>
      <c r="L21" s="26">
        <v>-5.1589999999999998</v>
      </c>
      <c r="M21" s="26" t="s">
        <v>44</v>
      </c>
      <c r="N21" s="26">
        <v>3.3940000000000001</v>
      </c>
      <c r="O21" s="26">
        <v>0.46222000000000002</v>
      </c>
      <c r="P21" s="26">
        <v>3.3940000000000001</v>
      </c>
      <c r="Q21" s="26" t="s">
        <v>44</v>
      </c>
      <c r="R21" s="31">
        <v>20993</v>
      </c>
      <c r="S21" s="34">
        <v>20280</v>
      </c>
      <c r="T21" s="30">
        <v>0.96603629781355693</v>
      </c>
    </row>
    <row r="22" spans="1:55" x14ac:dyDescent="0.25">
      <c r="A22" s="365" t="s">
        <v>67</v>
      </c>
      <c r="B22" s="307">
        <v>45.883000000000003</v>
      </c>
      <c r="C22" s="308">
        <v>0.63612299999999999</v>
      </c>
      <c r="D22" s="307">
        <v>47.374000000000002</v>
      </c>
      <c r="E22" s="339">
        <v>0.197992</v>
      </c>
      <c r="F22" s="200" t="s">
        <v>284</v>
      </c>
      <c r="G22" s="26">
        <v>0.57349600000000001</v>
      </c>
      <c r="H22" s="26" t="s">
        <v>44</v>
      </c>
      <c r="I22" s="26">
        <v>0.16500000000000001</v>
      </c>
      <c r="J22" s="26">
        <v>-5.7229999999999999</v>
      </c>
      <c r="K22" s="26">
        <v>0.43742199999999998</v>
      </c>
      <c r="L22" s="26">
        <v>-5.7229999999999999</v>
      </c>
      <c r="M22" s="26" t="s">
        <v>44</v>
      </c>
      <c r="N22" s="26">
        <v>2.7989999999999999</v>
      </c>
      <c r="O22" s="26">
        <v>0.427728</v>
      </c>
      <c r="P22" s="26">
        <v>2.7989999999999999</v>
      </c>
      <c r="Q22" s="26" t="s">
        <v>44</v>
      </c>
      <c r="R22" s="31">
        <v>497584</v>
      </c>
      <c r="S22" s="34">
        <v>455543</v>
      </c>
      <c r="T22" s="30">
        <v>0.91550974307855559</v>
      </c>
    </row>
    <row r="23" spans="1:55" x14ac:dyDescent="0.25">
      <c r="A23" s="366" t="s">
        <v>10</v>
      </c>
      <c r="B23" s="309">
        <v>51.823999999999998</v>
      </c>
      <c r="C23" s="310">
        <v>0.83760199999999996</v>
      </c>
      <c r="D23" s="307">
        <v>52.847000000000001</v>
      </c>
      <c r="E23" s="339">
        <v>0.190912</v>
      </c>
      <c r="F23" s="200" t="s">
        <v>284</v>
      </c>
      <c r="G23" s="26">
        <v>0.90472900000000001</v>
      </c>
      <c r="H23" s="26" t="s">
        <v>44</v>
      </c>
      <c r="I23" s="26">
        <v>-0.71099999999999997</v>
      </c>
      <c r="J23" s="26">
        <v>-8.2189999999999994</v>
      </c>
      <c r="K23" s="26">
        <v>0.65272300000000005</v>
      </c>
      <c r="L23" s="26">
        <v>-8.2189999999999994</v>
      </c>
      <c r="M23" s="26" t="s">
        <v>44</v>
      </c>
      <c r="N23" s="26">
        <v>1.4910000000000001</v>
      </c>
      <c r="O23" s="26">
        <v>0.684145</v>
      </c>
      <c r="P23" s="26">
        <v>1.4910000000000001</v>
      </c>
      <c r="Q23" s="26" t="s">
        <v>44</v>
      </c>
      <c r="R23" s="31">
        <v>123828</v>
      </c>
      <c r="S23" s="34">
        <v>116492</v>
      </c>
      <c r="T23" s="30">
        <v>0.94075653325580644</v>
      </c>
    </row>
    <row r="24" spans="1:55" s="434" customFormat="1" x14ac:dyDescent="0.25">
      <c r="A24" s="477" t="s">
        <v>20</v>
      </c>
      <c r="B24" s="443">
        <v>48.145800000000001</v>
      </c>
      <c r="C24" s="431">
        <v>0.10105095856150995</v>
      </c>
      <c r="D24" s="443">
        <v>51.183149999999998</v>
      </c>
      <c r="E24" s="447">
        <v>6.2918863599758387E-2</v>
      </c>
      <c r="F24" s="481" t="s">
        <v>284</v>
      </c>
      <c r="G24" s="482">
        <v>0.14698501396380517</v>
      </c>
      <c r="H24" s="482" t="s">
        <v>44</v>
      </c>
      <c r="I24" s="482">
        <v>7.7500000000000013E-2</v>
      </c>
      <c r="J24" s="482">
        <v>-5.8953500000000005</v>
      </c>
      <c r="K24" s="482">
        <v>0.12047387618944615</v>
      </c>
      <c r="L24" s="482">
        <v>-5.8953500000000005</v>
      </c>
      <c r="M24" s="482" t="s">
        <v>44</v>
      </c>
      <c r="N24" s="482">
        <v>3.0372499999999998</v>
      </c>
      <c r="O24" s="482">
        <v>0.11906012598153927</v>
      </c>
      <c r="P24" s="482">
        <v>3.0372499999999998</v>
      </c>
      <c r="Q24" s="482" t="s">
        <v>44</v>
      </c>
      <c r="R24" s="483">
        <v>837882</v>
      </c>
      <c r="S24" s="484" t="s">
        <v>44</v>
      </c>
      <c r="T24" s="485" t="e">
        <v>#VALUE!</v>
      </c>
      <c r="U24" s="28"/>
      <c r="V24" s="486"/>
      <c r="W24" s="486"/>
      <c r="X24" s="486"/>
      <c r="Y24" s="486"/>
    </row>
    <row r="25" spans="1:55" x14ac:dyDescent="0.25">
      <c r="A25" s="21"/>
    </row>
    <row r="26" spans="1:55" x14ac:dyDescent="0.25">
      <c r="A26" s="344" t="s">
        <v>99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7"/>
      <c r="R26" s="27"/>
      <c r="S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</row>
    <row r="27" spans="1:55" x14ac:dyDescent="0.25">
      <c r="A27" s="344" t="s">
        <v>173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7"/>
      <c r="R27" s="27"/>
      <c r="S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</row>
    <row r="28" spans="1:55" x14ac:dyDescent="0.25">
      <c r="A28" s="344" t="s">
        <v>102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7"/>
      <c r="R28" s="27"/>
      <c r="S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</row>
    <row r="29" spans="1:55" x14ac:dyDescent="0.25">
      <c r="A29" s="344" t="s">
        <v>115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7"/>
      <c r="R29" s="27"/>
      <c r="S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</row>
    <row r="30" spans="1:55" x14ac:dyDescent="0.25">
      <c r="A30" s="344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7"/>
      <c r="R30" s="27"/>
      <c r="S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</row>
    <row r="31" spans="1:55" x14ac:dyDescent="0.25">
      <c r="A31" s="254" t="s">
        <v>338</v>
      </c>
    </row>
    <row r="32" spans="1:55" x14ac:dyDescent="0.25">
      <c r="A32" s="230" t="s">
        <v>339</v>
      </c>
    </row>
    <row r="33" spans="4:16" x14ac:dyDescent="0.25">
      <c r="P33" s="25">
        <f ca="1">P33:P35</f>
        <v>0</v>
      </c>
    </row>
    <row r="44" spans="4:16" x14ac:dyDescent="0.25">
      <c r="D44" s="122"/>
    </row>
  </sheetData>
  <sortState ref="A4:F23">
    <sortCondition ref="A4:A23"/>
  </sortState>
  <mergeCells count="5">
    <mergeCell ref="A2:A3"/>
    <mergeCell ref="F2:F3"/>
    <mergeCell ref="B2:E2"/>
    <mergeCell ref="B3:C3"/>
    <mergeCell ref="D3:E3"/>
  </mergeCells>
  <conditionalFormatting sqref="B4:B24">
    <cfRule type="expression" dxfId="1" priority="4">
      <formula>(N4/O4)&lt;-1.96</formula>
    </cfRule>
  </conditionalFormatting>
  <conditionalFormatting sqref="D4:D24">
    <cfRule type="expression" dxfId="0" priority="1">
      <formula>(P4/Q4)&lt;-1.96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topLeftCell="A10" zoomScale="90" zoomScaleNormal="90" workbookViewId="0"/>
  </sheetViews>
  <sheetFormatPr baseColWidth="10" defaultColWidth="8.85546875" defaultRowHeight="12.75" x14ac:dyDescent="0.2"/>
  <cols>
    <col min="1" max="1" width="28.85546875" style="2" customWidth="1"/>
    <col min="2" max="3" width="5.85546875" style="2" customWidth="1"/>
    <col min="4" max="4" width="2" style="2" customWidth="1"/>
    <col min="5" max="6" width="5.85546875" style="2" customWidth="1"/>
    <col min="7" max="7" width="2" style="2" customWidth="1"/>
    <col min="8" max="8" width="7.7109375" style="2" customWidth="1"/>
    <col min="9" max="9" width="7.42578125" style="2" customWidth="1"/>
    <col min="10" max="10" width="2" style="2" customWidth="1"/>
    <col min="11" max="12" width="5.85546875" style="2" customWidth="1"/>
    <col min="13" max="13" width="2" style="2" customWidth="1"/>
    <col min="14" max="19" width="5.7109375" style="2" customWidth="1"/>
    <col min="20" max="21" width="5.85546875" style="2" customWidth="1"/>
    <col min="22" max="22" width="2" style="2" customWidth="1"/>
    <col min="23" max="24" width="5.85546875" style="2" customWidth="1"/>
    <col min="25" max="25" width="2" style="2" customWidth="1"/>
    <col min="26" max="27" width="5.85546875" style="2" customWidth="1"/>
    <col min="28" max="28" width="2" style="2" customWidth="1"/>
    <col min="29" max="29" width="6.42578125" style="2" customWidth="1"/>
    <col min="30" max="31" width="4.7109375" style="2" customWidth="1"/>
    <col min="32" max="32" width="1" style="2" customWidth="1"/>
    <col min="33" max="16384" width="8.85546875" style="2"/>
  </cols>
  <sheetData>
    <row r="1" spans="1:32" ht="15" customHeight="1" x14ac:dyDescent="0.2">
      <c r="A1" s="304" t="s">
        <v>258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</row>
    <row r="2" spans="1:32" ht="33.6" customHeight="1" x14ac:dyDescent="0.2">
      <c r="A2" s="9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2" ht="36" customHeight="1" x14ac:dyDescent="0.2">
      <c r="A3" s="653" t="s">
        <v>74</v>
      </c>
      <c r="B3" s="586" t="s">
        <v>259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7"/>
      <c r="AF3" s="116"/>
    </row>
    <row r="4" spans="1:32" ht="135" customHeight="1" x14ac:dyDescent="0.25">
      <c r="A4" s="654"/>
      <c r="B4" s="609" t="s">
        <v>136</v>
      </c>
      <c r="C4" s="601"/>
      <c r="D4" s="601"/>
      <c r="E4" s="620" t="s">
        <v>137</v>
      </c>
      <c r="F4" s="601"/>
      <c r="G4" s="655"/>
      <c r="H4" s="601" t="s">
        <v>138</v>
      </c>
      <c r="I4" s="601"/>
      <c r="J4" s="207"/>
      <c r="K4" s="620" t="s">
        <v>139</v>
      </c>
      <c r="L4" s="601"/>
      <c r="M4" s="655"/>
      <c r="N4" s="620" t="s">
        <v>140</v>
      </c>
      <c r="O4" s="601"/>
      <c r="P4" s="655"/>
      <c r="Q4" s="620" t="s">
        <v>141</v>
      </c>
      <c r="R4" s="601"/>
      <c r="S4" s="596"/>
      <c r="T4" s="620" t="s">
        <v>142</v>
      </c>
      <c r="U4" s="601"/>
      <c r="V4" s="656"/>
      <c r="W4" s="601" t="s">
        <v>143</v>
      </c>
      <c r="X4" s="601"/>
      <c r="Y4" s="596"/>
      <c r="Z4" s="620" t="s">
        <v>144</v>
      </c>
      <c r="AA4" s="601"/>
      <c r="AB4" s="656"/>
      <c r="AC4" s="601" t="s">
        <v>145</v>
      </c>
      <c r="AD4" s="601"/>
      <c r="AE4" s="597"/>
      <c r="AF4" s="10"/>
    </row>
    <row r="5" spans="1:32" x14ac:dyDescent="0.2">
      <c r="A5" s="334" t="s">
        <v>28</v>
      </c>
      <c r="B5" s="144">
        <v>67.010000000000005</v>
      </c>
      <c r="C5" s="11">
        <v>4.29847</v>
      </c>
      <c r="D5" s="313" t="s">
        <v>44</v>
      </c>
      <c r="E5" s="151">
        <v>47.804000000000002</v>
      </c>
      <c r="F5" s="11">
        <v>4.7334690000000004</v>
      </c>
      <c r="G5" s="313" t="s">
        <v>47</v>
      </c>
      <c r="H5" s="151">
        <v>47.734999999999999</v>
      </c>
      <c r="I5" s="11">
        <v>4.4589489999999996</v>
      </c>
      <c r="J5" s="313" t="s">
        <v>44</v>
      </c>
      <c r="K5" s="151">
        <v>76.093000000000004</v>
      </c>
      <c r="L5" s="11">
        <v>3.0800679999999998</v>
      </c>
      <c r="M5" s="313" t="s">
        <v>44</v>
      </c>
      <c r="N5" s="151">
        <v>44.57</v>
      </c>
      <c r="O5" s="11">
        <v>4.5244160000000004</v>
      </c>
      <c r="P5" s="313" t="s">
        <v>45</v>
      </c>
      <c r="Q5" s="151">
        <v>64.108000000000004</v>
      </c>
      <c r="R5" s="11">
        <v>3.784767</v>
      </c>
      <c r="S5" s="313" t="s">
        <v>44</v>
      </c>
      <c r="T5" s="151">
        <v>64.378</v>
      </c>
      <c r="U5" s="11">
        <v>4.5486420000000001</v>
      </c>
      <c r="V5" s="313" t="s">
        <v>46</v>
      </c>
      <c r="W5" s="151">
        <v>10.680999999999999</v>
      </c>
      <c r="X5" s="11">
        <v>2.5477799999999999</v>
      </c>
      <c r="Y5" s="313" t="s">
        <v>47</v>
      </c>
      <c r="Z5" s="151">
        <v>80.007000000000005</v>
      </c>
      <c r="AA5" s="11">
        <v>3.719687</v>
      </c>
      <c r="AB5" s="313" t="s">
        <v>44</v>
      </c>
      <c r="AC5" s="151">
        <v>32.954999999999998</v>
      </c>
      <c r="AD5" s="11">
        <v>3.833021</v>
      </c>
      <c r="AE5" s="349" t="s">
        <v>48</v>
      </c>
      <c r="AF5" s="12"/>
    </row>
    <row r="6" spans="1:32" x14ac:dyDescent="0.2">
      <c r="A6" s="334" t="s">
        <v>27</v>
      </c>
      <c r="B6" s="144">
        <v>59.929000000000002</v>
      </c>
      <c r="C6" s="11">
        <v>0.28049200000000002</v>
      </c>
      <c r="D6" s="313" t="s">
        <v>47</v>
      </c>
      <c r="E6" s="151">
        <v>41.259</v>
      </c>
      <c r="F6" s="11">
        <v>0.28255799999999998</v>
      </c>
      <c r="G6" s="313" t="s">
        <v>48</v>
      </c>
      <c r="H6" s="151">
        <v>42.936</v>
      </c>
      <c r="I6" s="11">
        <v>0.30730000000000002</v>
      </c>
      <c r="J6" s="313" t="s">
        <v>47</v>
      </c>
      <c r="K6" s="151">
        <v>48.601999999999997</v>
      </c>
      <c r="L6" s="11">
        <v>0.28309600000000001</v>
      </c>
      <c r="M6" s="313" t="s">
        <v>48</v>
      </c>
      <c r="N6" s="151">
        <v>19.457999999999998</v>
      </c>
      <c r="O6" s="11">
        <v>0.28256100000000001</v>
      </c>
      <c r="P6" s="313" t="s">
        <v>48</v>
      </c>
      <c r="Q6" s="151">
        <v>50.253</v>
      </c>
      <c r="R6" s="11">
        <v>0.28037099999999998</v>
      </c>
      <c r="S6" s="313" t="s">
        <v>47</v>
      </c>
      <c r="T6" s="151">
        <v>35.765999999999998</v>
      </c>
      <c r="U6" s="11">
        <v>0.28964800000000002</v>
      </c>
      <c r="V6" s="313" t="s">
        <v>47</v>
      </c>
      <c r="W6" s="151">
        <v>11.394</v>
      </c>
      <c r="X6" s="11">
        <v>0.14638699999999999</v>
      </c>
      <c r="Y6" s="313" t="s">
        <v>47</v>
      </c>
      <c r="Z6" s="151">
        <v>68.215000000000003</v>
      </c>
      <c r="AA6" s="11">
        <v>0.26854800000000001</v>
      </c>
      <c r="AB6" s="313" t="s">
        <v>47</v>
      </c>
      <c r="AC6" s="151">
        <v>55.347999999999999</v>
      </c>
      <c r="AD6" s="11">
        <v>0.27172400000000002</v>
      </c>
      <c r="AE6" s="349" t="s">
        <v>44</v>
      </c>
      <c r="AF6" s="12"/>
    </row>
    <row r="7" spans="1:32" x14ac:dyDescent="0.2">
      <c r="A7" s="334" t="s">
        <v>29</v>
      </c>
      <c r="B7" s="144">
        <v>57.811</v>
      </c>
      <c r="C7" s="11">
        <v>4.7267130000000002</v>
      </c>
      <c r="D7" s="313" t="s">
        <v>48</v>
      </c>
      <c r="E7" s="151">
        <v>54.866</v>
      </c>
      <c r="F7" s="11">
        <v>4.6395929999999996</v>
      </c>
      <c r="G7" s="313" t="s">
        <v>44</v>
      </c>
      <c r="H7" s="151">
        <v>32.091000000000001</v>
      </c>
      <c r="I7" s="11">
        <v>4.4158520000000001</v>
      </c>
      <c r="J7" s="313" t="s">
        <v>48</v>
      </c>
      <c r="K7" s="151">
        <v>53.594999999999999</v>
      </c>
      <c r="L7" s="11">
        <v>5.4607960000000002</v>
      </c>
      <c r="M7" s="313" t="s">
        <v>48</v>
      </c>
      <c r="N7" s="151">
        <v>33.411000000000001</v>
      </c>
      <c r="O7" s="11">
        <v>4.7192600000000002</v>
      </c>
      <c r="P7" s="313" t="s">
        <v>44</v>
      </c>
      <c r="Q7" s="151">
        <v>60.811999999999998</v>
      </c>
      <c r="R7" s="11">
        <v>5.0578320000000003</v>
      </c>
      <c r="S7" s="313" t="s">
        <v>44</v>
      </c>
      <c r="T7" s="151">
        <v>41.418999999999997</v>
      </c>
      <c r="U7" s="11">
        <v>4.6196659999999996</v>
      </c>
      <c r="V7" s="313" t="s">
        <v>44</v>
      </c>
      <c r="W7" s="151">
        <v>11.108000000000001</v>
      </c>
      <c r="X7" s="11">
        <v>2.7215560000000001</v>
      </c>
      <c r="Y7" s="313" t="s">
        <v>47</v>
      </c>
      <c r="Z7" s="151">
        <v>76.370999999999995</v>
      </c>
      <c r="AA7" s="11">
        <v>3.9418760000000002</v>
      </c>
      <c r="AB7" s="313" t="s">
        <v>44</v>
      </c>
      <c r="AC7" s="151">
        <v>56.582999999999998</v>
      </c>
      <c r="AD7" s="11">
        <v>5.303604</v>
      </c>
      <c r="AE7" s="349" t="s">
        <v>44</v>
      </c>
      <c r="AF7" s="12"/>
    </row>
    <row r="8" spans="1:32" x14ac:dyDescent="0.2">
      <c r="A8" s="334" t="s">
        <v>68</v>
      </c>
      <c r="B8" s="144">
        <v>81.817999999999998</v>
      </c>
      <c r="C8" s="11">
        <v>3.3653279999999999</v>
      </c>
      <c r="D8" s="313" t="s">
        <v>46</v>
      </c>
      <c r="E8" s="151">
        <v>63.579000000000001</v>
      </c>
      <c r="F8" s="11">
        <v>4.5708539999999998</v>
      </c>
      <c r="G8" s="313" t="s">
        <v>44</v>
      </c>
      <c r="H8" s="151">
        <v>50.587000000000003</v>
      </c>
      <c r="I8" s="11">
        <v>4.4204610000000004</v>
      </c>
      <c r="J8" s="313" t="s">
        <v>44</v>
      </c>
      <c r="K8" s="151">
        <v>84.171999999999997</v>
      </c>
      <c r="L8" s="11">
        <v>3.4719739999999999</v>
      </c>
      <c r="M8" s="313" t="s">
        <v>45</v>
      </c>
      <c r="N8" s="151">
        <v>38.866</v>
      </c>
      <c r="O8" s="11">
        <v>4.0955279999999998</v>
      </c>
      <c r="P8" s="313" t="s">
        <v>44</v>
      </c>
      <c r="Q8" s="151">
        <v>67.974999999999994</v>
      </c>
      <c r="R8" s="11">
        <v>3.7888099999999998</v>
      </c>
      <c r="S8" s="313" t="s">
        <v>45</v>
      </c>
      <c r="T8" s="151">
        <v>64.980999999999995</v>
      </c>
      <c r="U8" s="11">
        <v>4.0542369999999996</v>
      </c>
      <c r="V8" s="313" t="s">
        <v>46</v>
      </c>
      <c r="W8" s="151">
        <v>11.476000000000001</v>
      </c>
      <c r="X8" s="11">
        <v>2.6785540000000001</v>
      </c>
      <c r="Y8" s="313" t="s">
        <v>47</v>
      </c>
      <c r="Z8" s="151">
        <v>88.546000000000006</v>
      </c>
      <c r="AA8" s="11">
        <v>3.011177</v>
      </c>
      <c r="AB8" s="313" t="s">
        <v>46</v>
      </c>
      <c r="AC8" s="151">
        <v>68.888999999999996</v>
      </c>
      <c r="AD8" s="11">
        <v>4.2367549999999996</v>
      </c>
      <c r="AE8" s="349" t="s">
        <v>46</v>
      </c>
      <c r="AF8" s="12"/>
    </row>
    <row r="9" spans="1:32" x14ac:dyDescent="0.2">
      <c r="A9" s="334" t="s">
        <v>17</v>
      </c>
      <c r="B9" s="144">
        <v>72.715000000000003</v>
      </c>
      <c r="C9" s="11">
        <v>4.0959289999999999</v>
      </c>
      <c r="D9" s="313" t="s">
        <v>44</v>
      </c>
      <c r="E9" s="151">
        <v>71.852000000000004</v>
      </c>
      <c r="F9" s="11">
        <v>3.977077</v>
      </c>
      <c r="G9" s="313" t="s">
        <v>46</v>
      </c>
      <c r="H9" s="151">
        <v>60.927999999999997</v>
      </c>
      <c r="I9" s="11">
        <v>4.2415310000000002</v>
      </c>
      <c r="J9" s="313" t="s">
        <v>46</v>
      </c>
      <c r="K9" s="151">
        <v>81.186999999999998</v>
      </c>
      <c r="L9" s="11">
        <v>3.3494929999999998</v>
      </c>
      <c r="M9" s="313" t="s">
        <v>44</v>
      </c>
      <c r="N9" s="151">
        <v>35.393999999999998</v>
      </c>
      <c r="O9" s="11">
        <v>4.4121499999999996</v>
      </c>
      <c r="P9" s="313" t="s">
        <v>44</v>
      </c>
      <c r="Q9" s="151">
        <v>88.405000000000001</v>
      </c>
      <c r="R9" s="11">
        <v>2.989601</v>
      </c>
      <c r="S9" s="313" t="s">
        <v>46</v>
      </c>
      <c r="T9" s="151">
        <v>52.847999999999999</v>
      </c>
      <c r="U9" s="11">
        <v>4.2795800000000002</v>
      </c>
      <c r="V9" s="313" t="s">
        <v>45</v>
      </c>
      <c r="W9" s="151">
        <v>22.138000000000002</v>
      </c>
      <c r="X9" s="11">
        <v>3.5955859999999999</v>
      </c>
      <c r="Y9" s="313" t="s">
        <v>44</v>
      </c>
      <c r="Z9" s="151">
        <v>63.713000000000001</v>
      </c>
      <c r="AA9" s="11">
        <v>4.0558639999999997</v>
      </c>
      <c r="AB9" s="313" t="s">
        <v>48</v>
      </c>
      <c r="AC9" s="151">
        <v>72.039000000000001</v>
      </c>
      <c r="AD9" s="11">
        <v>4.2962480000000003</v>
      </c>
      <c r="AE9" s="349" t="s">
        <v>46</v>
      </c>
      <c r="AF9" s="12"/>
    </row>
    <row r="10" spans="1:32" x14ac:dyDescent="0.2">
      <c r="A10" s="334" t="s">
        <v>13</v>
      </c>
      <c r="B10" s="144">
        <v>67.628</v>
      </c>
      <c r="C10" s="11">
        <v>5.442977</v>
      </c>
      <c r="D10" s="313" t="s">
        <v>44</v>
      </c>
      <c r="E10" s="151">
        <v>45.122</v>
      </c>
      <c r="F10" s="11">
        <v>6.1827189999999996</v>
      </c>
      <c r="G10" s="313" t="s">
        <v>48</v>
      </c>
      <c r="H10" s="151">
        <v>20.548999999999999</v>
      </c>
      <c r="I10" s="11">
        <v>4.8915660000000001</v>
      </c>
      <c r="J10" s="313" t="s">
        <v>48</v>
      </c>
      <c r="K10" s="151">
        <v>89.567999999999998</v>
      </c>
      <c r="L10" s="11">
        <v>3.2107139999999998</v>
      </c>
      <c r="M10" s="313" t="s">
        <v>46</v>
      </c>
      <c r="N10" s="151">
        <v>42.634999999999998</v>
      </c>
      <c r="O10" s="11">
        <v>4.8140210000000003</v>
      </c>
      <c r="P10" s="313" t="s">
        <v>44</v>
      </c>
      <c r="Q10" s="151">
        <v>59.896000000000001</v>
      </c>
      <c r="R10" s="11">
        <v>4.9080159999999999</v>
      </c>
      <c r="S10" s="313" t="s">
        <v>44</v>
      </c>
      <c r="T10" s="151">
        <v>60.831000000000003</v>
      </c>
      <c r="U10" s="11">
        <v>4.7076370000000001</v>
      </c>
      <c r="V10" s="313" t="s">
        <v>46</v>
      </c>
      <c r="W10" s="151">
        <v>44.28</v>
      </c>
      <c r="X10" s="11">
        <v>5.1363519999999996</v>
      </c>
      <c r="Y10" s="313" t="s">
        <v>46</v>
      </c>
      <c r="Z10" s="151">
        <v>96.774000000000001</v>
      </c>
      <c r="AA10" s="11">
        <v>1.845939</v>
      </c>
      <c r="AB10" s="313" t="s">
        <v>46</v>
      </c>
      <c r="AC10" s="151">
        <v>69.555999999999997</v>
      </c>
      <c r="AD10" s="11">
        <v>4.1201610000000004</v>
      </c>
      <c r="AE10" s="349" t="s">
        <v>46</v>
      </c>
      <c r="AF10" s="12"/>
    </row>
    <row r="11" spans="1:32" x14ac:dyDescent="0.2">
      <c r="A11" s="334" t="s">
        <v>3</v>
      </c>
      <c r="B11" s="144">
        <v>58.56</v>
      </c>
      <c r="C11" s="11">
        <v>4.936159</v>
      </c>
      <c r="D11" s="313" t="s">
        <v>47</v>
      </c>
      <c r="E11" s="151">
        <v>49.865000000000002</v>
      </c>
      <c r="F11" s="11">
        <v>5.0297349999999996</v>
      </c>
      <c r="G11" s="313" t="s">
        <v>44</v>
      </c>
      <c r="H11" s="151">
        <v>40.380000000000003</v>
      </c>
      <c r="I11" s="11">
        <v>4.1878669999999998</v>
      </c>
      <c r="J11" s="313" t="s">
        <v>44</v>
      </c>
      <c r="K11" s="151">
        <v>78.054000000000002</v>
      </c>
      <c r="L11" s="11">
        <v>4.0495700000000001</v>
      </c>
      <c r="M11" s="313" t="s">
        <v>44</v>
      </c>
      <c r="N11" s="151">
        <v>17.375</v>
      </c>
      <c r="O11" s="11">
        <v>3.8232620000000002</v>
      </c>
      <c r="P11" s="313" t="s">
        <v>48</v>
      </c>
      <c r="Q11" s="151">
        <v>60.682000000000002</v>
      </c>
      <c r="R11" s="11">
        <v>4.663265</v>
      </c>
      <c r="S11" s="313" t="s">
        <v>44</v>
      </c>
      <c r="T11" s="151">
        <v>21.062000000000001</v>
      </c>
      <c r="U11" s="11">
        <v>4.3248559999999996</v>
      </c>
      <c r="V11" s="313" t="s">
        <v>48</v>
      </c>
      <c r="W11" s="151">
        <v>5.819</v>
      </c>
      <c r="X11" s="11">
        <v>2.3512499999999998</v>
      </c>
      <c r="Y11" s="313" t="s">
        <v>48</v>
      </c>
      <c r="Z11" s="151">
        <v>49.686999999999998</v>
      </c>
      <c r="AA11" s="11">
        <v>4.4566379999999999</v>
      </c>
      <c r="AB11" s="313" t="s">
        <v>48</v>
      </c>
      <c r="AC11" s="151">
        <v>48.524000000000001</v>
      </c>
      <c r="AD11" s="11">
        <v>4.5549879999999998</v>
      </c>
      <c r="AE11" s="349" t="s">
        <v>44</v>
      </c>
      <c r="AF11" s="12"/>
    </row>
    <row r="12" spans="1:32" x14ac:dyDescent="0.2">
      <c r="A12" s="334" t="s">
        <v>16</v>
      </c>
      <c r="B12" s="144">
        <v>79.879000000000005</v>
      </c>
      <c r="C12" s="11">
        <v>3.9028369999999999</v>
      </c>
      <c r="D12" s="313" t="s">
        <v>46</v>
      </c>
      <c r="E12" s="151">
        <v>69.177000000000007</v>
      </c>
      <c r="F12" s="11">
        <v>4.2517160000000001</v>
      </c>
      <c r="G12" s="313" t="s">
        <v>46</v>
      </c>
      <c r="H12" s="151">
        <v>47.701000000000001</v>
      </c>
      <c r="I12" s="11">
        <v>3.9624190000000001</v>
      </c>
      <c r="J12" s="313" t="s">
        <v>44</v>
      </c>
      <c r="K12" s="151">
        <v>66.435000000000002</v>
      </c>
      <c r="L12" s="11">
        <v>3.8674909999999998</v>
      </c>
      <c r="M12" s="313" t="s">
        <v>47</v>
      </c>
      <c r="N12" s="151">
        <v>24.021000000000001</v>
      </c>
      <c r="O12" s="11">
        <v>3.4770289999999999</v>
      </c>
      <c r="P12" s="313" t="s">
        <v>48</v>
      </c>
      <c r="Q12" s="151">
        <v>78.028999999999996</v>
      </c>
      <c r="R12" s="11">
        <v>3.3266879999999999</v>
      </c>
      <c r="S12" s="313" t="s">
        <v>46</v>
      </c>
      <c r="T12" s="151">
        <v>58.65</v>
      </c>
      <c r="U12" s="11">
        <v>4.8407689999999999</v>
      </c>
      <c r="V12" s="313" t="s">
        <v>46</v>
      </c>
      <c r="W12" s="151">
        <v>13.327</v>
      </c>
      <c r="X12" s="11">
        <v>2.6579869999999999</v>
      </c>
      <c r="Y12" s="313" t="s">
        <v>44</v>
      </c>
      <c r="Z12" s="151">
        <v>61.798000000000002</v>
      </c>
      <c r="AA12" s="11">
        <v>4.1770250000000004</v>
      </c>
      <c r="AB12" s="313" t="s">
        <v>48</v>
      </c>
      <c r="AC12" s="151">
        <v>77.599999999999994</v>
      </c>
      <c r="AD12" s="11">
        <v>3.9214850000000001</v>
      </c>
      <c r="AE12" s="349" t="s">
        <v>46</v>
      </c>
      <c r="AF12" s="12"/>
    </row>
    <row r="13" spans="1:32" x14ac:dyDescent="0.2">
      <c r="A13" s="334" t="s">
        <v>70</v>
      </c>
      <c r="B13" s="144">
        <v>59.95</v>
      </c>
      <c r="C13" s="11">
        <v>3.9025089999999998</v>
      </c>
      <c r="D13" s="313" t="s">
        <v>47</v>
      </c>
      <c r="E13" s="151">
        <v>50.17</v>
      </c>
      <c r="F13" s="11">
        <v>4.0852550000000001</v>
      </c>
      <c r="G13" s="313" t="s">
        <v>44</v>
      </c>
      <c r="H13" s="151">
        <v>38.368000000000002</v>
      </c>
      <c r="I13" s="11">
        <v>4.0749810000000002</v>
      </c>
      <c r="J13" s="313" t="s">
        <v>47</v>
      </c>
      <c r="K13" s="151">
        <v>96.418000000000006</v>
      </c>
      <c r="L13" s="11">
        <v>1.5994980000000001</v>
      </c>
      <c r="M13" s="313" t="s">
        <v>46</v>
      </c>
      <c r="N13" s="151">
        <v>49.563000000000002</v>
      </c>
      <c r="O13" s="11">
        <v>3.845167</v>
      </c>
      <c r="P13" s="313" t="s">
        <v>46</v>
      </c>
      <c r="Q13" s="151">
        <v>35.527999999999999</v>
      </c>
      <c r="R13" s="11">
        <v>4.1732940000000003</v>
      </c>
      <c r="S13" s="313" t="s">
        <v>48</v>
      </c>
      <c r="T13" s="151">
        <v>40.576999999999998</v>
      </c>
      <c r="U13" s="11">
        <v>4.1133829999999998</v>
      </c>
      <c r="V13" s="313" t="s">
        <v>44</v>
      </c>
      <c r="W13" s="151">
        <v>17.405000000000001</v>
      </c>
      <c r="X13" s="11">
        <v>3.0817580000000002</v>
      </c>
      <c r="Y13" s="313" t="s">
        <v>44</v>
      </c>
      <c r="Z13" s="151">
        <v>95.95</v>
      </c>
      <c r="AA13" s="11">
        <v>1.3975200000000001</v>
      </c>
      <c r="AB13" s="313" t="s">
        <v>46</v>
      </c>
      <c r="AC13" s="151">
        <v>57.649000000000001</v>
      </c>
      <c r="AD13" s="11">
        <v>4.7167060000000003</v>
      </c>
      <c r="AE13" s="349" t="s">
        <v>44</v>
      </c>
      <c r="AF13" s="12"/>
    </row>
    <row r="14" spans="1:32" x14ac:dyDescent="0.2">
      <c r="A14" s="334" t="s">
        <v>18</v>
      </c>
      <c r="B14" s="144">
        <v>79.194999999999993</v>
      </c>
      <c r="C14" s="11">
        <v>3.3912239999999998</v>
      </c>
      <c r="D14" s="313" t="s">
        <v>46</v>
      </c>
      <c r="E14" s="151">
        <v>58.563000000000002</v>
      </c>
      <c r="F14" s="11">
        <v>4.6058149999999998</v>
      </c>
      <c r="G14" s="313" t="s">
        <v>44</v>
      </c>
      <c r="H14" s="151">
        <v>51.061999999999998</v>
      </c>
      <c r="I14" s="11">
        <v>4.1230789999999997</v>
      </c>
      <c r="J14" s="313" t="s">
        <v>44</v>
      </c>
      <c r="K14" s="151">
        <v>89.501000000000005</v>
      </c>
      <c r="L14" s="11">
        <v>2.758775</v>
      </c>
      <c r="M14" s="313" t="s">
        <v>46</v>
      </c>
      <c r="N14" s="151">
        <v>71.986999999999995</v>
      </c>
      <c r="O14" s="11">
        <v>3.9818690000000001</v>
      </c>
      <c r="P14" s="313" t="s">
        <v>46</v>
      </c>
      <c r="Q14" s="151">
        <v>56.08</v>
      </c>
      <c r="R14" s="11">
        <v>4.4306780000000003</v>
      </c>
      <c r="S14" s="313" t="s">
        <v>44</v>
      </c>
      <c r="T14" s="151">
        <v>54.296999999999997</v>
      </c>
      <c r="U14" s="11">
        <v>4.3245310000000003</v>
      </c>
      <c r="V14" s="313" t="s">
        <v>45</v>
      </c>
      <c r="W14" s="151">
        <v>27.443000000000001</v>
      </c>
      <c r="X14" s="11">
        <v>4.059628</v>
      </c>
      <c r="Y14" s="313" t="s">
        <v>46</v>
      </c>
      <c r="Z14" s="151">
        <v>82.73</v>
      </c>
      <c r="AA14" s="11">
        <v>2.8870550000000001</v>
      </c>
      <c r="AB14" s="313" t="s">
        <v>45</v>
      </c>
      <c r="AC14" s="151">
        <v>55.921999999999997</v>
      </c>
      <c r="AD14" s="11">
        <v>4.1169419999999999</v>
      </c>
      <c r="AE14" s="349" t="s">
        <v>44</v>
      </c>
      <c r="AF14" s="12"/>
    </row>
    <row r="15" spans="1:32" x14ac:dyDescent="0.2">
      <c r="A15" s="334" t="s">
        <v>24</v>
      </c>
      <c r="B15" s="144">
        <v>57.094000000000001</v>
      </c>
      <c r="C15" s="11">
        <v>12.195425999999999</v>
      </c>
      <c r="D15" s="313" t="s">
        <v>48</v>
      </c>
      <c r="E15" s="151">
        <v>36.689</v>
      </c>
      <c r="F15" s="11">
        <v>11.937578</v>
      </c>
      <c r="G15" s="313" t="s">
        <v>48</v>
      </c>
      <c r="H15" s="151">
        <v>25.635000000000002</v>
      </c>
      <c r="I15" s="11">
        <v>9.7268369999999997</v>
      </c>
      <c r="J15" s="313" t="s">
        <v>48</v>
      </c>
      <c r="K15" s="151">
        <v>21.132000000000001</v>
      </c>
      <c r="L15" s="11">
        <v>9.9326939999999997</v>
      </c>
      <c r="M15" s="313" t="s">
        <v>48</v>
      </c>
      <c r="N15" s="151">
        <v>3.8</v>
      </c>
      <c r="O15" s="11">
        <v>2.5431020000000002</v>
      </c>
      <c r="P15" s="313" t="s">
        <v>48</v>
      </c>
      <c r="Q15" s="151">
        <v>41.997999999999998</v>
      </c>
      <c r="R15" s="11">
        <v>13.630701</v>
      </c>
      <c r="S15" s="313" t="s">
        <v>48</v>
      </c>
      <c r="T15" s="151">
        <v>7.3760000000000003</v>
      </c>
      <c r="U15" s="11">
        <v>4.3636809999999997</v>
      </c>
      <c r="V15" s="313" t="s">
        <v>48</v>
      </c>
      <c r="W15" s="151">
        <v>4.2629999999999999</v>
      </c>
      <c r="X15" s="11">
        <v>3.0950030000000002</v>
      </c>
      <c r="Y15" s="313" t="s">
        <v>48</v>
      </c>
      <c r="Z15" s="151">
        <v>52.738</v>
      </c>
      <c r="AA15" s="11">
        <v>9.9224899999999998</v>
      </c>
      <c r="AB15" s="313" t="s">
        <v>48</v>
      </c>
      <c r="AC15" s="151">
        <v>34.014000000000003</v>
      </c>
      <c r="AD15" s="11">
        <v>10.487356</v>
      </c>
      <c r="AE15" s="349" t="s">
        <v>48</v>
      </c>
      <c r="AF15" s="12"/>
    </row>
    <row r="16" spans="1:32" x14ac:dyDescent="0.2">
      <c r="A16" s="334" t="s">
        <v>69</v>
      </c>
      <c r="B16" s="144">
        <v>61.24</v>
      </c>
      <c r="C16" s="11">
        <v>5.13462</v>
      </c>
      <c r="D16" s="313" t="s">
        <v>44</v>
      </c>
      <c r="E16" s="151">
        <v>61.526000000000003</v>
      </c>
      <c r="F16" s="11">
        <v>4.3973610000000001</v>
      </c>
      <c r="G16" s="313" t="s">
        <v>44</v>
      </c>
      <c r="H16" s="151">
        <v>26.100999999999999</v>
      </c>
      <c r="I16" s="11">
        <v>4.333234</v>
      </c>
      <c r="J16" s="313" t="s">
        <v>48</v>
      </c>
      <c r="K16" s="151">
        <v>80.992999999999995</v>
      </c>
      <c r="L16" s="11">
        <v>3.4246500000000002</v>
      </c>
      <c r="M16" s="313" t="s">
        <v>44</v>
      </c>
      <c r="N16" s="151">
        <v>20.442</v>
      </c>
      <c r="O16" s="11">
        <v>3.8161149999999999</v>
      </c>
      <c r="P16" s="313" t="s">
        <v>48</v>
      </c>
      <c r="Q16" s="151">
        <v>59.445</v>
      </c>
      <c r="R16" s="11">
        <v>4.0474420000000002</v>
      </c>
      <c r="S16" s="313" t="s">
        <v>44</v>
      </c>
      <c r="T16" s="151">
        <v>33.585000000000001</v>
      </c>
      <c r="U16" s="11">
        <v>4.4406350000000003</v>
      </c>
      <c r="V16" s="313" t="s">
        <v>48</v>
      </c>
      <c r="W16" s="151">
        <v>18.678999999999998</v>
      </c>
      <c r="X16" s="11">
        <v>3.5199820000000002</v>
      </c>
      <c r="Y16" s="313" t="s">
        <v>44</v>
      </c>
      <c r="Z16" s="151">
        <v>74.941000000000003</v>
      </c>
      <c r="AA16" s="11">
        <v>3.460512</v>
      </c>
      <c r="AB16" s="313" t="s">
        <v>44</v>
      </c>
      <c r="AC16" s="151">
        <v>62.600999999999999</v>
      </c>
      <c r="AD16" s="11">
        <v>4.6719359999999996</v>
      </c>
      <c r="AE16" s="349" t="s">
        <v>44</v>
      </c>
      <c r="AF16" s="12"/>
    </row>
    <row r="17" spans="1:32" x14ac:dyDescent="0.2">
      <c r="A17" s="334" t="s">
        <v>71</v>
      </c>
      <c r="B17" s="144">
        <v>36.118000000000002</v>
      </c>
      <c r="C17" s="11">
        <v>5.5894389999999996</v>
      </c>
      <c r="D17" s="313" t="s">
        <v>48</v>
      </c>
      <c r="E17" s="151">
        <v>19.359000000000002</v>
      </c>
      <c r="F17" s="11">
        <v>4.4147670000000003</v>
      </c>
      <c r="G17" s="313" t="s">
        <v>48</v>
      </c>
      <c r="H17" s="151">
        <v>35.564999999999998</v>
      </c>
      <c r="I17" s="11">
        <v>5.7123860000000004</v>
      </c>
      <c r="J17" s="313" t="s">
        <v>48</v>
      </c>
      <c r="K17" s="151">
        <v>84.415999999999997</v>
      </c>
      <c r="L17" s="11">
        <v>4.5116509999999996</v>
      </c>
      <c r="M17" s="313" t="s">
        <v>45</v>
      </c>
      <c r="N17" s="151">
        <v>14.92</v>
      </c>
      <c r="O17" s="11">
        <v>4.280278</v>
      </c>
      <c r="P17" s="313" t="s">
        <v>48</v>
      </c>
      <c r="Q17" s="151">
        <v>37.731999999999999</v>
      </c>
      <c r="R17" s="11">
        <v>5.6388670000000003</v>
      </c>
      <c r="S17" s="313" t="s">
        <v>48</v>
      </c>
      <c r="T17" s="151">
        <v>12.916</v>
      </c>
      <c r="U17" s="11">
        <v>3.7496290000000001</v>
      </c>
      <c r="V17" s="313" t="s">
        <v>48</v>
      </c>
      <c r="W17" s="151">
        <v>16.925000000000001</v>
      </c>
      <c r="X17" s="11">
        <v>4.6557120000000003</v>
      </c>
      <c r="Y17" s="313" t="s">
        <v>44</v>
      </c>
      <c r="Z17" s="151">
        <v>95.685000000000002</v>
      </c>
      <c r="AA17" s="11">
        <v>2.2602419999999999</v>
      </c>
      <c r="AB17" s="313" t="s">
        <v>46</v>
      </c>
      <c r="AC17" s="151">
        <v>45.673999999999999</v>
      </c>
      <c r="AD17" s="11">
        <v>5.9704069999999998</v>
      </c>
      <c r="AE17" s="349" t="s">
        <v>48</v>
      </c>
      <c r="AF17" s="12"/>
    </row>
    <row r="18" spans="1:32" x14ac:dyDescent="0.2">
      <c r="A18" s="334" t="s">
        <v>12</v>
      </c>
      <c r="B18" s="144">
        <v>95.245000000000005</v>
      </c>
      <c r="C18" s="11">
        <v>1.4728270000000001</v>
      </c>
      <c r="D18" s="313" t="s">
        <v>46</v>
      </c>
      <c r="E18" s="151">
        <v>83.45</v>
      </c>
      <c r="F18" s="11">
        <v>2.825151</v>
      </c>
      <c r="G18" s="313" t="s">
        <v>46</v>
      </c>
      <c r="H18" s="151">
        <v>91.509</v>
      </c>
      <c r="I18" s="11">
        <v>2.2893520000000001</v>
      </c>
      <c r="J18" s="313" t="s">
        <v>46</v>
      </c>
      <c r="K18" s="151">
        <v>87.200999999999993</v>
      </c>
      <c r="L18" s="11">
        <v>2.7441970000000002</v>
      </c>
      <c r="M18" s="313" t="s">
        <v>46</v>
      </c>
      <c r="N18" s="151">
        <v>37.609000000000002</v>
      </c>
      <c r="O18" s="11">
        <v>3.7293430000000001</v>
      </c>
      <c r="P18" s="313" t="s">
        <v>44</v>
      </c>
      <c r="Q18" s="151">
        <v>74.063000000000002</v>
      </c>
      <c r="R18" s="11">
        <v>3.5618810000000001</v>
      </c>
      <c r="S18" s="313" t="s">
        <v>46</v>
      </c>
      <c r="T18" s="151">
        <v>70.721999999999994</v>
      </c>
      <c r="U18" s="11">
        <v>3.1117539999999999</v>
      </c>
      <c r="V18" s="313" t="s">
        <v>46</v>
      </c>
      <c r="W18" s="151">
        <v>8.9160000000000004</v>
      </c>
      <c r="X18" s="11">
        <v>2.5525790000000002</v>
      </c>
      <c r="Y18" s="313" t="s">
        <v>47</v>
      </c>
      <c r="Z18" s="151">
        <v>77.760000000000005</v>
      </c>
      <c r="AA18" s="11">
        <v>3.412048</v>
      </c>
      <c r="AB18" s="313" t="s">
        <v>44</v>
      </c>
      <c r="AC18" s="151">
        <v>74.316000000000003</v>
      </c>
      <c r="AD18" s="11">
        <v>3.3355100000000002</v>
      </c>
      <c r="AE18" s="349" t="s">
        <v>46</v>
      </c>
      <c r="AF18" s="12"/>
    </row>
    <row r="19" spans="1:32" x14ac:dyDescent="0.2">
      <c r="A19" s="334" t="s">
        <v>22</v>
      </c>
      <c r="B19" s="144">
        <v>82.78</v>
      </c>
      <c r="C19" s="11">
        <v>3.1700140000000001</v>
      </c>
      <c r="D19" s="313" t="s">
        <v>46</v>
      </c>
      <c r="E19" s="151">
        <v>67.08</v>
      </c>
      <c r="F19" s="11">
        <v>3.776357</v>
      </c>
      <c r="G19" s="313" t="s">
        <v>45</v>
      </c>
      <c r="H19" s="151">
        <v>42.375</v>
      </c>
      <c r="I19" s="11">
        <v>4.2594750000000001</v>
      </c>
      <c r="J19" s="313" t="s">
        <v>44</v>
      </c>
      <c r="K19" s="151">
        <v>82.186999999999998</v>
      </c>
      <c r="L19" s="11">
        <v>3.28302</v>
      </c>
      <c r="M19" s="313" t="s">
        <v>45</v>
      </c>
      <c r="N19" s="151">
        <v>43.497</v>
      </c>
      <c r="O19" s="11">
        <v>4.5502830000000003</v>
      </c>
      <c r="P19" s="313" t="s">
        <v>44</v>
      </c>
      <c r="Q19" s="151">
        <v>52.881999999999998</v>
      </c>
      <c r="R19" s="11">
        <v>4.3575119999999998</v>
      </c>
      <c r="S19" s="313" t="s">
        <v>44</v>
      </c>
      <c r="T19" s="151">
        <v>54.661000000000001</v>
      </c>
      <c r="U19" s="11">
        <v>4.6790859999999999</v>
      </c>
      <c r="V19" s="313" t="s">
        <v>46</v>
      </c>
      <c r="W19" s="151">
        <v>18.875</v>
      </c>
      <c r="X19" s="11">
        <v>3.0710060000000001</v>
      </c>
      <c r="Y19" s="313" t="s">
        <v>44</v>
      </c>
      <c r="Z19" s="151">
        <v>82.239000000000004</v>
      </c>
      <c r="AA19" s="11">
        <v>3.383915</v>
      </c>
      <c r="AB19" s="313" t="s">
        <v>45</v>
      </c>
      <c r="AC19" s="151">
        <v>66.462999999999994</v>
      </c>
      <c r="AD19" s="11">
        <v>4.0250830000000004</v>
      </c>
      <c r="AE19" s="349" t="s">
        <v>45</v>
      </c>
      <c r="AF19" s="12"/>
    </row>
    <row r="20" spans="1:32" x14ac:dyDescent="0.2">
      <c r="A20" s="334" t="s">
        <v>25</v>
      </c>
      <c r="B20" s="144">
        <v>66.498999999999995</v>
      </c>
      <c r="C20" s="11">
        <v>6.6591849999999999</v>
      </c>
      <c r="D20" s="313" t="s">
        <v>44</v>
      </c>
      <c r="E20" s="151">
        <v>71.191999999999993</v>
      </c>
      <c r="F20" s="11">
        <v>5.5762510000000001</v>
      </c>
      <c r="G20" s="313" t="s">
        <v>46</v>
      </c>
      <c r="H20" s="151">
        <v>65.338999999999999</v>
      </c>
      <c r="I20" s="11">
        <v>5.8988120000000004</v>
      </c>
      <c r="J20" s="313" t="s">
        <v>46</v>
      </c>
      <c r="K20" s="151">
        <v>62.886000000000003</v>
      </c>
      <c r="L20" s="11">
        <v>6.3909520000000004</v>
      </c>
      <c r="M20" s="313" t="s">
        <v>48</v>
      </c>
      <c r="N20" s="151">
        <v>53.283000000000001</v>
      </c>
      <c r="O20" s="11">
        <v>7.4790150000000004</v>
      </c>
      <c r="P20" s="313" t="s">
        <v>46</v>
      </c>
      <c r="Q20" s="151">
        <v>63.13</v>
      </c>
      <c r="R20" s="11">
        <v>6.5449299999999999</v>
      </c>
      <c r="S20" s="313" t="s">
        <v>44</v>
      </c>
      <c r="T20" s="151">
        <v>47.149000000000001</v>
      </c>
      <c r="U20" s="11">
        <v>7.1894739999999997</v>
      </c>
      <c r="V20" s="313" t="s">
        <v>44</v>
      </c>
      <c r="W20" s="151">
        <v>36.429000000000002</v>
      </c>
      <c r="X20" s="11">
        <v>8.244434</v>
      </c>
      <c r="Y20" s="313" t="s">
        <v>46</v>
      </c>
      <c r="Z20" s="151">
        <v>63.582999999999998</v>
      </c>
      <c r="AA20" s="11">
        <v>6.6820349999999999</v>
      </c>
      <c r="AB20" s="313" t="s">
        <v>48</v>
      </c>
      <c r="AC20" s="151">
        <v>63.158000000000001</v>
      </c>
      <c r="AD20" s="11">
        <v>6.2931559999999998</v>
      </c>
      <c r="AE20" s="349" t="s">
        <v>44</v>
      </c>
      <c r="AF20" s="12"/>
    </row>
    <row r="21" spans="1:32" x14ac:dyDescent="0.2">
      <c r="A21" s="334" t="s">
        <v>26</v>
      </c>
      <c r="B21" s="144">
        <v>66.037999999999997</v>
      </c>
      <c r="C21" s="11">
        <v>3.7929330000000001</v>
      </c>
      <c r="D21" s="313" t="s">
        <v>44</v>
      </c>
      <c r="E21" s="151">
        <v>55.808999999999997</v>
      </c>
      <c r="F21" s="11">
        <v>3.988108</v>
      </c>
      <c r="G21" s="313" t="s">
        <v>44</v>
      </c>
      <c r="H21" s="151">
        <v>61.865000000000002</v>
      </c>
      <c r="I21" s="11">
        <v>3.3772259999999998</v>
      </c>
      <c r="J21" s="313" t="s">
        <v>46</v>
      </c>
      <c r="K21" s="151">
        <v>72.260999999999996</v>
      </c>
      <c r="L21" s="11">
        <v>3.7877000000000001</v>
      </c>
      <c r="M21" s="313" t="s">
        <v>44</v>
      </c>
      <c r="N21" s="151">
        <v>41.393999999999998</v>
      </c>
      <c r="O21" s="11">
        <v>3.407467</v>
      </c>
      <c r="P21" s="313" t="s">
        <v>44</v>
      </c>
      <c r="Q21" s="151">
        <v>54.24</v>
      </c>
      <c r="R21" s="11">
        <v>3.6314709999999999</v>
      </c>
      <c r="S21" s="313" t="s">
        <v>44</v>
      </c>
      <c r="T21" s="151">
        <v>41.552</v>
      </c>
      <c r="U21" s="11">
        <v>4.0905829999999996</v>
      </c>
      <c r="V21" s="313" t="s">
        <v>44</v>
      </c>
      <c r="W21" s="151">
        <v>4.6660000000000004</v>
      </c>
      <c r="X21" s="11">
        <v>1.829483</v>
      </c>
      <c r="Y21" s="313" t="s">
        <v>48</v>
      </c>
      <c r="Z21" s="151">
        <v>74.756</v>
      </c>
      <c r="AA21" s="11">
        <v>3.6783950000000001</v>
      </c>
      <c r="AB21" s="313" t="s">
        <v>44</v>
      </c>
      <c r="AC21" s="151">
        <v>43.563000000000002</v>
      </c>
      <c r="AD21" s="11">
        <v>4.291436</v>
      </c>
      <c r="AE21" s="349" t="s">
        <v>48</v>
      </c>
      <c r="AF21" s="12"/>
    </row>
    <row r="22" spans="1:32" x14ac:dyDescent="0.2">
      <c r="A22" s="334" t="s">
        <v>21</v>
      </c>
      <c r="B22" s="144">
        <v>78.64</v>
      </c>
      <c r="C22" s="11">
        <v>3.4837120000000001</v>
      </c>
      <c r="D22" s="313" t="s">
        <v>46</v>
      </c>
      <c r="E22" s="151">
        <v>67.981999999999999</v>
      </c>
      <c r="F22" s="11">
        <v>3.5634489999999999</v>
      </c>
      <c r="G22" s="313" t="s">
        <v>46</v>
      </c>
      <c r="H22" s="151">
        <v>64.831999999999994</v>
      </c>
      <c r="I22" s="11">
        <v>3.681759</v>
      </c>
      <c r="J22" s="313" t="s">
        <v>46</v>
      </c>
      <c r="K22" s="151">
        <v>85.052999999999997</v>
      </c>
      <c r="L22" s="11">
        <v>2.762724</v>
      </c>
      <c r="M22" s="313" t="s">
        <v>46</v>
      </c>
      <c r="N22" s="151">
        <v>44.76</v>
      </c>
      <c r="O22" s="11">
        <v>3.634992</v>
      </c>
      <c r="P22" s="313" t="s">
        <v>45</v>
      </c>
      <c r="Q22" s="151">
        <v>67.225999999999999</v>
      </c>
      <c r="R22" s="11">
        <v>3.5526970000000002</v>
      </c>
      <c r="S22" s="313" t="s">
        <v>45</v>
      </c>
      <c r="T22" s="151">
        <v>55.418999999999997</v>
      </c>
      <c r="U22" s="11">
        <v>3.638544</v>
      </c>
      <c r="V22" s="313" t="s">
        <v>46</v>
      </c>
      <c r="W22" s="151">
        <v>7.2210000000000001</v>
      </c>
      <c r="X22" s="11">
        <v>2.2440880000000001</v>
      </c>
      <c r="Y22" s="313" t="s">
        <v>47</v>
      </c>
      <c r="Z22" s="151">
        <v>87.852000000000004</v>
      </c>
      <c r="AA22" s="11">
        <v>2.4614210000000001</v>
      </c>
      <c r="AB22" s="313" t="s">
        <v>46</v>
      </c>
      <c r="AC22" s="151">
        <v>54.664999999999999</v>
      </c>
      <c r="AD22" s="11">
        <v>4.2855829999999999</v>
      </c>
      <c r="AE22" s="349" t="s">
        <v>44</v>
      </c>
      <c r="AF22" s="12"/>
    </row>
    <row r="23" spans="1:32" x14ac:dyDescent="0.2">
      <c r="A23" s="365" t="s">
        <v>67</v>
      </c>
      <c r="B23" s="144">
        <v>50.905999999999999</v>
      </c>
      <c r="C23" s="105">
        <v>5.3712819999999999</v>
      </c>
      <c r="D23" s="348" t="s">
        <v>48</v>
      </c>
      <c r="E23" s="151">
        <v>66.763999999999996</v>
      </c>
      <c r="F23" s="105">
        <v>4.522964</v>
      </c>
      <c r="G23" s="348" t="s">
        <v>45</v>
      </c>
      <c r="H23" s="151">
        <v>22.690999999999999</v>
      </c>
      <c r="I23" s="105">
        <v>4.9815500000000004</v>
      </c>
      <c r="J23" s="348" t="s">
        <v>48</v>
      </c>
      <c r="K23" s="151">
        <v>77.834999999999994</v>
      </c>
      <c r="L23" s="105">
        <v>3.5993200000000001</v>
      </c>
      <c r="M23" s="348" t="s">
        <v>44</v>
      </c>
      <c r="N23" s="151">
        <v>22.82</v>
      </c>
      <c r="O23" s="105">
        <v>4.6096000000000004</v>
      </c>
      <c r="P23" s="348" t="s">
        <v>48</v>
      </c>
      <c r="Q23" s="151">
        <v>57.311999999999998</v>
      </c>
      <c r="R23" s="105">
        <v>4.505744</v>
      </c>
      <c r="S23" s="348" t="s">
        <v>44</v>
      </c>
      <c r="T23" s="151">
        <v>23.684999999999999</v>
      </c>
      <c r="U23" s="105">
        <v>4.007352</v>
      </c>
      <c r="V23" s="348" t="s">
        <v>48</v>
      </c>
      <c r="W23" s="151">
        <v>16.356000000000002</v>
      </c>
      <c r="X23" s="105">
        <v>3.644387</v>
      </c>
      <c r="Y23" s="348" t="s">
        <v>44</v>
      </c>
      <c r="Z23" s="151">
        <v>42.353999999999999</v>
      </c>
      <c r="AA23" s="105">
        <v>4.2757180000000004</v>
      </c>
      <c r="AB23" s="348" t="s">
        <v>48</v>
      </c>
      <c r="AC23" s="151">
        <v>42.996000000000002</v>
      </c>
      <c r="AD23" s="105">
        <v>5.0354400000000004</v>
      </c>
      <c r="AE23" s="349" t="s">
        <v>48</v>
      </c>
      <c r="AF23" s="12"/>
    </row>
    <row r="24" spans="1:32" x14ac:dyDescent="0.2">
      <c r="A24" s="366" t="s">
        <v>10</v>
      </c>
      <c r="B24" s="145">
        <v>83.801000000000002</v>
      </c>
      <c r="C24" s="14">
        <v>3.197673</v>
      </c>
      <c r="D24" s="350" t="s">
        <v>46</v>
      </c>
      <c r="E24" s="152">
        <v>71.522000000000006</v>
      </c>
      <c r="F24" s="14">
        <v>3.695694</v>
      </c>
      <c r="G24" s="350" t="s">
        <v>46</v>
      </c>
      <c r="H24" s="152">
        <v>57.765000000000001</v>
      </c>
      <c r="I24" s="14">
        <v>4.4556009999999997</v>
      </c>
      <c r="J24" s="350" t="s">
        <v>46</v>
      </c>
      <c r="K24" s="152">
        <v>80.540999999999997</v>
      </c>
      <c r="L24" s="14">
        <v>3.4353229999999999</v>
      </c>
      <c r="M24" s="350" t="s">
        <v>44</v>
      </c>
      <c r="N24" s="152">
        <v>53.606000000000002</v>
      </c>
      <c r="O24" s="14">
        <v>4.5270890000000001</v>
      </c>
      <c r="P24" s="350" t="s">
        <v>46</v>
      </c>
      <c r="Q24" s="152">
        <v>71.388000000000005</v>
      </c>
      <c r="R24" s="14">
        <v>3.79149</v>
      </c>
      <c r="S24" s="350" t="s">
        <v>46</v>
      </c>
      <c r="T24" s="152">
        <v>45.125999999999998</v>
      </c>
      <c r="U24" s="14">
        <v>4.0714670000000002</v>
      </c>
      <c r="V24" s="350" t="s">
        <v>44</v>
      </c>
      <c r="W24" s="152">
        <v>29.635000000000002</v>
      </c>
      <c r="X24" s="14">
        <v>3.644142</v>
      </c>
      <c r="Y24" s="350" t="s">
        <v>46</v>
      </c>
      <c r="Z24" s="152">
        <v>92.373999999999995</v>
      </c>
      <c r="AA24" s="14">
        <v>2.1270539999999998</v>
      </c>
      <c r="AB24" s="350" t="s">
        <v>46</v>
      </c>
      <c r="AC24" s="152">
        <v>62.341000000000001</v>
      </c>
      <c r="AD24" s="14">
        <v>4.0954959999999998</v>
      </c>
      <c r="AE24" s="351" t="s">
        <v>44</v>
      </c>
      <c r="AF24" s="12"/>
    </row>
    <row r="25" spans="1:32" s="454" customFormat="1" ht="17.45" customHeight="1" x14ac:dyDescent="0.25">
      <c r="A25" s="487" t="s">
        <v>20</v>
      </c>
      <c r="B25" s="488">
        <v>68.142800000000008</v>
      </c>
      <c r="C25" s="489">
        <v>1.1106856808323708</v>
      </c>
      <c r="D25" s="489"/>
      <c r="E25" s="490">
        <v>57.681500000000007</v>
      </c>
      <c r="F25" s="489">
        <v>1.1153627140189117</v>
      </c>
      <c r="G25" s="491"/>
      <c r="H25" s="492">
        <v>46.300700000000006</v>
      </c>
      <c r="I25" s="489">
        <v>1.0507238326116513</v>
      </c>
      <c r="J25" s="489"/>
      <c r="K25" s="490">
        <v>74.90649999999998</v>
      </c>
      <c r="L25" s="489">
        <v>0.93691779889425475</v>
      </c>
      <c r="M25" s="491"/>
      <c r="N25" s="490">
        <v>35.670549999999999</v>
      </c>
      <c r="O25" s="489">
        <v>0.94346572614031277</v>
      </c>
      <c r="P25" s="491"/>
      <c r="Q25" s="490">
        <v>60.059199999999997</v>
      </c>
      <c r="R25" s="489">
        <v>1.1469506640395928</v>
      </c>
      <c r="S25" s="489"/>
      <c r="T25" s="490">
        <v>44.349999999999994</v>
      </c>
      <c r="U25" s="489">
        <v>0.96886712696032518</v>
      </c>
      <c r="V25" s="491"/>
      <c r="W25" s="492">
        <v>16.851800000000004</v>
      </c>
      <c r="X25" s="489">
        <v>0.80852061125708774</v>
      </c>
      <c r="Y25" s="489"/>
      <c r="Z25" s="490">
        <v>75.403650000000013</v>
      </c>
      <c r="AA25" s="489">
        <v>0.9105576456484743</v>
      </c>
      <c r="AB25" s="491"/>
      <c r="AC25" s="492">
        <v>57.242800000000003</v>
      </c>
      <c r="AD25" s="489">
        <v>1.1010218608427571</v>
      </c>
      <c r="AE25" s="465"/>
      <c r="AF25" s="453"/>
    </row>
    <row r="26" spans="1:32" s="6" customFormat="1" ht="15.6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7.100000000000001" customHeight="1" x14ac:dyDescent="0.2">
      <c r="A27" s="231"/>
      <c r="B27" s="264"/>
      <c r="C27" s="265" t="s">
        <v>94</v>
      </c>
      <c r="D27" s="16"/>
      <c r="E27" s="16"/>
      <c r="F27" s="16"/>
      <c r="G27" s="16"/>
      <c r="H27" s="16"/>
      <c r="I27" s="16"/>
      <c r="J27" s="16"/>
      <c r="K27" s="16"/>
      <c r="L27" s="16"/>
    </row>
    <row r="28" spans="1:32" ht="28.5" customHeight="1" x14ac:dyDescent="0.2">
      <c r="A28" s="546" t="s">
        <v>95</v>
      </c>
      <c r="B28" s="546"/>
      <c r="C28" s="546"/>
      <c r="D28" s="313" t="s">
        <v>46</v>
      </c>
      <c r="E28" s="16"/>
      <c r="F28" s="16"/>
      <c r="G28" s="16"/>
      <c r="H28" s="16"/>
      <c r="I28" s="16"/>
      <c r="J28" s="16"/>
      <c r="K28" s="16"/>
      <c r="L28" s="16"/>
    </row>
    <row r="29" spans="1:32" ht="16.5" customHeight="1" x14ac:dyDescent="0.2">
      <c r="A29" s="546" t="s">
        <v>97</v>
      </c>
      <c r="B29" s="546"/>
      <c r="C29" s="546"/>
      <c r="D29" s="313" t="s">
        <v>45</v>
      </c>
      <c r="E29" s="16"/>
      <c r="F29" s="16"/>
      <c r="G29" s="16"/>
      <c r="H29" s="16"/>
      <c r="I29" s="16"/>
      <c r="J29" s="16"/>
      <c r="K29" s="16"/>
      <c r="L29" s="16"/>
    </row>
    <row r="30" spans="1:32" s="3" customFormat="1" ht="23.25" customHeight="1" x14ac:dyDescent="0.2">
      <c r="A30" s="546" t="s">
        <v>98</v>
      </c>
      <c r="B30" s="546"/>
      <c r="C30" s="546"/>
      <c r="D30" s="313" t="s">
        <v>47</v>
      </c>
    </row>
    <row r="31" spans="1:32" s="3" customFormat="1" ht="26.25" customHeight="1" x14ac:dyDescent="0.2">
      <c r="A31" s="546" t="s">
        <v>96</v>
      </c>
      <c r="B31" s="546"/>
      <c r="C31" s="546"/>
      <c r="D31" s="313" t="s">
        <v>48</v>
      </c>
    </row>
    <row r="32" spans="1:32" s="3" customFormat="1" ht="15.6" customHeight="1" x14ac:dyDescent="0.2">
      <c r="A32" s="16"/>
      <c r="B32" s="16"/>
      <c r="C32" s="16"/>
      <c r="D32" s="16"/>
    </row>
    <row r="33" spans="1:12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</row>
    <row r="34" spans="1:12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</row>
    <row r="35" spans="1:12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12" s="3" customFormat="1" ht="13.35" customHeight="1" x14ac:dyDescent="0.2">
      <c r="A36" s="530" t="s">
        <v>351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</row>
    <row r="37" spans="1:12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</row>
    <row r="38" spans="1:12" ht="14.45" customHeight="1" x14ac:dyDescent="0.2">
      <c r="A38" s="254" t="s">
        <v>338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x14ac:dyDescent="0.2">
      <c r="A39" s="230" t="s">
        <v>339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2" x14ac:dyDescent="0.2">
      <c r="A40" s="312"/>
      <c r="B40" s="312"/>
      <c r="C40" s="312"/>
      <c r="D40" s="312"/>
      <c r="E40" s="312"/>
      <c r="F40" s="312"/>
      <c r="G40" s="312"/>
      <c r="H40" s="312"/>
      <c r="I40" s="312"/>
      <c r="J40" s="312"/>
      <c r="K40" s="312"/>
      <c r="L40" s="312"/>
    </row>
  </sheetData>
  <sortState ref="A5:AE24">
    <sortCondition ref="A5:A24"/>
  </sortState>
  <mergeCells count="20">
    <mergeCell ref="A28:C28"/>
    <mergeCell ref="A29:C29"/>
    <mergeCell ref="A30:C30"/>
    <mergeCell ref="AC4:AE4"/>
    <mergeCell ref="A3:A4"/>
    <mergeCell ref="B3:AE3"/>
    <mergeCell ref="B4:D4"/>
    <mergeCell ref="E4:G4"/>
    <mergeCell ref="H4:I4"/>
    <mergeCell ref="K4:M4"/>
    <mergeCell ref="N4:P4"/>
    <mergeCell ref="Q4:S4"/>
    <mergeCell ref="T4:V4"/>
    <mergeCell ref="W4:Y4"/>
    <mergeCell ref="Z4:AB4"/>
    <mergeCell ref="A31:C31"/>
    <mergeCell ref="A33:H33"/>
    <mergeCell ref="A34:H34"/>
    <mergeCell ref="A35:L35"/>
    <mergeCell ref="A36:L3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showGridLines="0" topLeftCell="A7" zoomScale="90" zoomScaleNormal="90" workbookViewId="0"/>
  </sheetViews>
  <sheetFormatPr baseColWidth="10" defaultColWidth="8.85546875" defaultRowHeight="12.75" x14ac:dyDescent="0.2"/>
  <cols>
    <col min="1" max="1" width="28.85546875" style="2" customWidth="1"/>
    <col min="2" max="3" width="5.85546875" style="2" customWidth="1"/>
    <col min="4" max="4" width="2" style="2" customWidth="1"/>
    <col min="5" max="6" width="5.85546875" style="2" customWidth="1"/>
    <col min="7" max="7" width="2" style="2" customWidth="1"/>
    <col min="8" max="8" width="8.42578125" style="2" customWidth="1"/>
    <col min="9" max="9" width="7.85546875" style="2" customWidth="1"/>
    <col min="10" max="10" width="2" style="2" customWidth="1"/>
    <col min="11" max="12" width="5.85546875" style="2" customWidth="1"/>
    <col min="13" max="13" width="2" style="2" customWidth="1"/>
    <col min="14" max="15" width="5.85546875" style="2" customWidth="1"/>
    <col min="16" max="16" width="2" style="2" customWidth="1"/>
    <col min="17" max="18" width="5.85546875" style="2" customWidth="1"/>
    <col min="19" max="19" width="2" style="2" customWidth="1"/>
    <col min="20" max="21" width="5.85546875" style="2" customWidth="1"/>
    <col min="22" max="22" width="2" style="2" customWidth="1"/>
    <col min="23" max="24" width="5.85546875" style="2" customWidth="1"/>
    <col min="25" max="25" width="2" style="2" customWidth="1"/>
    <col min="26" max="27" width="5.85546875" style="2" customWidth="1"/>
    <col min="28" max="28" width="2" style="2" customWidth="1"/>
    <col min="29" max="16384" width="8.85546875" style="2"/>
  </cols>
  <sheetData>
    <row r="1" spans="1:28" ht="19.350000000000001" customHeight="1" x14ac:dyDescent="0.2">
      <c r="A1" s="304" t="s">
        <v>227</v>
      </c>
      <c r="B1" s="400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19.350000000000001" customHeight="1" x14ac:dyDescent="0.2">
      <c r="A2" s="9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ht="24.6" customHeight="1" x14ac:dyDescent="0.2">
      <c r="A3" s="657" t="s">
        <v>74</v>
      </c>
      <c r="B3" s="586" t="s">
        <v>162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659"/>
      <c r="U3" s="659"/>
      <c r="V3" s="659"/>
      <c r="W3" s="659"/>
      <c r="X3" s="659"/>
      <c r="Y3" s="659"/>
      <c r="Z3" s="659"/>
      <c r="AA3" s="659"/>
      <c r="AB3" s="660"/>
    </row>
    <row r="4" spans="1:28" ht="80.099999999999994" customHeight="1" x14ac:dyDescent="0.2">
      <c r="A4" s="658"/>
      <c r="B4" s="609" t="s">
        <v>155</v>
      </c>
      <c r="C4" s="601"/>
      <c r="D4" s="601"/>
      <c r="E4" s="598" t="s">
        <v>282</v>
      </c>
      <c r="F4" s="599"/>
      <c r="G4" s="600"/>
      <c r="H4" s="598" t="s">
        <v>156</v>
      </c>
      <c r="I4" s="599"/>
      <c r="J4" s="600"/>
      <c r="K4" s="598" t="s">
        <v>157</v>
      </c>
      <c r="L4" s="599"/>
      <c r="M4" s="600"/>
      <c r="N4" s="601" t="s">
        <v>283</v>
      </c>
      <c r="O4" s="601"/>
      <c r="P4" s="601"/>
      <c r="Q4" s="598" t="s">
        <v>158</v>
      </c>
      <c r="R4" s="599"/>
      <c r="S4" s="661"/>
      <c r="T4" s="601" t="s">
        <v>159</v>
      </c>
      <c r="U4" s="601"/>
      <c r="V4" s="596"/>
      <c r="W4" s="598" t="s">
        <v>160</v>
      </c>
      <c r="X4" s="599"/>
      <c r="Y4" s="661"/>
      <c r="Z4" s="601" t="s">
        <v>161</v>
      </c>
      <c r="AA4" s="601"/>
      <c r="AB4" s="597"/>
    </row>
    <row r="5" spans="1:28" x14ac:dyDescent="0.2">
      <c r="A5" s="260" t="s">
        <v>28</v>
      </c>
      <c r="B5" s="144">
        <v>52.622999999999998</v>
      </c>
      <c r="C5" s="105">
        <v>1.238899</v>
      </c>
      <c r="D5" s="348" t="s">
        <v>44</v>
      </c>
      <c r="E5" s="144">
        <v>50.125</v>
      </c>
      <c r="F5" s="105">
        <v>1.211646</v>
      </c>
      <c r="G5" s="349" t="s">
        <v>47</v>
      </c>
      <c r="H5" s="146">
        <v>80.965999999999994</v>
      </c>
      <c r="I5" s="105">
        <v>0.98425099999999999</v>
      </c>
      <c r="J5" s="348" t="s">
        <v>44</v>
      </c>
      <c r="K5" s="144">
        <v>52.420999999999999</v>
      </c>
      <c r="L5" s="105">
        <v>1.196048</v>
      </c>
      <c r="M5" s="349" t="s">
        <v>44</v>
      </c>
      <c r="N5" s="146">
        <v>52.654000000000003</v>
      </c>
      <c r="O5" s="105">
        <v>1.242173</v>
      </c>
      <c r="P5" s="348" t="s">
        <v>47</v>
      </c>
      <c r="Q5" s="144">
        <v>40.848999999999997</v>
      </c>
      <c r="R5" s="105">
        <v>1.1400129999999999</v>
      </c>
      <c r="S5" s="349" t="s">
        <v>48</v>
      </c>
      <c r="T5" s="146">
        <v>48.554000000000002</v>
      </c>
      <c r="U5" s="105">
        <v>1.278637</v>
      </c>
      <c r="V5" s="348" t="s">
        <v>47</v>
      </c>
      <c r="W5" s="144">
        <v>66.234999999999999</v>
      </c>
      <c r="X5" s="105">
        <v>0.93659700000000001</v>
      </c>
      <c r="Y5" s="349" t="s">
        <v>45</v>
      </c>
      <c r="Z5" s="146">
        <v>29.577000000000002</v>
      </c>
      <c r="AA5" s="105">
        <v>1.248559</v>
      </c>
      <c r="AB5" s="349" t="s">
        <v>44</v>
      </c>
    </row>
    <row r="6" spans="1:28" x14ac:dyDescent="0.2">
      <c r="A6" s="260" t="s">
        <v>27</v>
      </c>
      <c r="B6" s="144">
        <v>40.335999999999999</v>
      </c>
      <c r="C6" s="105">
        <v>0.953237</v>
      </c>
      <c r="D6" s="348" t="s">
        <v>48</v>
      </c>
      <c r="E6" s="144">
        <v>39.247</v>
      </c>
      <c r="F6" s="105">
        <v>0.96169199999999999</v>
      </c>
      <c r="G6" s="349" t="s">
        <v>48</v>
      </c>
      <c r="H6" s="146">
        <v>80.846000000000004</v>
      </c>
      <c r="I6" s="105">
        <v>0.82672000000000001</v>
      </c>
      <c r="J6" s="348" t="s">
        <v>44</v>
      </c>
      <c r="K6" s="144">
        <v>44.451999999999998</v>
      </c>
      <c r="L6" s="105">
        <v>0.931925</v>
      </c>
      <c r="M6" s="349" t="s">
        <v>47</v>
      </c>
      <c r="N6" s="146">
        <v>40.213999999999999</v>
      </c>
      <c r="O6" s="105">
        <v>0.84908399999999995</v>
      </c>
      <c r="P6" s="348" t="s">
        <v>48</v>
      </c>
      <c r="Q6" s="144">
        <v>43.304000000000002</v>
      </c>
      <c r="R6" s="105">
        <v>0.96403799999999995</v>
      </c>
      <c r="S6" s="349" t="s">
        <v>47</v>
      </c>
      <c r="T6" s="146">
        <v>42.232999999999997</v>
      </c>
      <c r="U6" s="105">
        <v>1.0414870000000001</v>
      </c>
      <c r="V6" s="348" t="s">
        <v>48</v>
      </c>
      <c r="W6" s="144">
        <v>57.737000000000002</v>
      </c>
      <c r="X6" s="105">
        <v>1.120441</v>
      </c>
      <c r="Y6" s="349" t="s">
        <v>47</v>
      </c>
      <c r="Z6" s="146">
        <v>27.251000000000001</v>
      </c>
      <c r="AA6" s="105">
        <v>1.028087</v>
      </c>
      <c r="AB6" s="349" t="s">
        <v>44</v>
      </c>
    </row>
    <row r="7" spans="1:28" x14ac:dyDescent="0.2">
      <c r="A7" s="260" t="s">
        <v>29</v>
      </c>
      <c r="B7" s="144">
        <v>74.644999999999996</v>
      </c>
      <c r="C7" s="105">
        <v>0.93777900000000003</v>
      </c>
      <c r="D7" s="348" t="s">
        <v>46</v>
      </c>
      <c r="E7" s="144">
        <v>59.545999999999999</v>
      </c>
      <c r="F7" s="105">
        <v>0.95252599999999998</v>
      </c>
      <c r="G7" s="349" t="s">
        <v>45</v>
      </c>
      <c r="H7" s="146">
        <v>88.263999999999996</v>
      </c>
      <c r="I7" s="105">
        <v>0.75565300000000002</v>
      </c>
      <c r="J7" s="348" t="s">
        <v>45</v>
      </c>
      <c r="K7" s="144">
        <v>72.507000000000005</v>
      </c>
      <c r="L7" s="105">
        <v>1.0887960000000001</v>
      </c>
      <c r="M7" s="349" t="s">
        <v>46</v>
      </c>
      <c r="N7" s="146">
        <v>77.852000000000004</v>
      </c>
      <c r="O7" s="105">
        <v>0.95155199999999995</v>
      </c>
      <c r="P7" s="348" t="s">
        <v>46</v>
      </c>
      <c r="Q7" s="144">
        <v>56.121000000000002</v>
      </c>
      <c r="R7" s="105">
        <v>1.021425</v>
      </c>
      <c r="S7" s="349" t="s">
        <v>45</v>
      </c>
      <c r="T7" s="146">
        <v>72.718000000000004</v>
      </c>
      <c r="U7" s="105">
        <v>1.006343</v>
      </c>
      <c r="V7" s="348" t="s">
        <v>46</v>
      </c>
      <c r="W7" s="144">
        <v>58.68</v>
      </c>
      <c r="X7" s="105">
        <v>0.93322000000000005</v>
      </c>
      <c r="Y7" s="349" t="s">
        <v>47</v>
      </c>
      <c r="Z7" s="146">
        <v>51.302999999999997</v>
      </c>
      <c r="AA7" s="105">
        <v>1.260132</v>
      </c>
      <c r="AB7" s="349" t="s">
        <v>46</v>
      </c>
    </row>
    <row r="8" spans="1:28" x14ac:dyDescent="0.2">
      <c r="A8" s="260" t="s">
        <v>68</v>
      </c>
      <c r="B8" s="144">
        <v>53.363999999999997</v>
      </c>
      <c r="C8" s="105">
        <v>1.432647</v>
      </c>
      <c r="D8" s="348" t="s">
        <v>44</v>
      </c>
      <c r="E8" s="144">
        <v>41.923000000000002</v>
      </c>
      <c r="F8" s="105">
        <v>1.419449</v>
      </c>
      <c r="G8" s="349" t="s">
        <v>48</v>
      </c>
      <c r="H8" s="146">
        <v>88.959000000000003</v>
      </c>
      <c r="I8" s="105">
        <v>0.75641099999999994</v>
      </c>
      <c r="J8" s="348" t="s">
        <v>45</v>
      </c>
      <c r="K8" s="144">
        <v>49.823999999999998</v>
      </c>
      <c r="L8" s="105">
        <v>1.476429</v>
      </c>
      <c r="M8" s="349" t="s">
        <v>44</v>
      </c>
      <c r="N8" s="146">
        <v>50.116</v>
      </c>
      <c r="O8" s="105">
        <v>1.561178</v>
      </c>
      <c r="P8" s="348" t="s">
        <v>47</v>
      </c>
      <c r="Q8" s="144">
        <v>42.94</v>
      </c>
      <c r="R8" s="105">
        <v>1.5856170000000001</v>
      </c>
      <c r="S8" s="349" t="s">
        <v>47</v>
      </c>
      <c r="T8" s="146">
        <v>26.364999999999998</v>
      </c>
      <c r="U8" s="105">
        <v>1.321763</v>
      </c>
      <c r="V8" s="348" t="s">
        <v>48</v>
      </c>
      <c r="W8" s="144">
        <v>65.525999999999996</v>
      </c>
      <c r="X8" s="105">
        <v>1.4279230000000001</v>
      </c>
      <c r="Y8" s="349" t="s">
        <v>45</v>
      </c>
      <c r="Z8" s="146">
        <v>19.762</v>
      </c>
      <c r="AA8" s="105">
        <v>1.135866</v>
      </c>
      <c r="AB8" s="349" t="s">
        <v>47</v>
      </c>
    </row>
    <row r="9" spans="1:28" x14ac:dyDescent="0.2">
      <c r="A9" s="260" t="s">
        <v>17</v>
      </c>
      <c r="B9" s="144">
        <v>37.567999999999998</v>
      </c>
      <c r="C9" s="105">
        <v>1.04969</v>
      </c>
      <c r="D9" s="348" t="s">
        <v>48</v>
      </c>
      <c r="E9" s="144">
        <v>34.353000000000002</v>
      </c>
      <c r="F9" s="105">
        <v>1.0385260000000001</v>
      </c>
      <c r="G9" s="349" t="s">
        <v>48</v>
      </c>
      <c r="H9" s="146">
        <v>80.802999999999997</v>
      </c>
      <c r="I9" s="105">
        <v>0.95011299999999999</v>
      </c>
      <c r="J9" s="348" t="s">
        <v>44</v>
      </c>
      <c r="K9" s="144">
        <v>44.392000000000003</v>
      </c>
      <c r="L9" s="105">
        <v>1.0406930000000001</v>
      </c>
      <c r="M9" s="349" t="s">
        <v>47</v>
      </c>
      <c r="N9" s="146">
        <v>46.100999999999999</v>
      </c>
      <c r="O9" s="105">
        <v>0.95918700000000001</v>
      </c>
      <c r="P9" s="348" t="s">
        <v>48</v>
      </c>
      <c r="Q9" s="144">
        <v>39.162999999999997</v>
      </c>
      <c r="R9" s="105">
        <v>1.10971</v>
      </c>
      <c r="S9" s="349" t="s">
        <v>48</v>
      </c>
      <c r="T9" s="146">
        <v>40.932000000000002</v>
      </c>
      <c r="U9" s="105">
        <v>1.1610549999999999</v>
      </c>
      <c r="V9" s="348" t="s">
        <v>48</v>
      </c>
      <c r="W9" s="144">
        <v>49.646000000000001</v>
      </c>
      <c r="X9" s="105">
        <v>1.161883</v>
      </c>
      <c r="Y9" s="349" t="s">
        <v>48</v>
      </c>
      <c r="Z9" s="146">
        <v>14.539</v>
      </c>
      <c r="AA9" s="105">
        <v>0.79780200000000001</v>
      </c>
      <c r="AB9" s="349" t="s">
        <v>48</v>
      </c>
    </row>
    <row r="10" spans="1:28" x14ac:dyDescent="0.2">
      <c r="A10" s="260" t="s">
        <v>13</v>
      </c>
      <c r="B10" s="144">
        <v>37.268000000000001</v>
      </c>
      <c r="C10" s="105">
        <v>1.748985</v>
      </c>
      <c r="D10" s="348" t="s">
        <v>48</v>
      </c>
      <c r="E10" s="144">
        <v>40.756</v>
      </c>
      <c r="F10" s="105">
        <v>2.0436359999999998</v>
      </c>
      <c r="G10" s="349" t="s">
        <v>48</v>
      </c>
      <c r="H10" s="146">
        <v>70.477000000000004</v>
      </c>
      <c r="I10" s="105">
        <v>1.0570189999999999</v>
      </c>
      <c r="J10" s="348" t="s">
        <v>48</v>
      </c>
      <c r="K10" s="144">
        <v>48.534999999999997</v>
      </c>
      <c r="L10" s="105">
        <v>1.203729</v>
      </c>
      <c r="M10" s="349" t="s">
        <v>47</v>
      </c>
      <c r="N10" s="146">
        <v>47.070999999999998</v>
      </c>
      <c r="O10" s="105">
        <v>1.6220680000000001</v>
      </c>
      <c r="P10" s="348" t="s">
        <v>48</v>
      </c>
      <c r="Q10" s="144">
        <v>47.878</v>
      </c>
      <c r="R10" s="105">
        <v>1.6724939999999999</v>
      </c>
      <c r="S10" s="349" t="s">
        <v>47</v>
      </c>
      <c r="T10" s="146">
        <v>40.366</v>
      </c>
      <c r="U10" s="105">
        <v>1.721033</v>
      </c>
      <c r="V10" s="348" t="s">
        <v>48</v>
      </c>
      <c r="W10" s="144">
        <v>60.442</v>
      </c>
      <c r="X10" s="105">
        <v>1.6408990000000001</v>
      </c>
      <c r="Y10" s="349" t="s">
        <v>44</v>
      </c>
      <c r="Z10" s="146">
        <v>18.359000000000002</v>
      </c>
      <c r="AA10" s="105">
        <v>1.4578329999999999</v>
      </c>
      <c r="AB10" s="349" t="s">
        <v>48</v>
      </c>
    </row>
    <row r="11" spans="1:28" x14ac:dyDescent="0.2">
      <c r="A11" s="260" t="s">
        <v>3</v>
      </c>
      <c r="B11" s="144">
        <v>46.878999999999998</v>
      </c>
      <c r="C11" s="105">
        <v>1.1821299999999999</v>
      </c>
      <c r="D11" s="348" t="s">
        <v>47</v>
      </c>
      <c r="E11" s="144">
        <v>52.578000000000003</v>
      </c>
      <c r="F11" s="105">
        <v>1.1728510000000001</v>
      </c>
      <c r="G11" s="349" t="s">
        <v>44</v>
      </c>
      <c r="H11" s="146">
        <v>65.884</v>
      </c>
      <c r="I11" s="105">
        <v>1.215757</v>
      </c>
      <c r="J11" s="348" t="s">
        <v>48</v>
      </c>
      <c r="K11" s="144">
        <v>33.054000000000002</v>
      </c>
      <c r="L11" s="105">
        <v>0.96970500000000004</v>
      </c>
      <c r="M11" s="349" t="s">
        <v>48</v>
      </c>
      <c r="N11" s="146">
        <v>59.765000000000001</v>
      </c>
      <c r="O11" s="105">
        <v>1.072584</v>
      </c>
      <c r="P11" s="348" t="s">
        <v>44</v>
      </c>
      <c r="Q11" s="144">
        <v>53.481999999999999</v>
      </c>
      <c r="R11" s="105">
        <v>1.0681449999999999</v>
      </c>
      <c r="S11" s="349" t="s">
        <v>44</v>
      </c>
      <c r="T11" s="146">
        <v>46.067</v>
      </c>
      <c r="U11" s="105">
        <v>1.1670339999999999</v>
      </c>
      <c r="V11" s="348" t="s">
        <v>47</v>
      </c>
      <c r="W11" s="144">
        <v>52.859000000000002</v>
      </c>
      <c r="X11" s="105">
        <v>1.3866160000000001</v>
      </c>
      <c r="Y11" s="349" t="s">
        <v>47</v>
      </c>
      <c r="Z11" s="146">
        <v>18.945</v>
      </c>
      <c r="AA11" s="105">
        <v>0.86583600000000005</v>
      </c>
      <c r="AB11" s="349" t="s">
        <v>47</v>
      </c>
    </row>
    <row r="12" spans="1:28" x14ac:dyDescent="0.2">
      <c r="A12" s="260" t="s">
        <v>16</v>
      </c>
      <c r="B12" s="144">
        <v>61.392000000000003</v>
      </c>
      <c r="C12" s="105">
        <v>1.385669</v>
      </c>
      <c r="D12" s="348" t="s">
        <v>45</v>
      </c>
      <c r="E12" s="144">
        <v>60.8</v>
      </c>
      <c r="F12" s="105">
        <v>1.618879</v>
      </c>
      <c r="G12" s="349" t="s">
        <v>45</v>
      </c>
      <c r="H12" s="146">
        <v>91.459000000000003</v>
      </c>
      <c r="I12" s="105">
        <v>0.71243100000000004</v>
      </c>
      <c r="J12" s="348" t="s">
        <v>46</v>
      </c>
      <c r="K12" s="144">
        <v>56.893999999999998</v>
      </c>
      <c r="L12" s="105">
        <v>1.043126</v>
      </c>
      <c r="M12" s="349" t="s">
        <v>45</v>
      </c>
      <c r="N12" s="146">
        <v>73.572999999999993</v>
      </c>
      <c r="O12" s="105">
        <v>1.102498</v>
      </c>
      <c r="P12" s="348" t="s">
        <v>46</v>
      </c>
      <c r="Q12" s="144">
        <v>69.84</v>
      </c>
      <c r="R12" s="105">
        <v>1.5468710000000001</v>
      </c>
      <c r="S12" s="349" t="s">
        <v>46</v>
      </c>
      <c r="T12" s="146">
        <v>62.107999999999997</v>
      </c>
      <c r="U12" s="105">
        <v>1.3430249999999999</v>
      </c>
      <c r="V12" s="348" t="s">
        <v>45</v>
      </c>
      <c r="W12" s="144">
        <v>67.691999999999993</v>
      </c>
      <c r="X12" s="105">
        <v>1.350071</v>
      </c>
      <c r="Y12" s="349" t="s">
        <v>45</v>
      </c>
      <c r="Z12" s="146">
        <v>18.738</v>
      </c>
      <c r="AA12" s="105">
        <v>1.068732</v>
      </c>
      <c r="AB12" s="349" t="s">
        <v>47</v>
      </c>
    </row>
    <row r="13" spans="1:28" x14ac:dyDescent="0.2">
      <c r="A13" s="260" t="s">
        <v>70</v>
      </c>
      <c r="B13" s="144">
        <v>32.399000000000001</v>
      </c>
      <c r="C13" s="105">
        <v>1.195268</v>
      </c>
      <c r="D13" s="348" t="s">
        <v>48</v>
      </c>
      <c r="E13" s="144">
        <v>38.74</v>
      </c>
      <c r="F13" s="105">
        <v>1.162337</v>
      </c>
      <c r="G13" s="349" t="s">
        <v>48</v>
      </c>
      <c r="H13" s="146">
        <v>76.466999999999999</v>
      </c>
      <c r="I13" s="105">
        <v>0.89144699999999999</v>
      </c>
      <c r="J13" s="348" t="s">
        <v>47</v>
      </c>
      <c r="K13" s="144">
        <v>36.515999999999998</v>
      </c>
      <c r="L13" s="105">
        <v>1.2169700000000001</v>
      </c>
      <c r="M13" s="349" t="s">
        <v>48</v>
      </c>
      <c r="N13" s="146">
        <v>38.585000000000001</v>
      </c>
      <c r="O13" s="105">
        <v>1.047053</v>
      </c>
      <c r="P13" s="348" t="s">
        <v>48</v>
      </c>
      <c r="Q13" s="144">
        <v>42.706000000000003</v>
      </c>
      <c r="R13" s="105">
        <v>1.2780229999999999</v>
      </c>
      <c r="S13" s="349" t="s">
        <v>47</v>
      </c>
      <c r="T13" s="146">
        <v>58.186</v>
      </c>
      <c r="U13" s="105">
        <v>1.4426749999999999</v>
      </c>
      <c r="V13" s="348" t="s">
        <v>45</v>
      </c>
      <c r="W13" s="144">
        <v>54.158000000000001</v>
      </c>
      <c r="X13" s="105">
        <v>1.235031</v>
      </c>
      <c r="Y13" s="349" t="s">
        <v>47</v>
      </c>
      <c r="Z13" s="146">
        <v>17.972999999999999</v>
      </c>
      <c r="AA13" s="105">
        <v>0.919041</v>
      </c>
      <c r="AB13" s="349" t="s">
        <v>48</v>
      </c>
    </row>
    <row r="14" spans="1:28" x14ac:dyDescent="0.2">
      <c r="A14" s="260" t="s">
        <v>18</v>
      </c>
      <c r="B14" s="144">
        <v>44.226999999999997</v>
      </c>
      <c r="C14" s="105">
        <v>1.2331639999999999</v>
      </c>
      <c r="D14" s="348" t="s">
        <v>48</v>
      </c>
      <c r="E14" s="144">
        <v>45.45</v>
      </c>
      <c r="F14" s="105">
        <v>1.10409</v>
      </c>
      <c r="G14" s="349" t="s">
        <v>47</v>
      </c>
      <c r="H14" s="146">
        <v>84.977000000000004</v>
      </c>
      <c r="I14" s="105">
        <v>0.74914199999999997</v>
      </c>
      <c r="J14" s="348" t="s">
        <v>45</v>
      </c>
      <c r="K14" s="144">
        <v>47.802</v>
      </c>
      <c r="L14" s="105">
        <v>1.289701</v>
      </c>
      <c r="M14" s="349" t="s">
        <v>47</v>
      </c>
      <c r="N14" s="146">
        <v>45.523000000000003</v>
      </c>
      <c r="O14" s="105">
        <v>1.201001</v>
      </c>
      <c r="P14" s="348" t="s">
        <v>48</v>
      </c>
      <c r="Q14" s="144">
        <v>55.042999999999999</v>
      </c>
      <c r="R14" s="105">
        <v>1.300225</v>
      </c>
      <c r="S14" s="349" t="s">
        <v>44</v>
      </c>
      <c r="T14" s="146">
        <v>44.536000000000001</v>
      </c>
      <c r="U14" s="105">
        <v>1.1114310000000001</v>
      </c>
      <c r="V14" s="348" t="s">
        <v>47</v>
      </c>
      <c r="W14" s="144">
        <v>53.453000000000003</v>
      </c>
      <c r="X14" s="105">
        <v>1.3255999999999999</v>
      </c>
      <c r="Y14" s="349" t="s">
        <v>47</v>
      </c>
      <c r="Z14" s="146">
        <v>20.117000000000001</v>
      </c>
      <c r="AA14" s="105">
        <v>0.90095700000000001</v>
      </c>
      <c r="AB14" s="349" t="s">
        <v>47</v>
      </c>
    </row>
    <row r="15" spans="1:28" x14ac:dyDescent="0.2">
      <c r="A15" s="260" t="s">
        <v>24</v>
      </c>
      <c r="B15" s="144">
        <v>44.951000000000001</v>
      </c>
      <c r="C15" s="105">
        <v>2.1390220000000002</v>
      </c>
      <c r="D15" s="348" t="s">
        <v>47</v>
      </c>
      <c r="E15" s="144">
        <v>43.954999999999998</v>
      </c>
      <c r="F15" s="105">
        <v>1.5494220000000001</v>
      </c>
      <c r="G15" s="349" t="s">
        <v>47</v>
      </c>
      <c r="H15" s="146">
        <v>80.929000000000002</v>
      </c>
      <c r="I15" s="105">
        <v>1.7093149999999999</v>
      </c>
      <c r="J15" s="348" t="s">
        <v>44</v>
      </c>
      <c r="K15" s="144">
        <v>51.801000000000002</v>
      </c>
      <c r="L15" s="105">
        <v>1.651907</v>
      </c>
      <c r="M15" s="349" t="s">
        <v>44</v>
      </c>
      <c r="N15" s="146">
        <v>54.302</v>
      </c>
      <c r="O15" s="105">
        <v>1.4172260000000001</v>
      </c>
      <c r="P15" s="348" t="s">
        <v>47</v>
      </c>
      <c r="Q15" s="144">
        <v>40.037999999999997</v>
      </c>
      <c r="R15" s="105">
        <v>1.389235</v>
      </c>
      <c r="S15" s="349" t="s">
        <v>48</v>
      </c>
      <c r="T15" s="146">
        <v>48.29</v>
      </c>
      <c r="U15" s="105">
        <v>1.542662</v>
      </c>
      <c r="V15" s="348" t="s">
        <v>47</v>
      </c>
      <c r="W15" s="144">
        <v>65.619</v>
      </c>
      <c r="X15" s="105">
        <v>1.589766</v>
      </c>
      <c r="Y15" s="349" t="s">
        <v>45</v>
      </c>
      <c r="Z15" s="146">
        <v>22.324000000000002</v>
      </c>
      <c r="AA15" s="105">
        <v>1.224348</v>
      </c>
      <c r="AB15" s="349" t="s">
        <v>47</v>
      </c>
    </row>
    <row r="16" spans="1:28" x14ac:dyDescent="0.2">
      <c r="A16" s="260" t="s">
        <v>69</v>
      </c>
      <c r="B16" s="144">
        <v>75.048000000000002</v>
      </c>
      <c r="C16" s="105">
        <v>0.795763</v>
      </c>
      <c r="D16" s="348" t="s">
        <v>46</v>
      </c>
      <c r="E16" s="144">
        <v>54.125</v>
      </c>
      <c r="F16" s="105">
        <v>1.0275110000000001</v>
      </c>
      <c r="G16" s="349" t="s">
        <v>44</v>
      </c>
      <c r="H16" s="146">
        <v>85.599000000000004</v>
      </c>
      <c r="I16" s="105">
        <v>0.67259899999999995</v>
      </c>
      <c r="J16" s="348" t="s">
        <v>45</v>
      </c>
      <c r="K16" s="144">
        <v>63.953000000000003</v>
      </c>
      <c r="L16" s="105">
        <v>0.91199399999999997</v>
      </c>
      <c r="M16" s="349" t="s">
        <v>46</v>
      </c>
      <c r="N16" s="146">
        <v>66.313999999999993</v>
      </c>
      <c r="O16" s="105">
        <v>1.079925</v>
      </c>
      <c r="P16" s="348" t="s">
        <v>45</v>
      </c>
      <c r="Q16" s="144">
        <v>78.635000000000005</v>
      </c>
      <c r="R16" s="105">
        <v>0.76802499999999996</v>
      </c>
      <c r="S16" s="349" t="s">
        <v>46</v>
      </c>
      <c r="T16" s="146">
        <v>51.881</v>
      </c>
      <c r="U16" s="105">
        <v>1.1511359999999999</v>
      </c>
      <c r="V16" s="348" t="s">
        <v>44</v>
      </c>
      <c r="W16" s="144">
        <v>82.834999999999994</v>
      </c>
      <c r="X16" s="105">
        <v>0.78545699999999996</v>
      </c>
      <c r="Y16" s="349" t="s">
        <v>46</v>
      </c>
      <c r="Z16" s="146">
        <v>33.78</v>
      </c>
      <c r="AA16" s="105">
        <v>1.0174259999999999</v>
      </c>
      <c r="AB16" s="349" t="s">
        <v>45</v>
      </c>
    </row>
    <row r="17" spans="1:28" x14ac:dyDescent="0.2">
      <c r="A17" s="260" t="s">
        <v>71</v>
      </c>
      <c r="B17" s="144">
        <v>39.609000000000002</v>
      </c>
      <c r="C17" s="105">
        <v>1.357021</v>
      </c>
      <c r="D17" s="348" t="s">
        <v>48</v>
      </c>
      <c r="E17" s="144">
        <v>32.453000000000003</v>
      </c>
      <c r="F17" s="105">
        <v>1.623386</v>
      </c>
      <c r="G17" s="349" t="s">
        <v>48</v>
      </c>
      <c r="H17" s="146">
        <v>67.471000000000004</v>
      </c>
      <c r="I17" s="105">
        <v>1.515903</v>
      </c>
      <c r="J17" s="348" t="s">
        <v>48</v>
      </c>
      <c r="K17" s="144">
        <v>29.227</v>
      </c>
      <c r="L17" s="105">
        <v>1.1468659999999999</v>
      </c>
      <c r="M17" s="349" t="s">
        <v>48</v>
      </c>
      <c r="N17" s="146">
        <v>28.091999999999999</v>
      </c>
      <c r="O17" s="105">
        <v>1.360684</v>
      </c>
      <c r="P17" s="348" t="s">
        <v>48</v>
      </c>
      <c r="Q17" s="144">
        <v>48.256</v>
      </c>
      <c r="R17" s="105">
        <v>1.4326030000000001</v>
      </c>
      <c r="S17" s="349" t="s">
        <v>47</v>
      </c>
      <c r="T17" s="146">
        <v>56.918999999999997</v>
      </c>
      <c r="U17" s="105">
        <v>1.915737</v>
      </c>
      <c r="V17" s="348" t="s">
        <v>44</v>
      </c>
      <c r="W17" s="144">
        <v>61.962000000000003</v>
      </c>
      <c r="X17" s="105">
        <v>1.7490330000000001</v>
      </c>
      <c r="Y17" s="349" t="s">
        <v>44</v>
      </c>
      <c r="Z17" s="146">
        <v>12.32</v>
      </c>
      <c r="AA17" s="105">
        <v>0.86062499999999997</v>
      </c>
      <c r="AB17" s="349" t="s">
        <v>48</v>
      </c>
    </row>
    <row r="18" spans="1:28" x14ac:dyDescent="0.2">
      <c r="A18" s="260" t="s">
        <v>12</v>
      </c>
      <c r="B18" s="144">
        <v>34.76</v>
      </c>
      <c r="C18" s="105">
        <v>1.382625</v>
      </c>
      <c r="D18" s="348" t="s">
        <v>48</v>
      </c>
      <c r="E18" s="144">
        <v>48.021000000000001</v>
      </c>
      <c r="F18" s="105">
        <v>1.237897</v>
      </c>
      <c r="G18" s="349" t="s">
        <v>47</v>
      </c>
      <c r="H18" s="146">
        <v>79.486000000000004</v>
      </c>
      <c r="I18" s="105">
        <v>0.89032699999999998</v>
      </c>
      <c r="J18" s="348" t="s">
        <v>47</v>
      </c>
      <c r="K18" s="144">
        <v>49.247999999999998</v>
      </c>
      <c r="L18" s="105">
        <v>1.012645</v>
      </c>
      <c r="M18" s="349" t="s">
        <v>47</v>
      </c>
      <c r="N18" s="146">
        <v>60.052</v>
      </c>
      <c r="O18" s="105">
        <v>1.137715</v>
      </c>
      <c r="P18" s="348" t="s">
        <v>44</v>
      </c>
      <c r="Q18" s="144">
        <v>57.530999999999999</v>
      </c>
      <c r="R18" s="105">
        <v>1.1834499999999999</v>
      </c>
      <c r="S18" s="349" t="s">
        <v>45</v>
      </c>
      <c r="T18" s="146">
        <v>57.555999999999997</v>
      </c>
      <c r="U18" s="105">
        <v>0.99782599999999999</v>
      </c>
      <c r="V18" s="348" t="s">
        <v>45</v>
      </c>
      <c r="W18" s="144">
        <v>47.371000000000002</v>
      </c>
      <c r="X18" s="105">
        <v>1.1046</v>
      </c>
      <c r="Y18" s="349" t="s">
        <v>48</v>
      </c>
      <c r="Z18" s="146">
        <v>31.766999999999999</v>
      </c>
      <c r="AA18" s="105">
        <v>1.198771</v>
      </c>
      <c r="AB18" s="349" t="s">
        <v>45</v>
      </c>
    </row>
    <row r="19" spans="1:28" x14ac:dyDescent="0.2">
      <c r="A19" s="260" t="s">
        <v>22</v>
      </c>
      <c r="B19" s="144">
        <v>68.435000000000002</v>
      </c>
      <c r="C19" s="105">
        <v>1.2683530000000001</v>
      </c>
      <c r="D19" s="348" t="s">
        <v>46</v>
      </c>
      <c r="E19" s="144">
        <v>63.024999999999999</v>
      </c>
      <c r="F19" s="105">
        <v>1.3504020000000001</v>
      </c>
      <c r="G19" s="349" t="s">
        <v>46</v>
      </c>
      <c r="H19" s="146">
        <v>84.161000000000001</v>
      </c>
      <c r="I19" s="105">
        <v>0.87143999999999999</v>
      </c>
      <c r="J19" s="348" t="s">
        <v>45</v>
      </c>
      <c r="K19" s="144">
        <v>56.783999999999999</v>
      </c>
      <c r="L19" s="105">
        <v>1.1724460000000001</v>
      </c>
      <c r="M19" s="349" t="s">
        <v>45</v>
      </c>
      <c r="N19" s="146">
        <v>69.384</v>
      </c>
      <c r="O19" s="105">
        <v>1.2679290000000001</v>
      </c>
      <c r="P19" s="348" t="s">
        <v>46</v>
      </c>
      <c r="Q19" s="144">
        <v>56.475999999999999</v>
      </c>
      <c r="R19" s="105">
        <v>1.521166</v>
      </c>
      <c r="S19" s="349" t="s">
        <v>45</v>
      </c>
      <c r="T19" s="146">
        <v>62.820999999999998</v>
      </c>
      <c r="U19" s="105">
        <v>1.1608019999999999</v>
      </c>
      <c r="V19" s="348" t="s">
        <v>45</v>
      </c>
      <c r="W19" s="144">
        <v>60.731000000000002</v>
      </c>
      <c r="X19" s="105">
        <v>1.38066</v>
      </c>
      <c r="Y19" s="349" t="s">
        <v>44</v>
      </c>
      <c r="Z19" s="146">
        <v>38.887999999999998</v>
      </c>
      <c r="AA19" s="105">
        <v>1.3169409999999999</v>
      </c>
      <c r="AB19" s="349" t="s">
        <v>46</v>
      </c>
    </row>
    <row r="20" spans="1:28" x14ac:dyDescent="0.2">
      <c r="A20" s="260" t="s">
        <v>25</v>
      </c>
      <c r="B20" s="144">
        <v>69.674000000000007</v>
      </c>
      <c r="C20" s="105">
        <v>1.4601139999999999</v>
      </c>
      <c r="D20" s="348" t="s">
        <v>46</v>
      </c>
      <c r="E20" s="144">
        <v>61.728999999999999</v>
      </c>
      <c r="F20" s="105">
        <v>1.6655390000000001</v>
      </c>
      <c r="G20" s="349" t="s">
        <v>45</v>
      </c>
      <c r="H20" s="146">
        <v>84.984999999999999</v>
      </c>
      <c r="I20" s="105">
        <v>1.1412100000000001</v>
      </c>
      <c r="J20" s="348" t="s">
        <v>45</v>
      </c>
      <c r="K20" s="144">
        <v>57.37</v>
      </c>
      <c r="L20" s="105">
        <v>1.4241740000000001</v>
      </c>
      <c r="M20" s="349" t="s">
        <v>45</v>
      </c>
      <c r="N20" s="146">
        <v>68.667000000000002</v>
      </c>
      <c r="O20" s="105">
        <v>1.78176</v>
      </c>
      <c r="P20" s="348" t="s">
        <v>46</v>
      </c>
      <c r="Q20" s="144">
        <v>44.981999999999999</v>
      </c>
      <c r="R20" s="105">
        <v>1.44631</v>
      </c>
      <c r="S20" s="349" t="s">
        <v>47</v>
      </c>
      <c r="T20" s="146">
        <v>70.203999999999994</v>
      </c>
      <c r="U20" s="105">
        <v>1.271279</v>
      </c>
      <c r="V20" s="348" t="s">
        <v>46</v>
      </c>
      <c r="W20" s="144">
        <v>62.566000000000003</v>
      </c>
      <c r="X20" s="105">
        <v>1.828279</v>
      </c>
      <c r="Y20" s="349" t="s">
        <v>44</v>
      </c>
      <c r="Z20" s="146">
        <v>37.854999999999997</v>
      </c>
      <c r="AA20" s="105">
        <v>2.0815030000000001</v>
      </c>
      <c r="AB20" s="349" t="s">
        <v>45</v>
      </c>
    </row>
    <row r="21" spans="1:28" x14ac:dyDescent="0.2">
      <c r="A21" s="260" t="s">
        <v>26</v>
      </c>
      <c r="B21" s="144">
        <v>43.173000000000002</v>
      </c>
      <c r="C21" s="105">
        <v>1.3561300000000001</v>
      </c>
      <c r="D21" s="348" t="s">
        <v>48</v>
      </c>
      <c r="E21" s="147">
        <v>39.634</v>
      </c>
      <c r="F21" s="105">
        <v>1.4581489999999999</v>
      </c>
      <c r="G21" s="349" t="s">
        <v>48</v>
      </c>
      <c r="H21" s="146">
        <v>83.313000000000002</v>
      </c>
      <c r="I21" s="105">
        <v>0.833596</v>
      </c>
      <c r="J21" s="348" t="s">
        <v>45</v>
      </c>
      <c r="K21" s="144">
        <v>47.37</v>
      </c>
      <c r="L21" s="105">
        <v>1.3108379999999999</v>
      </c>
      <c r="M21" s="349" t="s">
        <v>47</v>
      </c>
      <c r="N21" s="146">
        <v>52.128999999999998</v>
      </c>
      <c r="O21" s="105">
        <v>1.3846430000000001</v>
      </c>
      <c r="P21" s="348" t="s">
        <v>47</v>
      </c>
      <c r="Q21" s="144">
        <v>30.675000000000001</v>
      </c>
      <c r="R21" s="105">
        <v>1.2891870000000001</v>
      </c>
      <c r="S21" s="349" t="s">
        <v>48</v>
      </c>
      <c r="T21" s="146">
        <v>42.05</v>
      </c>
      <c r="U21" s="105">
        <v>1.1489799999999999</v>
      </c>
      <c r="V21" s="348" t="s">
        <v>48</v>
      </c>
      <c r="W21" s="144">
        <v>52.792999999999999</v>
      </c>
      <c r="X21" s="105">
        <v>1.3736120000000001</v>
      </c>
      <c r="Y21" s="349" t="s">
        <v>47</v>
      </c>
      <c r="Z21" s="146">
        <v>18.827999999999999</v>
      </c>
      <c r="AA21" s="105">
        <v>0.99563599999999997</v>
      </c>
      <c r="AB21" s="349" t="s">
        <v>47</v>
      </c>
    </row>
    <row r="22" spans="1:28" x14ac:dyDescent="0.2">
      <c r="A22" s="260" t="s">
        <v>21</v>
      </c>
      <c r="B22" s="144">
        <v>75.944999999999993</v>
      </c>
      <c r="C22" s="105">
        <v>0.92154499999999995</v>
      </c>
      <c r="D22" s="348" t="s">
        <v>46</v>
      </c>
      <c r="E22" s="144">
        <v>73.63</v>
      </c>
      <c r="F22" s="105">
        <v>0.89312199999999997</v>
      </c>
      <c r="G22" s="349" t="s">
        <v>46</v>
      </c>
      <c r="H22" s="146">
        <v>78.906999999999996</v>
      </c>
      <c r="I22" s="105">
        <v>0.79115999999999997</v>
      </c>
      <c r="J22" s="348" t="s">
        <v>47</v>
      </c>
      <c r="K22" s="144">
        <v>65.763999999999996</v>
      </c>
      <c r="L22" s="105">
        <v>1.1045180000000001</v>
      </c>
      <c r="M22" s="349" t="s">
        <v>46</v>
      </c>
      <c r="N22" s="146">
        <v>71.251999999999995</v>
      </c>
      <c r="O22" s="105">
        <v>0.98050000000000004</v>
      </c>
      <c r="P22" s="348" t="s">
        <v>46</v>
      </c>
      <c r="Q22" s="144">
        <v>58.747999999999998</v>
      </c>
      <c r="R22" s="105">
        <v>1.077018</v>
      </c>
      <c r="S22" s="349" t="s">
        <v>45</v>
      </c>
      <c r="T22" s="146">
        <v>72.132000000000005</v>
      </c>
      <c r="U22" s="105">
        <v>0.84163600000000005</v>
      </c>
      <c r="V22" s="348" t="s">
        <v>46</v>
      </c>
      <c r="W22" s="144">
        <v>61.709000000000003</v>
      </c>
      <c r="X22" s="105">
        <v>0.99465400000000004</v>
      </c>
      <c r="Y22" s="349" t="s">
        <v>44</v>
      </c>
      <c r="Z22" s="146">
        <v>47.219000000000001</v>
      </c>
      <c r="AA22" s="105">
        <v>1.100687</v>
      </c>
      <c r="AB22" s="349" t="s">
        <v>46</v>
      </c>
    </row>
    <row r="23" spans="1:28" x14ac:dyDescent="0.2">
      <c r="A23" s="260" t="s">
        <v>67</v>
      </c>
      <c r="B23" s="144">
        <v>66.444999999999993</v>
      </c>
      <c r="C23" s="105">
        <v>1.55945</v>
      </c>
      <c r="D23" s="348" t="s">
        <v>46</v>
      </c>
      <c r="E23" s="144">
        <v>82.745000000000005</v>
      </c>
      <c r="F23" s="105">
        <v>1.4533370000000001</v>
      </c>
      <c r="G23" s="349" t="s">
        <v>46</v>
      </c>
      <c r="H23" s="146">
        <v>83.239000000000004</v>
      </c>
      <c r="I23" s="105">
        <v>1.1306639999999999</v>
      </c>
      <c r="J23" s="348" t="s">
        <v>44</v>
      </c>
      <c r="K23" s="144">
        <v>54.92</v>
      </c>
      <c r="L23" s="105">
        <v>1.494022</v>
      </c>
      <c r="M23" s="349" t="s">
        <v>45</v>
      </c>
      <c r="N23" s="146">
        <v>69.337000000000003</v>
      </c>
      <c r="O23" s="105">
        <v>1.4453560000000001</v>
      </c>
      <c r="P23" s="348" t="s">
        <v>46</v>
      </c>
      <c r="Q23" s="144">
        <v>74.593000000000004</v>
      </c>
      <c r="R23" s="105">
        <v>1.0170060000000001</v>
      </c>
      <c r="S23" s="349" t="s">
        <v>46</v>
      </c>
      <c r="T23" s="146">
        <v>57.881</v>
      </c>
      <c r="U23" s="105">
        <v>1.5984719999999999</v>
      </c>
      <c r="V23" s="348" t="s">
        <v>45</v>
      </c>
      <c r="W23" s="144">
        <v>78.459000000000003</v>
      </c>
      <c r="X23" s="105">
        <v>1.2709710000000001</v>
      </c>
      <c r="Y23" s="349" t="s">
        <v>46</v>
      </c>
      <c r="Z23" s="146">
        <v>21.338000000000001</v>
      </c>
      <c r="AA23" s="105">
        <v>1.1152089999999999</v>
      </c>
      <c r="AB23" s="349" t="s">
        <v>47</v>
      </c>
    </row>
    <row r="24" spans="1:28" x14ac:dyDescent="0.2">
      <c r="A24" s="261" t="s">
        <v>10</v>
      </c>
      <c r="B24" s="145">
        <v>87.998000000000005</v>
      </c>
      <c r="C24" s="14">
        <v>0.69618899999999995</v>
      </c>
      <c r="D24" s="350" t="s">
        <v>46</v>
      </c>
      <c r="E24" s="145">
        <v>87.201999999999998</v>
      </c>
      <c r="F24" s="14">
        <v>0.67131099999999999</v>
      </c>
      <c r="G24" s="351" t="s">
        <v>46</v>
      </c>
      <c r="H24" s="148">
        <v>88.081999999999994</v>
      </c>
      <c r="I24" s="14">
        <v>0.69201400000000002</v>
      </c>
      <c r="J24" s="350" t="s">
        <v>45</v>
      </c>
      <c r="K24" s="145">
        <v>73.593000000000004</v>
      </c>
      <c r="L24" s="14">
        <v>0.94406800000000002</v>
      </c>
      <c r="M24" s="351" t="s">
        <v>46</v>
      </c>
      <c r="N24" s="148">
        <v>88.858000000000004</v>
      </c>
      <c r="O24" s="14">
        <v>0.65457399999999999</v>
      </c>
      <c r="P24" s="350" t="s">
        <v>46</v>
      </c>
      <c r="Q24" s="145">
        <v>70.122</v>
      </c>
      <c r="R24" s="14">
        <v>0.81734899999999999</v>
      </c>
      <c r="S24" s="351" t="s">
        <v>46</v>
      </c>
      <c r="T24" s="148">
        <v>64.923000000000002</v>
      </c>
      <c r="U24" s="14">
        <v>0.94762999999999997</v>
      </c>
      <c r="V24" s="350" t="s">
        <v>46</v>
      </c>
      <c r="W24" s="145">
        <v>88.497</v>
      </c>
      <c r="X24" s="14">
        <v>0.72856500000000002</v>
      </c>
      <c r="Y24" s="351" t="s">
        <v>46</v>
      </c>
      <c r="Z24" s="148">
        <v>68.88</v>
      </c>
      <c r="AA24" s="14">
        <v>0.83033000000000001</v>
      </c>
      <c r="AB24" s="351" t="s">
        <v>46</v>
      </c>
    </row>
    <row r="25" spans="1:28" s="454" customFormat="1" ht="17.45" customHeight="1" x14ac:dyDescent="0.25">
      <c r="A25" s="448" t="s">
        <v>20</v>
      </c>
      <c r="B25" s="449">
        <v>54.336950000000002</v>
      </c>
      <c r="C25" s="450">
        <v>0.29202083034775106</v>
      </c>
      <c r="D25" s="450"/>
      <c r="E25" s="449">
        <v>52.50184999999999</v>
      </c>
      <c r="F25" s="450">
        <v>0.29514839636380374</v>
      </c>
      <c r="G25" s="451"/>
      <c r="H25" s="452">
        <v>81.263700000000014</v>
      </c>
      <c r="I25" s="450">
        <v>0.22226990077727571</v>
      </c>
      <c r="J25" s="450"/>
      <c r="K25" s="449">
        <v>51.82135000000001</v>
      </c>
      <c r="L25" s="450">
        <v>0.26802485414608473</v>
      </c>
      <c r="M25" s="451"/>
      <c r="N25" s="452">
        <v>57.992049999999992</v>
      </c>
      <c r="O25" s="450">
        <v>0.27641248818984282</v>
      </c>
      <c r="P25" s="450"/>
      <c r="Q25" s="449">
        <v>52.569100000000006</v>
      </c>
      <c r="R25" s="450">
        <v>0.2809612285824683</v>
      </c>
      <c r="S25" s="451"/>
      <c r="T25" s="452">
        <v>53.336100000000002</v>
      </c>
      <c r="U25" s="450">
        <v>0.28760879457105876</v>
      </c>
      <c r="V25" s="450"/>
      <c r="W25" s="449">
        <v>62.44850000000001</v>
      </c>
      <c r="X25" s="450">
        <v>0.290721528928578</v>
      </c>
      <c r="Y25" s="451"/>
      <c r="Z25" s="452">
        <v>28.488150000000001</v>
      </c>
      <c r="AA25" s="450">
        <v>0.25845121870458937</v>
      </c>
      <c r="AB25" s="451"/>
    </row>
    <row r="26" spans="1:28" ht="14.45" customHeight="1" x14ac:dyDescent="0.2">
      <c r="W26" s="5"/>
      <c r="Z26" s="5"/>
    </row>
    <row r="27" spans="1:28" ht="15.75" customHeight="1" x14ac:dyDescent="0.2">
      <c r="A27" s="231"/>
      <c r="B27" s="264"/>
      <c r="C27" s="265" t="s">
        <v>94</v>
      </c>
      <c r="D27" s="16"/>
      <c r="E27" s="16"/>
      <c r="F27" s="16"/>
      <c r="G27" s="16"/>
      <c r="H27" s="16"/>
      <c r="I27" s="16"/>
      <c r="J27" s="16"/>
      <c r="K27" s="16"/>
      <c r="L27" s="16"/>
    </row>
    <row r="28" spans="1:28" ht="24.75" customHeight="1" x14ac:dyDescent="0.2">
      <c r="A28" s="546" t="s">
        <v>95</v>
      </c>
      <c r="B28" s="546"/>
      <c r="C28" s="546"/>
      <c r="D28" s="313" t="s">
        <v>46</v>
      </c>
      <c r="E28" s="16"/>
      <c r="F28" s="16"/>
      <c r="G28" s="16"/>
      <c r="H28" s="16"/>
      <c r="I28" s="16"/>
      <c r="J28" s="16"/>
      <c r="K28" s="16"/>
      <c r="L28" s="16"/>
    </row>
    <row r="29" spans="1:28" ht="17.25" customHeight="1" x14ac:dyDescent="0.2">
      <c r="A29" s="546" t="s">
        <v>97</v>
      </c>
      <c r="B29" s="546"/>
      <c r="C29" s="546"/>
      <c r="D29" s="313" t="s">
        <v>45</v>
      </c>
      <c r="E29" s="16"/>
      <c r="F29" s="16"/>
      <c r="G29" s="16"/>
      <c r="H29" s="16"/>
      <c r="I29" s="16"/>
      <c r="J29" s="16"/>
      <c r="K29" s="16"/>
      <c r="L29" s="16"/>
    </row>
    <row r="30" spans="1:28" s="3" customFormat="1" ht="18.75" customHeight="1" x14ac:dyDescent="0.2">
      <c r="A30" s="546" t="s">
        <v>98</v>
      </c>
      <c r="B30" s="546"/>
      <c r="C30" s="546"/>
      <c r="D30" s="313" t="s">
        <v>47</v>
      </c>
    </row>
    <row r="31" spans="1:28" s="3" customFormat="1" ht="28.5" customHeight="1" x14ac:dyDescent="0.2">
      <c r="A31" s="546" t="s">
        <v>96</v>
      </c>
      <c r="B31" s="546"/>
      <c r="C31" s="546"/>
      <c r="D31" s="313" t="s">
        <v>48</v>
      </c>
    </row>
    <row r="32" spans="1:28" s="3" customFormat="1" ht="15.6" customHeight="1" x14ac:dyDescent="0.2">
      <c r="A32" s="16"/>
      <c r="B32" s="16"/>
      <c r="C32" s="16"/>
      <c r="D32" s="16"/>
    </row>
    <row r="33" spans="1:33" s="3" customFormat="1" ht="13.35" customHeight="1" x14ac:dyDescent="0.2">
      <c r="A33" s="529" t="s">
        <v>99</v>
      </c>
      <c r="B33" s="529"/>
      <c r="C33" s="529"/>
      <c r="D33" s="529"/>
      <c r="E33" s="529"/>
      <c r="F33" s="529"/>
      <c r="G33" s="529"/>
      <c r="H33" s="529"/>
    </row>
    <row r="34" spans="1:33" s="3" customFormat="1" ht="13.35" customHeight="1" x14ac:dyDescent="0.2">
      <c r="A34" s="529" t="s">
        <v>173</v>
      </c>
      <c r="B34" s="529"/>
      <c r="C34" s="529"/>
      <c r="D34" s="529"/>
      <c r="E34" s="529"/>
      <c r="F34" s="529"/>
      <c r="G34" s="529"/>
      <c r="H34" s="529"/>
    </row>
    <row r="35" spans="1:33" s="3" customFormat="1" ht="13.35" customHeight="1" x14ac:dyDescent="0.2">
      <c r="A35" s="529" t="s">
        <v>102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  <c r="L35" s="529"/>
    </row>
    <row r="36" spans="1:33" s="3" customFormat="1" ht="13.35" customHeight="1" x14ac:dyDescent="0.2">
      <c r="A36" s="530" t="s">
        <v>351</v>
      </c>
      <c r="B36" s="530"/>
      <c r="C36" s="530"/>
      <c r="D36" s="530"/>
      <c r="E36" s="530"/>
      <c r="F36" s="530"/>
      <c r="G36" s="530"/>
      <c r="H36" s="530"/>
      <c r="I36" s="530"/>
      <c r="J36" s="530"/>
      <c r="K36" s="530"/>
      <c r="L36" s="530"/>
    </row>
    <row r="37" spans="1:33" s="3" customFormat="1" ht="13.35" customHeight="1" x14ac:dyDescent="0.2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</row>
    <row r="38" spans="1:33" ht="14.45" customHeight="1" x14ac:dyDescent="0.2">
      <c r="A38" s="254" t="s">
        <v>338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33" ht="14.45" customHeight="1" x14ac:dyDescent="0.2">
      <c r="A39" s="230" t="s">
        <v>339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33" ht="14.45" customHeight="1" x14ac:dyDescent="0.2"/>
    <row r="41" spans="1:33" s="6" customFormat="1" ht="15.6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D41" s="169"/>
      <c r="AE41" s="169"/>
      <c r="AG41" s="22"/>
    </row>
    <row r="42" spans="1:33" ht="14.45" customHeight="1" x14ac:dyDescent="0.2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</row>
    <row r="43" spans="1:33" x14ac:dyDescent="0.2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</row>
    <row r="44" spans="1:33" x14ac:dyDescent="0.2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</row>
    <row r="45" spans="1:33" x14ac:dyDescent="0.2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</row>
    <row r="46" spans="1:33" x14ac:dyDescent="0.2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</row>
    <row r="47" spans="1:33" x14ac:dyDescent="0.2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</row>
    <row r="48" spans="1:33" x14ac:dyDescent="0.2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</row>
    <row r="49" spans="1:18" x14ac:dyDescent="0.2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</row>
    <row r="50" spans="1:18" x14ac:dyDescent="0.2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</row>
    <row r="51" spans="1:18" x14ac:dyDescent="0.2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</row>
  </sheetData>
  <sortState ref="A5:AB24">
    <sortCondition ref="A5:A24"/>
  </sortState>
  <mergeCells count="19">
    <mergeCell ref="A31:C31"/>
    <mergeCell ref="A33:H33"/>
    <mergeCell ref="A34:H34"/>
    <mergeCell ref="A35:L35"/>
    <mergeCell ref="A36:L36"/>
    <mergeCell ref="A28:C28"/>
    <mergeCell ref="A29:C29"/>
    <mergeCell ref="A30:C30"/>
    <mergeCell ref="Z4:AB4"/>
    <mergeCell ref="A3:A4"/>
    <mergeCell ref="B3:AB3"/>
    <mergeCell ref="B4:D4"/>
    <mergeCell ref="E4:G4"/>
    <mergeCell ref="K4:M4"/>
    <mergeCell ref="N4:P4"/>
    <mergeCell ref="Q4:S4"/>
    <mergeCell ref="T4:V4"/>
    <mergeCell ref="W4:Y4"/>
    <mergeCell ref="H4:J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8"/>
  <sheetViews>
    <sheetView showGridLines="0" topLeftCell="A10" zoomScale="90" zoomScaleNormal="90" workbookViewId="0">
      <selection activeCell="AE3" sqref="AE3"/>
    </sheetView>
  </sheetViews>
  <sheetFormatPr baseColWidth="10" defaultColWidth="8.85546875" defaultRowHeight="12.75" x14ac:dyDescent="0.2"/>
  <cols>
    <col min="1" max="1" width="28.85546875" style="2" customWidth="1"/>
    <col min="2" max="3" width="5.85546875" style="2" customWidth="1"/>
    <col min="4" max="4" width="2" style="2" customWidth="1"/>
    <col min="5" max="6" width="5.85546875" style="2" customWidth="1"/>
    <col min="7" max="7" width="2" style="2" customWidth="1"/>
    <col min="8" max="8" width="9.140625" style="2" customWidth="1"/>
    <col min="9" max="9" width="7.42578125" style="2" customWidth="1"/>
    <col min="10" max="10" width="2" style="2" customWidth="1"/>
    <col min="11" max="12" width="5.85546875" style="2" customWidth="1"/>
    <col min="13" max="13" width="2" style="2" customWidth="1"/>
    <col min="14" max="16" width="6" style="2" customWidth="1"/>
    <col min="17" max="18" width="5.85546875" style="2" customWidth="1"/>
    <col min="19" max="19" width="2" style="2" customWidth="1"/>
    <col min="20" max="21" width="5.85546875" style="2" customWidth="1"/>
    <col min="22" max="22" width="2" style="2" customWidth="1"/>
    <col min="23" max="24" width="5.85546875" style="2" customWidth="1"/>
    <col min="25" max="25" width="2" style="2" customWidth="1"/>
    <col min="26" max="27" width="5.85546875" style="2" customWidth="1"/>
    <col min="28" max="28" width="2" style="2" customWidth="1"/>
    <col min="29" max="16384" width="8.85546875" style="2"/>
  </cols>
  <sheetData>
    <row r="1" spans="1:28" ht="18.75" customHeight="1" x14ac:dyDescent="0.2">
      <c r="A1" s="304" t="s">
        <v>228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48.75" customHeight="1" x14ac:dyDescent="0.2">
      <c r="A2" s="304"/>
      <c r="B2" s="662" t="s">
        <v>357</v>
      </c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</row>
    <row r="3" spans="1:28" ht="111" customHeight="1" x14ac:dyDescent="0.2">
      <c r="A3" s="401" t="s">
        <v>74</v>
      </c>
      <c r="B3" s="598" t="s">
        <v>146</v>
      </c>
      <c r="C3" s="599"/>
      <c r="D3" s="599"/>
      <c r="E3" s="598" t="s">
        <v>147</v>
      </c>
      <c r="F3" s="599"/>
      <c r="G3" s="600"/>
      <c r="H3" s="599" t="s">
        <v>148</v>
      </c>
      <c r="I3" s="599"/>
      <c r="J3" s="599"/>
      <c r="K3" s="598" t="s">
        <v>149</v>
      </c>
      <c r="L3" s="599"/>
      <c r="M3" s="600"/>
      <c r="N3" s="599" t="s">
        <v>150</v>
      </c>
      <c r="O3" s="599"/>
      <c r="P3" s="599"/>
      <c r="Q3" s="598" t="s">
        <v>151</v>
      </c>
      <c r="R3" s="599"/>
      <c r="S3" s="661"/>
      <c r="T3" s="599" t="s">
        <v>152</v>
      </c>
      <c r="U3" s="599"/>
      <c r="V3" s="663"/>
      <c r="W3" s="598" t="s">
        <v>153</v>
      </c>
      <c r="X3" s="599"/>
      <c r="Y3" s="661"/>
      <c r="Z3" s="599" t="s">
        <v>154</v>
      </c>
      <c r="AA3" s="599"/>
      <c r="AB3" s="661"/>
    </row>
    <row r="4" spans="1:28" x14ac:dyDescent="0.2">
      <c r="A4" s="260" t="s">
        <v>28</v>
      </c>
      <c r="B4" s="144">
        <v>70.408000000000001</v>
      </c>
      <c r="C4" s="105">
        <v>4.2115600000000004</v>
      </c>
      <c r="D4" s="348" t="s">
        <v>48</v>
      </c>
      <c r="E4" s="144">
        <v>61.369</v>
      </c>
      <c r="F4" s="105">
        <v>4.03294</v>
      </c>
      <c r="G4" s="402" t="s">
        <v>48</v>
      </c>
      <c r="H4" s="146">
        <v>65.516999999999996</v>
      </c>
      <c r="I4" s="105">
        <v>4.3540999999999999</v>
      </c>
      <c r="J4" s="403" t="s">
        <v>44</v>
      </c>
      <c r="K4" s="144">
        <v>81.840999999999994</v>
      </c>
      <c r="L4" s="105">
        <v>3.2998959999999999</v>
      </c>
      <c r="M4" s="402" t="s">
        <v>44</v>
      </c>
      <c r="N4" s="146">
        <v>94.85</v>
      </c>
      <c r="O4" s="105">
        <v>1.9108320000000001</v>
      </c>
      <c r="P4" s="403" t="s">
        <v>46</v>
      </c>
      <c r="Q4" s="144">
        <v>8.9480000000000004</v>
      </c>
      <c r="R4" s="105">
        <v>2.1377739999999998</v>
      </c>
      <c r="S4" s="402" t="s">
        <v>48</v>
      </c>
      <c r="T4" s="146">
        <v>23.966000000000001</v>
      </c>
      <c r="U4" s="105">
        <v>3.2383679999999999</v>
      </c>
      <c r="V4" s="403" t="s">
        <v>48</v>
      </c>
      <c r="W4" s="144">
        <v>9.2829999999999995</v>
      </c>
      <c r="X4" s="105">
        <v>2.636234</v>
      </c>
      <c r="Y4" s="402" t="s">
        <v>48</v>
      </c>
      <c r="Z4" s="146">
        <v>70.120999999999995</v>
      </c>
      <c r="AA4" s="105">
        <v>3.9296690000000001</v>
      </c>
      <c r="AB4" s="349" t="s">
        <v>46</v>
      </c>
    </row>
    <row r="5" spans="1:28" x14ac:dyDescent="0.2">
      <c r="A5" s="260" t="s">
        <v>27</v>
      </c>
      <c r="B5" s="144">
        <v>95.293000000000006</v>
      </c>
      <c r="C5" s="105">
        <v>0.102823</v>
      </c>
      <c r="D5" s="348" t="s">
        <v>46</v>
      </c>
      <c r="E5" s="144">
        <v>78.552000000000007</v>
      </c>
      <c r="F5" s="105">
        <v>0.21359400000000001</v>
      </c>
      <c r="G5" s="402" t="s">
        <v>45</v>
      </c>
      <c r="H5" s="146">
        <v>80.61</v>
      </c>
      <c r="I5" s="105">
        <v>0.216337</v>
      </c>
      <c r="J5" s="403" t="s">
        <v>46</v>
      </c>
      <c r="K5" s="144">
        <v>79.516000000000005</v>
      </c>
      <c r="L5" s="105">
        <v>0.201849</v>
      </c>
      <c r="M5" s="402" t="s">
        <v>44</v>
      </c>
      <c r="N5" s="146">
        <v>96.825999999999993</v>
      </c>
      <c r="O5" s="105">
        <v>0.127357</v>
      </c>
      <c r="P5" s="403" t="s">
        <v>46</v>
      </c>
      <c r="Q5" s="144">
        <v>58.734000000000002</v>
      </c>
      <c r="R5" s="105">
        <v>0.27353899999999998</v>
      </c>
      <c r="S5" s="402" t="s">
        <v>46</v>
      </c>
      <c r="T5" s="146">
        <v>69.614999999999995</v>
      </c>
      <c r="U5" s="105">
        <v>0.254913</v>
      </c>
      <c r="V5" s="403" t="s">
        <v>46</v>
      </c>
      <c r="W5" s="144">
        <v>36.573999999999998</v>
      </c>
      <c r="X5" s="105">
        <v>0.28515200000000002</v>
      </c>
      <c r="Y5" s="402" t="s">
        <v>46</v>
      </c>
      <c r="Z5" s="146">
        <v>61.972000000000001</v>
      </c>
      <c r="AA5" s="105">
        <v>0.27309899999999998</v>
      </c>
      <c r="AB5" s="349" t="s">
        <v>46</v>
      </c>
    </row>
    <row r="6" spans="1:28" x14ac:dyDescent="0.2">
      <c r="A6" s="260" t="s">
        <v>29</v>
      </c>
      <c r="B6" s="144">
        <v>80.144999999999996</v>
      </c>
      <c r="C6" s="105">
        <v>4.8148010000000001</v>
      </c>
      <c r="D6" s="348" t="s">
        <v>44</v>
      </c>
      <c r="E6" s="144">
        <v>65.747</v>
      </c>
      <c r="F6" s="105">
        <v>5.1818390000000001</v>
      </c>
      <c r="G6" s="402" t="s">
        <v>48</v>
      </c>
      <c r="H6" s="146">
        <v>59.154000000000003</v>
      </c>
      <c r="I6" s="105">
        <v>5.0830539999999997</v>
      </c>
      <c r="J6" s="403" t="s">
        <v>44</v>
      </c>
      <c r="K6" s="144">
        <v>73.302000000000007</v>
      </c>
      <c r="L6" s="105">
        <v>4.6471799999999996</v>
      </c>
      <c r="M6" s="402" t="s">
        <v>44</v>
      </c>
      <c r="N6" s="146">
        <v>81.260000000000005</v>
      </c>
      <c r="O6" s="105">
        <v>4.3278460000000001</v>
      </c>
      <c r="P6" s="403" t="s">
        <v>44</v>
      </c>
      <c r="Q6" s="144">
        <v>67.911000000000001</v>
      </c>
      <c r="R6" s="105">
        <v>4.7476539999999998</v>
      </c>
      <c r="S6" s="402" t="s">
        <v>46</v>
      </c>
      <c r="T6" s="146">
        <v>49.447000000000003</v>
      </c>
      <c r="U6" s="105">
        <v>5.2761269999999998</v>
      </c>
      <c r="V6" s="403" t="s">
        <v>44</v>
      </c>
      <c r="W6" s="144">
        <v>22.423999999999999</v>
      </c>
      <c r="X6" s="105">
        <v>4.0458160000000003</v>
      </c>
      <c r="Y6" s="402" t="s">
        <v>44</v>
      </c>
      <c r="Z6" s="146">
        <v>47.908000000000001</v>
      </c>
      <c r="AA6" s="105">
        <v>5.1778630000000003</v>
      </c>
      <c r="AB6" s="349" t="s">
        <v>44</v>
      </c>
    </row>
    <row r="7" spans="1:28" x14ac:dyDescent="0.2">
      <c r="A7" s="260" t="s">
        <v>68</v>
      </c>
      <c r="B7" s="144">
        <v>92.546999999999997</v>
      </c>
      <c r="C7" s="105">
        <v>2.3649040000000001</v>
      </c>
      <c r="D7" s="348" t="s">
        <v>45</v>
      </c>
      <c r="E7" s="144">
        <v>78.524000000000001</v>
      </c>
      <c r="F7" s="105">
        <v>3.5954660000000001</v>
      </c>
      <c r="G7" s="402" t="s">
        <v>44</v>
      </c>
      <c r="H7" s="146">
        <v>54.564</v>
      </c>
      <c r="I7" s="105">
        <v>4.3093469999999998</v>
      </c>
      <c r="J7" s="403" t="s">
        <v>48</v>
      </c>
      <c r="K7" s="144">
        <v>86.278999999999996</v>
      </c>
      <c r="L7" s="105">
        <v>3.055212</v>
      </c>
      <c r="M7" s="402" t="s">
        <v>44</v>
      </c>
      <c r="N7" s="146">
        <v>91.096999999999994</v>
      </c>
      <c r="O7" s="105">
        <v>2.5816189999999999</v>
      </c>
      <c r="P7" s="403" t="s">
        <v>46</v>
      </c>
      <c r="Q7" s="144">
        <v>74.614999999999995</v>
      </c>
      <c r="R7" s="105">
        <v>3.867591</v>
      </c>
      <c r="S7" s="402" t="s">
        <v>46</v>
      </c>
      <c r="T7" s="146">
        <v>53.857999999999997</v>
      </c>
      <c r="U7" s="105">
        <v>4.4984700000000002</v>
      </c>
      <c r="V7" s="403" t="s">
        <v>44</v>
      </c>
      <c r="W7" s="144">
        <v>32.738999999999997</v>
      </c>
      <c r="X7" s="105">
        <v>4.0149210000000002</v>
      </c>
      <c r="Y7" s="402" t="s">
        <v>45</v>
      </c>
      <c r="Z7" s="146">
        <v>41.8</v>
      </c>
      <c r="AA7" s="105">
        <v>4.3737760000000003</v>
      </c>
      <c r="AB7" s="349" t="s">
        <v>44</v>
      </c>
    </row>
    <row r="8" spans="1:28" x14ac:dyDescent="0.2">
      <c r="A8" s="260" t="s">
        <v>17</v>
      </c>
      <c r="B8" s="144">
        <v>90.224000000000004</v>
      </c>
      <c r="C8" s="105">
        <v>2.5955710000000001</v>
      </c>
      <c r="D8" s="348" t="s">
        <v>45</v>
      </c>
      <c r="E8" s="144">
        <v>75.971000000000004</v>
      </c>
      <c r="F8" s="105">
        <v>4.1519849999999998</v>
      </c>
      <c r="G8" s="402" t="s">
        <v>44</v>
      </c>
      <c r="H8" s="146">
        <v>66.430000000000007</v>
      </c>
      <c r="I8" s="105">
        <v>3.9760789999999999</v>
      </c>
      <c r="J8" s="403" t="s">
        <v>44</v>
      </c>
      <c r="K8" s="144">
        <v>80.210999999999999</v>
      </c>
      <c r="L8" s="105">
        <v>3.522573</v>
      </c>
      <c r="M8" s="402" t="s">
        <v>44</v>
      </c>
      <c r="N8" s="146">
        <v>86.92</v>
      </c>
      <c r="O8" s="105">
        <v>2.7334550000000002</v>
      </c>
      <c r="P8" s="403" t="s">
        <v>45</v>
      </c>
      <c r="Q8" s="144">
        <v>25.882000000000001</v>
      </c>
      <c r="R8" s="105">
        <v>3.5261019999999998</v>
      </c>
      <c r="S8" s="402" t="s">
        <v>48</v>
      </c>
      <c r="T8" s="146">
        <v>38.686</v>
      </c>
      <c r="U8" s="105">
        <v>3.3946390000000002</v>
      </c>
      <c r="V8" s="403" t="s">
        <v>48</v>
      </c>
      <c r="W8" s="144">
        <v>30.690999999999999</v>
      </c>
      <c r="X8" s="105">
        <v>3.5333169999999998</v>
      </c>
      <c r="Y8" s="402" t="s">
        <v>45</v>
      </c>
      <c r="Z8" s="146">
        <v>54.201999999999998</v>
      </c>
      <c r="AA8" s="105">
        <v>4.0908239999999996</v>
      </c>
      <c r="AB8" s="349" t="s">
        <v>46</v>
      </c>
    </row>
    <row r="9" spans="1:28" x14ac:dyDescent="0.2">
      <c r="A9" s="260" t="s">
        <v>13</v>
      </c>
      <c r="B9" s="144">
        <v>78.491</v>
      </c>
      <c r="C9" s="105">
        <v>3.5941730000000001</v>
      </c>
      <c r="D9" s="348" t="s">
        <v>44</v>
      </c>
      <c r="E9" s="144">
        <v>79.846999999999994</v>
      </c>
      <c r="F9" s="105">
        <v>4.0744689999999997</v>
      </c>
      <c r="G9" s="402" t="s">
        <v>44</v>
      </c>
      <c r="H9" s="146">
        <v>51.399000000000001</v>
      </c>
      <c r="I9" s="105">
        <v>4.478256</v>
      </c>
      <c r="J9" s="403" t="s">
        <v>48</v>
      </c>
      <c r="K9" s="144">
        <v>60.52</v>
      </c>
      <c r="L9" s="105">
        <v>5.181521</v>
      </c>
      <c r="M9" s="402" t="s">
        <v>48</v>
      </c>
      <c r="N9" s="146">
        <v>76.879000000000005</v>
      </c>
      <c r="O9" s="105">
        <v>5.6487679999999996</v>
      </c>
      <c r="P9" s="403" t="s">
        <v>44</v>
      </c>
      <c r="Q9" s="144">
        <v>44.167999999999999</v>
      </c>
      <c r="R9" s="105">
        <v>5.0096509999999999</v>
      </c>
      <c r="S9" s="402" t="s">
        <v>44</v>
      </c>
      <c r="T9" s="146">
        <v>71.921000000000006</v>
      </c>
      <c r="U9" s="105">
        <v>4.0145119999999999</v>
      </c>
      <c r="V9" s="403" t="s">
        <v>46</v>
      </c>
      <c r="W9" s="144">
        <v>22.777000000000001</v>
      </c>
      <c r="X9" s="105">
        <v>4.7028869999999996</v>
      </c>
      <c r="Y9" s="402" t="s">
        <v>44</v>
      </c>
      <c r="Z9" s="146">
        <v>12.202999999999999</v>
      </c>
      <c r="AA9" s="105">
        <v>3.283156</v>
      </c>
      <c r="AB9" s="349" t="s">
        <v>48</v>
      </c>
    </row>
    <row r="10" spans="1:28" x14ac:dyDescent="0.2">
      <c r="A10" s="260" t="s">
        <v>3</v>
      </c>
      <c r="B10" s="144">
        <v>84.418999999999997</v>
      </c>
      <c r="C10" s="105">
        <v>3.1908340000000002</v>
      </c>
      <c r="D10" s="348" t="s">
        <v>44</v>
      </c>
      <c r="E10" s="144">
        <v>83.143000000000001</v>
      </c>
      <c r="F10" s="105">
        <v>3.164399</v>
      </c>
      <c r="G10" s="402" t="s">
        <v>45</v>
      </c>
      <c r="H10" s="146">
        <v>71.524000000000001</v>
      </c>
      <c r="I10" s="105">
        <v>3.920801</v>
      </c>
      <c r="J10" s="403" t="s">
        <v>44</v>
      </c>
      <c r="K10" s="144">
        <v>73.418000000000006</v>
      </c>
      <c r="L10" s="105">
        <v>4.4419779999999998</v>
      </c>
      <c r="M10" s="402" t="s">
        <v>44</v>
      </c>
      <c r="N10" s="146">
        <v>76.991</v>
      </c>
      <c r="O10" s="105">
        <v>3.9354420000000001</v>
      </c>
      <c r="P10" s="403" t="s">
        <v>44</v>
      </c>
      <c r="Q10" s="144">
        <v>49.094999999999999</v>
      </c>
      <c r="R10" s="105">
        <v>4.8104570000000004</v>
      </c>
      <c r="S10" s="402" t="s">
        <v>44</v>
      </c>
      <c r="T10" s="146">
        <v>83.527000000000001</v>
      </c>
      <c r="U10" s="105">
        <v>3.7215590000000001</v>
      </c>
      <c r="V10" s="403" t="s">
        <v>46</v>
      </c>
      <c r="W10" s="144">
        <v>18.18</v>
      </c>
      <c r="X10" s="105">
        <v>3.4591810000000001</v>
      </c>
      <c r="Y10" s="402" t="s">
        <v>44</v>
      </c>
      <c r="Z10" s="146">
        <v>48.411000000000001</v>
      </c>
      <c r="AA10" s="105">
        <v>4.5078760000000004</v>
      </c>
      <c r="AB10" s="349" t="s">
        <v>44</v>
      </c>
    </row>
    <row r="11" spans="1:28" x14ac:dyDescent="0.2">
      <c r="A11" s="260" t="s">
        <v>16</v>
      </c>
      <c r="B11" s="144">
        <v>89.9</v>
      </c>
      <c r="C11" s="105">
        <v>4.3265789999999997</v>
      </c>
      <c r="D11" s="348" t="s">
        <v>44</v>
      </c>
      <c r="E11" s="144">
        <v>80.304000000000002</v>
      </c>
      <c r="F11" s="105">
        <v>3.697533</v>
      </c>
      <c r="G11" s="402" t="s">
        <v>44</v>
      </c>
      <c r="H11" s="146">
        <v>69.468000000000004</v>
      </c>
      <c r="I11" s="105">
        <v>3.866377</v>
      </c>
      <c r="J11" s="403" t="s">
        <v>44</v>
      </c>
      <c r="K11" s="144">
        <v>74.403000000000006</v>
      </c>
      <c r="L11" s="105">
        <v>3.802597</v>
      </c>
      <c r="M11" s="402" t="s">
        <v>44</v>
      </c>
      <c r="N11" s="146">
        <v>69.540999999999997</v>
      </c>
      <c r="O11" s="105">
        <v>4.3414710000000003</v>
      </c>
      <c r="P11" s="403" t="s">
        <v>47</v>
      </c>
      <c r="Q11" s="144">
        <v>22.513000000000002</v>
      </c>
      <c r="R11" s="105">
        <v>3.241571</v>
      </c>
      <c r="S11" s="402" t="s">
        <v>48</v>
      </c>
      <c r="T11" s="146">
        <v>38.481000000000002</v>
      </c>
      <c r="U11" s="105">
        <v>4.1382880000000002</v>
      </c>
      <c r="V11" s="403" t="s">
        <v>48</v>
      </c>
      <c r="W11" s="144">
        <v>16.442</v>
      </c>
      <c r="X11" s="105">
        <v>3.0655670000000002</v>
      </c>
      <c r="Y11" s="402" t="s">
        <v>47</v>
      </c>
      <c r="Z11" s="146">
        <v>42.737000000000002</v>
      </c>
      <c r="AA11" s="105">
        <v>4.0033989999999999</v>
      </c>
      <c r="AB11" s="349" t="s">
        <v>44</v>
      </c>
    </row>
    <row r="12" spans="1:28" x14ac:dyDescent="0.2">
      <c r="A12" s="260" t="s">
        <v>70</v>
      </c>
      <c r="B12" s="144">
        <v>74.582999999999998</v>
      </c>
      <c r="C12" s="105">
        <v>4.0314699999999997</v>
      </c>
      <c r="D12" s="348" t="s">
        <v>47</v>
      </c>
      <c r="E12" s="144">
        <v>65.921000000000006</v>
      </c>
      <c r="F12" s="105">
        <v>4.2582550000000001</v>
      </c>
      <c r="G12" s="402" t="s">
        <v>48</v>
      </c>
      <c r="H12" s="146">
        <v>62.668999999999997</v>
      </c>
      <c r="I12" s="105">
        <v>4.1656940000000002</v>
      </c>
      <c r="J12" s="403" t="s">
        <v>44</v>
      </c>
      <c r="K12" s="144">
        <v>86.438999999999993</v>
      </c>
      <c r="L12" s="105">
        <v>3.0244589999999998</v>
      </c>
      <c r="M12" s="402" t="s">
        <v>44</v>
      </c>
      <c r="N12" s="146">
        <v>71.082999999999998</v>
      </c>
      <c r="O12" s="105">
        <v>4.4269790000000002</v>
      </c>
      <c r="P12" s="403" t="s">
        <v>44</v>
      </c>
      <c r="Q12" s="144">
        <v>36.524000000000001</v>
      </c>
      <c r="R12" s="105">
        <v>4.5381629999999999</v>
      </c>
      <c r="S12" s="402" t="s">
        <v>44</v>
      </c>
      <c r="T12" s="146">
        <v>78.876999999999995</v>
      </c>
      <c r="U12" s="105">
        <v>3.4484469999999998</v>
      </c>
      <c r="V12" s="403" t="s">
        <v>46</v>
      </c>
      <c r="W12" s="144">
        <v>24.882000000000001</v>
      </c>
      <c r="X12" s="105">
        <v>3.8985289999999999</v>
      </c>
      <c r="Y12" s="402" t="s">
        <v>44</v>
      </c>
      <c r="Z12" s="146">
        <v>13.77</v>
      </c>
      <c r="AA12" s="105">
        <v>2.799763</v>
      </c>
      <c r="AB12" s="349" t="s">
        <v>48</v>
      </c>
    </row>
    <row r="13" spans="1:28" x14ac:dyDescent="0.2">
      <c r="A13" s="260" t="s">
        <v>18</v>
      </c>
      <c r="B13" s="144">
        <v>90.44</v>
      </c>
      <c r="C13" s="105">
        <v>2.5892529999999998</v>
      </c>
      <c r="D13" s="348" t="s">
        <v>45</v>
      </c>
      <c r="E13" s="144">
        <v>89.444000000000003</v>
      </c>
      <c r="F13" s="105">
        <v>2.6419199999999998</v>
      </c>
      <c r="G13" s="402" t="s">
        <v>46</v>
      </c>
      <c r="H13" s="146">
        <v>60.433</v>
      </c>
      <c r="I13" s="105">
        <v>4.2778359999999997</v>
      </c>
      <c r="J13" s="403" t="s">
        <v>44</v>
      </c>
      <c r="K13" s="144">
        <v>97.066000000000003</v>
      </c>
      <c r="L13" s="105">
        <v>1.3043819999999999</v>
      </c>
      <c r="M13" s="402" t="s">
        <v>46</v>
      </c>
      <c r="N13" s="146">
        <v>82.828999999999994</v>
      </c>
      <c r="O13" s="105">
        <v>3.2769840000000001</v>
      </c>
      <c r="P13" s="403" t="s">
        <v>44</v>
      </c>
      <c r="Q13" s="144">
        <v>46.69</v>
      </c>
      <c r="R13" s="105">
        <v>4.4731759999999996</v>
      </c>
      <c r="S13" s="402" t="s">
        <v>44</v>
      </c>
      <c r="T13" s="146">
        <v>73.388000000000005</v>
      </c>
      <c r="U13" s="105">
        <v>3.8739129999999999</v>
      </c>
      <c r="V13" s="403" t="s">
        <v>46</v>
      </c>
      <c r="W13" s="144">
        <v>15.009</v>
      </c>
      <c r="X13" s="105">
        <v>3.5585629999999999</v>
      </c>
      <c r="Y13" s="402" t="s">
        <v>47</v>
      </c>
      <c r="Z13" s="146">
        <v>31.065000000000001</v>
      </c>
      <c r="AA13" s="105">
        <v>3.9245269999999999</v>
      </c>
      <c r="AB13" s="349" t="s">
        <v>48</v>
      </c>
    </row>
    <row r="14" spans="1:28" x14ac:dyDescent="0.2">
      <c r="A14" s="260" t="s">
        <v>24</v>
      </c>
      <c r="B14" s="144">
        <v>88.802999999999997</v>
      </c>
      <c r="C14" s="105">
        <v>6.9501179999999998</v>
      </c>
      <c r="D14" s="348" t="s">
        <v>44</v>
      </c>
      <c r="E14" s="144">
        <v>90.006</v>
      </c>
      <c r="F14" s="105">
        <v>6.7657400000000001</v>
      </c>
      <c r="G14" s="402" t="s">
        <v>46</v>
      </c>
      <c r="H14" s="146">
        <v>90.912000000000006</v>
      </c>
      <c r="I14" s="105">
        <v>3.2170399999999999</v>
      </c>
      <c r="J14" s="403" t="s">
        <v>46</v>
      </c>
      <c r="K14" s="144">
        <v>83.450999999999993</v>
      </c>
      <c r="L14" s="105">
        <v>8.8651319999999991</v>
      </c>
      <c r="M14" s="402" t="s">
        <v>44</v>
      </c>
      <c r="N14" s="146">
        <v>70.736999999999995</v>
      </c>
      <c r="O14" s="105">
        <v>10.814247999999999</v>
      </c>
      <c r="P14" s="403" t="s">
        <v>44</v>
      </c>
      <c r="Q14" s="144">
        <v>48.584000000000003</v>
      </c>
      <c r="R14" s="105">
        <v>11.347975</v>
      </c>
      <c r="S14" s="402" t="s">
        <v>44</v>
      </c>
      <c r="T14" s="146">
        <v>62.432000000000002</v>
      </c>
      <c r="U14" s="105">
        <v>9.4225560000000002</v>
      </c>
      <c r="V14" s="403" t="s">
        <v>44</v>
      </c>
      <c r="W14" s="144">
        <v>46.101999999999997</v>
      </c>
      <c r="X14" s="105">
        <v>10.712937</v>
      </c>
      <c r="Y14" s="402" t="s">
        <v>46</v>
      </c>
      <c r="Z14" s="146">
        <v>62.027000000000001</v>
      </c>
      <c r="AA14" s="105">
        <v>12.949657</v>
      </c>
      <c r="AB14" s="349" t="s">
        <v>46</v>
      </c>
    </row>
    <row r="15" spans="1:28" x14ac:dyDescent="0.2">
      <c r="A15" s="260" t="s">
        <v>69</v>
      </c>
      <c r="B15" s="144">
        <v>85.923000000000002</v>
      </c>
      <c r="C15" s="105">
        <v>3.4191199999999999</v>
      </c>
      <c r="D15" s="348" t="s">
        <v>44</v>
      </c>
      <c r="E15" s="144">
        <v>78.355999999999995</v>
      </c>
      <c r="F15" s="105">
        <v>4.0499309999999999</v>
      </c>
      <c r="G15" s="402" t="s">
        <v>44</v>
      </c>
      <c r="H15" s="146">
        <v>71.712999999999994</v>
      </c>
      <c r="I15" s="105">
        <v>4.0931059999999997</v>
      </c>
      <c r="J15" s="403" t="s">
        <v>44</v>
      </c>
      <c r="K15" s="144">
        <v>73.605999999999995</v>
      </c>
      <c r="L15" s="105">
        <v>4.1618269999999997</v>
      </c>
      <c r="M15" s="402" t="s">
        <v>44</v>
      </c>
      <c r="N15" s="146">
        <v>56.176000000000002</v>
      </c>
      <c r="O15" s="105">
        <v>4.7327149999999998</v>
      </c>
      <c r="P15" s="403" t="s">
        <v>48</v>
      </c>
      <c r="Q15" s="144">
        <v>28.492000000000001</v>
      </c>
      <c r="R15" s="105">
        <v>4.583329</v>
      </c>
      <c r="S15" s="402" t="s">
        <v>48</v>
      </c>
      <c r="T15" s="146">
        <v>34.43</v>
      </c>
      <c r="U15" s="105">
        <v>4.2269019999999999</v>
      </c>
      <c r="V15" s="403" t="s">
        <v>48</v>
      </c>
      <c r="W15" s="144">
        <v>20.917000000000002</v>
      </c>
      <c r="X15" s="105">
        <v>3.889418</v>
      </c>
      <c r="Y15" s="402" t="s">
        <v>44</v>
      </c>
      <c r="Z15" s="146">
        <v>20.111999999999998</v>
      </c>
      <c r="AA15" s="105">
        <v>3.7683759999999999</v>
      </c>
      <c r="AB15" s="349" t="s">
        <v>48</v>
      </c>
    </row>
    <row r="16" spans="1:28" x14ac:dyDescent="0.2">
      <c r="A16" s="260" t="s">
        <v>71</v>
      </c>
      <c r="B16" s="144">
        <v>45.567</v>
      </c>
      <c r="C16" s="105">
        <v>5.9475990000000003</v>
      </c>
      <c r="D16" s="348" t="s">
        <v>48</v>
      </c>
      <c r="E16" s="144">
        <v>20.995999999999999</v>
      </c>
      <c r="F16" s="105">
        <v>4.4835380000000002</v>
      </c>
      <c r="G16" s="402" t="s">
        <v>48</v>
      </c>
      <c r="H16" s="146">
        <v>38.058</v>
      </c>
      <c r="I16" s="105">
        <v>5.5695509999999997</v>
      </c>
      <c r="J16" s="403" t="s">
        <v>48</v>
      </c>
      <c r="K16" s="144">
        <v>60.024999999999999</v>
      </c>
      <c r="L16" s="105">
        <v>5.6866899999999996</v>
      </c>
      <c r="M16" s="402" t="s">
        <v>48</v>
      </c>
      <c r="N16" s="146">
        <v>34.155999999999999</v>
      </c>
      <c r="O16" s="105">
        <v>5.7173160000000003</v>
      </c>
      <c r="P16" s="403" t="s">
        <v>48</v>
      </c>
      <c r="Q16" s="144">
        <v>15.928000000000001</v>
      </c>
      <c r="R16" s="105">
        <v>4.5156590000000003</v>
      </c>
      <c r="S16" s="402" t="s">
        <v>48</v>
      </c>
      <c r="T16" s="146">
        <v>18.038</v>
      </c>
      <c r="U16" s="105">
        <v>3.78756</v>
      </c>
      <c r="V16" s="403" t="s">
        <v>48</v>
      </c>
      <c r="W16" s="144">
        <v>20.981000000000002</v>
      </c>
      <c r="X16" s="105">
        <v>4.0292089999999998</v>
      </c>
      <c r="Y16" s="402" t="s">
        <v>44</v>
      </c>
      <c r="Z16" s="146">
        <v>23.210999999999999</v>
      </c>
      <c r="AA16" s="105">
        <v>5.51675</v>
      </c>
      <c r="AB16" s="349" t="s">
        <v>48</v>
      </c>
    </row>
    <row r="17" spans="1:28" x14ac:dyDescent="0.2">
      <c r="A17" s="260" t="s">
        <v>12</v>
      </c>
      <c r="B17" s="144">
        <v>93.623000000000005</v>
      </c>
      <c r="C17" s="105">
        <v>1.5891150000000001</v>
      </c>
      <c r="D17" s="348" t="s">
        <v>45</v>
      </c>
      <c r="E17" s="144">
        <v>85.751999999999995</v>
      </c>
      <c r="F17" s="105">
        <v>2.6835629999999999</v>
      </c>
      <c r="G17" s="402" t="s">
        <v>45</v>
      </c>
      <c r="H17" s="146">
        <v>71.244</v>
      </c>
      <c r="I17" s="105">
        <v>3.6054379999999999</v>
      </c>
      <c r="J17" s="403" t="s">
        <v>44</v>
      </c>
      <c r="K17" s="144">
        <v>89.262</v>
      </c>
      <c r="L17" s="105">
        <v>2.5411540000000001</v>
      </c>
      <c r="M17" s="402" t="s">
        <v>45</v>
      </c>
      <c r="N17" s="146">
        <v>96.11</v>
      </c>
      <c r="O17" s="105">
        <v>1.4832350000000001</v>
      </c>
      <c r="P17" s="403" t="s">
        <v>46</v>
      </c>
      <c r="Q17" s="144">
        <v>44.792999999999999</v>
      </c>
      <c r="R17" s="105">
        <v>3.6451190000000002</v>
      </c>
      <c r="S17" s="402" t="s">
        <v>44</v>
      </c>
      <c r="T17" s="146">
        <v>46.350999999999999</v>
      </c>
      <c r="U17" s="105">
        <v>3.8661720000000002</v>
      </c>
      <c r="V17" s="403" t="s">
        <v>47</v>
      </c>
      <c r="W17" s="144">
        <v>15.754</v>
      </c>
      <c r="X17" s="105">
        <v>2.5638869999999998</v>
      </c>
      <c r="Y17" s="402" t="s">
        <v>47</v>
      </c>
      <c r="Z17" s="146">
        <v>21.529</v>
      </c>
      <c r="AA17" s="105">
        <v>3.500359</v>
      </c>
      <c r="AB17" s="349" t="s">
        <v>48</v>
      </c>
    </row>
    <row r="18" spans="1:28" x14ac:dyDescent="0.2">
      <c r="A18" s="260" t="s">
        <v>22</v>
      </c>
      <c r="B18" s="144">
        <v>97.058000000000007</v>
      </c>
      <c r="C18" s="105">
        <v>1.3087530000000001</v>
      </c>
      <c r="D18" s="348" t="s">
        <v>46</v>
      </c>
      <c r="E18" s="144">
        <v>67.84</v>
      </c>
      <c r="F18" s="105">
        <v>3.842349</v>
      </c>
      <c r="G18" s="402" t="s">
        <v>47</v>
      </c>
      <c r="H18" s="146">
        <v>64.415000000000006</v>
      </c>
      <c r="I18" s="105">
        <v>3.9060109999999999</v>
      </c>
      <c r="J18" s="403" t="s">
        <v>44</v>
      </c>
      <c r="K18" s="144">
        <v>94.5</v>
      </c>
      <c r="L18" s="105">
        <v>1.981932</v>
      </c>
      <c r="M18" s="402" t="s">
        <v>46</v>
      </c>
      <c r="N18" s="146">
        <v>95.537999999999997</v>
      </c>
      <c r="O18" s="105">
        <v>1.3873819999999999</v>
      </c>
      <c r="P18" s="403" t="s">
        <v>46</v>
      </c>
      <c r="Q18" s="144">
        <v>39.246000000000002</v>
      </c>
      <c r="R18" s="105">
        <v>4.232138</v>
      </c>
      <c r="S18" s="402" t="s">
        <v>44</v>
      </c>
      <c r="T18" s="146">
        <v>76.582999999999998</v>
      </c>
      <c r="U18" s="105">
        <v>3.3203800000000001</v>
      </c>
      <c r="V18" s="403" t="s">
        <v>46</v>
      </c>
      <c r="W18" s="144">
        <v>22.631</v>
      </c>
      <c r="X18" s="105">
        <v>3.6541999999999999</v>
      </c>
      <c r="Y18" s="402" t="s">
        <v>44</v>
      </c>
      <c r="Z18" s="146">
        <v>52.338000000000001</v>
      </c>
      <c r="AA18" s="105">
        <v>4.5195790000000002</v>
      </c>
      <c r="AB18" s="349" t="s">
        <v>46</v>
      </c>
    </row>
    <row r="19" spans="1:28" x14ac:dyDescent="0.2">
      <c r="A19" s="260" t="s">
        <v>25</v>
      </c>
      <c r="B19" s="144">
        <v>81.061000000000007</v>
      </c>
      <c r="C19" s="105">
        <v>4.4414930000000004</v>
      </c>
      <c r="D19" s="348" t="s">
        <v>44</v>
      </c>
      <c r="E19" s="144">
        <v>81.506</v>
      </c>
      <c r="F19" s="105">
        <v>4.0493180000000004</v>
      </c>
      <c r="G19" s="402" t="s">
        <v>44</v>
      </c>
      <c r="H19" s="146">
        <v>76.632000000000005</v>
      </c>
      <c r="I19" s="105">
        <v>4.1840719999999996</v>
      </c>
      <c r="J19" s="403" t="s">
        <v>45</v>
      </c>
      <c r="K19" s="144">
        <v>96.747</v>
      </c>
      <c r="L19" s="105">
        <v>1.5251380000000001</v>
      </c>
      <c r="M19" s="402" t="s">
        <v>46</v>
      </c>
      <c r="N19" s="146">
        <v>76.507999999999996</v>
      </c>
      <c r="O19" s="105">
        <v>8.7960569999999993</v>
      </c>
      <c r="P19" s="403" t="s">
        <v>44</v>
      </c>
      <c r="Q19" s="144">
        <v>13.686999999999999</v>
      </c>
      <c r="R19" s="105">
        <v>4.652291</v>
      </c>
      <c r="S19" s="402" t="s">
        <v>48</v>
      </c>
      <c r="T19" s="146">
        <v>14.265000000000001</v>
      </c>
      <c r="U19" s="105">
        <v>4.4807290000000002</v>
      </c>
      <c r="V19" s="403" t="s">
        <v>48</v>
      </c>
      <c r="W19" s="144">
        <v>12.855</v>
      </c>
      <c r="X19" s="105">
        <v>4.3925190000000001</v>
      </c>
      <c r="Y19" s="402" t="s">
        <v>48</v>
      </c>
      <c r="Z19" s="146">
        <v>54.844999999999999</v>
      </c>
      <c r="AA19" s="105">
        <v>7.847423</v>
      </c>
      <c r="AB19" s="349" t="s">
        <v>46</v>
      </c>
    </row>
    <row r="20" spans="1:28" x14ac:dyDescent="0.2">
      <c r="A20" s="260" t="s">
        <v>26</v>
      </c>
      <c r="B20" s="144">
        <v>72.216999999999999</v>
      </c>
      <c r="C20" s="105">
        <v>3.9416449999999998</v>
      </c>
      <c r="D20" s="348" t="s">
        <v>48</v>
      </c>
      <c r="E20" s="147">
        <v>54.948</v>
      </c>
      <c r="F20" s="105">
        <v>4.2418979999999999</v>
      </c>
      <c r="G20" s="402" t="s">
        <v>48</v>
      </c>
      <c r="H20" s="146">
        <v>34.173999999999999</v>
      </c>
      <c r="I20" s="105">
        <v>4.0233299999999996</v>
      </c>
      <c r="J20" s="403" t="s">
        <v>48</v>
      </c>
      <c r="K20" s="144">
        <v>57.384</v>
      </c>
      <c r="L20" s="105">
        <v>4.6711989999999997</v>
      </c>
      <c r="M20" s="402" t="s">
        <v>48</v>
      </c>
      <c r="N20" s="146">
        <v>86.593999999999994</v>
      </c>
      <c r="O20" s="105">
        <v>2.7318709999999999</v>
      </c>
      <c r="P20" s="403" t="s">
        <v>45</v>
      </c>
      <c r="Q20" s="144">
        <v>42.878999999999998</v>
      </c>
      <c r="R20" s="105">
        <v>4.3521830000000001</v>
      </c>
      <c r="S20" s="402" t="s">
        <v>44</v>
      </c>
      <c r="T20" s="146">
        <v>28.221</v>
      </c>
      <c r="U20" s="105">
        <v>3.9211860000000001</v>
      </c>
      <c r="V20" s="403" t="s">
        <v>48</v>
      </c>
      <c r="W20" s="144">
        <v>23.344000000000001</v>
      </c>
      <c r="X20" s="105">
        <v>3.336992</v>
      </c>
      <c r="Y20" s="402" t="s">
        <v>44</v>
      </c>
      <c r="Z20" s="146">
        <v>17.064</v>
      </c>
      <c r="AA20" s="105">
        <v>2.7780909999999999</v>
      </c>
      <c r="AB20" s="349" t="s">
        <v>48</v>
      </c>
    </row>
    <row r="21" spans="1:28" x14ac:dyDescent="0.2">
      <c r="A21" s="260" t="s">
        <v>21</v>
      </c>
      <c r="B21" s="144">
        <v>98.777000000000001</v>
      </c>
      <c r="C21" s="105">
        <v>0.86185900000000004</v>
      </c>
      <c r="D21" s="348" t="s">
        <v>46</v>
      </c>
      <c r="E21" s="144">
        <v>98.680999999999997</v>
      </c>
      <c r="F21" s="105">
        <v>0.93048799999999998</v>
      </c>
      <c r="G21" s="402" t="s">
        <v>46</v>
      </c>
      <c r="H21" s="146">
        <v>86.72</v>
      </c>
      <c r="I21" s="105">
        <v>2.3984459999999999</v>
      </c>
      <c r="J21" s="403" t="s">
        <v>46</v>
      </c>
      <c r="K21" s="144">
        <v>97.492000000000004</v>
      </c>
      <c r="L21" s="105">
        <v>1.2566390000000001</v>
      </c>
      <c r="M21" s="402" t="s">
        <v>46</v>
      </c>
      <c r="N21" s="146">
        <v>94.558999999999997</v>
      </c>
      <c r="O21" s="105">
        <v>1.826287</v>
      </c>
      <c r="P21" s="403" t="s">
        <v>46</v>
      </c>
      <c r="Q21" s="144">
        <v>39.292000000000002</v>
      </c>
      <c r="R21" s="105">
        <v>3.515584</v>
      </c>
      <c r="S21" s="402" t="s">
        <v>44</v>
      </c>
      <c r="T21" s="146">
        <v>88.927999999999997</v>
      </c>
      <c r="U21" s="105">
        <v>2.5085250000000001</v>
      </c>
      <c r="V21" s="403" t="s">
        <v>46</v>
      </c>
      <c r="W21" s="144">
        <v>28.077000000000002</v>
      </c>
      <c r="X21" s="105">
        <v>3.6789589999999999</v>
      </c>
      <c r="Y21" s="402" t="s">
        <v>44</v>
      </c>
      <c r="Z21" s="146">
        <v>62.154000000000003</v>
      </c>
      <c r="AA21" s="105">
        <v>3.8933399999999998</v>
      </c>
      <c r="AB21" s="349" t="s">
        <v>46</v>
      </c>
    </row>
    <row r="22" spans="1:28" x14ac:dyDescent="0.2">
      <c r="A22" s="260" t="s">
        <v>67</v>
      </c>
      <c r="B22" s="144">
        <v>80.167000000000002</v>
      </c>
      <c r="C22" s="105">
        <v>3.7750840000000001</v>
      </c>
      <c r="D22" s="348" t="s">
        <v>44</v>
      </c>
      <c r="E22" s="144">
        <v>87.602000000000004</v>
      </c>
      <c r="F22" s="105">
        <v>2.782241</v>
      </c>
      <c r="G22" s="402" t="s">
        <v>46</v>
      </c>
      <c r="H22" s="146">
        <v>84.478999999999999</v>
      </c>
      <c r="I22" s="105">
        <v>4.4725210000000004</v>
      </c>
      <c r="J22" s="403" t="s">
        <v>46</v>
      </c>
      <c r="K22" s="144">
        <v>68.313000000000002</v>
      </c>
      <c r="L22" s="105">
        <v>5.2609199999999996</v>
      </c>
      <c r="M22" s="402" t="s">
        <v>48</v>
      </c>
      <c r="N22" s="146">
        <v>52.734000000000002</v>
      </c>
      <c r="O22" s="105">
        <v>4.9459169999999997</v>
      </c>
      <c r="P22" s="403" t="s">
        <v>48</v>
      </c>
      <c r="Q22" s="144">
        <v>68.855000000000004</v>
      </c>
      <c r="R22" s="105">
        <v>5.1905659999999996</v>
      </c>
      <c r="S22" s="402" t="s">
        <v>46</v>
      </c>
      <c r="T22" s="146">
        <v>65.224999999999994</v>
      </c>
      <c r="U22" s="105">
        <v>4.6008060000000004</v>
      </c>
      <c r="V22" s="403" t="s">
        <v>46</v>
      </c>
      <c r="W22" s="144">
        <v>7.7279999999999998</v>
      </c>
      <c r="X22" s="105">
        <v>2.2750520000000001</v>
      </c>
      <c r="Y22" s="402" t="s">
        <v>48</v>
      </c>
      <c r="Z22" s="146">
        <v>8.6419999999999995</v>
      </c>
      <c r="AA22" s="105">
        <v>1.785528</v>
      </c>
      <c r="AB22" s="349" t="s">
        <v>48</v>
      </c>
    </row>
    <row r="23" spans="1:28" x14ac:dyDescent="0.2">
      <c r="A23" s="261" t="s">
        <v>10</v>
      </c>
      <c r="B23" s="145">
        <v>100</v>
      </c>
      <c r="C23" s="14">
        <v>0</v>
      </c>
      <c r="D23" s="350" t="s">
        <v>46</v>
      </c>
      <c r="E23" s="145">
        <v>99.376000000000005</v>
      </c>
      <c r="F23" s="14">
        <v>0.62375800000000003</v>
      </c>
      <c r="G23" s="404" t="s">
        <v>46</v>
      </c>
      <c r="H23" s="148">
        <v>97.894000000000005</v>
      </c>
      <c r="I23" s="14">
        <v>0.93960100000000002</v>
      </c>
      <c r="J23" s="405" t="s">
        <v>46</v>
      </c>
      <c r="K23" s="145">
        <v>99.322999999999993</v>
      </c>
      <c r="L23" s="14">
        <v>0.67745699999999998</v>
      </c>
      <c r="M23" s="404" t="s">
        <v>46</v>
      </c>
      <c r="N23" s="148">
        <v>95.335999999999999</v>
      </c>
      <c r="O23" s="14">
        <v>1.6988650000000001</v>
      </c>
      <c r="P23" s="405" t="s">
        <v>46</v>
      </c>
      <c r="Q23" s="145">
        <v>71.028999999999996</v>
      </c>
      <c r="R23" s="14">
        <v>3.8187679999999999</v>
      </c>
      <c r="S23" s="404" t="s">
        <v>46</v>
      </c>
      <c r="T23" s="148">
        <v>87.676000000000002</v>
      </c>
      <c r="U23" s="14">
        <v>2.2100140000000001</v>
      </c>
      <c r="V23" s="405" t="s">
        <v>46</v>
      </c>
      <c r="W23" s="145">
        <v>44.884999999999998</v>
      </c>
      <c r="X23" s="14">
        <v>3.8391030000000002</v>
      </c>
      <c r="Y23" s="404" t="s">
        <v>46</v>
      </c>
      <c r="Z23" s="148">
        <v>76.075999999999993</v>
      </c>
      <c r="AA23" s="14">
        <v>3.5121319999999998</v>
      </c>
      <c r="AB23" s="351" t="s">
        <v>46</v>
      </c>
    </row>
    <row r="24" spans="1:28" s="454" customFormat="1" ht="17.45" customHeight="1" x14ac:dyDescent="0.25">
      <c r="A24" s="448" t="s">
        <v>20</v>
      </c>
      <c r="B24" s="449">
        <v>84.482299999999981</v>
      </c>
      <c r="C24" s="450">
        <v>0.81838210690176993</v>
      </c>
      <c r="D24" s="450"/>
      <c r="E24" s="449">
        <v>76.194250000000011</v>
      </c>
      <c r="F24" s="450">
        <v>0.84610556943756443</v>
      </c>
      <c r="G24" s="494"/>
      <c r="H24" s="452">
        <v>67.900450000000006</v>
      </c>
      <c r="I24" s="450">
        <v>0.88312324262100717</v>
      </c>
      <c r="J24" s="493"/>
      <c r="K24" s="449">
        <v>80.654900000000012</v>
      </c>
      <c r="L24" s="450">
        <v>0.89254392321083698</v>
      </c>
      <c r="M24" s="494"/>
      <c r="N24" s="452">
        <v>79.336199999999991</v>
      </c>
      <c r="O24" s="450">
        <v>1.0305242252227844</v>
      </c>
      <c r="P24" s="493"/>
      <c r="Q24" s="449">
        <v>42.393249999999995</v>
      </c>
      <c r="R24" s="450">
        <v>1.0603867103762099</v>
      </c>
      <c r="S24" s="494"/>
      <c r="T24" s="452">
        <v>55.19574999999999</v>
      </c>
      <c r="U24" s="450">
        <v>0.94724078788224164</v>
      </c>
      <c r="V24" s="493"/>
      <c r="W24" s="449">
        <v>23.61375</v>
      </c>
      <c r="X24" s="450">
        <v>0.93978871284964516</v>
      </c>
      <c r="Y24" s="494"/>
      <c r="Z24" s="452">
        <v>41.109349999999992</v>
      </c>
      <c r="AA24" s="450">
        <v>1.1107978882775649</v>
      </c>
      <c r="AB24" s="451"/>
    </row>
    <row r="25" spans="1:28" s="6" customFormat="1" ht="13.35" customHeight="1" x14ac:dyDescent="0.25">
      <c r="A25" s="11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28" ht="17.100000000000001" customHeight="1" x14ac:dyDescent="0.2">
      <c r="A26" s="231"/>
      <c r="B26" s="264"/>
      <c r="C26" s="265" t="s">
        <v>94</v>
      </c>
      <c r="D26" s="16"/>
      <c r="E26" s="16"/>
      <c r="F26" s="16"/>
      <c r="G26" s="16"/>
      <c r="H26" s="16"/>
      <c r="I26" s="16"/>
      <c r="J26" s="16"/>
      <c r="K26" s="16"/>
      <c r="L26" s="16"/>
    </row>
    <row r="27" spans="1:28" ht="17.100000000000001" customHeight="1" x14ac:dyDescent="0.2">
      <c r="A27" s="546" t="s">
        <v>95</v>
      </c>
      <c r="B27" s="546"/>
      <c r="C27" s="546"/>
      <c r="D27" s="313" t="s">
        <v>46</v>
      </c>
      <c r="E27" s="16"/>
      <c r="F27" s="16"/>
      <c r="G27" s="16"/>
      <c r="H27" s="16"/>
      <c r="I27" s="16"/>
      <c r="J27" s="16"/>
      <c r="K27" s="16"/>
      <c r="L27" s="16"/>
    </row>
    <row r="28" spans="1:28" ht="23.25" customHeight="1" x14ac:dyDescent="0.2">
      <c r="A28" s="546" t="s">
        <v>97</v>
      </c>
      <c r="B28" s="546"/>
      <c r="C28" s="546"/>
      <c r="D28" s="313" t="s">
        <v>45</v>
      </c>
      <c r="E28" s="16"/>
      <c r="F28" s="16"/>
      <c r="G28" s="16"/>
      <c r="H28" s="16"/>
      <c r="I28" s="16"/>
      <c r="J28" s="16"/>
      <c r="K28" s="16"/>
      <c r="L28" s="16"/>
    </row>
    <row r="29" spans="1:28" s="3" customFormat="1" ht="20.25" customHeight="1" x14ac:dyDescent="0.2">
      <c r="A29" s="546" t="s">
        <v>98</v>
      </c>
      <c r="B29" s="546"/>
      <c r="C29" s="546"/>
      <c r="D29" s="313" t="s">
        <v>47</v>
      </c>
    </row>
    <row r="30" spans="1:28" s="3" customFormat="1" ht="27" customHeight="1" x14ac:dyDescent="0.2">
      <c r="A30" s="546" t="s">
        <v>96</v>
      </c>
      <c r="B30" s="546"/>
      <c r="C30" s="546"/>
      <c r="D30" s="313" t="s">
        <v>48</v>
      </c>
    </row>
    <row r="31" spans="1:28" s="3" customFormat="1" ht="15.6" customHeight="1" x14ac:dyDescent="0.2">
      <c r="A31" s="16"/>
      <c r="B31" s="16"/>
      <c r="C31" s="16"/>
      <c r="D31" s="16"/>
    </row>
    <row r="32" spans="1:28" s="3" customFormat="1" ht="13.35" customHeight="1" x14ac:dyDescent="0.2">
      <c r="A32" s="529" t="s">
        <v>99</v>
      </c>
      <c r="B32" s="529"/>
      <c r="C32" s="529"/>
      <c r="D32" s="529"/>
      <c r="E32" s="529"/>
      <c r="F32" s="529"/>
      <c r="G32" s="529"/>
      <c r="H32" s="529"/>
    </row>
    <row r="33" spans="1:71" s="3" customFormat="1" ht="13.35" customHeight="1" x14ac:dyDescent="0.2">
      <c r="A33" s="529" t="s">
        <v>173</v>
      </c>
      <c r="B33" s="529"/>
      <c r="C33" s="529"/>
      <c r="D33" s="529"/>
      <c r="E33" s="529"/>
      <c r="F33" s="529"/>
      <c r="G33" s="529"/>
      <c r="H33" s="529"/>
    </row>
    <row r="34" spans="1:71" s="3" customFormat="1" ht="13.35" customHeight="1" x14ac:dyDescent="0.2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71" s="3" customFormat="1" ht="13.35" customHeight="1" x14ac:dyDescent="0.2">
      <c r="A35" s="530" t="s">
        <v>351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71" s="3" customFormat="1" ht="13.35" customHeight="1" x14ac:dyDescent="0.2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71" ht="14.45" customHeight="1" x14ac:dyDescent="0.2">
      <c r="A37" s="254" t="s">
        <v>338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</row>
    <row r="38" spans="1:71" ht="14.45" customHeight="1" x14ac:dyDescent="0.2">
      <c r="A38" s="230" t="s">
        <v>339</v>
      </c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166"/>
      <c r="N38" s="166"/>
      <c r="O38" s="166"/>
      <c r="P38" s="166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</row>
    <row r="39" spans="1:71" x14ac:dyDescent="0.2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</row>
    <row r="40" spans="1:71" x14ac:dyDescent="0.2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</row>
    <row r="41" spans="1:71" x14ac:dyDescent="0.2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</row>
    <row r="42" spans="1:71" x14ac:dyDescent="0.2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</row>
    <row r="43" spans="1:71" x14ac:dyDescent="0.2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</row>
    <row r="44" spans="1:71" x14ac:dyDescent="0.2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</row>
    <row r="45" spans="1:71" x14ac:dyDescent="0.2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</row>
    <row r="46" spans="1:71" x14ac:dyDescent="0.2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</row>
    <row r="47" spans="1:71" x14ac:dyDescent="0.2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</row>
    <row r="48" spans="1:71" x14ac:dyDescent="0.2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</row>
  </sheetData>
  <sortState ref="A5:AB24">
    <sortCondition ref="A5:A24"/>
  </sortState>
  <mergeCells count="18">
    <mergeCell ref="A35:L35"/>
    <mergeCell ref="A27:C27"/>
    <mergeCell ref="A32:H32"/>
    <mergeCell ref="A33:H33"/>
    <mergeCell ref="A34:L34"/>
    <mergeCell ref="A28:C28"/>
    <mergeCell ref="A29:C29"/>
    <mergeCell ref="A30:C30"/>
    <mergeCell ref="B2:AB2"/>
    <mergeCell ref="Q3:S3"/>
    <mergeCell ref="T3:V3"/>
    <mergeCell ref="W3:Y3"/>
    <mergeCell ref="Z3:AB3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55.7109375" bestFit="1" customWidth="1"/>
    <col min="8" max="8" width="19.7109375" customWidth="1"/>
    <col min="9" max="9" width="48.85546875" customWidth="1"/>
  </cols>
  <sheetData>
    <row r="1" spans="1:1" ht="21.6" customHeight="1" x14ac:dyDescent="0.25">
      <c r="A1" s="123" t="s">
        <v>182</v>
      </c>
    </row>
    <row r="2" spans="1:1" ht="21.6" customHeight="1" x14ac:dyDescent="0.25">
      <c r="A2" s="124"/>
    </row>
    <row r="3" spans="1:1" ht="21.6" customHeight="1" x14ac:dyDescent="0.25">
      <c r="A3" s="125" t="s">
        <v>183</v>
      </c>
    </row>
    <row r="4" spans="1:1" ht="21.6" customHeight="1" x14ac:dyDescent="0.25">
      <c r="A4" s="124"/>
    </row>
    <row r="5" spans="1:1" ht="51" x14ac:dyDescent="0.25">
      <c r="A5" s="126" t="s">
        <v>184</v>
      </c>
    </row>
    <row r="6" spans="1:1" ht="25.5" x14ac:dyDescent="0.25">
      <c r="A6" s="127" t="s">
        <v>185</v>
      </c>
    </row>
    <row r="7" spans="1:1" ht="21.6" customHeight="1" x14ac:dyDescent="0.25">
      <c r="A7" s="128"/>
    </row>
    <row r="8" spans="1:1" x14ac:dyDescent="0.25">
      <c r="A8" s="140" t="s">
        <v>186</v>
      </c>
    </row>
    <row r="9" spans="1:1" x14ac:dyDescent="0.25">
      <c r="A9" s="142" t="s">
        <v>234</v>
      </c>
    </row>
    <row r="10" spans="1:1" x14ac:dyDescent="0.25">
      <c r="A10" s="141"/>
    </row>
    <row r="11" spans="1:1" ht="21.6" customHeight="1" x14ac:dyDescent="0.25">
      <c r="A11" s="128"/>
    </row>
    <row r="12" spans="1:1" x14ac:dyDescent="0.25">
      <c r="A12" s="129" t="s">
        <v>187</v>
      </c>
    </row>
    <row r="13" spans="1:1" x14ac:dyDescent="0.25">
      <c r="A13" s="130" t="s">
        <v>188</v>
      </c>
    </row>
    <row r="14" spans="1:1" ht="25.5" x14ac:dyDescent="0.25">
      <c r="A14" s="131" t="s">
        <v>189</v>
      </c>
    </row>
    <row r="15" spans="1:1" ht="21.6" customHeight="1" x14ac:dyDescent="0.25">
      <c r="A15" s="132"/>
    </row>
    <row r="16" spans="1:1" x14ac:dyDescent="0.25">
      <c r="A16" s="133" t="s">
        <v>190</v>
      </c>
    </row>
    <row r="17" spans="1:1" ht="21.6" customHeight="1" x14ac:dyDescent="0.25">
      <c r="A17" s="134"/>
    </row>
    <row r="18" spans="1:1" ht="25.5" x14ac:dyDescent="0.25">
      <c r="A18" s="133" t="s">
        <v>191</v>
      </c>
    </row>
    <row r="19" spans="1:1" ht="21.6" customHeight="1" x14ac:dyDescent="0.25">
      <c r="A19" s="134"/>
    </row>
    <row r="20" spans="1:1" ht="21.6" customHeight="1" x14ac:dyDescent="0.25">
      <c r="A20" s="135" t="s">
        <v>192</v>
      </c>
    </row>
    <row r="21" spans="1:1" ht="21.6" customHeight="1" x14ac:dyDescent="0.25">
      <c r="A21" s="124"/>
    </row>
    <row r="22" spans="1:1" ht="21.6" customHeight="1" x14ac:dyDescent="0.25">
      <c r="A22" s="136" t="s">
        <v>193</v>
      </c>
    </row>
    <row r="23" spans="1:1" ht="38.450000000000003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topLeftCell="A16" zoomScale="90" zoomScaleNormal="90" workbookViewId="0">
      <selection activeCell="A58" sqref="A58:F58"/>
    </sheetView>
  </sheetViews>
  <sheetFormatPr baseColWidth="10" defaultColWidth="11.42578125" defaultRowHeight="15" x14ac:dyDescent="0.25"/>
  <cols>
    <col min="1" max="1" width="28" style="1" customWidth="1"/>
    <col min="2" max="2" width="22.42578125" style="1" customWidth="1"/>
    <col min="3" max="6" width="18.5703125" style="1" customWidth="1"/>
    <col min="7" max="7" width="11.42578125" style="1"/>
    <col min="8" max="8" width="19.7109375" style="1" customWidth="1"/>
    <col min="9" max="9" width="48.85546875" style="1" customWidth="1"/>
    <col min="10" max="16384" width="11.42578125" style="1"/>
  </cols>
  <sheetData>
    <row r="1" spans="1:1" x14ac:dyDescent="0.25">
      <c r="A1" s="229" t="s">
        <v>327</v>
      </c>
    </row>
    <row r="28" spans="1:12" x14ac:dyDescent="0.25">
      <c r="A28" s="514" t="s">
        <v>340</v>
      </c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</row>
    <row r="29" spans="1:12" x14ac:dyDescent="0.25">
      <c r="A29" s="513" t="s">
        <v>338</v>
      </c>
      <c r="B29" s="513"/>
      <c r="C29" s="513"/>
      <c r="D29" s="513"/>
      <c r="E29" s="231"/>
      <c r="F29" s="231"/>
      <c r="G29" s="231"/>
      <c r="H29" s="231"/>
      <c r="I29" s="231"/>
      <c r="J29" s="231"/>
      <c r="K29" s="231"/>
      <c r="L29" s="231"/>
    </row>
    <row r="30" spans="1:12" x14ac:dyDescent="0.25">
      <c r="A30" s="230" t="s">
        <v>339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</row>
    <row r="35" spans="1:10" x14ac:dyDescent="0.25">
      <c r="A35" s="231"/>
      <c r="B35" s="231"/>
      <c r="C35" s="231"/>
      <c r="D35" s="231"/>
      <c r="E35" s="231"/>
      <c r="F35" s="231"/>
    </row>
    <row r="36" spans="1:10" s="231" customFormat="1" ht="11.25" x14ac:dyDescent="0.2">
      <c r="B36" s="515" t="s">
        <v>116</v>
      </c>
      <c r="C36" s="516"/>
      <c r="D36" s="516"/>
      <c r="E36" s="516"/>
      <c r="F36" s="517"/>
    </row>
    <row r="37" spans="1:10" s="231" customFormat="1" ht="11.25" x14ac:dyDescent="0.2">
      <c r="A37" s="232" t="s">
        <v>74</v>
      </c>
      <c r="B37" s="209" t="s">
        <v>30</v>
      </c>
      <c r="C37" s="210" t="s">
        <v>31</v>
      </c>
      <c r="D37" s="209" t="s">
        <v>32</v>
      </c>
      <c r="E37" s="210" t="s">
        <v>33</v>
      </c>
      <c r="F37" s="209" t="s">
        <v>34</v>
      </c>
    </row>
    <row r="38" spans="1:10" x14ac:dyDescent="0.25">
      <c r="A38" s="223" t="s">
        <v>28</v>
      </c>
      <c r="B38" s="224">
        <v>7.9413731369949971</v>
      </c>
      <c r="C38" s="225">
        <v>22.651007114590101</v>
      </c>
      <c r="D38" s="224">
        <v>27.450999679659603</v>
      </c>
      <c r="E38" s="225">
        <v>24.661295346292601</v>
      </c>
      <c r="F38" s="224">
        <v>17.295324722462698</v>
      </c>
    </row>
    <row r="39" spans="1:10" x14ac:dyDescent="0.25">
      <c r="A39" s="212" t="s">
        <v>10</v>
      </c>
      <c r="B39" s="213">
        <v>0.28930021958819907</v>
      </c>
      <c r="C39" s="226">
        <v>2.7507433222959037</v>
      </c>
      <c r="D39" s="213">
        <v>9.3113698881495992</v>
      </c>
      <c r="E39" s="226">
        <v>25.526626340636597</v>
      </c>
      <c r="F39" s="213">
        <v>62.121960229329702</v>
      </c>
    </row>
    <row r="40" spans="1:10" x14ac:dyDescent="0.25">
      <c r="A40" s="212" t="s">
        <v>29</v>
      </c>
      <c r="B40" s="213">
        <v>5.1695780074302036</v>
      </c>
      <c r="C40" s="226">
        <v>23.601218446222703</v>
      </c>
      <c r="D40" s="213">
        <v>32.380106163014894</v>
      </c>
      <c r="E40" s="226">
        <v>26.694523087397901</v>
      </c>
      <c r="F40" s="213">
        <v>12.154574295934299</v>
      </c>
    </row>
    <row r="41" spans="1:10" x14ac:dyDescent="0.25">
      <c r="A41" s="212" t="s">
        <v>14</v>
      </c>
      <c r="B41" s="213">
        <v>0.34428184928050598</v>
      </c>
      <c r="C41" s="226">
        <v>5.0407762539846885</v>
      </c>
      <c r="D41" s="213">
        <v>20.937073127170407</v>
      </c>
      <c r="E41" s="226">
        <v>37.567140785232397</v>
      </c>
      <c r="F41" s="213">
        <v>36.110727984332001</v>
      </c>
    </row>
    <row r="42" spans="1:10" x14ac:dyDescent="0.25">
      <c r="A42" s="212" t="s">
        <v>27</v>
      </c>
      <c r="B42" s="213">
        <v>5.8221670159751966</v>
      </c>
      <c r="C42" s="226">
        <v>21.8886715026525</v>
      </c>
      <c r="D42" s="213">
        <v>30.997805409326901</v>
      </c>
      <c r="E42" s="226">
        <v>25.889691740461203</v>
      </c>
      <c r="F42" s="213">
        <v>15.4016643315842</v>
      </c>
      <c r="J42" s="75"/>
    </row>
    <row r="43" spans="1:10" x14ac:dyDescent="0.25">
      <c r="A43" s="212" t="s">
        <v>13</v>
      </c>
      <c r="B43" s="213">
        <v>0.75359218149129958</v>
      </c>
      <c r="C43" s="226">
        <v>5.4571874180493012</v>
      </c>
      <c r="D43" s="213">
        <v>18.857403023000998</v>
      </c>
      <c r="E43" s="226">
        <v>31.507770202871598</v>
      </c>
      <c r="F43" s="213">
        <v>43.424047174586804</v>
      </c>
    </row>
    <row r="44" spans="1:10" x14ac:dyDescent="0.25">
      <c r="A44" s="212" t="s">
        <v>3</v>
      </c>
      <c r="B44" s="213">
        <v>1.6468004644806058</v>
      </c>
      <c r="C44" s="226">
        <v>9.9312141218871943</v>
      </c>
      <c r="D44" s="213">
        <v>25.518485290643902</v>
      </c>
      <c r="E44" s="226">
        <v>33.945653547676699</v>
      </c>
      <c r="F44" s="213">
        <v>28.957846575311599</v>
      </c>
    </row>
    <row r="45" spans="1:10" x14ac:dyDescent="0.25">
      <c r="A45" s="212" t="s">
        <v>16</v>
      </c>
      <c r="B45" s="213">
        <v>1.089790160010395</v>
      </c>
      <c r="C45" s="226">
        <v>7.0283225115822034</v>
      </c>
      <c r="D45" s="213">
        <v>22.3258684465481</v>
      </c>
      <c r="E45" s="226">
        <v>34.836284818981504</v>
      </c>
      <c r="F45" s="213">
        <v>34.719734062877798</v>
      </c>
    </row>
    <row r="46" spans="1:10" x14ac:dyDescent="0.25">
      <c r="A46" s="212" t="s">
        <v>23</v>
      </c>
      <c r="B46" s="213">
        <v>1.7877398165685037</v>
      </c>
      <c r="C46" s="226">
        <v>11.789094561944296</v>
      </c>
      <c r="D46" s="213">
        <v>30.7770800038519</v>
      </c>
      <c r="E46" s="226">
        <v>35.609038413590099</v>
      </c>
      <c r="F46" s="213">
        <v>20.037047204045201</v>
      </c>
    </row>
    <row r="47" spans="1:10" x14ac:dyDescent="0.25">
      <c r="A47" s="212" t="s">
        <v>18</v>
      </c>
      <c r="B47" s="213">
        <v>1.8030154421991966</v>
      </c>
      <c r="C47" s="226">
        <v>10.642943312853802</v>
      </c>
      <c r="D47" s="213">
        <v>24.886322774020002</v>
      </c>
      <c r="E47" s="226">
        <v>32.535871575724101</v>
      </c>
      <c r="F47" s="213">
        <v>30.131846895202901</v>
      </c>
    </row>
    <row r="48" spans="1:10" x14ac:dyDescent="0.25">
      <c r="A48" s="212" t="s">
        <v>24</v>
      </c>
      <c r="B48" s="213">
        <v>4.4172058269512036</v>
      </c>
      <c r="C48" s="226">
        <v>15.235471293039296</v>
      </c>
      <c r="D48" s="213">
        <v>25.108092656513897</v>
      </c>
      <c r="E48" s="226">
        <v>29.310973144550605</v>
      </c>
      <c r="F48" s="213">
        <v>25.928257078944998</v>
      </c>
    </row>
    <row r="49" spans="1:6" x14ac:dyDescent="0.25">
      <c r="A49" s="212" t="s">
        <v>19</v>
      </c>
      <c r="B49" s="213">
        <v>2.0294441828976062</v>
      </c>
      <c r="C49" s="226">
        <v>12.015083395509293</v>
      </c>
      <c r="D49" s="213">
        <v>23.679412660285898</v>
      </c>
      <c r="E49" s="226">
        <v>31.513203171783402</v>
      </c>
      <c r="F49" s="213">
        <v>30.7628565895238</v>
      </c>
    </row>
    <row r="50" spans="1:6" x14ac:dyDescent="0.25">
      <c r="A50" s="212" t="s">
        <v>15</v>
      </c>
      <c r="B50" s="213">
        <v>2.5693517893249975</v>
      </c>
      <c r="C50" s="226">
        <v>9.2988909955007983</v>
      </c>
      <c r="D50" s="213">
        <v>18.117116599127911</v>
      </c>
      <c r="E50" s="226">
        <v>29.406520604259796</v>
      </c>
      <c r="F50" s="213">
        <v>40.608120011786497</v>
      </c>
    </row>
    <row r="51" spans="1:6" x14ac:dyDescent="0.25">
      <c r="A51" s="212" t="s">
        <v>12</v>
      </c>
      <c r="B51" s="213">
        <v>0.46727355763630385</v>
      </c>
      <c r="C51" s="226">
        <v>4.2637853054668966</v>
      </c>
      <c r="D51" s="213">
        <v>15.445129579558298</v>
      </c>
      <c r="E51" s="226">
        <v>32.182444145883601</v>
      </c>
      <c r="F51" s="213">
        <v>47.641367411454901</v>
      </c>
    </row>
    <row r="52" spans="1:6" x14ac:dyDescent="0.25">
      <c r="A52" s="212" t="s">
        <v>26</v>
      </c>
      <c r="B52" s="213">
        <v>4.2328728669182993</v>
      </c>
      <c r="C52" s="226">
        <v>19.402015679740302</v>
      </c>
      <c r="D52" s="213">
        <v>32.736071579533899</v>
      </c>
      <c r="E52" s="226">
        <v>29.634197356548199</v>
      </c>
      <c r="F52" s="213">
        <v>14</v>
      </c>
    </row>
    <row r="53" spans="1:6" x14ac:dyDescent="0.25">
      <c r="A53" s="212" t="s">
        <v>22</v>
      </c>
      <c r="B53" s="213">
        <v>2.9364981993978034</v>
      </c>
      <c r="C53" s="226">
        <v>11.381478317101497</v>
      </c>
      <c r="D53" s="213">
        <v>25.1590304878086</v>
      </c>
      <c r="E53" s="226">
        <v>32.527412851447401</v>
      </c>
      <c r="F53" s="213">
        <v>27.995580144244698</v>
      </c>
    </row>
    <row r="54" spans="1:6" x14ac:dyDescent="0.25">
      <c r="A54" s="212" t="s">
        <v>21</v>
      </c>
      <c r="B54" s="213">
        <v>1.2411994703530951</v>
      </c>
      <c r="C54" s="226">
        <v>9.5358336557261083</v>
      </c>
      <c r="D54" s="213">
        <v>27.778492907002594</v>
      </c>
      <c r="E54" s="226">
        <v>36.067098272534302</v>
      </c>
      <c r="F54" s="213">
        <v>25.3773756943839</v>
      </c>
    </row>
    <row r="55" spans="1:6" x14ac:dyDescent="0.25">
      <c r="A55" s="212" t="s">
        <v>17</v>
      </c>
      <c r="B55" s="213">
        <v>1.4907044452536979</v>
      </c>
      <c r="C55" s="226">
        <v>9.5627982344161069</v>
      </c>
      <c r="D55" s="213">
        <v>24.098920343717992</v>
      </c>
      <c r="E55" s="226">
        <v>36.097201241579704</v>
      </c>
      <c r="F55" s="213">
        <v>28.750375735032499</v>
      </c>
    </row>
    <row r="56" spans="1:6" x14ac:dyDescent="0.25">
      <c r="A56" s="212" t="s">
        <v>11</v>
      </c>
      <c r="B56" s="213">
        <v>1.2259196182537977</v>
      </c>
      <c r="C56" s="226">
        <v>6.4012772993523015</v>
      </c>
      <c r="D56" s="213">
        <v>14.336650096215095</v>
      </c>
      <c r="E56" s="226">
        <v>25.213678951163409</v>
      </c>
      <c r="F56" s="213">
        <v>52.822474035015397</v>
      </c>
    </row>
    <row r="57" spans="1:6" x14ac:dyDescent="0.25">
      <c r="A57" s="212" t="s">
        <v>25</v>
      </c>
      <c r="B57" s="213">
        <v>5.5270948922884031</v>
      </c>
      <c r="C57" s="226">
        <v>18.799097913111297</v>
      </c>
      <c r="D57" s="213">
        <v>26.829280314276801</v>
      </c>
      <c r="E57" s="226">
        <v>30.578698249946598</v>
      </c>
      <c r="F57" s="213">
        <v>18.265828630376902</v>
      </c>
    </row>
    <row r="58" spans="1:6" x14ac:dyDescent="0.25">
      <c r="A58" s="504" t="s">
        <v>20</v>
      </c>
      <c r="B58" s="505">
        <v>2.6392601571646992</v>
      </c>
      <c r="C58" s="506">
        <v>11.833845532751397</v>
      </c>
      <c r="D58" s="505">
        <v>23.836535551471307</v>
      </c>
      <c r="E58" s="506">
        <v>31.065266192428098</v>
      </c>
      <c r="F58" s="505">
        <v>30.625092566184499</v>
      </c>
    </row>
    <row r="65" spans="1:6" ht="29.25" customHeight="1" x14ac:dyDescent="0.25"/>
    <row r="66" spans="1:6" x14ac:dyDescent="0.25">
      <c r="A66" s="76"/>
      <c r="B66" s="76" t="s">
        <v>30</v>
      </c>
      <c r="C66" s="76" t="s">
        <v>31</v>
      </c>
      <c r="D66" s="76" t="s">
        <v>32</v>
      </c>
      <c r="E66" s="76" t="s">
        <v>33</v>
      </c>
      <c r="F66" s="76" t="s">
        <v>34</v>
      </c>
    </row>
    <row r="67" spans="1:6" x14ac:dyDescent="0.25">
      <c r="A67" s="76" t="s">
        <v>3</v>
      </c>
      <c r="B67" s="76">
        <v>1.6468004644806058</v>
      </c>
      <c r="C67" s="76">
        <v>9.9312141218871943</v>
      </c>
      <c r="D67" s="76">
        <v>25.518485290643902</v>
      </c>
      <c r="E67" s="76">
        <v>33.945653547676699</v>
      </c>
      <c r="F67" s="76">
        <v>28.957846575311599</v>
      </c>
    </row>
    <row r="68" spans="1:6" x14ac:dyDescent="0.25">
      <c r="A68" s="76" t="s">
        <v>20</v>
      </c>
      <c r="B68" s="76">
        <v>2.6392601571646992</v>
      </c>
      <c r="C68" s="76">
        <v>11.833845532751397</v>
      </c>
      <c r="D68" s="76">
        <v>23.836535551471307</v>
      </c>
      <c r="E68" s="76">
        <v>31.065266192428098</v>
      </c>
      <c r="F68" s="76">
        <v>30.625092566184499</v>
      </c>
    </row>
  </sheetData>
  <mergeCells count="3">
    <mergeCell ref="A28:L28"/>
    <mergeCell ref="B36:F36"/>
    <mergeCell ref="A29:D2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="90" zoomScaleNormal="90" workbookViewId="0"/>
  </sheetViews>
  <sheetFormatPr baseColWidth="10" defaultColWidth="9.42578125" defaultRowHeight="12.75" x14ac:dyDescent="0.2"/>
  <cols>
    <col min="1" max="1" width="25.42578125" style="47" customWidth="1"/>
    <col min="2" max="2" width="6" style="47" customWidth="1"/>
    <col min="3" max="3" width="6.42578125" style="47" customWidth="1"/>
    <col min="4" max="7" width="5.42578125" style="47" customWidth="1"/>
    <col min="8" max="8" width="5" style="47" bestFit="1" customWidth="1"/>
    <col min="9" max="9" width="6" style="47" bestFit="1" customWidth="1"/>
    <col min="10" max="11" width="5.42578125" style="47" customWidth="1"/>
    <col min="12" max="16384" width="9.42578125" style="47"/>
  </cols>
  <sheetData>
    <row r="1" spans="1:11" ht="18" customHeight="1" x14ac:dyDescent="0.25">
      <c r="A1" s="233" t="s">
        <v>328</v>
      </c>
      <c r="B1" s="234"/>
      <c r="C1" s="234"/>
      <c r="D1" s="235"/>
      <c r="E1" s="236"/>
      <c r="F1" s="235"/>
      <c r="G1" s="78"/>
      <c r="H1" s="78"/>
      <c r="I1" s="78"/>
      <c r="J1" s="78"/>
      <c r="K1" s="79"/>
    </row>
    <row r="2" spans="1:11" ht="15.75" customHeight="1" x14ac:dyDescent="0.2">
      <c r="A2" s="518"/>
      <c r="B2" s="518"/>
      <c r="C2" s="518"/>
      <c r="D2" s="519"/>
      <c r="E2" s="519"/>
      <c r="F2" s="519"/>
      <c r="G2" s="519"/>
      <c r="H2" s="519"/>
      <c r="I2" s="519"/>
      <c r="J2" s="519"/>
      <c r="K2" s="519"/>
    </row>
    <row r="3" spans="1:11" ht="15" customHeight="1" x14ac:dyDescent="0.2">
      <c r="A3" s="526" t="s">
        <v>73</v>
      </c>
      <c r="B3" s="523" t="s">
        <v>116</v>
      </c>
      <c r="C3" s="524"/>
      <c r="D3" s="524"/>
      <c r="E3" s="524"/>
      <c r="F3" s="524"/>
      <c r="G3" s="524"/>
      <c r="H3" s="524"/>
      <c r="I3" s="524"/>
      <c r="J3" s="524"/>
      <c r="K3" s="525"/>
    </row>
    <row r="4" spans="1:11" ht="25.5" customHeight="1" x14ac:dyDescent="0.2">
      <c r="A4" s="527"/>
      <c r="B4" s="520" t="s">
        <v>72</v>
      </c>
      <c r="C4" s="521"/>
      <c r="D4" s="521" t="s">
        <v>31</v>
      </c>
      <c r="E4" s="521"/>
      <c r="F4" s="521" t="s">
        <v>32</v>
      </c>
      <c r="G4" s="521"/>
      <c r="H4" s="521" t="s">
        <v>33</v>
      </c>
      <c r="I4" s="521"/>
      <c r="J4" s="521" t="s">
        <v>34</v>
      </c>
      <c r="K4" s="522"/>
    </row>
    <row r="5" spans="1:11" x14ac:dyDescent="0.2">
      <c r="A5" s="80" t="s">
        <v>28</v>
      </c>
      <c r="B5" s="94">
        <v>7.9413731369950282</v>
      </c>
      <c r="C5" s="82">
        <v>1.0018487247321368</v>
      </c>
      <c r="D5" s="81">
        <v>22.651007114590094</v>
      </c>
      <c r="E5" s="82">
        <v>1.5691659817878665</v>
      </c>
      <c r="F5" s="81">
        <v>27.450999679659521</v>
      </c>
      <c r="G5" s="82">
        <v>1.4093629431337837</v>
      </c>
      <c r="H5" s="81">
        <v>24.661295346292658</v>
      </c>
      <c r="I5" s="82">
        <v>1.4318178721525214</v>
      </c>
      <c r="J5" s="81">
        <v>17.295324722462706</v>
      </c>
      <c r="K5" s="83">
        <v>1.3196056163248757</v>
      </c>
    </row>
    <row r="6" spans="1:11" x14ac:dyDescent="0.2">
      <c r="A6" s="80" t="s">
        <v>27</v>
      </c>
      <c r="B6" s="94">
        <v>5.8221670159752268</v>
      </c>
      <c r="C6" s="82">
        <v>0.60677497400672864</v>
      </c>
      <c r="D6" s="81">
        <v>21.88867150265251</v>
      </c>
      <c r="E6" s="82">
        <v>0.90156761657818529</v>
      </c>
      <c r="F6" s="81">
        <v>30.997805409326851</v>
      </c>
      <c r="G6" s="82">
        <v>1.169395805552218</v>
      </c>
      <c r="H6" s="81">
        <v>25.889691740461167</v>
      </c>
      <c r="I6" s="82">
        <v>1.0470711870946299</v>
      </c>
      <c r="J6" s="81">
        <v>15.401664331584229</v>
      </c>
      <c r="K6" s="83">
        <v>0.79902462261636598</v>
      </c>
    </row>
    <row r="7" spans="1:11" x14ac:dyDescent="0.2">
      <c r="A7" s="80" t="s">
        <v>29</v>
      </c>
      <c r="B7" s="94">
        <v>5.1695780074302089</v>
      </c>
      <c r="C7" s="82">
        <v>0.60284429428138397</v>
      </c>
      <c r="D7" s="81">
        <v>23.601218446222706</v>
      </c>
      <c r="E7" s="82">
        <v>1.5361135844798348</v>
      </c>
      <c r="F7" s="81">
        <v>32.380106163014872</v>
      </c>
      <c r="G7" s="82">
        <v>1.3932856737309525</v>
      </c>
      <c r="H7" s="81">
        <v>26.694523087397879</v>
      </c>
      <c r="I7" s="82">
        <v>1.3525704849194857</v>
      </c>
      <c r="J7" s="81">
        <v>12.154574295934321</v>
      </c>
      <c r="K7" s="83">
        <v>1.1191270193104748</v>
      </c>
    </row>
    <row r="8" spans="1:11" x14ac:dyDescent="0.2">
      <c r="A8" s="80" t="s">
        <v>68</v>
      </c>
      <c r="B8" s="95" t="s">
        <v>1</v>
      </c>
      <c r="C8" s="84" t="s">
        <v>2</v>
      </c>
      <c r="D8" s="81">
        <v>5.0407762539847605</v>
      </c>
      <c r="E8" s="82">
        <v>0.59829461040095688</v>
      </c>
      <c r="F8" s="81">
        <v>20.9370731271704</v>
      </c>
      <c r="G8" s="82">
        <v>1.1473385261144393</v>
      </c>
      <c r="H8" s="81">
        <v>37.567140785232468</v>
      </c>
      <c r="I8" s="82">
        <v>1.2896775600595352</v>
      </c>
      <c r="J8" s="81">
        <v>36.110727984331959</v>
      </c>
      <c r="K8" s="83">
        <v>1.27655591788511</v>
      </c>
    </row>
    <row r="9" spans="1:11" x14ac:dyDescent="0.2">
      <c r="A9" s="80" t="s">
        <v>17</v>
      </c>
      <c r="B9" s="94">
        <v>1.4907044452536868</v>
      </c>
      <c r="C9" s="82">
        <v>0.30938978813221257</v>
      </c>
      <c r="D9" s="81">
        <v>9.5627982344161531</v>
      </c>
      <c r="E9" s="82">
        <v>0.8817804202052909</v>
      </c>
      <c r="F9" s="81">
        <v>24.098920343717971</v>
      </c>
      <c r="G9" s="82">
        <v>1.2167491141976079</v>
      </c>
      <c r="H9" s="81">
        <v>36.097201241579725</v>
      </c>
      <c r="I9" s="82">
        <v>1.0576102559580207</v>
      </c>
      <c r="J9" s="81">
        <v>28.750375735032499</v>
      </c>
      <c r="K9" s="83">
        <v>1.284823222436122</v>
      </c>
    </row>
    <row r="10" spans="1:11" x14ac:dyDescent="0.2">
      <c r="A10" s="80" t="s">
        <v>13</v>
      </c>
      <c r="B10" s="94">
        <v>0.75359218149133511</v>
      </c>
      <c r="C10" s="82">
        <v>0.29336839753201399</v>
      </c>
      <c r="D10" s="81">
        <v>5.4571874180493047</v>
      </c>
      <c r="E10" s="82">
        <v>0.72724852838770537</v>
      </c>
      <c r="F10" s="81">
        <v>18.857403023000966</v>
      </c>
      <c r="G10" s="82">
        <v>1.2584892501072975</v>
      </c>
      <c r="H10" s="81">
        <v>31.507770202871704</v>
      </c>
      <c r="I10" s="82">
        <v>1.4786921191859133</v>
      </c>
      <c r="J10" s="81">
        <v>43.424047174586725</v>
      </c>
      <c r="K10" s="83">
        <v>2.3852502616455635</v>
      </c>
    </row>
    <row r="11" spans="1:11" x14ac:dyDescent="0.2">
      <c r="A11" s="80" t="s">
        <v>3</v>
      </c>
      <c r="B11" s="94">
        <v>1.6468004644806051</v>
      </c>
      <c r="C11" s="82">
        <v>0.30820239375241809</v>
      </c>
      <c r="D11" s="81">
        <v>9.9312141218871997</v>
      </c>
      <c r="E11" s="82">
        <v>0.80986534538298371</v>
      </c>
      <c r="F11" s="81">
        <v>25.518485290643987</v>
      </c>
      <c r="G11" s="82">
        <v>0.91609856842538362</v>
      </c>
      <c r="H11" s="81">
        <v>33.945653547676663</v>
      </c>
      <c r="I11" s="82">
        <v>0.86463139734813854</v>
      </c>
      <c r="J11" s="81">
        <v>28.957846575311589</v>
      </c>
      <c r="K11" s="83">
        <v>1.2253374435565161</v>
      </c>
    </row>
    <row r="12" spans="1:11" x14ac:dyDescent="0.2">
      <c r="A12" s="80" t="s">
        <v>16</v>
      </c>
      <c r="B12" s="94">
        <v>1.0897901600104127</v>
      </c>
      <c r="C12" s="82">
        <v>0.27762766191253807</v>
      </c>
      <c r="D12" s="81">
        <v>7.0283225115821182</v>
      </c>
      <c r="E12" s="82">
        <v>0.82574324381750885</v>
      </c>
      <c r="F12" s="81">
        <v>22.325868446548064</v>
      </c>
      <c r="G12" s="82">
        <v>1.5562833501678466</v>
      </c>
      <c r="H12" s="81">
        <v>34.836284818981554</v>
      </c>
      <c r="I12" s="82">
        <v>1.4100615380589931</v>
      </c>
      <c r="J12" s="81">
        <v>34.719734062877855</v>
      </c>
      <c r="K12" s="83">
        <v>1.9567467842973296</v>
      </c>
    </row>
    <row r="13" spans="1:11" x14ac:dyDescent="0.2">
      <c r="A13" s="80" t="s">
        <v>70</v>
      </c>
      <c r="B13" s="94">
        <v>1.7877398165684633</v>
      </c>
      <c r="C13" s="82">
        <v>0.316254281838525</v>
      </c>
      <c r="D13" s="81">
        <v>11.789094561944333</v>
      </c>
      <c r="E13" s="82">
        <v>0.87714380754347521</v>
      </c>
      <c r="F13" s="81">
        <v>30.777080003851932</v>
      </c>
      <c r="G13" s="82">
        <v>1.1876776689425856</v>
      </c>
      <c r="H13" s="81">
        <v>35.609038413590099</v>
      </c>
      <c r="I13" s="82">
        <v>1.5299120370389774</v>
      </c>
      <c r="J13" s="81">
        <v>20.037047204045173</v>
      </c>
      <c r="K13" s="83">
        <v>1.148528933865927</v>
      </c>
    </row>
    <row r="14" spans="1:11" x14ac:dyDescent="0.2">
      <c r="A14" s="80" t="s">
        <v>18</v>
      </c>
      <c r="B14" s="94">
        <v>1.8030154421991789</v>
      </c>
      <c r="C14" s="82">
        <v>0.33466091147942967</v>
      </c>
      <c r="D14" s="81">
        <v>10.642943312853809</v>
      </c>
      <c r="E14" s="82">
        <v>0.85905722989080624</v>
      </c>
      <c r="F14" s="81">
        <v>24.886322774019952</v>
      </c>
      <c r="G14" s="82">
        <v>1.1849738990526637</v>
      </c>
      <c r="H14" s="81">
        <v>32.535871575724123</v>
      </c>
      <c r="I14" s="82">
        <v>1.1365381302489332</v>
      </c>
      <c r="J14" s="81">
        <v>30.13184689520288</v>
      </c>
      <c r="K14" s="83">
        <v>1.8201124552491259</v>
      </c>
    </row>
    <row r="15" spans="1:11" x14ac:dyDescent="0.2">
      <c r="A15" s="80" t="s">
        <v>24</v>
      </c>
      <c r="B15" s="94">
        <v>4.4172058269511796</v>
      </c>
      <c r="C15" s="82">
        <v>1.3560719339994927</v>
      </c>
      <c r="D15" s="81">
        <v>15.235471293039362</v>
      </c>
      <c r="E15" s="82">
        <v>1.5920135036745848</v>
      </c>
      <c r="F15" s="81">
        <v>25.108092656513897</v>
      </c>
      <c r="G15" s="82">
        <v>1.3225102335487642</v>
      </c>
      <c r="H15" s="81">
        <v>29.310973144550587</v>
      </c>
      <c r="I15" s="82">
        <v>1.6602351570084644</v>
      </c>
      <c r="J15" s="81">
        <v>25.928257078944931</v>
      </c>
      <c r="K15" s="83">
        <v>2.1215910364530779</v>
      </c>
    </row>
    <row r="16" spans="1:11" x14ac:dyDescent="0.2">
      <c r="A16" s="80" t="s">
        <v>69</v>
      </c>
      <c r="B16" s="94">
        <v>2.5693517893250153</v>
      </c>
      <c r="C16" s="82">
        <v>0.39957053774829809</v>
      </c>
      <c r="D16" s="81">
        <v>9.2988909955008392</v>
      </c>
      <c r="E16" s="82">
        <v>0.66310549762704252</v>
      </c>
      <c r="F16" s="81">
        <v>18.117116599127836</v>
      </c>
      <c r="G16" s="82">
        <v>0.79812118063742532</v>
      </c>
      <c r="H16" s="81">
        <v>29.406520604259885</v>
      </c>
      <c r="I16" s="82">
        <v>0.77056917880652398</v>
      </c>
      <c r="J16" s="81">
        <v>40.608120011786454</v>
      </c>
      <c r="K16" s="83">
        <v>1.2123841021906421</v>
      </c>
    </row>
    <row r="17" spans="1:12" x14ac:dyDescent="0.2">
      <c r="A17" s="80" t="s">
        <v>71</v>
      </c>
      <c r="B17" s="94">
        <v>2.0294441828976346</v>
      </c>
      <c r="C17" s="82">
        <v>0.447415384478761</v>
      </c>
      <c r="D17" s="81">
        <v>12.015083395509265</v>
      </c>
      <c r="E17" s="82">
        <v>1.1844189350731289</v>
      </c>
      <c r="F17" s="81">
        <v>23.679412660285912</v>
      </c>
      <c r="G17" s="82">
        <v>1.3065373872691384</v>
      </c>
      <c r="H17" s="81">
        <v>31.51320317178342</v>
      </c>
      <c r="I17" s="82">
        <v>1.5510971947736341</v>
      </c>
      <c r="J17" s="81">
        <v>30.762856589523771</v>
      </c>
      <c r="K17" s="83">
        <v>1.754172378944403</v>
      </c>
    </row>
    <row r="18" spans="1:12" x14ac:dyDescent="0.2">
      <c r="A18" s="80" t="s">
        <v>12</v>
      </c>
      <c r="B18" s="94">
        <v>0.46727355763631573</v>
      </c>
      <c r="C18" s="82">
        <v>0.1924801980402974</v>
      </c>
      <c r="D18" s="81">
        <v>4.2637853054668549</v>
      </c>
      <c r="E18" s="82">
        <v>0.52783190004715008</v>
      </c>
      <c r="F18" s="81">
        <v>15.445129579558369</v>
      </c>
      <c r="G18" s="82">
        <v>0.81881871041474585</v>
      </c>
      <c r="H18" s="81">
        <v>32.182444145883551</v>
      </c>
      <c r="I18" s="82">
        <v>1.086257648672073</v>
      </c>
      <c r="J18" s="81">
        <v>47.641367411454887</v>
      </c>
      <c r="K18" s="83">
        <v>1.2945343736363226</v>
      </c>
    </row>
    <row r="19" spans="1:12" x14ac:dyDescent="0.2">
      <c r="A19" s="80" t="s">
        <v>22</v>
      </c>
      <c r="B19" s="94">
        <v>2.9364981993978256</v>
      </c>
      <c r="C19" s="82">
        <v>0.60015412396582224</v>
      </c>
      <c r="D19" s="81">
        <v>11.381478317101429</v>
      </c>
      <c r="E19" s="82">
        <v>1.1280382540114924</v>
      </c>
      <c r="F19" s="81">
        <v>25.159030487808671</v>
      </c>
      <c r="G19" s="82">
        <v>1.1332984970555948</v>
      </c>
      <c r="H19" s="81">
        <v>32.527412851447366</v>
      </c>
      <c r="I19" s="82">
        <v>1.2489851966171794</v>
      </c>
      <c r="J19" s="81">
        <v>27.995580144244666</v>
      </c>
      <c r="K19" s="83">
        <v>1.3241865608712229</v>
      </c>
    </row>
    <row r="20" spans="1:12" x14ac:dyDescent="0.2">
      <c r="A20" s="80" t="s">
        <v>25</v>
      </c>
      <c r="B20" s="94">
        <v>5.5270948922883711</v>
      </c>
      <c r="C20" s="82">
        <v>1.0852415603635841</v>
      </c>
      <c r="D20" s="81">
        <v>18.799097913111332</v>
      </c>
      <c r="E20" s="82">
        <v>2.0664488877254907</v>
      </c>
      <c r="F20" s="81">
        <v>26.829280314276787</v>
      </c>
      <c r="G20" s="82">
        <v>2.109685336686161</v>
      </c>
      <c r="H20" s="81">
        <v>30.578698249946676</v>
      </c>
      <c r="I20" s="82">
        <v>2.4736697126043841</v>
      </c>
      <c r="J20" s="81">
        <v>18.26582863037688</v>
      </c>
      <c r="K20" s="83">
        <v>3.050680297203002</v>
      </c>
    </row>
    <row r="21" spans="1:12" x14ac:dyDescent="0.2">
      <c r="A21" s="80" t="s">
        <v>26</v>
      </c>
      <c r="B21" s="94">
        <v>4.2328728669182683</v>
      </c>
      <c r="C21" s="82">
        <v>0.63412055884292617</v>
      </c>
      <c r="D21" s="81">
        <v>19.402015679740423</v>
      </c>
      <c r="E21" s="82">
        <v>1.7572858848850628</v>
      </c>
      <c r="F21" s="81">
        <v>32.736071579533849</v>
      </c>
      <c r="G21" s="82">
        <v>1.664430935091066</v>
      </c>
      <c r="H21" s="81">
        <v>29.634197356548214</v>
      </c>
      <c r="I21" s="82">
        <v>1.2163106072839736</v>
      </c>
      <c r="J21" s="81">
        <v>13.994842517259276</v>
      </c>
      <c r="K21" s="83">
        <v>1.0759336146512837</v>
      </c>
    </row>
    <row r="22" spans="1:12" x14ac:dyDescent="0.2">
      <c r="A22" s="80" t="s">
        <v>21</v>
      </c>
      <c r="B22" s="94">
        <v>1.2411994703530924</v>
      </c>
      <c r="C22" s="82">
        <v>0.21780811845435594</v>
      </c>
      <c r="D22" s="81">
        <v>9.5358336557261509</v>
      </c>
      <c r="E22" s="82">
        <v>0.59857032895956386</v>
      </c>
      <c r="F22" s="81">
        <v>27.778492907002622</v>
      </c>
      <c r="G22" s="82">
        <v>0.97370785878118404</v>
      </c>
      <c r="H22" s="81">
        <v>36.067098272534238</v>
      </c>
      <c r="I22" s="82">
        <v>1.151864026054336</v>
      </c>
      <c r="J22" s="81">
        <v>25.377375694383883</v>
      </c>
      <c r="K22" s="83">
        <v>1.2461633053082493</v>
      </c>
    </row>
    <row r="23" spans="1:12" x14ac:dyDescent="0.2">
      <c r="A23" s="80" t="s">
        <v>67</v>
      </c>
      <c r="B23" s="94">
        <v>1.2259196182537664</v>
      </c>
      <c r="C23" s="82">
        <v>0.29815397658519738</v>
      </c>
      <c r="D23" s="81">
        <v>6.4012772993523415</v>
      </c>
      <c r="E23" s="82">
        <v>0.73266772092217214</v>
      </c>
      <c r="F23" s="81">
        <v>14.336650096214992</v>
      </c>
      <c r="G23" s="82">
        <v>0.77989682357668222</v>
      </c>
      <c r="H23" s="81">
        <v>25.21367895116331</v>
      </c>
      <c r="I23" s="82">
        <v>0.92094197911704156</v>
      </c>
      <c r="J23" s="81">
        <v>52.822474035015659</v>
      </c>
      <c r="K23" s="83">
        <v>1.4242700905760888</v>
      </c>
    </row>
    <row r="24" spans="1:12" ht="13.5" thickBot="1" x14ac:dyDescent="0.25">
      <c r="A24" s="85" t="s">
        <v>10</v>
      </c>
      <c r="B24" s="96">
        <v>0.28930021958820518</v>
      </c>
      <c r="C24" s="87">
        <v>0.11793205217116821</v>
      </c>
      <c r="D24" s="86">
        <v>2.7507433222958579</v>
      </c>
      <c r="E24" s="87">
        <v>0.44453188274362859</v>
      </c>
      <c r="F24" s="86">
        <v>9.3113698881495655</v>
      </c>
      <c r="G24" s="87">
        <v>0.65200714282589811</v>
      </c>
      <c r="H24" s="86">
        <v>25.52662634063644</v>
      </c>
      <c r="I24" s="87">
        <v>1.0620835352631788</v>
      </c>
      <c r="J24" s="86">
        <v>62.121960229329943</v>
      </c>
      <c r="K24" s="88">
        <v>1.2164236393437577</v>
      </c>
    </row>
    <row r="25" spans="1:12" ht="12.75" customHeight="1" x14ac:dyDescent="0.2">
      <c r="A25" s="89" t="s">
        <v>20</v>
      </c>
      <c r="B25" s="97">
        <v>2.6392601571647152</v>
      </c>
      <c r="C25" s="91">
        <v>0.12915986143399635</v>
      </c>
      <c r="D25" s="90">
        <v>11.833845532751342</v>
      </c>
      <c r="E25" s="91">
        <v>0.24760518757456587</v>
      </c>
      <c r="F25" s="90">
        <v>23.836535551471346</v>
      </c>
      <c r="G25" s="91">
        <v>0.27839788398804866</v>
      </c>
      <c r="H25" s="90">
        <v>31.065266192428084</v>
      </c>
      <c r="I25" s="91">
        <v>0.2987885359799814</v>
      </c>
      <c r="J25" s="90">
        <v>30.625092566184513</v>
      </c>
      <c r="K25" s="92">
        <v>0.35555287570607796</v>
      </c>
    </row>
    <row r="26" spans="1:12" ht="12.75" customHeight="1" x14ac:dyDescent="0.2">
      <c r="A26" s="407"/>
      <c r="B26" s="408"/>
      <c r="C26" s="409"/>
      <c r="D26" s="408"/>
      <c r="E26" s="409"/>
      <c r="F26" s="408"/>
      <c r="G26" s="409"/>
      <c r="H26" s="408"/>
      <c r="I26" s="409"/>
      <c r="J26" s="408"/>
      <c r="K26" s="409"/>
    </row>
    <row r="27" spans="1:12" x14ac:dyDescent="0.2">
      <c r="A27" s="528" t="s">
        <v>99</v>
      </c>
      <c r="B27" s="528"/>
      <c r="C27" s="528"/>
      <c r="D27" s="528"/>
      <c r="E27" s="528"/>
      <c r="F27" s="528"/>
      <c r="G27" s="528"/>
      <c r="H27" s="528"/>
      <c r="I27" s="528"/>
      <c r="J27" s="528"/>
      <c r="K27" s="237"/>
      <c r="L27" s="237"/>
    </row>
    <row r="28" spans="1:12" x14ac:dyDescent="0.2">
      <c r="A28" s="529" t="s">
        <v>173</v>
      </c>
      <c r="B28" s="529"/>
      <c r="C28" s="529"/>
      <c r="D28" s="529"/>
      <c r="E28" s="529"/>
      <c r="F28" s="529"/>
      <c r="G28" s="529"/>
      <c r="H28" s="529"/>
      <c r="I28" s="529"/>
      <c r="J28" s="529"/>
      <c r="K28" s="529"/>
      <c r="L28" s="529"/>
    </row>
    <row r="29" spans="1:12" x14ac:dyDescent="0.2">
      <c r="A29" s="529" t="s">
        <v>102</v>
      </c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</row>
    <row r="30" spans="1:12" x14ac:dyDescent="0.2">
      <c r="A30" s="530" t="s">
        <v>343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</row>
    <row r="31" spans="1:12" x14ac:dyDescent="0.2">
      <c r="A31" s="238" t="s">
        <v>92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</row>
    <row r="32" spans="1:12" x14ac:dyDescent="0.2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</row>
    <row r="33" spans="1:12" x14ac:dyDescent="0.2">
      <c r="A33" s="513" t="s">
        <v>338</v>
      </c>
      <c r="B33" s="513"/>
      <c r="C33" s="513"/>
      <c r="D33" s="513"/>
      <c r="E33" s="237"/>
      <c r="F33" s="237"/>
      <c r="G33" s="237"/>
      <c r="H33" s="237"/>
      <c r="I33" s="237"/>
      <c r="J33" s="237"/>
      <c r="K33" s="237"/>
      <c r="L33" s="237"/>
    </row>
    <row r="34" spans="1:12" x14ac:dyDescent="0.2">
      <c r="A34" s="230" t="s">
        <v>339</v>
      </c>
      <c r="B34" s="231"/>
      <c r="C34" s="231"/>
      <c r="D34" s="231"/>
      <c r="E34" s="237"/>
      <c r="F34" s="237"/>
      <c r="G34" s="237"/>
      <c r="H34" s="237"/>
      <c r="I34" s="237"/>
      <c r="J34" s="237"/>
      <c r="K34" s="237"/>
      <c r="L34" s="237"/>
    </row>
    <row r="43" spans="1:12" x14ac:dyDescent="0.2">
      <c r="B43" s="153"/>
      <c r="C43" s="153"/>
      <c r="D43" s="153"/>
      <c r="E43" s="153"/>
      <c r="F43" s="153"/>
      <c r="G43" s="153"/>
    </row>
    <row r="44" spans="1:12" x14ac:dyDescent="0.2">
      <c r="B44" s="153"/>
      <c r="C44" s="153"/>
      <c r="D44" s="153"/>
      <c r="E44" s="153"/>
      <c r="F44" s="153"/>
      <c r="G44" s="153"/>
    </row>
    <row r="45" spans="1:12" x14ac:dyDescent="0.2">
      <c r="B45" s="153"/>
      <c r="C45" s="153"/>
      <c r="D45" s="153"/>
      <c r="E45" s="153"/>
      <c r="F45" s="153"/>
      <c r="G45" s="153"/>
    </row>
    <row r="46" spans="1:12" x14ac:dyDescent="0.2">
      <c r="B46" s="153"/>
      <c r="C46" s="153"/>
      <c r="D46" s="153"/>
      <c r="E46" s="153"/>
      <c r="F46" s="153"/>
      <c r="G46" s="153"/>
    </row>
    <row r="47" spans="1:12" x14ac:dyDescent="0.2">
      <c r="B47" s="153"/>
      <c r="C47" s="153"/>
      <c r="D47" s="153"/>
      <c r="E47" s="153"/>
      <c r="F47" s="153"/>
      <c r="G47" s="153"/>
    </row>
    <row r="48" spans="1:12" x14ac:dyDescent="0.2">
      <c r="B48" s="153"/>
      <c r="C48" s="153"/>
      <c r="D48" s="153"/>
      <c r="E48" s="153"/>
      <c r="F48" s="153"/>
      <c r="G48" s="153"/>
    </row>
  </sheetData>
  <sortState ref="A5:K24">
    <sortCondition ref="A5:A24"/>
  </sortState>
  <mergeCells count="13">
    <mergeCell ref="A33:D33"/>
    <mergeCell ref="A27:J27"/>
    <mergeCell ref="A28:L28"/>
    <mergeCell ref="A29:L29"/>
    <mergeCell ref="A30:L30"/>
    <mergeCell ref="A2:K2"/>
    <mergeCell ref="B4:C4"/>
    <mergeCell ref="D4:E4"/>
    <mergeCell ref="F4:G4"/>
    <mergeCell ref="H4:I4"/>
    <mergeCell ref="J4:K4"/>
    <mergeCell ref="B3:K3"/>
    <mergeCell ref="A3:A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63"/>
  <sheetViews>
    <sheetView showGridLines="0" topLeftCell="A37" zoomScale="90" zoomScaleNormal="90" workbookViewId="0">
      <selection activeCell="A45" sqref="A45:G45"/>
    </sheetView>
  </sheetViews>
  <sheetFormatPr baseColWidth="10" defaultColWidth="11.42578125" defaultRowHeight="15" x14ac:dyDescent="0.25"/>
  <cols>
    <col min="1" max="3" width="18" style="1" customWidth="1"/>
    <col min="4" max="5" width="19.140625" style="1" customWidth="1"/>
    <col min="6" max="6" width="39.7109375" style="72" bestFit="1" customWidth="1"/>
    <col min="7" max="7" width="23.140625" style="1" customWidth="1"/>
    <col min="8" max="8" width="48.85546875" style="1" customWidth="1"/>
    <col min="9" max="16384" width="11.42578125" style="1"/>
  </cols>
  <sheetData>
    <row r="1" spans="1:6" x14ac:dyDescent="0.25">
      <c r="A1" s="532" t="s">
        <v>237</v>
      </c>
      <c r="B1" s="532"/>
      <c r="C1" s="532"/>
      <c r="D1" s="532"/>
      <c r="E1" s="532"/>
      <c r="F1" s="532"/>
    </row>
    <row r="23" spans="1:10" ht="27.75" customHeight="1" x14ac:dyDescent="0.25">
      <c r="G23" s="75"/>
      <c r="H23" s="75"/>
      <c r="I23" s="75"/>
      <c r="J23" s="75"/>
    </row>
    <row r="24" spans="1:10" x14ac:dyDescent="0.25">
      <c r="A24" s="513" t="s">
        <v>344</v>
      </c>
      <c r="B24" s="513"/>
      <c r="C24" s="513"/>
      <c r="D24" s="513"/>
      <c r="E24" s="513"/>
      <c r="F24" s="240"/>
      <c r="G24" s="74"/>
      <c r="H24" s="74"/>
      <c r="I24" s="74"/>
      <c r="J24" s="74"/>
    </row>
    <row r="25" spans="1:10" ht="31.5" customHeight="1" x14ac:dyDescent="0.25">
      <c r="A25" s="511" t="s">
        <v>345</v>
      </c>
      <c r="B25" s="511"/>
      <c r="C25" s="511"/>
      <c r="D25" s="511"/>
      <c r="E25" s="511"/>
      <c r="F25" s="511"/>
      <c r="G25" s="143"/>
      <c r="H25" s="143"/>
      <c r="I25" s="143"/>
      <c r="J25" s="143"/>
    </row>
    <row r="26" spans="1:10" x14ac:dyDescent="0.25">
      <c r="A26" s="513" t="s">
        <v>338</v>
      </c>
      <c r="B26" s="513"/>
      <c r="C26" s="513"/>
      <c r="D26" s="513"/>
      <c r="E26" s="231"/>
      <c r="F26" s="231"/>
    </row>
    <row r="27" spans="1:10" x14ac:dyDescent="0.25">
      <c r="A27" s="230" t="s">
        <v>339</v>
      </c>
      <c r="B27" s="231"/>
      <c r="C27" s="231"/>
      <c r="D27" s="231"/>
      <c r="E27" s="231"/>
      <c r="F27" s="231"/>
    </row>
    <row r="32" spans="1:10" x14ac:dyDescent="0.25">
      <c r="A32" s="231"/>
      <c r="B32" s="515" t="s">
        <v>93</v>
      </c>
      <c r="C32" s="516"/>
      <c r="D32" s="516"/>
      <c r="E32" s="517"/>
      <c r="F32" s="241"/>
      <c r="G32" s="231"/>
    </row>
    <row r="33" spans="1:9" ht="23.25" x14ac:dyDescent="0.25">
      <c r="A33" s="332" t="s">
        <v>74</v>
      </c>
      <c r="B33" s="533" t="s">
        <v>100</v>
      </c>
      <c r="C33" s="534"/>
      <c r="D33" s="533" t="s">
        <v>317</v>
      </c>
      <c r="E33" s="534"/>
      <c r="F33" s="242" t="s">
        <v>36</v>
      </c>
      <c r="G33" s="243" t="s">
        <v>315</v>
      </c>
      <c r="I33" s="73"/>
    </row>
    <row r="34" spans="1:9" x14ac:dyDescent="0.25">
      <c r="A34" s="212" t="s">
        <v>28</v>
      </c>
      <c r="B34" s="244">
        <v>476.80429298979902</v>
      </c>
      <c r="C34" s="245" t="s">
        <v>286</v>
      </c>
      <c r="D34" s="244">
        <v>435.57425057389003</v>
      </c>
      <c r="E34" s="246" t="s">
        <v>303</v>
      </c>
      <c r="F34" s="224">
        <v>41.230042415908997</v>
      </c>
      <c r="G34" s="216" t="s">
        <v>284</v>
      </c>
    </row>
    <row r="35" spans="1:9" x14ac:dyDescent="0.25">
      <c r="A35" s="212" t="s">
        <v>11</v>
      </c>
      <c r="B35" s="247">
        <v>583.26057993747099</v>
      </c>
      <c r="C35" s="248" t="s">
        <v>287</v>
      </c>
      <c r="D35" s="247">
        <v>546.322082850941</v>
      </c>
      <c r="E35" s="249" t="s">
        <v>304</v>
      </c>
      <c r="F35" s="213">
        <v>36.938497086529992</v>
      </c>
      <c r="G35" s="216" t="s">
        <v>284</v>
      </c>
    </row>
    <row r="36" spans="1:9" x14ac:dyDescent="0.25">
      <c r="A36" s="212" t="s">
        <v>15</v>
      </c>
      <c r="B36" s="247">
        <v>549.52760549643097</v>
      </c>
      <c r="C36" s="250">
        <v>3</v>
      </c>
      <c r="D36" s="247">
        <v>513.545852531729</v>
      </c>
      <c r="E36" s="249" t="s">
        <v>289</v>
      </c>
      <c r="F36" s="213">
        <v>35.981752964701968</v>
      </c>
      <c r="G36" s="216" t="s">
        <v>284</v>
      </c>
    </row>
    <row r="37" spans="1:9" x14ac:dyDescent="0.25">
      <c r="A37" s="212" t="s">
        <v>18</v>
      </c>
      <c r="B37" s="247">
        <v>526.59054361562198</v>
      </c>
      <c r="C37" s="248" t="s">
        <v>288</v>
      </c>
      <c r="D37" s="247">
        <v>491.42365501700198</v>
      </c>
      <c r="E37" s="249" t="s">
        <v>287</v>
      </c>
      <c r="F37" s="213">
        <v>35.166888598620005</v>
      </c>
      <c r="G37" s="216" t="s">
        <v>284</v>
      </c>
    </row>
    <row r="38" spans="1:9" x14ac:dyDescent="0.25">
      <c r="A38" s="212" t="s">
        <v>27</v>
      </c>
      <c r="B38" s="247">
        <v>475.69925059206997</v>
      </c>
      <c r="C38" s="248" t="s">
        <v>289</v>
      </c>
      <c r="D38" s="247">
        <v>442.52818201072103</v>
      </c>
      <c r="E38" s="249" t="s">
        <v>291</v>
      </c>
      <c r="F38" s="213">
        <v>33.171068581348948</v>
      </c>
      <c r="G38" s="216" t="s">
        <v>284</v>
      </c>
    </row>
    <row r="39" spans="1:9" x14ac:dyDescent="0.25">
      <c r="A39" s="212" t="s">
        <v>25</v>
      </c>
      <c r="B39" s="247">
        <v>486.80014162793498</v>
      </c>
      <c r="C39" s="248" t="s">
        <v>290</v>
      </c>
      <c r="D39" s="247">
        <v>453.635248257775</v>
      </c>
      <c r="E39" s="249" t="s">
        <v>305</v>
      </c>
      <c r="F39" s="213">
        <v>33.164893370159973</v>
      </c>
      <c r="G39" s="216" t="s">
        <v>284</v>
      </c>
    </row>
    <row r="40" spans="1:9" x14ac:dyDescent="0.25">
      <c r="A40" s="212" t="s">
        <v>23</v>
      </c>
      <c r="B40" s="247">
        <v>506.64543753223501</v>
      </c>
      <c r="C40" s="248" t="s">
        <v>291</v>
      </c>
      <c r="D40" s="247">
        <v>473.78018176572698</v>
      </c>
      <c r="E40" s="249" t="s">
        <v>289</v>
      </c>
      <c r="F40" s="213">
        <v>32.865255766508028</v>
      </c>
      <c r="G40" s="216" t="s">
        <v>284</v>
      </c>
    </row>
    <row r="41" spans="1:9" x14ac:dyDescent="0.25">
      <c r="A41" s="212" t="s">
        <v>14</v>
      </c>
      <c r="B41" s="247">
        <v>546.50330842577102</v>
      </c>
      <c r="C41" s="248" t="s">
        <v>291</v>
      </c>
      <c r="D41" s="247">
        <v>515.26030627839896</v>
      </c>
      <c r="E41" s="249" t="s">
        <v>306</v>
      </c>
      <c r="F41" s="213">
        <v>31.243002147372067</v>
      </c>
      <c r="G41" s="216" t="s">
        <v>284</v>
      </c>
    </row>
    <row r="42" spans="1:9" x14ac:dyDescent="0.25">
      <c r="A42" s="212" t="s">
        <v>21</v>
      </c>
      <c r="B42" s="247">
        <v>518.67886221299602</v>
      </c>
      <c r="C42" s="248" t="s">
        <v>292</v>
      </c>
      <c r="D42" s="247">
        <v>489.77756602935699</v>
      </c>
      <c r="E42" s="249" t="s">
        <v>307</v>
      </c>
      <c r="F42" s="213">
        <v>28.901296183639033</v>
      </c>
      <c r="G42" s="216" t="s">
        <v>284</v>
      </c>
    </row>
    <row r="43" spans="1:9" x14ac:dyDescent="0.25">
      <c r="A43" s="212" t="s">
        <v>16</v>
      </c>
      <c r="B43" s="247">
        <v>536.53834941887203</v>
      </c>
      <c r="C43" s="248" t="s">
        <v>293</v>
      </c>
      <c r="D43" s="247">
        <v>509.58604002880799</v>
      </c>
      <c r="E43" s="249" t="s">
        <v>308</v>
      </c>
      <c r="F43" s="213">
        <v>26.952309390064045</v>
      </c>
      <c r="G43" s="216" t="s">
        <v>284</v>
      </c>
    </row>
    <row r="44" spans="1:9" x14ac:dyDescent="0.25">
      <c r="A44" s="212" t="s">
        <v>24</v>
      </c>
      <c r="B44" s="247">
        <v>502.80955253136102</v>
      </c>
      <c r="C44" s="248" t="s">
        <v>294</v>
      </c>
      <c r="D44" s="247">
        <v>476.49348861795198</v>
      </c>
      <c r="E44" s="249" t="s">
        <v>309</v>
      </c>
      <c r="F44" s="213">
        <v>26.316063913409039</v>
      </c>
      <c r="G44" s="216" t="s">
        <v>284</v>
      </c>
    </row>
    <row r="45" spans="1:9" x14ac:dyDescent="0.25">
      <c r="A45" s="495" t="s">
        <v>20</v>
      </c>
      <c r="B45" s="496">
        <v>520.90659176185795</v>
      </c>
      <c r="C45" s="497" t="s">
        <v>295</v>
      </c>
      <c r="D45" s="496">
        <v>494.79019065555701</v>
      </c>
      <c r="E45" s="498" t="s">
        <v>295</v>
      </c>
      <c r="F45" s="499">
        <v>26.116401106300941</v>
      </c>
      <c r="G45" s="500" t="s">
        <v>284</v>
      </c>
    </row>
    <row r="46" spans="1:9" x14ac:dyDescent="0.25">
      <c r="A46" s="212" t="s">
        <v>26</v>
      </c>
      <c r="B46" s="247">
        <v>476.36241850281999</v>
      </c>
      <c r="C46" s="248" t="s">
        <v>296</v>
      </c>
      <c r="D46" s="247">
        <v>450.98700755527199</v>
      </c>
      <c r="E46" s="249" t="s">
        <v>310</v>
      </c>
      <c r="F46" s="213">
        <v>25.375410947548005</v>
      </c>
      <c r="G46" s="216" t="s">
        <v>284</v>
      </c>
    </row>
    <row r="47" spans="1:9" x14ac:dyDescent="0.25">
      <c r="A47" s="212" t="s">
        <v>12</v>
      </c>
      <c r="B47" s="247">
        <v>566.32151470205997</v>
      </c>
      <c r="C47" s="248" t="s">
        <v>297</v>
      </c>
      <c r="D47" s="247">
        <v>541.824015251221</v>
      </c>
      <c r="E47" s="249" t="s">
        <v>289</v>
      </c>
      <c r="F47" s="213">
        <v>24.497499450838973</v>
      </c>
      <c r="G47" s="216" t="s">
        <v>284</v>
      </c>
    </row>
    <row r="48" spans="1:9" x14ac:dyDescent="0.25">
      <c r="A48" s="212" t="s">
        <v>13</v>
      </c>
      <c r="B48" s="247">
        <v>557.53483080024398</v>
      </c>
      <c r="C48" s="248" t="s">
        <v>298</v>
      </c>
      <c r="D48" s="247">
        <v>533.23667524687403</v>
      </c>
      <c r="E48" s="249" t="s">
        <v>311</v>
      </c>
      <c r="F48" s="213">
        <v>24.298155553369952</v>
      </c>
      <c r="G48" s="216" t="s">
        <v>284</v>
      </c>
    </row>
    <row r="49" spans="1:19" x14ac:dyDescent="0.25">
      <c r="A49" s="212" t="s">
        <v>235</v>
      </c>
      <c r="B49" s="247">
        <v>594.12025124037302</v>
      </c>
      <c r="C49" s="248" t="s">
        <v>299</v>
      </c>
      <c r="D49" s="247">
        <v>573.62135016645402</v>
      </c>
      <c r="E49" s="249" t="s">
        <v>312</v>
      </c>
      <c r="F49" s="213">
        <v>20.498901073919001</v>
      </c>
      <c r="G49" s="216" t="s">
        <v>284</v>
      </c>
    </row>
    <row r="50" spans="1:19" x14ac:dyDescent="0.25">
      <c r="A50" s="212" t="s">
        <v>22</v>
      </c>
      <c r="B50" s="247">
        <v>511.14056592050599</v>
      </c>
      <c r="C50" s="248" t="s">
        <v>300</v>
      </c>
      <c r="D50" s="247">
        <v>491.72530907978802</v>
      </c>
      <c r="E50" s="249" t="s">
        <v>304</v>
      </c>
      <c r="F50" s="213">
        <v>19.415256840717973</v>
      </c>
      <c r="G50" s="216" t="s">
        <v>284</v>
      </c>
    </row>
    <row r="51" spans="1:19" x14ac:dyDescent="0.25">
      <c r="A51" s="212" t="s">
        <v>17</v>
      </c>
      <c r="B51" s="247">
        <v>518.57270065662794</v>
      </c>
      <c r="C51" s="248" t="s">
        <v>300</v>
      </c>
      <c r="D51" s="247">
        <v>501.74511876965403</v>
      </c>
      <c r="E51" s="249" t="s">
        <v>304</v>
      </c>
      <c r="F51" s="213">
        <v>16.827581886973917</v>
      </c>
      <c r="G51" s="216" t="s">
        <v>284</v>
      </c>
    </row>
    <row r="52" spans="1:19" x14ac:dyDescent="0.25">
      <c r="A52" s="212" t="s">
        <v>3</v>
      </c>
      <c r="B52" s="247">
        <v>514.93431985005805</v>
      </c>
      <c r="C52" s="248" t="s">
        <v>300</v>
      </c>
      <c r="D52" s="247">
        <v>501.69436560658801</v>
      </c>
      <c r="E52" s="249" t="s">
        <v>313</v>
      </c>
      <c r="F52" s="213">
        <v>13.239954243470038</v>
      </c>
      <c r="G52" s="216" t="s">
        <v>284</v>
      </c>
    </row>
    <row r="53" spans="1:19" x14ac:dyDescent="0.25">
      <c r="A53" s="212" t="s">
        <v>19</v>
      </c>
      <c r="B53" s="247">
        <v>513.75020770366098</v>
      </c>
      <c r="C53" s="248" t="s">
        <v>301</v>
      </c>
      <c r="D53" s="247">
        <v>503.87799793350598</v>
      </c>
      <c r="E53" s="249" t="s">
        <v>314</v>
      </c>
      <c r="F53" s="213">
        <v>9.8722097701549956</v>
      </c>
      <c r="G53" s="216" t="s">
        <v>285</v>
      </c>
    </row>
    <row r="54" spans="1:19" x14ac:dyDescent="0.25">
      <c r="A54" s="227" t="s">
        <v>29</v>
      </c>
      <c r="B54" s="251">
        <v>455.53710148024902</v>
      </c>
      <c r="C54" s="252" t="s">
        <v>302</v>
      </c>
      <c r="D54" s="251">
        <v>449.16511953948498</v>
      </c>
      <c r="E54" s="253" t="s">
        <v>310</v>
      </c>
      <c r="F54" s="219">
        <v>6.3719819407640443</v>
      </c>
      <c r="G54" s="222" t="s">
        <v>285</v>
      </c>
    </row>
    <row r="57" spans="1:19" ht="33" customHeight="1" x14ac:dyDescent="0.25"/>
    <row r="62" spans="1:19" x14ac:dyDescent="0.25">
      <c r="I62" s="531"/>
      <c r="J62" s="531"/>
      <c r="K62" s="531"/>
      <c r="L62" s="531"/>
      <c r="M62" s="531"/>
      <c r="N62" s="531"/>
      <c r="O62" s="531"/>
      <c r="P62" s="531"/>
      <c r="Q62" s="531"/>
      <c r="R62" s="531"/>
      <c r="S62" s="531"/>
    </row>
    <row r="63" spans="1:19" x14ac:dyDescent="0.25">
      <c r="I63" s="531"/>
      <c r="J63" s="531"/>
      <c r="K63" s="531"/>
      <c r="L63" s="531"/>
      <c r="M63" s="531"/>
      <c r="N63" s="531"/>
      <c r="O63" s="531"/>
      <c r="P63" s="531"/>
      <c r="Q63" s="531"/>
      <c r="R63" s="531"/>
      <c r="S63" s="531"/>
    </row>
  </sheetData>
  <mergeCells count="9">
    <mergeCell ref="I62:S62"/>
    <mergeCell ref="I63:S63"/>
    <mergeCell ref="A25:F25"/>
    <mergeCell ref="A1:F1"/>
    <mergeCell ref="A24:E24"/>
    <mergeCell ref="A26:D26"/>
    <mergeCell ref="D33:E33"/>
    <mergeCell ref="B33:C33"/>
    <mergeCell ref="B32:E3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9"/>
  <sheetViews>
    <sheetView showGridLines="0" zoomScale="90" zoomScaleNormal="90" workbookViewId="0">
      <selection sqref="A1:F1"/>
    </sheetView>
  </sheetViews>
  <sheetFormatPr baseColWidth="10" defaultColWidth="11.42578125" defaultRowHeight="15" x14ac:dyDescent="0.25"/>
  <cols>
    <col min="1" max="1" width="20.7109375" style="1" customWidth="1"/>
    <col min="2" max="7" width="21.7109375" style="1" customWidth="1"/>
    <col min="8" max="8" width="36.5703125" style="1" customWidth="1"/>
    <col min="9" max="16384" width="11.42578125" style="1"/>
  </cols>
  <sheetData>
    <row r="1" spans="1:6" ht="23.25" customHeight="1" x14ac:dyDescent="0.25">
      <c r="A1" s="538" t="s">
        <v>240</v>
      </c>
      <c r="B1" s="538"/>
      <c r="C1" s="538"/>
      <c r="D1" s="538"/>
      <c r="E1" s="538"/>
      <c r="F1" s="538"/>
    </row>
    <row r="24" spans="1:10" ht="29.25" customHeight="1" x14ac:dyDescent="0.25">
      <c r="A24" s="537" t="s">
        <v>346</v>
      </c>
      <c r="B24" s="537"/>
      <c r="C24" s="537"/>
      <c r="D24" s="537"/>
      <c r="E24" s="537"/>
      <c r="F24" s="537"/>
      <c r="G24" s="537"/>
      <c r="H24" s="137"/>
      <c r="I24" s="137"/>
      <c r="J24" s="137"/>
    </row>
    <row r="25" spans="1:10" x14ac:dyDescent="0.25">
      <c r="A25" s="254" t="s">
        <v>338</v>
      </c>
      <c r="B25" s="254"/>
      <c r="C25" s="254"/>
      <c r="D25" s="254"/>
      <c r="E25" s="231"/>
      <c r="F25" s="231"/>
      <c r="G25" s="231"/>
    </row>
    <row r="26" spans="1:10" x14ac:dyDescent="0.25">
      <c r="A26" s="230" t="s">
        <v>339</v>
      </c>
      <c r="B26" s="231"/>
      <c r="C26" s="231"/>
      <c r="D26" s="231"/>
      <c r="E26" s="231"/>
      <c r="F26" s="231"/>
      <c r="G26" s="231"/>
    </row>
    <row r="30" spans="1:10" s="231" customFormat="1" ht="11.25" x14ac:dyDescent="0.2"/>
    <row r="31" spans="1:10" s="231" customFormat="1" ht="11.25" x14ac:dyDescent="0.2">
      <c r="B31" s="515" t="s">
        <v>93</v>
      </c>
      <c r="C31" s="516"/>
      <c r="D31" s="516"/>
      <c r="E31" s="516"/>
      <c r="F31" s="517"/>
    </row>
    <row r="32" spans="1:10" s="231" customFormat="1" ht="11.25" x14ac:dyDescent="0.2">
      <c r="A32" s="541" t="s">
        <v>74</v>
      </c>
      <c r="B32" s="255" t="s">
        <v>42</v>
      </c>
      <c r="C32" s="539" t="s">
        <v>41</v>
      </c>
      <c r="D32" s="539" t="s">
        <v>40</v>
      </c>
      <c r="E32" s="256" t="s">
        <v>39</v>
      </c>
      <c r="F32" s="539" t="s">
        <v>38</v>
      </c>
      <c r="G32" s="539" t="s">
        <v>88</v>
      </c>
      <c r="H32" s="535" t="s">
        <v>89</v>
      </c>
    </row>
    <row r="33" spans="1:8" s="231" customFormat="1" ht="11.25" x14ac:dyDescent="0.2">
      <c r="A33" s="542"/>
      <c r="B33" s="257" t="s">
        <v>84</v>
      </c>
      <c r="C33" s="540"/>
      <c r="D33" s="540"/>
      <c r="E33" s="258" t="s">
        <v>85</v>
      </c>
      <c r="F33" s="540"/>
      <c r="G33" s="540"/>
      <c r="H33" s="536"/>
    </row>
    <row r="34" spans="1:8" s="231" customFormat="1" ht="11.25" x14ac:dyDescent="0.2">
      <c r="A34" s="212" t="s">
        <v>29</v>
      </c>
      <c r="B34" s="215">
        <v>426.27720184624201</v>
      </c>
      <c r="C34" s="214">
        <v>442.80589222176201</v>
      </c>
      <c r="D34" s="215">
        <v>451.36534982799901</v>
      </c>
      <c r="E34" s="214">
        <v>493.55115978572201</v>
      </c>
      <c r="F34" s="215">
        <v>452.07074594641199</v>
      </c>
      <c r="G34" s="226">
        <v>67.273957939479999</v>
      </c>
      <c r="H34" s="224" t="s">
        <v>284</v>
      </c>
    </row>
    <row r="35" spans="1:8" s="231" customFormat="1" ht="11.25" x14ac:dyDescent="0.2">
      <c r="A35" s="212" t="s">
        <v>28</v>
      </c>
      <c r="B35" s="215">
        <v>398.3724647592</v>
      </c>
      <c r="C35" s="214">
        <v>433.19089272439498</v>
      </c>
      <c r="D35" s="215">
        <v>482.57399526984398</v>
      </c>
      <c r="E35" s="214">
        <v>526.88323268285603</v>
      </c>
      <c r="F35" s="215">
        <v>455.92144282682398</v>
      </c>
      <c r="G35" s="226">
        <v>128.51076792365603</v>
      </c>
      <c r="H35" s="213" t="s">
        <v>284</v>
      </c>
    </row>
    <row r="36" spans="1:8" s="231" customFormat="1" ht="11.25" x14ac:dyDescent="0.2">
      <c r="A36" s="212" t="s">
        <v>27</v>
      </c>
      <c r="B36" s="215">
        <v>407.65995620966697</v>
      </c>
      <c r="C36" s="214">
        <v>443.35912043802603</v>
      </c>
      <c r="D36" s="215">
        <v>473.27019417219702</v>
      </c>
      <c r="E36" s="214">
        <v>515.36846673325999</v>
      </c>
      <c r="F36" s="215">
        <v>458.96084549277799</v>
      </c>
      <c r="G36" s="226">
        <v>107.70851052359302</v>
      </c>
      <c r="H36" s="213" t="s">
        <v>284</v>
      </c>
    </row>
    <row r="37" spans="1:8" s="231" customFormat="1" ht="11.25" x14ac:dyDescent="0.2">
      <c r="A37" s="212" t="s">
        <v>26</v>
      </c>
      <c r="B37" s="215">
        <v>423.67445233037301</v>
      </c>
      <c r="C37" s="214">
        <v>452.29696367364102</v>
      </c>
      <c r="D37" s="215">
        <v>466.13186539417097</v>
      </c>
      <c r="E37" s="214">
        <v>515.78974059799805</v>
      </c>
      <c r="F37" s="215">
        <v>463.94268245000501</v>
      </c>
      <c r="G37" s="226">
        <v>92.115288267625033</v>
      </c>
      <c r="H37" s="213" t="s">
        <v>284</v>
      </c>
    </row>
    <row r="38" spans="1:8" s="231" customFormat="1" ht="11.25" x14ac:dyDescent="0.2">
      <c r="A38" s="212" t="s">
        <v>25</v>
      </c>
      <c r="B38" s="215">
        <v>416.05915770401901</v>
      </c>
      <c r="C38" s="214">
        <v>455.98862422934002</v>
      </c>
      <c r="D38" s="215">
        <v>474.06450692736399</v>
      </c>
      <c r="E38" s="214">
        <v>516.92883261383599</v>
      </c>
      <c r="F38" s="215">
        <v>470.12336557128901</v>
      </c>
      <c r="G38" s="226">
        <v>100.86967490981698</v>
      </c>
      <c r="H38" s="213" t="s">
        <v>284</v>
      </c>
    </row>
    <row r="39" spans="1:8" s="231" customFormat="1" ht="11.25" x14ac:dyDescent="0.2">
      <c r="A39" s="212" t="s">
        <v>24</v>
      </c>
      <c r="B39" s="215">
        <v>439.41963680832703</v>
      </c>
      <c r="C39" s="214">
        <v>478.03884914015799</v>
      </c>
      <c r="D39" s="215">
        <v>502.71076637918901</v>
      </c>
      <c r="E39" s="214">
        <v>545.43035841409903</v>
      </c>
      <c r="F39" s="215">
        <v>489.54655930529702</v>
      </c>
      <c r="G39" s="226">
        <v>106.01072160577201</v>
      </c>
      <c r="H39" s="213" t="s">
        <v>284</v>
      </c>
    </row>
    <row r="40" spans="1:8" s="231" customFormat="1" ht="11.25" x14ac:dyDescent="0.2">
      <c r="A40" s="212" t="s">
        <v>23</v>
      </c>
      <c r="B40" s="215">
        <v>452.26738218189502</v>
      </c>
      <c r="C40" s="214">
        <v>474.09273412201401</v>
      </c>
      <c r="D40" s="215">
        <v>504.91478541562702</v>
      </c>
      <c r="E40" s="214">
        <v>536.19052918465297</v>
      </c>
      <c r="F40" s="215">
        <v>490.11111387875798</v>
      </c>
      <c r="G40" s="226">
        <v>83.923147002757958</v>
      </c>
      <c r="H40" s="213" t="s">
        <v>284</v>
      </c>
    </row>
    <row r="41" spans="1:8" s="231" customFormat="1" ht="11.25" x14ac:dyDescent="0.2">
      <c r="A41" s="212" t="s">
        <v>22</v>
      </c>
      <c r="B41" s="215">
        <v>434.55326471580298</v>
      </c>
      <c r="C41" s="214">
        <v>492.90604752817302</v>
      </c>
      <c r="D41" s="215">
        <v>528.11672999541702</v>
      </c>
      <c r="E41" s="214">
        <v>568.90207354747997</v>
      </c>
      <c r="F41" s="215">
        <v>501.09863991154998</v>
      </c>
      <c r="G41" s="226">
        <v>134.34880883167699</v>
      </c>
      <c r="H41" s="213" t="s">
        <v>284</v>
      </c>
    </row>
    <row r="42" spans="1:8" s="231" customFormat="1" ht="11.25" x14ac:dyDescent="0.2">
      <c r="A42" s="212" t="s">
        <v>21</v>
      </c>
      <c r="B42" s="215">
        <v>466.45664593900398</v>
      </c>
      <c r="C42" s="214">
        <v>491.29134666140499</v>
      </c>
      <c r="D42" s="215">
        <v>519.15178606831205</v>
      </c>
      <c r="E42" s="214">
        <v>540.73299462453394</v>
      </c>
      <c r="F42" s="215">
        <v>504.05888487842202</v>
      </c>
      <c r="G42" s="226">
        <v>74.276348685529967</v>
      </c>
      <c r="H42" s="213" t="s">
        <v>284</v>
      </c>
    </row>
    <row r="43" spans="1:8" s="231" customFormat="1" ht="11.25" x14ac:dyDescent="0.2">
      <c r="A43" s="495" t="s">
        <v>20</v>
      </c>
      <c r="B43" s="501">
        <v>460.95495199375102</v>
      </c>
      <c r="C43" s="502">
        <v>494.73392680730501</v>
      </c>
      <c r="D43" s="501">
        <v>521.86483035501794</v>
      </c>
      <c r="E43" s="502">
        <v>559.02089597635199</v>
      </c>
      <c r="F43" s="501">
        <v>507.57314279939999</v>
      </c>
      <c r="G43" s="503">
        <v>98.06594398260097</v>
      </c>
      <c r="H43" s="499" t="s">
        <v>284</v>
      </c>
    </row>
    <row r="44" spans="1:8" s="231" customFormat="1" ht="11.25" x14ac:dyDescent="0.2">
      <c r="A44" s="212" t="s">
        <v>3</v>
      </c>
      <c r="B44" s="215">
        <v>460.94901195605399</v>
      </c>
      <c r="C44" s="214">
        <v>495.02564310188302</v>
      </c>
      <c r="D44" s="215">
        <v>527.55213861805601</v>
      </c>
      <c r="E44" s="214">
        <v>562.60974701211296</v>
      </c>
      <c r="F44" s="215">
        <v>508.27680208706403</v>
      </c>
      <c r="G44" s="226">
        <v>101.66073505605897</v>
      </c>
      <c r="H44" s="213" t="s">
        <v>284</v>
      </c>
    </row>
    <row r="45" spans="1:8" s="231" customFormat="1" ht="11.25" x14ac:dyDescent="0.2">
      <c r="A45" s="212" t="s">
        <v>19</v>
      </c>
      <c r="B45" s="215">
        <v>464.50923410897701</v>
      </c>
      <c r="C45" s="214">
        <v>499.46699327359499</v>
      </c>
      <c r="D45" s="215">
        <v>528.79562397104098</v>
      </c>
      <c r="E45" s="214">
        <v>563.53661686094904</v>
      </c>
      <c r="F45" s="215">
        <v>508.28917188685</v>
      </c>
      <c r="G45" s="226">
        <v>99.027382751972027</v>
      </c>
      <c r="H45" s="213" t="s">
        <v>284</v>
      </c>
    </row>
    <row r="46" spans="1:8" s="231" customFormat="1" ht="11.25" x14ac:dyDescent="0.2">
      <c r="A46" s="212" t="s">
        <v>18</v>
      </c>
      <c r="B46" s="215">
        <v>450.75289922674199</v>
      </c>
      <c r="C46" s="214">
        <v>490.98468689256703</v>
      </c>
      <c r="D46" s="215">
        <v>523.86259522297701</v>
      </c>
      <c r="E46" s="214">
        <v>564.33691353887002</v>
      </c>
      <c r="F46" s="215">
        <v>508.88044986838401</v>
      </c>
      <c r="G46" s="226">
        <v>113.58401431212803</v>
      </c>
      <c r="H46" s="213" t="s">
        <v>284</v>
      </c>
    </row>
    <row r="47" spans="1:8" s="231" customFormat="1" ht="11.25" x14ac:dyDescent="0.2">
      <c r="A47" s="212" t="s">
        <v>17</v>
      </c>
      <c r="B47" s="215">
        <v>468.88677482205202</v>
      </c>
      <c r="C47" s="214">
        <v>502.16175542284998</v>
      </c>
      <c r="D47" s="215">
        <v>519.17429050637497</v>
      </c>
      <c r="E47" s="214">
        <v>552.71972281327498</v>
      </c>
      <c r="F47" s="215">
        <v>509.70081174776402</v>
      </c>
      <c r="G47" s="226">
        <v>83.832947991222966</v>
      </c>
      <c r="H47" s="213" t="s">
        <v>284</v>
      </c>
    </row>
    <row r="48" spans="1:8" s="231" customFormat="1" ht="11.25" x14ac:dyDescent="0.2">
      <c r="A48" s="212" t="s">
        <v>16</v>
      </c>
      <c r="B48" s="215">
        <v>474.57084913976098</v>
      </c>
      <c r="C48" s="214">
        <v>516.72758736573098</v>
      </c>
      <c r="D48" s="215">
        <v>535.85923738401198</v>
      </c>
      <c r="E48" s="214">
        <v>568.11953299357901</v>
      </c>
      <c r="F48" s="215">
        <v>522.98580911757495</v>
      </c>
      <c r="G48" s="226">
        <v>93.548683853818034</v>
      </c>
      <c r="H48" s="213" t="s">
        <v>284</v>
      </c>
    </row>
    <row r="49" spans="1:8" s="231" customFormat="1" ht="11.25" x14ac:dyDescent="0.2">
      <c r="A49" s="212" t="s">
        <v>15</v>
      </c>
      <c r="B49" s="215">
        <v>476.22829303902898</v>
      </c>
      <c r="C49" s="214">
        <v>525.15899422971802</v>
      </c>
      <c r="D49" s="215">
        <v>553.977814758862</v>
      </c>
      <c r="E49" s="214">
        <v>582.40370320490001</v>
      </c>
      <c r="F49" s="215">
        <v>529.13044115061302</v>
      </c>
      <c r="G49" s="226">
        <v>106.17541016587103</v>
      </c>
      <c r="H49" s="213" t="s">
        <v>284</v>
      </c>
    </row>
    <row r="50" spans="1:8" s="231" customFormat="1" ht="11.25" x14ac:dyDescent="0.2">
      <c r="A50" s="212" t="s">
        <v>14</v>
      </c>
      <c r="B50" s="215">
        <v>499.714416516911</v>
      </c>
      <c r="C50" s="214">
        <v>520.48085302382697</v>
      </c>
      <c r="D50" s="215">
        <v>536.82360866175895</v>
      </c>
      <c r="E50" s="214">
        <v>571.96872195075002</v>
      </c>
      <c r="F50" s="215">
        <v>532</v>
      </c>
      <c r="G50" s="226">
        <v>72.254305433839022</v>
      </c>
      <c r="H50" s="213" t="s">
        <v>284</v>
      </c>
    </row>
    <row r="51" spans="1:8" s="231" customFormat="1" ht="11.25" x14ac:dyDescent="0.2">
      <c r="A51" s="212" t="s">
        <v>13</v>
      </c>
      <c r="B51" s="215">
        <v>501.75219440194002</v>
      </c>
      <c r="C51" s="214">
        <v>516.49966082996798</v>
      </c>
      <c r="D51" s="215">
        <v>552.40773864561402</v>
      </c>
      <c r="E51" s="214">
        <v>593.09624968416097</v>
      </c>
      <c r="F51" s="215">
        <v>545.15388549745398</v>
      </c>
      <c r="G51" s="226">
        <v>91.34405528222095</v>
      </c>
      <c r="H51" s="213" t="s">
        <v>284</v>
      </c>
    </row>
    <row r="52" spans="1:8" s="231" customFormat="1" ht="11.25" x14ac:dyDescent="0.2">
      <c r="A52" s="212" t="s">
        <v>12</v>
      </c>
      <c r="B52" s="215">
        <v>506.74789496291299</v>
      </c>
      <c r="C52" s="214">
        <v>543.52310780870198</v>
      </c>
      <c r="D52" s="215">
        <v>568.71661732575603</v>
      </c>
      <c r="E52" s="214">
        <v>606.49137241968299</v>
      </c>
      <c r="F52" s="215">
        <v>554.219279534733</v>
      </c>
      <c r="G52" s="226">
        <v>99.743477456769995</v>
      </c>
      <c r="H52" s="213" t="s">
        <v>284</v>
      </c>
    </row>
    <row r="53" spans="1:8" s="231" customFormat="1" ht="11.25" x14ac:dyDescent="0.2">
      <c r="A53" s="212" t="s">
        <v>11</v>
      </c>
      <c r="B53" s="215">
        <v>505.14169511307</v>
      </c>
      <c r="C53" s="214">
        <v>548.75205843735398</v>
      </c>
      <c r="D53" s="215">
        <v>589.98544767307897</v>
      </c>
      <c r="E53" s="214">
        <v>628.87918212101897</v>
      </c>
      <c r="F53" s="215">
        <v>564.61282231619998</v>
      </c>
      <c r="G53" s="226">
        <v>123.73748700794897</v>
      </c>
      <c r="H53" s="213" t="s">
        <v>284</v>
      </c>
    </row>
    <row r="54" spans="1:8" s="231" customFormat="1" ht="11.25" x14ac:dyDescent="0.2">
      <c r="A54" s="227" t="s">
        <v>10</v>
      </c>
      <c r="B54" s="221">
        <v>545.10561409303205</v>
      </c>
      <c r="C54" s="220">
        <v>571.92672502099799</v>
      </c>
      <c r="D54" s="221">
        <v>597.84151488271402</v>
      </c>
      <c r="E54" s="220">
        <v>626.47876874329404</v>
      </c>
      <c r="F54" s="221">
        <v>583.06004802368705</v>
      </c>
      <c r="G54" s="228">
        <v>81.373154650261995</v>
      </c>
      <c r="H54" s="219" t="s">
        <v>284</v>
      </c>
    </row>
    <row r="56" spans="1:8" ht="15.75" x14ac:dyDescent="0.25">
      <c r="A56" s="35"/>
    </row>
    <row r="57" spans="1:8" ht="65.25" customHeight="1" x14ac:dyDescent="0.25"/>
    <row r="59" spans="1:8" ht="14.25" customHeight="1" x14ac:dyDescent="0.25"/>
  </sheetData>
  <mergeCells count="9">
    <mergeCell ref="H32:H33"/>
    <mergeCell ref="B31:F31"/>
    <mergeCell ref="A24:G24"/>
    <mergeCell ref="A1:F1"/>
    <mergeCell ref="C32:C33"/>
    <mergeCell ref="D32:D33"/>
    <mergeCell ref="F32:F33"/>
    <mergeCell ref="G32:G33"/>
    <mergeCell ref="A32:A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topLeftCell="A10" zoomScale="90" zoomScaleNormal="90" workbookViewId="0"/>
  </sheetViews>
  <sheetFormatPr baseColWidth="10" defaultColWidth="8.85546875" defaultRowHeight="15" x14ac:dyDescent="0.25"/>
  <cols>
    <col min="1" max="1" width="25.85546875" style="1" customWidth="1"/>
    <col min="2" max="2" width="18" style="72" customWidth="1"/>
    <col min="3" max="3" width="6" style="1" customWidth="1"/>
    <col min="4" max="4" width="3.28515625" style="1" customWidth="1"/>
    <col min="5" max="7" width="8.85546875" style="1"/>
    <col min="8" max="8" width="19.7109375" style="1" customWidth="1"/>
    <col min="9" max="9" width="48.85546875" style="1" customWidth="1"/>
    <col min="10" max="16384" width="8.85546875" style="1"/>
  </cols>
  <sheetData>
    <row r="1" spans="1:4" ht="18.75" customHeight="1" x14ac:dyDescent="0.25">
      <c r="A1" s="262" t="s">
        <v>238</v>
      </c>
      <c r="B1" s="67"/>
      <c r="C1" s="67"/>
      <c r="D1" s="67"/>
    </row>
    <row r="2" spans="1:4" ht="18.75" customHeight="1" x14ac:dyDescent="0.25">
      <c r="A2" s="154"/>
      <c r="B2" s="67"/>
      <c r="C2" s="67"/>
      <c r="D2" s="67"/>
    </row>
    <row r="3" spans="1:4" ht="25.7" customHeight="1" x14ac:dyDescent="0.25">
      <c r="A3" s="259" t="s">
        <v>74</v>
      </c>
      <c r="B3" s="543" t="s">
        <v>116</v>
      </c>
      <c r="C3" s="544"/>
      <c r="D3" s="545"/>
    </row>
    <row r="4" spans="1:4" x14ac:dyDescent="0.25">
      <c r="A4" s="260" t="s">
        <v>28</v>
      </c>
      <c r="B4" s="149">
        <v>28.748000000000001</v>
      </c>
      <c r="C4" s="98">
        <v>1.1212249999999999</v>
      </c>
      <c r="D4" s="99" t="s">
        <v>44</v>
      </c>
    </row>
    <row r="5" spans="1:4" x14ac:dyDescent="0.25">
      <c r="A5" s="260" t="s">
        <v>27</v>
      </c>
      <c r="B5" s="149">
        <v>26.541</v>
      </c>
      <c r="C5" s="98">
        <v>0.92338200000000004</v>
      </c>
      <c r="D5" s="99" t="s">
        <v>47</v>
      </c>
    </row>
    <row r="6" spans="1:4" x14ac:dyDescent="0.25">
      <c r="A6" s="260" t="s">
        <v>29</v>
      </c>
      <c r="B6" s="149">
        <v>45.658999999999999</v>
      </c>
      <c r="C6" s="98">
        <v>1.1056969999999999</v>
      </c>
      <c r="D6" s="99" t="s">
        <v>46</v>
      </c>
    </row>
    <row r="7" spans="1:4" x14ac:dyDescent="0.25">
      <c r="A7" s="260" t="s">
        <v>68</v>
      </c>
      <c r="B7" s="149">
        <v>27.36</v>
      </c>
      <c r="C7" s="98">
        <v>1.098792</v>
      </c>
      <c r="D7" s="99" t="s">
        <v>47</v>
      </c>
    </row>
    <row r="8" spans="1:4" x14ac:dyDescent="0.25">
      <c r="A8" s="260" t="s">
        <v>17</v>
      </c>
      <c r="B8" s="149">
        <v>30.41</v>
      </c>
      <c r="C8" s="98">
        <v>0.82748500000000003</v>
      </c>
      <c r="D8" s="99" t="s">
        <v>44</v>
      </c>
    </row>
    <row r="9" spans="1:4" x14ac:dyDescent="0.25">
      <c r="A9" s="260" t="s">
        <v>13</v>
      </c>
      <c r="B9" s="149">
        <v>33.277000000000001</v>
      </c>
      <c r="C9" s="98">
        <v>1.4716800000000001</v>
      </c>
      <c r="D9" s="99" t="s">
        <v>45</v>
      </c>
    </row>
    <row r="10" spans="1:4" x14ac:dyDescent="0.25">
      <c r="A10" s="260" t="s">
        <v>3</v>
      </c>
      <c r="B10" s="149">
        <v>33.569000000000003</v>
      </c>
      <c r="C10" s="98">
        <v>0.93590099999999998</v>
      </c>
      <c r="D10" s="99" t="s">
        <v>45</v>
      </c>
    </row>
    <row r="11" spans="1:4" x14ac:dyDescent="0.25">
      <c r="A11" s="260" t="s">
        <v>16</v>
      </c>
      <c r="B11" s="149">
        <v>39.417000000000002</v>
      </c>
      <c r="C11" s="98">
        <v>1.233217</v>
      </c>
      <c r="D11" s="99" t="s">
        <v>45</v>
      </c>
    </row>
    <row r="12" spans="1:4" x14ac:dyDescent="0.25">
      <c r="A12" s="260" t="s">
        <v>70</v>
      </c>
      <c r="B12" s="149">
        <v>26.216999999999999</v>
      </c>
      <c r="C12" s="98">
        <v>0.90749299999999999</v>
      </c>
      <c r="D12" s="99" t="s">
        <v>47</v>
      </c>
    </row>
    <row r="13" spans="1:4" x14ac:dyDescent="0.25">
      <c r="A13" s="260" t="s">
        <v>18</v>
      </c>
      <c r="B13" s="149">
        <v>35.219000000000001</v>
      </c>
      <c r="C13" s="98">
        <v>0.94930000000000003</v>
      </c>
      <c r="D13" s="99" t="s">
        <v>45</v>
      </c>
    </row>
    <row r="14" spans="1:4" x14ac:dyDescent="0.25">
      <c r="A14" s="260" t="s">
        <v>24</v>
      </c>
      <c r="B14" s="149">
        <v>31.024000000000001</v>
      </c>
      <c r="C14" s="98">
        <v>1.150155</v>
      </c>
      <c r="D14" s="99" t="s">
        <v>44</v>
      </c>
    </row>
    <row r="15" spans="1:4" x14ac:dyDescent="0.25">
      <c r="A15" s="260" t="s">
        <v>69</v>
      </c>
      <c r="B15" s="149">
        <v>31.061</v>
      </c>
      <c r="C15" s="98">
        <v>0.741842</v>
      </c>
      <c r="D15" s="99" t="s">
        <v>44</v>
      </c>
    </row>
    <row r="16" spans="1:4" x14ac:dyDescent="0.25">
      <c r="A16" s="260" t="s">
        <v>71</v>
      </c>
      <c r="B16" s="149">
        <v>19.934999999999999</v>
      </c>
      <c r="C16" s="98">
        <v>1.0315460000000001</v>
      </c>
      <c r="D16" s="99" t="s">
        <v>48</v>
      </c>
    </row>
    <row r="17" spans="1:12" x14ac:dyDescent="0.25">
      <c r="A17" s="260" t="s">
        <v>12</v>
      </c>
      <c r="B17" s="149">
        <v>39.819000000000003</v>
      </c>
      <c r="C17" s="98">
        <v>0.95099</v>
      </c>
      <c r="D17" s="99" t="s">
        <v>45</v>
      </c>
    </row>
    <row r="18" spans="1:12" x14ac:dyDescent="0.25">
      <c r="A18" s="260" t="s">
        <v>22</v>
      </c>
      <c r="B18" s="149">
        <v>21.254999999999999</v>
      </c>
      <c r="C18" s="98">
        <v>0.90653700000000004</v>
      </c>
      <c r="D18" s="99" t="s">
        <v>47</v>
      </c>
    </row>
    <row r="19" spans="1:12" x14ac:dyDescent="0.25">
      <c r="A19" s="260" t="s">
        <v>25</v>
      </c>
      <c r="B19" s="149">
        <v>28.289000000000001</v>
      </c>
      <c r="C19" s="98">
        <v>1.05915</v>
      </c>
      <c r="D19" s="99" t="s">
        <v>47</v>
      </c>
    </row>
    <row r="20" spans="1:12" x14ac:dyDescent="0.25">
      <c r="A20" s="260" t="s">
        <v>26</v>
      </c>
      <c r="B20" s="149">
        <v>16.917000000000002</v>
      </c>
      <c r="C20" s="98">
        <v>0.78498999999999997</v>
      </c>
      <c r="D20" s="99" t="s">
        <v>48</v>
      </c>
    </row>
    <row r="21" spans="1:12" x14ac:dyDescent="0.25">
      <c r="A21" s="260" t="s">
        <v>21</v>
      </c>
      <c r="B21" s="149">
        <v>21.564</v>
      </c>
      <c r="C21" s="98">
        <v>0.85450700000000002</v>
      </c>
      <c r="D21" s="99" t="s">
        <v>47</v>
      </c>
    </row>
    <row r="22" spans="1:12" x14ac:dyDescent="0.25">
      <c r="A22" s="260" t="s">
        <v>67</v>
      </c>
      <c r="B22" s="149">
        <v>38.085000000000001</v>
      </c>
      <c r="C22" s="98">
        <v>1.1091740000000001</v>
      </c>
      <c r="D22" s="99" t="s">
        <v>45</v>
      </c>
    </row>
    <row r="23" spans="1:12" x14ac:dyDescent="0.25">
      <c r="A23" s="261" t="s">
        <v>10</v>
      </c>
      <c r="B23" s="150">
        <v>34.749000000000002</v>
      </c>
      <c r="C23" s="70">
        <v>0.86389199999999999</v>
      </c>
      <c r="D23" s="100" t="s">
        <v>45</v>
      </c>
    </row>
    <row r="24" spans="1:12" ht="17.45" customHeight="1" x14ac:dyDescent="0.25">
      <c r="A24" s="101" t="s">
        <v>20</v>
      </c>
      <c r="B24" s="417">
        <v>30.455750000000002</v>
      </c>
      <c r="C24" s="418">
        <v>0.22704593693980191</v>
      </c>
      <c r="D24" s="102"/>
    </row>
    <row r="25" spans="1:12" ht="8.4499999999999993" customHeight="1" x14ac:dyDescent="0.25">
      <c r="A25" s="17"/>
      <c r="B25" s="71"/>
      <c r="C25" s="68"/>
      <c r="D25" s="69"/>
    </row>
    <row r="26" spans="1:12" ht="14.45" customHeight="1" x14ac:dyDescent="0.25">
      <c r="A26" s="263"/>
      <c r="B26" s="264"/>
      <c r="C26" s="265" t="s">
        <v>94</v>
      </c>
      <c r="D26" s="265"/>
      <c r="E26" s="263"/>
      <c r="F26" s="263"/>
      <c r="G26" s="263"/>
      <c r="H26" s="263"/>
      <c r="I26" s="263"/>
      <c r="J26" s="263"/>
      <c r="K26" s="263"/>
      <c r="L26" s="263"/>
    </row>
    <row r="27" spans="1:12" ht="14.45" customHeight="1" x14ac:dyDescent="0.25">
      <c r="A27" s="546" t="s">
        <v>95</v>
      </c>
      <c r="B27" s="546"/>
      <c r="C27" s="546"/>
      <c r="D27" s="266" t="s">
        <v>46</v>
      </c>
      <c r="E27" s="263"/>
      <c r="F27" s="263"/>
      <c r="G27" s="263"/>
      <c r="H27" s="263"/>
      <c r="I27" s="263"/>
      <c r="J27" s="263"/>
      <c r="K27" s="263"/>
      <c r="L27" s="263"/>
    </row>
    <row r="28" spans="1:12" ht="14.45" customHeight="1" x14ac:dyDescent="0.25">
      <c r="A28" s="547" t="s">
        <v>97</v>
      </c>
      <c r="B28" s="547"/>
      <c r="C28" s="547"/>
      <c r="D28" s="266" t="s">
        <v>45</v>
      </c>
      <c r="E28" s="263"/>
      <c r="F28" s="263"/>
      <c r="G28" s="263"/>
      <c r="H28" s="263"/>
      <c r="I28" s="263"/>
      <c r="J28" s="263"/>
      <c r="K28" s="263"/>
      <c r="L28" s="263"/>
    </row>
    <row r="29" spans="1:12" ht="14.45" customHeight="1" x14ac:dyDescent="0.25">
      <c r="A29" s="547" t="s">
        <v>98</v>
      </c>
      <c r="B29" s="547"/>
      <c r="C29" s="547"/>
      <c r="D29" s="266" t="s">
        <v>47</v>
      </c>
      <c r="E29" s="263"/>
      <c r="F29" s="263"/>
      <c r="G29" s="263"/>
      <c r="H29" s="263"/>
      <c r="I29" s="263"/>
      <c r="J29" s="263"/>
      <c r="K29" s="263"/>
      <c r="L29" s="263"/>
    </row>
    <row r="30" spans="1:12" ht="14.45" customHeight="1" x14ac:dyDescent="0.25">
      <c r="A30" s="547" t="s">
        <v>96</v>
      </c>
      <c r="B30" s="547"/>
      <c r="C30" s="547"/>
      <c r="D30" s="266" t="s">
        <v>48</v>
      </c>
      <c r="E30" s="263"/>
      <c r="F30" s="263"/>
      <c r="G30" s="263"/>
      <c r="H30" s="263"/>
      <c r="I30" s="263"/>
      <c r="J30" s="263"/>
      <c r="K30" s="263"/>
      <c r="L30" s="263"/>
    </row>
    <row r="31" spans="1:12" ht="14.45" customHeight="1" x14ac:dyDescent="0.25">
      <c r="A31" s="268"/>
      <c r="B31" s="268"/>
      <c r="C31" s="268"/>
      <c r="D31" s="266"/>
      <c r="E31" s="263"/>
      <c r="F31" s="263"/>
      <c r="G31" s="263"/>
      <c r="H31" s="263"/>
      <c r="I31" s="263"/>
      <c r="J31" s="263"/>
      <c r="K31" s="263"/>
      <c r="L31" s="263"/>
    </row>
    <row r="32" spans="1:12" ht="16.7" customHeight="1" x14ac:dyDescent="0.25">
      <c r="A32" s="528" t="s">
        <v>99</v>
      </c>
      <c r="B32" s="528"/>
      <c r="C32" s="528"/>
      <c r="D32" s="528"/>
      <c r="E32" s="528"/>
      <c r="F32" s="528"/>
      <c r="G32" s="528"/>
      <c r="H32" s="528"/>
      <c r="I32" s="263"/>
      <c r="J32" s="263"/>
      <c r="K32" s="263"/>
      <c r="L32" s="263"/>
    </row>
    <row r="33" spans="1:12" ht="15" customHeight="1" x14ac:dyDescent="0.25">
      <c r="A33" s="529" t="s">
        <v>173</v>
      </c>
      <c r="B33" s="529"/>
      <c r="C33" s="529"/>
      <c r="D33" s="529"/>
      <c r="E33" s="529"/>
      <c r="F33" s="529"/>
      <c r="G33" s="529"/>
      <c r="H33" s="529"/>
      <c r="I33" s="263"/>
      <c r="J33" s="263"/>
      <c r="K33" s="263"/>
      <c r="L33" s="263"/>
    </row>
    <row r="34" spans="1:12" ht="15" customHeight="1" x14ac:dyDescent="0.25">
      <c r="A34" s="529" t="s">
        <v>102</v>
      </c>
      <c r="B34" s="529"/>
      <c r="C34" s="529"/>
      <c r="D34" s="529"/>
      <c r="E34" s="529"/>
      <c r="F34" s="529"/>
      <c r="G34" s="529"/>
      <c r="H34" s="529"/>
      <c r="I34" s="529"/>
      <c r="J34" s="529"/>
      <c r="K34" s="529"/>
      <c r="L34" s="529"/>
    </row>
    <row r="35" spans="1:12" ht="15" customHeight="1" x14ac:dyDescent="0.25">
      <c r="A35" s="530" t="s">
        <v>343</v>
      </c>
      <c r="B35" s="530"/>
      <c r="C35" s="530"/>
      <c r="D35" s="530"/>
      <c r="E35" s="530"/>
      <c r="F35" s="530"/>
      <c r="G35" s="530"/>
      <c r="H35" s="530"/>
      <c r="I35" s="530"/>
      <c r="J35" s="530"/>
      <c r="K35" s="530"/>
      <c r="L35" s="530"/>
    </row>
    <row r="36" spans="1:12" ht="15" customHeight="1" x14ac:dyDescent="0.25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</row>
    <row r="37" spans="1:12" x14ac:dyDescent="0.25">
      <c r="A37" s="254" t="s">
        <v>338</v>
      </c>
      <c r="B37" s="168"/>
      <c r="C37" s="168"/>
      <c r="D37" s="168"/>
    </row>
    <row r="38" spans="1:12" x14ac:dyDescent="0.25">
      <c r="A38" s="230" t="s">
        <v>339</v>
      </c>
      <c r="B38" s="1"/>
    </row>
    <row r="43" spans="1:12" x14ac:dyDescent="0.25">
      <c r="C43" s="155"/>
      <c r="D43" s="155"/>
      <c r="E43" s="155"/>
      <c r="F43" s="155"/>
    </row>
    <row r="44" spans="1:12" x14ac:dyDescent="0.25">
      <c r="C44" s="155"/>
      <c r="D44" s="155"/>
      <c r="E44" s="155"/>
      <c r="F44" s="155"/>
    </row>
    <row r="45" spans="1:12" x14ac:dyDescent="0.25">
      <c r="C45" s="155"/>
      <c r="D45" s="155"/>
      <c r="E45" s="155"/>
      <c r="F45" s="155"/>
    </row>
    <row r="46" spans="1:12" x14ac:dyDescent="0.25">
      <c r="C46" s="155"/>
      <c r="D46" s="155"/>
      <c r="E46" s="155"/>
      <c r="F46" s="155"/>
    </row>
    <row r="47" spans="1:12" x14ac:dyDescent="0.25">
      <c r="C47" s="155"/>
      <c r="D47" s="155"/>
      <c r="E47" s="155"/>
      <c r="F47" s="155"/>
    </row>
    <row r="48" spans="1:12" x14ac:dyDescent="0.25">
      <c r="C48" s="155"/>
      <c r="D48" s="155"/>
      <c r="E48" s="155"/>
      <c r="F48" s="155"/>
    </row>
    <row r="49" spans="3:6" x14ac:dyDescent="0.25">
      <c r="C49" s="155"/>
      <c r="D49" s="155"/>
      <c r="E49" s="155"/>
      <c r="F49" s="155"/>
    </row>
  </sheetData>
  <sortState ref="A3:D22">
    <sortCondition ref="A3:A22"/>
  </sortState>
  <mergeCells count="9">
    <mergeCell ref="B3:D3"/>
    <mergeCell ref="A32:H32"/>
    <mergeCell ref="A33:H33"/>
    <mergeCell ref="A34:L34"/>
    <mergeCell ref="A35:L35"/>
    <mergeCell ref="A27:C27"/>
    <mergeCell ref="A28:C28"/>
    <mergeCell ref="A29:C29"/>
    <mergeCell ref="A30:C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opLeftCell="A13" zoomScale="90" zoomScaleNormal="90" workbookViewId="0"/>
  </sheetViews>
  <sheetFormatPr baseColWidth="10" defaultRowHeight="15" x14ac:dyDescent="0.25"/>
  <cols>
    <col min="1" max="1" width="20.5703125" customWidth="1"/>
    <col min="8" max="10" width="11.85546875" customWidth="1"/>
  </cols>
  <sheetData>
    <row r="1" spans="1:13" x14ac:dyDescent="0.25">
      <c r="A1" s="269" t="s">
        <v>239</v>
      </c>
    </row>
    <row r="3" spans="1:13" x14ac:dyDescent="0.25">
      <c r="A3" s="548" t="s">
        <v>74</v>
      </c>
      <c r="B3" s="551" t="s">
        <v>164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3"/>
    </row>
    <row r="4" spans="1:13" ht="36" customHeight="1" x14ac:dyDescent="0.25">
      <c r="A4" s="549"/>
      <c r="B4" s="554" t="s">
        <v>331</v>
      </c>
      <c r="C4" s="555"/>
      <c r="D4" s="556"/>
      <c r="E4" s="554" t="s">
        <v>332</v>
      </c>
      <c r="F4" s="555"/>
      <c r="G4" s="556"/>
      <c r="H4" s="554" t="s">
        <v>330</v>
      </c>
      <c r="I4" s="555"/>
      <c r="J4" s="556"/>
      <c r="K4" s="554" t="s">
        <v>329</v>
      </c>
      <c r="L4" s="555"/>
      <c r="M4" s="556"/>
    </row>
    <row r="5" spans="1:13" x14ac:dyDescent="0.25">
      <c r="A5" s="550"/>
      <c r="B5" s="270" t="s">
        <v>38</v>
      </c>
      <c r="C5" s="271" t="s">
        <v>170</v>
      </c>
      <c r="D5" s="272" t="s">
        <v>171</v>
      </c>
      <c r="E5" s="271" t="s">
        <v>38</v>
      </c>
      <c r="F5" s="271" t="s">
        <v>170</v>
      </c>
      <c r="G5" s="272" t="s">
        <v>171</v>
      </c>
      <c r="H5" s="271" t="s">
        <v>38</v>
      </c>
      <c r="I5" s="271" t="s">
        <v>170</v>
      </c>
      <c r="J5" s="271" t="s">
        <v>171</v>
      </c>
      <c r="K5" s="273" t="s">
        <v>38</v>
      </c>
      <c r="L5" s="271" t="s">
        <v>170</v>
      </c>
      <c r="M5" s="272" t="s">
        <v>171</v>
      </c>
    </row>
    <row r="6" spans="1:13" x14ac:dyDescent="0.25">
      <c r="A6" s="274" t="s">
        <v>28</v>
      </c>
      <c r="B6" s="275">
        <v>26.559087955778701</v>
      </c>
      <c r="C6" s="276">
        <v>18.080757912209901</v>
      </c>
      <c r="D6" s="277">
        <v>48.952439595145997</v>
      </c>
      <c r="E6" s="275">
        <v>37.556387090900998</v>
      </c>
      <c r="F6" s="276">
        <v>31.4892573164007</v>
      </c>
      <c r="G6" s="277">
        <v>53.875461426492301</v>
      </c>
      <c r="H6" s="275">
        <v>20.689927825443199</v>
      </c>
      <c r="I6" s="276">
        <v>14.7856737154241</v>
      </c>
      <c r="J6" s="277">
        <v>36.459438750088601</v>
      </c>
      <c r="K6" s="275">
        <v>31.762714294286301</v>
      </c>
      <c r="L6" s="276">
        <v>26.997267462767301</v>
      </c>
      <c r="M6" s="277">
        <v>44.269824467141298</v>
      </c>
    </row>
    <row r="7" spans="1:13" x14ac:dyDescent="0.25">
      <c r="A7" s="274" t="s">
        <v>10</v>
      </c>
      <c r="B7" s="278">
        <v>36.938599020957298</v>
      </c>
      <c r="C7" s="279">
        <v>25.624605976846102</v>
      </c>
      <c r="D7" s="280">
        <v>58.112591117940703</v>
      </c>
      <c r="E7" s="278">
        <v>47.664717731006299</v>
      </c>
      <c r="F7" s="279">
        <v>37.918400074223896</v>
      </c>
      <c r="G7" s="280">
        <v>66.020304249842098</v>
      </c>
      <c r="H7" s="278">
        <v>30.919851078468401</v>
      </c>
      <c r="I7" s="279">
        <v>21.309775619787999</v>
      </c>
      <c r="J7" s="280">
        <v>48.982643985243698</v>
      </c>
      <c r="K7" s="278">
        <v>36.3307360814878</v>
      </c>
      <c r="L7" s="279">
        <v>27.4316819203185</v>
      </c>
      <c r="M7" s="280">
        <v>53.117295840227001</v>
      </c>
    </row>
    <row r="8" spans="1:13" x14ac:dyDescent="0.25">
      <c r="A8" s="274" t="s">
        <v>29</v>
      </c>
      <c r="B8" s="278">
        <v>35.094434815301497</v>
      </c>
      <c r="C8" s="279">
        <v>22.184853599488498</v>
      </c>
      <c r="D8" s="280">
        <v>50.374696650728303</v>
      </c>
      <c r="E8" s="278">
        <v>49.148811762224803</v>
      </c>
      <c r="F8" s="279">
        <v>41.055504301759598</v>
      </c>
      <c r="G8" s="280">
        <v>58.741377676267902</v>
      </c>
      <c r="H8" s="278">
        <v>21.6564819706478</v>
      </c>
      <c r="I8" s="279">
        <v>13.246128746138799</v>
      </c>
      <c r="J8" s="280">
        <v>31.750521442835598</v>
      </c>
      <c r="K8" s="278">
        <v>36.1910652790434</v>
      </c>
      <c r="L8" s="279">
        <v>29.386555103731698</v>
      </c>
      <c r="M8" s="280">
        <v>44.301490205579</v>
      </c>
    </row>
    <row r="9" spans="1:13" x14ac:dyDescent="0.25">
      <c r="A9" s="274" t="s">
        <v>68</v>
      </c>
      <c r="B9" s="278">
        <v>29.924331290676001</v>
      </c>
      <c r="C9" s="279">
        <v>20.7300868141065</v>
      </c>
      <c r="D9" s="280">
        <v>54.366080444714001</v>
      </c>
      <c r="E9" s="278">
        <v>49.821573559761497</v>
      </c>
      <c r="F9" s="279">
        <v>43.435990880044002</v>
      </c>
      <c r="G9" s="280">
        <v>66.767731584893895</v>
      </c>
      <c r="H9" s="278">
        <v>21.1853195226109</v>
      </c>
      <c r="I9" s="279">
        <v>14.499658066957799</v>
      </c>
      <c r="J9" s="280">
        <v>38.8683028427727</v>
      </c>
      <c r="K9" s="278">
        <v>34.224968558967902</v>
      </c>
      <c r="L9" s="279">
        <v>30.1173073067906</v>
      </c>
      <c r="M9" s="280">
        <v>45.086474151418102</v>
      </c>
    </row>
    <row r="10" spans="1:13" x14ac:dyDescent="0.25">
      <c r="A10" s="274" t="s">
        <v>27</v>
      </c>
      <c r="B10" s="278">
        <v>34.2085185457845</v>
      </c>
      <c r="C10" s="279">
        <v>24.460460931538901</v>
      </c>
      <c r="D10" s="280">
        <v>61.240581527026698</v>
      </c>
      <c r="E10" s="278">
        <v>54.959128493446599</v>
      </c>
      <c r="F10" s="279">
        <v>48.890382336445903</v>
      </c>
      <c r="G10" s="280">
        <v>71.737761703972893</v>
      </c>
      <c r="H10" s="278">
        <v>22.3099222979437</v>
      </c>
      <c r="I10" s="279">
        <v>15.6642225371571</v>
      </c>
      <c r="J10" s="280">
        <v>40.597465634140498</v>
      </c>
      <c r="K10" s="278">
        <v>35.094003683674501</v>
      </c>
      <c r="L10" s="279">
        <v>29.672793144663501</v>
      </c>
      <c r="M10" s="280">
        <v>50.073078833541899</v>
      </c>
    </row>
    <row r="11" spans="1:13" x14ac:dyDescent="0.25">
      <c r="A11" s="274" t="s">
        <v>13</v>
      </c>
      <c r="B11" s="278">
        <v>33.630923922222799</v>
      </c>
      <c r="C11" s="279">
        <v>20.139177510040099</v>
      </c>
      <c r="D11" s="280">
        <v>60.5418170715337</v>
      </c>
      <c r="E11" s="278">
        <v>48.645120882997503</v>
      </c>
      <c r="F11" s="279">
        <v>38.418899566400299</v>
      </c>
      <c r="G11" s="280">
        <v>69.072408506649793</v>
      </c>
      <c r="H11" s="278">
        <v>30.522808273139798</v>
      </c>
      <c r="I11" s="279">
        <v>20.160243431433599</v>
      </c>
      <c r="J11" s="280">
        <v>51.256160518924602</v>
      </c>
      <c r="K11" s="278">
        <v>43.0704461073489</v>
      </c>
      <c r="L11" s="279">
        <v>35.2818353822544</v>
      </c>
      <c r="M11" s="280">
        <v>58.635640427852998</v>
      </c>
    </row>
    <row r="12" spans="1:13" x14ac:dyDescent="0.25">
      <c r="A12" s="274" t="s">
        <v>3</v>
      </c>
      <c r="B12" s="278">
        <v>36.060599862472102</v>
      </c>
      <c r="C12" s="279">
        <v>22.685181703228501</v>
      </c>
      <c r="D12" s="280">
        <v>62.470455293113602</v>
      </c>
      <c r="E12" s="278">
        <v>55.6670199218986</v>
      </c>
      <c r="F12" s="279">
        <v>46.679294615223398</v>
      </c>
      <c r="G12" s="280">
        <v>73.544464720087603</v>
      </c>
      <c r="H12" s="278">
        <v>20.5784513527238</v>
      </c>
      <c r="I12" s="279">
        <v>13.185034029925999</v>
      </c>
      <c r="J12" s="280">
        <v>35.268020737610001</v>
      </c>
      <c r="K12" s="278">
        <v>34.989390288071398</v>
      </c>
      <c r="L12" s="279">
        <v>28.442082324658799</v>
      </c>
      <c r="M12" s="280">
        <v>47.965654129468902</v>
      </c>
    </row>
    <row r="13" spans="1:13" x14ac:dyDescent="0.25">
      <c r="A13" s="274" t="s">
        <v>16</v>
      </c>
      <c r="B13" s="278">
        <v>46.617029255255403</v>
      </c>
      <c r="C13" s="279">
        <v>30.085558299195402</v>
      </c>
      <c r="D13" s="280">
        <v>72.093359646272205</v>
      </c>
      <c r="E13" s="278">
        <v>70.341294369578605</v>
      </c>
      <c r="F13" s="279">
        <v>60.795969075896899</v>
      </c>
      <c r="G13" s="280">
        <v>84.985043997399501</v>
      </c>
      <c r="H13" s="278">
        <v>18.993416941533699</v>
      </c>
      <c r="I13" s="279">
        <v>10.6841526466613</v>
      </c>
      <c r="J13" s="280">
        <v>31.738879588182002</v>
      </c>
      <c r="K13" s="278">
        <v>36.033393128452701</v>
      </c>
      <c r="L13" s="279">
        <v>28.764464343930801</v>
      </c>
      <c r="M13" s="280">
        <v>47.205698264751803</v>
      </c>
    </row>
    <row r="14" spans="1:13" x14ac:dyDescent="0.25">
      <c r="A14" s="274" t="s">
        <v>70</v>
      </c>
      <c r="B14" s="278">
        <v>34.393085623245</v>
      </c>
      <c r="C14" s="279">
        <v>24.4619515049989</v>
      </c>
      <c r="D14" s="280">
        <v>62.622837947817999</v>
      </c>
      <c r="E14" s="278">
        <v>50.358575950957203</v>
      </c>
      <c r="F14" s="279">
        <v>43.035712772080998</v>
      </c>
      <c r="G14" s="280">
        <v>71.224009481592702</v>
      </c>
      <c r="H14" s="278">
        <v>30.405733577606298</v>
      </c>
      <c r="I14" s="279">
        <v>22.4026716988221</v>
      </c>
      <c r="J14" s="280">
        <v>53.071250094083801</v>
      </c>
      <c r="K14" s="278">
        <v>42.961096977959897</v>
      </c>
      <c r="L14" s="279">
        <v>37.135400197715001</v>
      </c>
      <c r="M14" s="280">
        <v>59.382471907192603</v>
      </c>
    </row>
    <row r="15" spans="1:13" x14ac:dyDescent="0.25">
      <c r="A15" s="274" t="s">
        <v>18</v>
      </c>
      <c r="B15" s="278">
        <v>46.492309583687998</v>
      </c>
      <c r="C15" s="279">
        <v>34.409166674000502</v>
      </c>
      <c r="D15" s="280">
        <v>68.816616517498503</v>
      </c>
      <c r="E15" s="278">
        <v>59.070837471840399</v>
      </c>
      <c r="F15" s="279">
        <v>50.400804054918801</v>
      </c>
      <c r="G15" s="280">
        <v>75.0008277271303</v>
      </c>
      <c r="H15" s="278">
        <v>37.698239999556101</v>
      </c>
      <c r="I15" s="279">
        <v>27.752192059533598</v>
      </c>
      <c r="J15" s="280">
        <v>56.038576502685203</v>
      </c>
      <c r="K15" s="278">
        <v>49.523030982831202</v>
      </c>
      <c r="L15" s="279">
        <v>40.962115932654598</v>
      </c>
      <c r="M15" s="280">
        <v>65.251400600741306</v>
      </c>
    </row>
    <row r="16" spans="1:13" x14ac:dyDescent="0.25">
      <c r="A16" s="274" t="s">
        <v>24</v>
      </c>
      <c r="B16" s="278">
        <v>34.7687130397468</v>
      </c>
      <c r="C16" s="279">
        <v>23.858622524441699</v>
      </c>
      <c r="D16" s="280">
        <v>59.488292837293201</v>
      </c>
      <c r="E16" s="278">
        <v>49.452926635417498</v>
      </c>
      <c r="F16" s="279">
        <v>41.941612887189997</v>
      </c>
      <c r="G16" s="280">
        <v>66.408048412167105</v>
      </c>
      <c r="H16" s="278">
        <v>24.267356148306899</v>
      </c>
      <c r="I16" s="279">
        <v>16.9048424357164</v>
      </c>
      <c r="J16" s="280">
        <v>40.792244484862401</v>
      </c>
      <c r="K16" s="278">
        <v>37.5396804003366</v>
      </c>
      <c r="L16" s="279">
        <v>31.1660295877398</v>
      </c>
      <c r="M16" s="280">
        <v>51.878497281796903</v>
      </c>
    </row>
    <row r="17" spans="1:13" x14ac:dyDescent="0.25">
      <c r="A17" s="274" t="s">
        <v>71</v>
      </c>
      <c r="B17" s="278">
        <v>26.932414928365802</v>
      </c>
      <c r="C17" s="279">
        <v>19.8509337185858</v>
      </c>
      <c r="D17" s="280">
        <v>55.167313861337497</v>
      </c>
      <c r="E17" s="278">
        <v>52.690551744377103</v>
      </c>
      <c r="F17" s="279">
        <v>48.426379319841701</v>
      </c>
      <c r="G17" s="280">
        <v>69.904927077445507</v>
      </c>
      <c r="H17" s="278">
        <v>13.999133714436001</v>
      </c>
      <c r="I17" s="279">
        <v>9.8598384011156792</v>
      </c>
      <c r="J17" s="280">
        <v>30.562498868054998</v>
      </c>
      <c r="K17" s="278">
        <v>25.091189496508701</v>
      </c>
      <c r="L17" s="279">
        <v>21.1056840728147</v>
      </c>
      <c r="M17" s="280">
        <v>41.073590415745599</v>
      </c>
    </row>
    <row r="18" spans="1:13" x14ac:dyDescent="0.25">
      <c r="A18" s="274" t="s">
        <v>69</v>
      </c>
      <c r="B18" s="278">
        <v>35.360429516186201</v>
      </c>
      <c r="C18" s="279">
        <v>22.312289636502602</v>
      </c>
      <c r="D18" s="280">
        <v>64.373084387825898</v>
      </c>
      <c r="E18" s="278">
        <v>52.304896865115097</v>
      </c>
      <c r="F18" s="279">
        <v>43.022880932786002</v>
      </c>
      <c r="G18" s="280">
        <v>73.012123818286597</v>
      </c>
      <c r="H18" s="278">
        <v>21.539603630819101</v>
      </c>
      <c r="I18" s="279">
        <v>12.806410611871399</v>
      </c>
      <c r="J18" s="280">
        <v>40.953080607548898</v>
      </c>
      <c r="K18" s="278">
        <v>37.164437849208902</v>
      </c>
      <c r="L18" s="279">
        <v>29.303082970960801</v>
      </c>
      <c r="M18" s="280">
        <v>54.693697692272799</v>
      </c>
    </row>
    <row r="19" spans="1:13" x14ac:dyDescent="0.25">
      <c r="A19" s="274" t="s">
        <v>12</v>
      </c>
      <c r="B19" s="278">
        <v>42.219988616515003</v>
      </c>
      <c r="C19" s="279">
        <v>28.441992479428599</v>
      </c>
      <c r="D19" s="280">
        <v>63.033122933944703</v>
      </c>
      <c r="E19" s="278">
        <v>55.7834468974971</v>
      </c>
      <c r="F19" s="279">
        <v>45.271092443610598</v>
      </c>
      <c r="G19" s="280">
        <v>71.681280057652003</v>
      </c>
      <c r="H19" s="278">
        <v>35.531626396721499</v>
      </c>
      <c r="I19" s="279">
        <v>24.8502942853588</v>
      </c>
      <c r="J19" s="280">
        <v>51.6876593270771</v>
      </c>
      <c r="K19" s="278">
        <v>44.425255989654097</v>
      </c>
      <c r="L19" s="279">
        <v>35.623216710495399</v>
      </c>
      <c r="M19" s="280">
        <v>57.722503310396498</v>
      </c>
    </row>
    <row r="20" spans="1:13" x14ac:dyDescent="0.25">
      <c r="A20" s="274" t="s">
        <v>26</v>
      </c>
      <c r="B20" s="278">
        <v>20.167118180460101</v>
      </c>
      <c r="C20" s="279">
        <v>13.753489582867401</v>
      </c>
      <c r="D20" s="280">
        <v>52.009707417149798</v>
      </c>
      <c r="E20" s="278">
        <v>32.974508196196297</v>
      </c>
      <c r="F20" s="279">
        <v>28.446126172969802</v>
      </c>
      <c r="G20" s="280">
        <v>55.168564384167901</v>
      </c>
      <c r="H20" s="278">
        <v>17.954656039408299</v>
      </c>
      <c r="I20" s="279">
        <v>12.7311506566357</v>
      </c>
      <c r="J20" s="280">
        <v>43.524625449328497</v>
      </c>
      <c r="K20" s="278">
        <v>28.892270442994</v>
      </c>
      <c r="L20" s="279">
        <v>23.977152232375001</v>
      </c>
      <c r="M20" s="280">
        <v>52.898180001427498</v>
      </c>
    </row>
    <row r="21" spans="1:13" x14ac:dyDescent="0.25">
      <c r="A21" s="274" t="s">
        <v>22</v>
      </c>
      <c r="B21" s="278">
        <v>34.889941516135103</v>
      </c>
      <c r="C21" s="279">
        <v>27.975901927894</v>
      </c>
      <c r="D21" s="280">
        <v>61.362934045787</v>
      </c>
      <c r="E21" s="278">
        <v>50.575412287056999</v>
      </c>
      <c r="F21" s="279">
        <v>45.757876964570698</v>
      </c>
      <c r="G21" s="280">
        <v>69.142806912565703</v>
      </c>
      <c r="H21" s="278">
        <v>25.867039981587599</v>
      </c>
      <c r="I21" s="279">
        <v>20.427781406731199</v>
      </c>
      <c r="J21" s="280">
        <v>46.844888457728104</v>
      </c>
      <c r="K21" s="278">
        <v>39.071676906156704</v>
      </c>
      <c r="L21" s="279">
        <v>35.035937701464398</v>
      </c>
      <c r="M21" s="280">
        <v>54.732971731166103</v>
      </c>
    </row>
    <row r="22" spans="1:13" x14ac:dyDescent="0.25">
      <c r="A22" s="274" t="s">
        <v>21</v>
      </c>
      <c r="B22" s="278">
        <v>19.079935886200602</v>
      </c>
      <c r="C22" s="279">
        <v>11.1499739255677</v>
      </c>
      <c r="D22" s="280">
        <v>48.176636628909897</v>
      </c>
      <c r="E22" s="278">
        <v>39.062865323789197</v>
      </c>
      <c r="F22" s="279">
        <v>33.279617079698397</v>
      </c>
      <c r="G22" s="280">
        <v>60.129691253874299</v>
      </c>
      <c r="H22" s="278">
        <v>13.166934777621</v>
      </c>
      <c r="I22" s="279">
        <v>9.5432363916417309</v>
      </c>
      <c r="J22" s="280">
        <v>26.476964635506899</v>
      </c>
      <c r="K22" s="278">
        <v>29.152392491708301</v>
      </c>
      <c r="L22" s="279">
        <v>25.394875192739001</v>
      </c>
      <c r="M22" s="280">
        <v>42.951277887603702</v>
      </c>
    </row>
    <row r="23" spans="1:13" x14ac:dyDescent="0.25">
      <c r="A23" s="274" t="s">
        <v>17</v>
      </c>
      <c r="B23" s="278">
        <v>33.501312145476703</v>
      </c>
      <c r="C23" s="279">
        <v>22.8989746421489</v>
      </c>
      <c r="D23" s="280">
        <v>57.736809887705597</v>
      </c>
      <c r="E23" s="278">
        <v>62.0204878496464</v>
      </c>
      <c r="F23" s="279">
        <v>56.368253224420101</v>
      </c>
      <c r="G23" s="280">
        <v>74.963728639673903</v>
      </c>
      <c r="H23" s="278">
        <v>16.155085439344699</v>
      </c>
      <c r="I23" s="279">
        <v>11.201181361619099</v>
      </c>
      <c r="J23" s="280">
        <v>27.457547732400201</v>
      </c>
      <c r="K23" s="278">
        <v>33.651258339165103</v>
      </c>
      <c r="L23" s="279">
        <v>30.105167261797</v>
      </c>
      <c r="M23" s="280">
        <v>41.740205834490403</v>
      </c>
    </row>
    <row r="24" spans="1:13" x14ac:dyDescent="0.25">
      <c r="A24" s="274" t="s">
        <v>67</v>
      </c>
      <c r="B24" s="278">
        <v>38.787048906505902</v>
      </c>
      <c r="C24" s="279">
        <v>23.973143761309501</v>
      </c>
      <c r="D24" s="280">
        <v>62.729337554028902</v>
      </c>
      <c r="E24" s="278">
        <v>57.536945699404299</v>
      </c>
      <c r="F24" s="279">
        <v>46.909793602668699</v>
      </c>
      <c r="G24" s="280">
        <v>74.765715974658505</v>
      </c>
      <c r="H24" s="278">
        <v>26.005073509275199</v>
      </c>
      <c r="I24" s="279">
        <v>15.176823178061699</v>
      </c>
      <c r="J24" s="280">
        <v>43.558493252587397</v>
      </c>
      <c r="K24" s="278">
        <v>40.699091512800699</v>
      </c>
      <c r="L24" s="279">
        <v>30.8320192504079</v>
      </c>
      <c r="M24" s="280">
        <v>56.804219409318897</v>
      </c>
    </row>
    <row r="25" spans="1:13" x14ac:dyDescent="0.25">
      <c r="A25" s="274" t="s">
        <v>25</v>
      </c>
      <c r="B25" s="278">
        <v>28.8501587002599</v>
      </c>
      <c r="C25" s="279">
        <v>20.1470914558946</v>
      </c>
      <c r="D25" s="280">
        <v>51.075754165469498</v>
      </c>
      <c r="E25" s="278">
        <v>44.001400835066697</v>
      </c>
      <c r="F25" s="279">
        <v>37.464101782514199</v>
      </c>
      <c r="G25" s="280">
        <v>60.6554759954102</v>
      </c>
      <c r="H25" s="278">
        <v>20.7670616242556</v>
      </c>
      <c r="I25" s="279">
        <v>13.437411732231199</v>
      </c>
      <c r="J25" s="280">
        <v>39.420861552490997</v>
      </c>
      <c r="K25" s="278">
        <v>33.636666299225503</v>
      </c>
      <c r="L25" s="279">
        <v>27.843652561922902</v>
      </c>
      <c r="M25" s="280">
        <v>48.390213658168101</v>
      </c>
    </row>
    <row r="26" spans="1:13" x14ac:dyDescent="0.25">
      <c r="A26" s="419" t="s">
        <v>20</v>
      </c>
      <c r="B26" s="420">
        <v>33.7237990655617</v>
      </c>
      <c r="C26" s="421">
        <v>22.861210729014701</v>
      </c>
      <c r="D26" s="422">
        <v>58.7372234765622</v>
      </c>
      <c r="E26" s="420">
        <v>50.981845478408999</v>
      </c>
      <c r="F26" s="421">
        <v>43.450397470183198</v>
      </c>
      <c r="G26" s="422">
        <v>68.340087680011493</v>
      </c>
      <c r="H26" s="420">
        <v>23.510686205072499</v>
      </c>
      <c r="I26" s="421">
        <v>16.031436150641301</v>
      </c>
      <c r="J26" s="422">
        <v>40.765506223207602</v>
      </c>
      <c r="K26" s="420">
        <v>36.475238255494098</v>
      </c>
      <c r="L26" s="421">
        <v>30.228916033110099</v>
      </c>
      <c r="M26" s="422">
        <v>50.908719302515102</v>
      </c>
    </row>
    <row r="28" spans="1:13" x14ac:dyDescent="0.25">
      <c r="A28" s="528" t="s">
        <v>99</v>
      </c>
      <c r="B28" s="528"/>
      <c r="C28" s="528"/>
      <c r="D28" s="528"/>
      <c r="E28" s="528"/>
      <c r="F28" s="528"/>
      <c r="G28" s="528"/>
      <c r="H28" s="528"/>
      <c r="I28" s="528"/>
      <c r="J28" s="528"/>
      <c r="K28" s="237"/>
      <c r="L28" s="237"/>
      <c r="M28" s="281"/>
    </row>
    <row r="29" spans="1:13" x14ac:dyDescent="0.25">
      <c r="A29" s="529" t="s">
        <v>173</v>
      </c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281"/>
    </row>
    <row r="30" spans="1:13" x14ac:dyDescent="0.25">
      <c r="A30" s="529" t="s">
        <v>102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281"/>
    </row>
    <row r="31" spans="1:13" x14ac:dyDescent="0.25">
      <c r="A31" s="530" t="s">
        <v>343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281"/>
    </row>
    <row r="32" spans="1:13" x14ac:dyDescent="0.25">
      <c r="A32" s="238" t="s">
        <v>92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81"/>
    </row>
    <row r="33" spans="1:13" x14ac:dyDescent="0.25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81"/>
    </row>
    <row r="34" spans="1:13" ht="24.75" customHeight="1" x14ac:dyDescent="0.25">
      <c r="A34" s="557" t="s">
        <v>350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</row>
    <row r="35" spans="1:13" x14ac:dyDescent="0.25">
      <c r="A35" s="254" t="s">
        <v>338</v>
      </c>
      <c r="B35" s="254"/>
      <c r="C35" s="254"/>
      <c r="D35" s="254"/>
      <c r="E35" s="303"/>
      <c r="F35" s="303"/>
      <c r="G35" s="303"/>
      <c r="H35" s="303"/>
      <c r="I35" s="303"/>
      <c r="J35" s="303"/>
      <c r="K35" s="303"/>
      <c r="L35" s="303"/>
      <c r="M35" s="303"/>
    </row>
    <row r="36" spans="1:13" x14ac:dyDescent="0.25">
      <c r="A36" s="230" t="s">
        <v>339</v>
      </c>
      <c r="B36" s="231"/>
      <c r="C36" s="231"/>
      <c r="D36" s="231"/>
      <c r="E36" s="303"/>
      <c r="F36" s="303"/>
      <c r="G36" s="303"/>
      <c r="H36" s="303"/>
      <c r="I36" s="303"/>
      <c r="J36" s="303"/>
      <c r="K36" s="303"/>
      <c r="L36" s="303"/>
      <c r="M36" s="303"/>
    </row>
  </sheetData>
  <mergeCells count="11">
    <mergeCell ref="A34:M34"/>
    <mergeCell ref="A28:J28"/>
    <mergeCell ref="A29:L29"/>
    <mergeCell ref="A30:L30"/>
    <mergeCell ref="A31:L31"/>
    <mergeCell ref="A3:A5"/>
    <mergeCell ref="B3:M3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showGridLines="0" topLeftCell="A16" zoomScale="90" zoomScaleNormal="90" workbookViewId="0"/>
  </sheetViews>
  <sheetFormatPr baseColWidth="10" defaultRowHeight="15" x14ac:dyDescent="0.25"/>
  <cols>
    <col min="1" max="1" width="19.85546875" customWidth="1"/>
    <col min="2" max="4" width="12" style="121" customWidth="1"/>
    <col min="5" max="5" width="12.42578125" bestFit="1" customWidth="1"/>
    <col min="6" max="6" width="11.7109375" bestFit="1" customWidth="1"/>
    <col min="7" max="7" width="12.42578125" bestFit="1" customWidth="1"/>
    <col min="8" max="8" width="19.7109375" customWidth="1"/>
    <col min="9" max="9" width="13.42578125" bestFit="1" customWidth="1"/>
    <col min="10" max="10" width="11.42578125" bestFit="1" customWidth="1"/>
    <col min="11" max="11" width="12.42578125" bestFit="1" customWidth="1"/>
    <col min="12" max="12" width="11.7109375" bestFit="1" customWidth="1"/>
    <col min="13" max="19" width="12.42578125" bestFit="1" customWidth="1"/>
  </cols>
  <sheetData>
    <row r="1" spans="1:19" x14ac:dyDescent="0.25">
      <c r="A1" s="284" t="s">
        <v>223</v>
      </c>
    </row>
    <row r="3" spans="1:19" ht="14.45" customHeight="1" x14ac:dyDescent="0.25">
      <c r="A3" s="565" t="s">
        <v>74</v>
      </c>
      <c r="B3" s="551" t="s">
        <v>164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3"/>
      <c r="Q3" s="559" t="s">
        <v>165</v>
      </c>
      <c r="R3" s="560"/>
      <c r="S3" s="561"/>
    </row>
    <row r="4" spans="1:19" ht="51" customHeight="1" x14ac:dyDescent="0.25">
      <c r="A4" s="566"/>
      <c r="B4" s="554" t="s">
        <v>166</v>
      </c>
      <c r="C4" s="555"/>
      <c r="D4" s="556"/>
      <c r="E4" s="554" t="s">
        <v>167</v>
      </c>
      <c r="F4" s="555"/>
      <c r="G4" s="556"/>
      <c r="H4" s="554" t="s">
        <v>168</v>
      </c>
      <c r="I4" s="555"/>
      <c r="J4" s="556"/>
      <c r="K4" s="554" t="s">
        <v>169</v>
      </c>
      <c r="L4" s="555"/>
      <c r="M4" s="556"/>
      <c r="N4" s="554" t="s">
        <v>316</v>
      </c>
      <c r="O4" s="555"/>
      <c r="P4" s="556"/>
      <c r="Q4" s="562"/>
      <c r="R4" s="563"/>
      <c r="S4" s="564"/>
    </row>
    <row r="5" spans="1:19" x14ac:dyDescent="0.25">
      <c r="A5" s="567"/>
      <c r="B5" s="270" t="s">
        <v>38</v>
      </c>
      <c r="C5" s="271" t="s">
        <v>170</v>
      </c>
      <c r="D5" s="272" t="s">
        <v>171</v>
      </c>
      <c r="E5" s="271" t="s">
        <v>38</v>
      </c>
      <c r="F5" s="271" t="s">
        <v>170</v>
      </c>
      <c r="G5" s="272" t="s">
        <v>171</v>
      </c>
      <c r="H5" s="271" t="s">
        <v>38</v>
      </c>
      <c r="I5" s="271" t="s">
        <v>170</v>
      </c>
      <c r="J5" s="271" t="s">
        <v>171</v>
      </c>
      <c r="K5" s="273" t="s">
        <v>38</v>
      </c>
      <c r="L5" s="271" t="s">
        <v>170</v>
      </c>
      <c r="M5" s="272" t="s">
        <v>171</v>
      </c>
      <c r="N5" s="271" t="s">
        <v>38</v>
      </c>
      <c r="O5" s="271" t="s">
        <v>170</v>
      </c>
      <c r="P5" s="272" t="s">
        <v>171</v>
      </c>
      <c r="Q5" s="273" t="s">
        <v>38</v>
      </c>
      <c r="R5" s="285" t="s">
        <v>170</v>
      </c>
      <c r="S5" s="286" t="s">
        <v>171</v>
      </c>
    </row>
    <row r="6" spans="1:19" x14ac:dyDescent="0.25">
      <c r="A6" s="274" t="s">
        <v>28</v>
      </c>
      <c r="B6" s="275">
        <v>24.942183761223799</v>
      </c>
      <c r="C6" s="276">
        <v>16.479884674444602</v>
      </c>
      <c r="D6" s="277">
        <v>46.424080357793301</v>
      </c>
      <c r="E6" s="275">
        <v>8.6173891670133003</v>
      </c>
      <c r="F6" s="276">
        <v>6.35523430318616</v>
      </c>
      <c r="G6" s="277">
        <v>14.6268099201395</v>
      </c>
      <c r="H6" s="275">
        <v>8.7937697088497693</v>
      </c>
      <c r="I6" s="276">
        <v>6.0363693973273396</v>
      </c>
      <c r="J6" s="277">
        <v>16.100504219323501</v>
      </c>
      <c r="K6" s="278">
        <v>10.524225129286</v>
      </c>
      <c r="L6" s="276">
        <v>7.6454694987349203</v>
      </c>
      <c r="M6" s="277">
        <v>18.393057388245399</v>
      </c>
      <c r="N6" s="275">
        <v>22.143198968054001</v>
      </c>
      <c r="O6" s="276">
        <v>15.2424453431661</v>
      </c>
      <c r="P6" s="277">
        <v>40.518421617724698</v>
      </c>
      <c r="Q6" s="287">
        <v>50.499273125098497</v>
      </c>
      <c r="R6" s="288">
        <v>48.605021068634997</v>
      </c>
      <c r="S6" s="289">
        <v>55.572608137560103</v>
      </c>
    </row>
    <row r="7" spans="1:19" x14ac:dyDescent="0.25">
      <c r="A7" s="274" t="s">
        <v>27</v>
      </c>
      <c r="B7" s="278">
        <v>21.1434238456781</v>
      </c>
      <c r="C7" s="279">
        <v>13.462571399960501</v>
      </c>
      <c r="D7" s="280">
        <v>42.371277070452898</v>
      </c>
      <c r="E7" s="278">
        <v>9.0513701363457795</v>
      </c>
      <c r="F7" s="279">
        <v>6.9489453907087899</v>
      </c>
      <c r="G7" s="280">
        <v>14.8966256876173</v>
      </c>
      <c r="H7" s="278">
        <v>10.9091493595815</v>
      </c>
      <c r="I7" s="279">
        <v>6.9565021412909198</v>
      </c>
      <c r="J7" s="280">
        <v>21.916233171577101</v>
      </c>
      <c r="K7" s="278">
        <v>13.9328372679899</v>
      </c>
      <c r="L7" s="279">
        <v>9.7079425888271</v>
      </c>
      <c r="M7" s="280">
        <v>25.687833223099702</v>
      </c>
      <c r="N7" s="278">
        <v>27.533330714515699</v>
      </c>
      <c r="O7" s="279">
        <v>20.589045642716801</v>
      </c>
      <c r="P7" s="280">
        <v>46.794156437049303</v>
      </c>
      <c r="Q7" s="290">
        <v>52.271216723875597</v>
      </c>
      <c r="R7" s="291">
        <v>50.280543583777003</v>
      </c>
      <c r="S7" s="292">
        <v>57.789658919943101</v>
      </c>
    </row>
    <row r="8" spans="1:19" x14ac:dyDescent="0.25">
      <c r="A8" s="274" t="s">
        <v>29</v>
      </c>
      <c r="B8" s="278">
        <v>26.233396893413001</v>
      </c>
      <c r="C8" s="279">
        <v>14.803508952213001</v>
      </c>
      <c r="D8" s="280">
        <v>39.889187595934096</v>
      </c>
      <c r="E8" s="278">
        <v>10.9954413785425</v>
      </c>
      <c r="F8" s="279">
        <v>7.1650222757188704</v>
      </c>
      <c r="G8" s="280">
        <v>15.567870301114199</v>
      </c>
      <c r="H8" s="278">
        <v>12.372133321979399</v>
      </c>
      <c r="I8" s="279">
        <v>7.4432358343636604</v>
      </c>
      <c r="J8" s="280">
        <v>18.2575850811522</v>
      </c>
      <c r="K8" s="278">
        <v>12.8882700775898</v>
      </c>
      <c r="L8" s="279">
        <v>7.66030706229951</v>
      </c>
      <c r="M8" s="280">
        <v>19.160624603143798</v>
      </c>
      <c r="N8" s="278">
        <v>26.129027804919499</v>
      </c>
      <c r="O8" s="279">
        <v>14.4595060013884</v>
      </c>
      <c r="P8" s="280">
        <v>39.983444719477198</v>
      </c>
      <c r="Q8" s="290">
        <v>51.546685293807002</v>
      </c>
      <c r="R8" s="291">
        <v>48.0808434525255</v>
      </c>
      <c r="S8" s="292">
        <v>55.675816037889099</v>
      </c>
    </row>
    <row r="9" spans="1:19" x14ac:dyDescent="0.25">
      <c r="A9" s="274" t="s">
        <v>68</v>
      </c>
      <c r="B9" s="278">
        <v>29.916670061235301</v>
      </c>
      <c r="C9" s="279">
        <v>20.585039600177598</v>
      </c>
      <c r="D9" s="280">
        <v>54.671709548018697</v>
      </c>
      <c r="E9" s="278">
        <v>2.8102937912074801</v>
      </c>
      <c r="F9" s="279">
        <v>2.5944973126431199</v>
      </c>
      <c r="G9" s="280">
        <v>3.3852585997185498</v>
      </c>
      <c r="H9" s="278">
        <v>5.1602364872913702</v>
      </c>
      <c r="I9" s="279">
        <v>3.9097950725502599</v>
      </c>
      <c r="J9" s="280">
        <v>8.4720683261745506</v>
      </c>
      <c r="K9" s="278">
        <v>4.8669981758051497</v>
      </c>
      <c r="L9" s="279">
        <v>3.80183187040481</v>
      </c>
      <c r="M9" s="280">
        <v>7.6880036795378697</v>
      </c>
      <c r="N9" s="278">
        <v>16.281680250822099</v>
      </c>
      <c r="O9" s="279">
        <v>12.345655676034999</v>
      </c>
      <c r="P9" s="280">
        <v>26.708556719930002</v>
      </c>
      <c r="Q9" s="290">
        <v>47.962051101868902</v>
      </c>
      <c r="R9" s="291">
        <v>46.791358703045802</v>
      </c>
      <c r="S9" s="292">
        <v>51.063318584811803</v>
      </c>
    </row>
    <row r="10" spans="1:19" x14ac:dyDescent="0.25">
      <c r="A10" s="274" t="s">
        <v>17</v>
      </c>
      <c r="B10" s="278">
        <v>21.492853957523501</v>
      </c>
      <c r="C10" s="279">
        <v>12.8316563005204</v>
      </c>
      <c r="D10" s="280">
        <v>41.339711640930197</v>
      </c>
      <c r="E10" s="278">
        <v>6.20509435086724</v>
      </c>
      <c r="F10" s="279">
        <v>4.2206263741308199</v>
      </c>
      <c r="G10" s="280">
        <v>10.7673940500674</v>
      </c>
      <c r="H10" s="278">
        <v>7.0028262472266496</v>
      </c>
      <c r="I10" s="279">
        <v>4.7733599002855902</v>
      </c>
      <c r="J10" s="280">
        <v>12.1000459865538</v>
      </c>
      <c r="K10" s="278">
        <v>8.0397726360184407</v>
      </c>
      <c r="L10" s="279">
        <v>5.4633899226329898</v>
      </c>
      <c r="M10" s="280">
        <v>13.9694053451686</v>
      </c>
      <c r="N10" s="278">
        <v>22.262399876499899</v>
      </c>
      <c r="O10" s="279">
        <v>15.709555258762901</v>
      </c>
      <c r="P10" s="280">
        <v>37.286658063243799</v>
      </c>
      <c r="Q10" s="290">
        <v>49.839207199687799</v>
      </c>
      <c r="R10" s="291">
        <v>48.113739970392203</v>
      </c>
      <c r="S10" s="292">
        <v>53.788380753043498</v>
      </c>
    </row>
    <row r="11" spans="1:19" x14ac:dyDescent="0.25">
      <c r="A11" s="274" t="s">
        <v>13</v>
      </c>
      <c r="B11" s="278">
        <v>29.015583592627799</v>
      </c>
      <c r="C11" s="279">
        <v>15.0174949153407</v>
      </c>
      <c r="D11" s="280">
        <v>56.984441215520398</v>
      </c>
      <c r="E11" s="278">
        <v>3.0321524716031898</v>
      </c>
      <c r="F11" s="279">
        <v>1.8809011457789</v>
      </c>
      <c r="G11" s="280">
        <v>5.34142119320747</v>
      </c>
      <c r="H11" s="278">
        <v>4.97403471214791</v>
      </c>
      <c r="I11" s="279">
        <v>2.6084506997902901</v>
      </c>
      <c r="J11" s="280">
        <v>9.7188863738882691</v>
      </c>
      <c r="K11" s="278">
        <v>3.9013029025525898</v>
      </c>
      <c r="L11" s="279">
        <v>2.3244482948976</v>
      </c>
      <c r="M11" s="280">
        <v>7.0562773230428499</v>
      </c>
      <c r="N11" s="278">
        <v>19.1950724910464</v>
      </c>
      <c r="O11" s="279">
        <v>11.475080109881</v>
      </c>
      <c r="P11" s="280">
        <v>34.638492961572297</v>
      </c>
      <c r="Q11" s="290">
        <v>48.356726202184099</v>
      </c>
      <c r="R11" s="291">
        <v>46.549215493151301</v>
      </c>
      <c r="S11" s="292">
        <v>51.9712811922276</v>
      </c>
    </row>
    <row r="12" spans="1:19" s="156" customFormat="1" x14ac:dyDescent="0.25">
      <c r="A12" s="293" t="s">
        <v>3</v>
      </c>
      <c r="B12" s="294">
        <v>24.422450837351601</v>
      </c>
      <c r="C12" s="295">
        <v>15.966858858666701</v>
      </c>
      <c r="D12" s="296">
        <v>41.143467670143202</v>
      </c>
      <c r="E12" s="294">
        <v>4.51786327481258</v>
      </c>
      <c r="F12" s="295">
        <v>3.66925665843327</v>
      </c>
      <c r="G12" s="296">
        <v>6.2043644083834497</v>
      </c>
      <c r="H12" s="294">
        <v>6.3831695370905503</v>
      </c>
      <c r="I12" s="295">
        <v>4.7017382949617001</v>
      </c>
      <c r="J12" s="296">
        <v>9.7158464270583007</v>
      </c>
      <c r="K12" s="294">
        <v>8.91142851442976</v>
      </c>
      <c r="L12" s="295">
        <v>5.8236443490837901</v>
      </c>
      <c r="M12" s="296">
        <v>15.0455760964247</v>
      </c>
      <c r="N12" s="294">
        <v>25.980064056221099</v>
      </c>
      <c r="O12" s="295">
        <v>19.477113294418999</v>
      </c>
      <c r="P12" s="296">
        <v>38.916292684655403</v>
      </c>
      <c r="Q12" s="297">
        <v>49.691610124493998</v>
      </c>
      <c r="R12" s="298">
        <v>48.1583451911983</v>
      </c>
      <c r="S12" s="299">
        <v>52.737165584493397</v>
      </c>
    </row>
    <row r="13" spans="1:19" x14ac:dyDescent="0.25">
      <c r="A13" s="274" t="s">
        <v>16</v>
      </c>
      <c r="B13" s="278">
        <v>43.104502551160401</v>
      </c>
      <c r="C13" s="279">
        <v>26.032904378622501</v>
      </c>
      <c r="D13" s="280">
        <v>69.350398038855204</v>
      </c>
      <c r="E13" s="278">
        <v>4.4829946734555204</v>
      </c>
      <c r="F13" s="279">
        <v>3.1967254631078101</v>
      </c>
      <c r="G13" s="280">
        <v>6.4554757689134297</v>
      </c>
      <c r="H13" s="278">
        <v>8.2661455906603791</v>
      </c>
      <c r="I13" s="279">
        <v>4.2785910104538898</v>
      </c>
      <c r="J13" s="280">
        <v>14.413975840570499</v>
      </c>
      <c r="K13" s="278">
        <v>8.8225739986879397</v>
      </c>
      <c r="L13" s="279">
        <v>4.9863502888436404</v>
      </c>
      <c r="M13" s="280">
        <v>14.708971557472699</v>
      </c>
      <c r="N13" s="278">
        <v>32.980023031686102</v>
      </c>
      <c r="O13" s="279">
        <v>22.627799691313701</v>
      </c>
      <c r="P13" s="280">
        <v>48.898748010962102</v>
      </c>
      <c r="Q13" s="290">
        <v>51.443346026521503</v>
      </c>
      <c r="R13" s="291">
        <v>49.200589882324003</v>
      </c>
      <c r="S13" s="292">
        <v>54.887413992816498</v>
      </c>
    </row>
    <row r="14" spans="1:19" x14ac:dyDescent="0.25">
      <c r="A14" s="274" t="s">
        <v>70</v>
      </c>
      <c r="B14" s="278">
        <v>33.629665305633502</v>
      </c>
      <c r="C14" s="279">
        <v>22.6352582329135</v>
      </c>
      <c r="D14" s="280">
        <v>64.599149548536303</v>
      </c>
      <c r="E14" s="278">
        <v>4.79426289099092</v>
      </c>
      <c r="F14" s="279">
        <v>3.5375183767451799</v>
      </c>
      <c r="G14" s="280">
        <v>8.31834970487213</v>
      </c>
      <c r="H14" s="278">
        <v>6.6156770643756397</v>
      </c>
      <c r="I14" s="279">
        <v>4.2866763274238</v>
      </c>
      <c r="J14" s="280">
        <v>13.1856821552983</v>
      </c>
      <c r="K14" s="278">
        <v>5.7401138642521996</v>
      </c>
      <c r="L14" s="279">
        <v>3.32250976279613</v>
      </c>
      <c r="M14" s="280">
        <v>12.566622867984499</v>
      </c>
      <c r="N14" s="278">
        <v>22.981935003739501</v>
      </c>
      <c r="O14" s="279">
        <v>15.998888132904099</v>
      </c>
      <c r="P14" s="280">
        <v>42.718307155479003</v>
      </c>
      <c r="Q14" s="290">
        <v>49.4019017328309</v>
      </c>
      <c r="R14" s="291">
        <v>47.701468405243098</v>
      </c>
      <c r="S14" s="292">
        <v>54.187047272634103</v>
      </c>
    </row>
    <row r="15" spans="1:19" x14ac:dyDescent="0.25">
      <c r="A15" s="274" t="s">
        <v>18</v>
      </c>
      <c r="B15" s="278">
        <v>39.999676404687698</v>
      </c>
      <c r="C15" s="279">
        <v>26.782939107739399</v>
      </c>
      <c r="D15" s="280">
        <v>64.357770254078204</v>
      </c>
      <c r="E15" s="278">
        <v>5.5295589813607204</v>
      </c>
      <c r="F15" s="279">
        <v>3.7717366557149901</v>
      </c>
      <c r="G15" s="280">
        <v>8.7725079963879207</v>
      </c>
      <c r="H15" s="278">
        <v>8.5948185159592594</v>
      </c>
      <c r="I15" s="279">
        <v>5.5894545696092299</v>
      </c>
      <c r="J15" s="280">
        <v>14.1633318089402</v>
      </c>
      <c r="K15" s="278">
        <v>8.5961311710664905</v>
      </c>
      <c r="L15" s="279">
        <v>6.0760782127868698</v>
      </c>
      <c r="M15" s="280">
        <v>13.2906784074908</v>
      </c>
      <c r="N15" s="278">
        <v>26.2950785260381</v>
      </c>
      <c r="O15" s="279">
        <v>18.996814919835899</v>
      </c>
      <c r="P15" s="280">
        <v>39.740555498243097</v>
      </c>
      <c r="Q15" s="290">
        <v>50.665375112023803</v>
      </c>
      <c r="R15" s="291">
        <v>48.603503844869998</v>
      </c>
      <c r="S15" s="292">
        <v>54.476601231824098</v>
      </c>
    </row>
    <row r="16" spans="1:19" x14ac:dyDescent="0.25">
      <c r="A16" s="274" t="s">
        <v>24</v>
      </c>
      <c r="B16" s="278">
        <v>31.047026758651</v>
      </c>
      <c r="C16" s="279">
        <v>20.490224501711001</v>
      </c>
      <c r="D16" s="280">
        <v>54.692456011049998</v>
      </c>
      <c r="E16" s="278">
        <v>5.4365038699198696</v>
      </c>
      <c r="F16" s="279">
        <v>3.1137065350172501</v>
      </c>
      <c r="G16" s="280">
        <v>10.690597223822101</v>
      </c>
      <c r="H16" s="278">
        <v>9.7544476608400306</v>
      </c>
      <c r="I16" s="279">
        <v>5.2191177824804598</v>
      </c>
      <c r="J16" s="280">
        <v>19.929340842130198</v>
      </c>
      <c r="K16" s="278">
        <v>9.8337047228849492</v>
      </c>
      <c r="L16" s="279">
        <v>6.0701699586162903</v>
      </c>
      <c r="M16" s="280">
        <v>18.329933576870001</v>
      </c>
      <c r="N16" s="278">
        <v>27.844602045824601</v>
      </c>
      <c r="O16" s="279">
        <v>18.055118275962101</v>
      </c>
      <c r="P16" s="280">
        <v>49.813968298547501</v>
      </c>
      <c r="Q16" s="290">
        <v>50.521979016648402</v>
      </c>
      <c r="R16" s="291">
        <v>48.131132772762903</v>
      </c>
      <c r="S16" s="292">
        <v>55.898175043196197</v>
      </c>
    </row>
    <row r="17" spans="1:19" x14ac:dyDescent="0.25">
      <c r="A17" s="274" t="s">
        <v>69</v>
      </c>
      <c r="B17" s="278">
        <v>29.124035767545902</v>
      </c>
      <c r="C17" s="279">
        <v>18.238600042000499</v>
      </c>
      <c r="D17" s="280">
        <v>53.254365625456899</v>
      </c>
      <c r="E17" s="278">
        <v>4.5265194969092404</v>
      </c>
      <c r="F17" s="279">
        <v>3.1684256331977498</v>
      </c>
      <c r="G17" s="280">
        <v>7.5367375668844998</v>
      </c>
      <c r="H17" s="278">
        <v>4.41695307011745</v>
      </c>
      <c r="I17" s="279">
        <v>2.58857353523541</v>
      </c>
      <c r="J17" s="280">
        <v>8.4855659433693003</v>
      </c>
      <c r="K17" s="278">
        <v>4.6201090142382997</v>
      </c>
      <c r="L17" s="279">
        <v>2.7133201610461102</v>
      </c>
      <c r="M17" s="280">
        <v>8.8595347430088704</v>
      </c>
      <c r="N17" s="278">
        <v>21.088774093601099</v>
      </c>
      <c r="O17" s="279">
        <v>12.910456173661</v>
      </c>
      <c r="P17" s="280">
        <v>39.257049284510302</v>
      </c>
      <c r="Q17" s="290">
        <v>48.8684281311047</v>
      </c>
      <c r="R17" s="291">
        <v>47.024652281440197</v>
      </c>
      <c r="S17" s="292">
        <v>52.964911441616103</v>
      </c>
    </row>
    <row r="18" spans="1:19" x14ac:dyDescent="0.25">
      <c r="A18" s="274" t="s">
        <v>71</v>
      </c>
      <c r="B18" s="278">
        <v>25.592115293386499</v>
      </c>
      <c r="C18" s="279">
        <v>19.224359256476301</v>
      </c>
      <c r="D18" s="280">
        <v>51.313920173838298</v>
      </c>
      <c r="E18" s="278">
        <v>4.3312821929523304</v>
      </c>
      <c r="F18" s="279">
        <v>3.2443757171445702</v>
      </c>
      <c r="G18" s="280">
        <v>8.6924009202957109</v>
      </c>
      <c r="H18" s="278">
        <v>4.48339253970427</v>
      </c>
      <c r="I18" s="279">
        <v>3.1465621521737499</v>
      </c>
      <c r="J18" s="280">
        <v>9.8651066643410701</v>
      </c>
      <c r="K18" s="278">
        <v>7.2547384356147502</v>
      </c>
      <c r="L18" s="279">
        <v>4.9613253897267704</v>
      </c>
      <c r="M18" s="280">
        <v>16.386450818707502</v>
      </c>
      <c r="N18" s="278">
        <v>24.080477029463601</v>
      </c>
      <c r="O18" s="279">
        <v>18.9486001462754</v>
      </c>
      <c r="P18" s="280">
        <v>44.544310835928997</v>
      </c>
      <c r="Q18" s="290">
        <v>49.768508832676901</v>
      </c>
      <c r="R18" s="291">
        <v>48.480734072514302</v>
      </c>
      <c r="S18" s="292">
        <v>54.907717984641998</v>
      </c>
    </row>
    <row r="19" spans="1:19" x14ac:dyDescent="0.25">
      <c r="A19" s="274" t="s">
        <v>12</v>
      </c>
      <c r="B19" s="278">
        <v>40.979011996127902</v>
      </c>
      <c r="C19" s="279">
        <v>24.5343203953326</v>
      </c>
      <c r="D19" s="280">
        <v>65.855840155114095</v>
      </c>
      <c r="E19" s="278">
        <v>4.0032930338351704</v>
      </c>
      <c r="F19" s="279">
        <v>2.59192209242797</v>
      </c>
      <c r="G19" s="280">
        <v>6.1388855543169996</v>
      </c>
      <c r="H19" s="278">
        <v>5.1570835578130403</v>
      </c>
      <c r="I19" s="279">
        <v>3.0813156948170102</v>
      </c>
      <c r="J19" s="280">
        <v>8.3034136618672001</v>
      </c>
      <c r="K19" s="278">
        <v>8.61813207218235</v>
      </c>
      <c r="L19" s="279">
        <v>5.3562121100353801</v>
      </c>
      <c r="M19" s="280">
        <v>13.562640379927601</v>
      </c>
      <c r="N19" s="278">
        <v>30.179069107419199</v>
      </c>
      <c r="O19" s="279">
        <v>19.9372331222303</v>
      </c>
      <c r="P19" s="280">
        <v>45.6742388513008</v>
      </c>
      <c r="Q19" s="290">
        <v>50.515337633915102</v>
      </c>
      <c r="R19" s="291">
        <v>48.292688076723799</v>
      </c>
      <c r="S19" s="292">
        <v>53.879403372533801</v>
      </c>
    </row>
    <row r="20" spans="1:19" x14ac:dyDescent="0.25">
      <c r="A20" s="274" t="s">
        <v>22</v>
      </c>
      <c r="B20" s="278">
        <v>26.232185863961</v>
      </c>
      <c r="C20" s="279">
        <v>18.568101087873</v>
      </c>
      <c r="D20" s="280">
        <v>54.853340395186599</v>
      </c>
      <c r="E20" s="278">
        <v>7.1285261098245902</v>
      </c>
      <c r="F20" s="279">
        <v>5.3187410017791796</v>
      </c>
      <c r="G20" s="280">
        <v>14.100866749692401</v>
      </c>
      <c r="H20" s="278">
        <v>6.88935981777934</v>
      </c>
      <c r="I20" s="279">
        <v>4.3900271368455801</v>
      </c>
      <c r="J20" s="280">
        <v>16.516866612559799</v>
      </c>
      <c r="K20" s="278">
        <v>8.9993965748166804</v>
      </c>
      <c r="L20" s="279">
        <v>6.5060721625643003</v>
      </c>
      <c r="M20" s="280">
        <v>18.632785306800301</v>
      </c>
      <c r="N20" s="278">
        <v>25.840437533188201</v>
      </c>
      <c r="O20" s="279">
        <v>21.567613866964098</v>
      </c>
      <c r="P20" s="280">
        <v>42.388993628325302</v>
      </c>
      <c r="Q20" s="290">
        <v>50.434269584241598</v>
      </c>
      <c r="R20" s="291">
        <v>49.117577289383597</v>
      </c>
      <c r="S20" s="292">
        <v>55.483489551681799</v>
      </c>
    </row>
    <row r="21" spans="1:19" x14ac:dyDescent="0.25">
      <c r="A21" s="274" t="s">
        <v>25</v>
      </c>
      <c r="B21" s="278">
        <v>27.570222163031499</v>
      </c>
      <c r="C21" s="279">
        <v>19.309102674433699</v>
      </c>
      <c r="D21" s="280">
        <v>48.501131673582002</v>
      </c>
      <c r="E21" s="278">
        <v>5.4338207109539596</v>
      </c>
      <c r="F21" s="279">
        <v>3.0879520677705599</v>
      </c>
      <c r="G21" s="280">
        <v>11.4149373923015</v>
      </c>
      <c r="H21" s="278">
        <v>8.7875324873652296</v>
      </c>
      <c r="I21" s="279">
        <v>5.3825086141602796</v>
      </c>
      <c r="J21" s="280">
        <v>17.4335409071385</v>
      </c>
      <c r="K21" s="278">
        <v>8.4851931565633496</v>
      </c>
      <c r="L21" s="279">
        <v>6.17807150964199</v>
      </c>
      <c r="M21" s="280">
        <v>14.366570744709</v>
      </c>
      <c r="N21" s="278">
        <v>28.402813662492498</v>
      </c>
      <c r="O21" s="279">
        <v>21.771578937328201</v>
      </c>
      <c r="P21" s="280">
        <v>45.327013682103903</v>
      </c>
      <c r="Q21" s="290">
        <v>51.252970564152797</v>
      </c>
      <c r="R21" s="291">
        <v>49.381748027925902</v>
      </c>
      <c r="S21" s="292">
        <v>56.011954328384903</v>
      </c>
    </row>
    <row r="22" spans="1:19" x14ac:dyDescent="0.25">
      <c r="A22" s="274" t="s">
        <v>26</v>
      </c>
      <c r="B22" s="278">
        <v>20.500279565779199</v>
      </c>
      <c r="C22" s="279">
        <v>13.567859656238801</v>
      </c>
      <c r="D22" s="280">
        <v>54.369413698785202</v>
      </c>
      <c r="E22" s="278">
        <v>5.99226054911842</v>
      </c>
      <c r="F22" s="279">
        <v>4.37902642193123</v>
      </c>
      <c r="G22" s="280">
        <v>13.8578424761153</v>
      </c>
      <c r="H22" s="278">
        <v>7.1867295760973304</v>
      </c>
      <c r="I22" s="279">
        <v>5.0062654246161102</v>
      </c>
      <c r="J22" s="280">
        <v>17.9121597656865</v>
      </c>
      <c r="K22" s="278">
        <v>7.8841466325337199</v>
      </c>
      <c r="L22" s="279">
        <v>6.1707632800263204</v>
      </c>
      <c r="M22" s="280">
        <v>16.3389209234664</v>
      </c>
      <c r="N22" s="278">
        <v>19.272713226476</v>
      </c>
      <c r="O22" s="279">
        <v>14.1112560405551</v>
      </c>
      <c r="P22" s="280">
        <v>44.493696144186202</v>
      </c>
      <c r="Q22" s="290">
        <v>49.321137639846697</v>
      </c>
      <c r="R22" s="291">
        <v>48.002225289052497</v>
      </c>
      <c r="S22" s="292">
        <v>55.750446321399401</v>
      </c>
    </row>
    <row r="23" spans="1:19" x14ac:dyDescent="0.25">
      <c r="A23" s="274" t="s">
        <v>21</v>
      </c>
      <c r="B23" s="278">
        <v>20.758514610655102</v>
      </c>
      <c r="C23" s="279">
        <v>14.262085762447001</v>
      </c>
      <c r="D23" s="280">
        <v>44.389922433066502</v>
      </c>
      <c r="E23" s="278">
        <v>5.3837003938444203</v>
      </c>
      <c r="F23" s="279">
        <v>4.18108462277333</v>
      </c>
      <c r="G23" s="280">
        <v>9.78347062622694</v>
      </c>
      <c r="H23" s="278">
        <v>5.6705724485999198</v>
      </c>
      <c r="I23" s="279">
        <v>4.0897261841447401</v>
      </c>
      <c r="J23" s="280">
        <v>11.4899909852729</v>
      </c>
      <c r="K23" s="278">
        <v>7.1943530943818601</v>
      </c>
      <c r="L23" s="279">
        <v>5.5986160853526803</v>
      </c>
      <c r="M23" s="280">
        <v>13.0069873593187</v>
      </c>
      <c r="N23" s="278">
        <v>12.5081751561525</v>
      </c>
      <c r="O23" s="279">
        <v>9.2632229508104995</v>
      </c>
      <c r="P23" s="280">
        <v>24.334544019994102</v>
      </c>
      <c r="Q23" s="290">
        <v>47.620083305997298</v>
      </c>
      <c r="R23" s="291">
        <v>46.495902664719402</v>
      </c>
      <c r="S23" s="292">
        <v>51.7168510637973</v>
      </c>
    </row>
    <row r="24" spans="1:19" x14ac:dyDescent="0.25">
      <c r="A24" s="274" t="s">
        <v>67</v>
      </c>
      <c r="B24" s="278">
        <v>26.161629347563199</v>
      </c>
      <c r="C24" s="279">
        <v>13.7521677154899</v>
      </c>
      <c r="D24" s="280">
        <v>46.344548710628104</v>
      </c>
      <c r="E24" s="278">
        <v>3.3091787047232102</v>
      </c>
      <c r="F24" s="279">
        <v>2.4372205158256399</v>
      </c>
      <c r="G24" s="280">
        <v>4.7284412163282701</v>
      </c>
      <c r="H24" s="278">
        <v>5.18243477935762</v>
      </c>
      <c r="I24" s="279">
        <v>3.5992947914886999</v>
      </c>
      <c r="J24" s="280">
        <v>7.7670779677804704</v>
      </c>
      <c r="K24" s="300" t="s">
        <v>172</v>
      </c>
      <c r="L24" s="301" t="s">
        <v>172</v>
      </c>
      <c r="M24" s="302" t="s">
        <v>172</v>
      </c>
      <c r="N24" s="278">
        <v>23.754292706145598</v>
      </c>
      <c r="O24" s="279">
        <v>13.410082771608</v>
      </c>
      <c r="P24" s="280">
        <v>40.666225142939403</v>
      </c>
      <c r="Q24" s="290">
        <v>50.211926358812498</v>
      </c>
      <c r="R24" s="291">
        <v>48.110161389127498</v>
      </c>
      <c r="S24" s="292">
        <v>53.633932493170001</v>
      </c>
    </row>
    <row r="25" spans="1:19" x14ac:dyDescent="0.25">
      <c r="A25" s="274" t="s">
        <v>10</v>
      </c>
      <c r="B25" s="278">
        <v>34.833061178745297</v>
      </c>
      <c r="C25" s="279">
        <v>22.4541630043548</v>
      </c>
      <c r="D25" s="280">
        <v>58.0734235441588</v>
      </c>
      <c r="E25" s="278">
        <v>10.327108570235501</v>
      </c>
      <c r="F25" s="279">
        <v>6.0336077783383404</v>
      </c>
      <c r="G25" s="280">
        <v>18.364087033343601</v>
      </c>
      <c r="H25" s="278">
        <v>8.9208182683160295</v>
      </c>
      <c r="I25" s="279">
        <v>5.1074055025402298</v>
      </c>
      <c r="J25" s="280">
        <v>16.097117579967598</v>
      </c>
      <c r="K25" s="278">
        <v>8.9626613880949701</v>
      </c>
      <c r="L25" s="279">
        <v>5.1741417315785503</v>
      </c>
      <c r="M25" s="280">
        <v>16.090765154024499</v>
      </c>
      <c r="N25" s="278">
        <v>20.5763025885046</v>
      </c>
      <c r="O25" s="279">
        <v>13.2952169157545</v>
      </c>
      <c r="P25" s="280">
        <v>34.316481722326998</v>
      </c>
      <c r="Q25" s="290">
        <v>49.5767336961569</v>
      </c>
      <c r="R25" s="291">
        <v>47.267498609774698</v>
      </c>
      <c r="S25" s="292">
        <v>53.921651327421898</v>
      </c>
    </row>
    <row r="26" spans="1:19" s="119" customFormat="1" x14ac:dyDescent="0.25">
      <c r="A26" s="419" t="s">
        <v>20</v>
      </c>
      <c r="B26" s="420">
        <v>28.8349244877991</v>
      </c>
      <c r="C26" s="421">
        <v>18.4499550258478</v>
      </c>
      <c r="D26" s="422">
        <v>52.638977768056499</v>
      </c>
      <c r="E26" s="420">
        <v>5.7954307374257903</v>
      </c>
      <c r="F26" s="421">
        <v>4.04482631711869</v>
      </c>
      <c r="G26" s="422">
        <v>9.9822172194874401</v>
      </c>
      <c r="H26" s="420">
        <v>7.2760642375576303</v>
      </c>
      <c r="I26" s="421">
        <v>4.6097485033279497</v>
      </c>
      <c r="J26" s="422">
        <v>13.5922170160325</v>
      </c>
      <c r="K26" s="420">
        <v>8.3197941488941698</v>
      </c>
      <c r="L26" s="421">
        <v>5.5547718020997801</v>
      </c>
      <c r="M26" s="422">
        <v>14.9021915525497</v>
      </c>
      <c r="N26" s="420">
        <v>23.766473393640499</v>
      </c>
      <c r="O26" s="421">
        <v>16.5096141635786</v>
      </c>
      <c r="P26" s="422">
        <v>40.351007773924998</v>
      </c>
      <c r="Q26" s="423">
        <v>49.988438370297203</v>
      </c>
      <c r="R26" s="424">
        <v>48.119447503429299</v>
      </c>
      <c r="S26" s="425">
        <v>54.3158912317543</v>
      </c>
    </row>
    <row r="28" spans="1:19" x14ac:dyDescent="0.25">
      <c r="A28" s="528" t="s">
        <v>99</v>
      </c>
      <c r="B28" s="528"/>
      <c r="C28" s="528"/>
      <c r="D28" s="528"/>
      <c r="E28" s="528"/>
      <c r="F28" s="528"/>
      <c r="G28" s="528"/>
      <c r="H28" s="528"/>
      <c r="I28" s="528"/>
      <c r="J28" s="528"/>
      <c r="K28" s="237"/>
      <c r="L28" s="237"/>
      <c r="M28" s="281"/>
    </row>
    <row r="29" spans="1:19" x14ac:dyDescent="0.25">
      <c r="A29" s="529" t="s">
        <v>173</v>
      </c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281"/>
    </row>
    <row r="30" spans="1:19" x14ac:dyDescent="0.25">
      <c r="A30" s="529" t="s">
        <v>102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281"/>
    </row>
    <row r="31" spans="1:19" x14ac:dyDescent="0.25">
      <c r="A31" s="530" t="s">
        <v>343</v>
      </c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281"/>
    </row>
    <row r="32" spans="1:19" x14ac:dyDescent="0.25">
      <c r="A32" s="238" t="s">
        <v>92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81"/>
    </row>
    <row r="33" spans="1:13" x14ac:dyDescent="0.25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303"/>
    </row>
    <row r="34" spans="1:13" ht="24.75" customHeight="1" x14ac:dyDescent="0.25">
      <c r="A34" s="557" t="s">
        <v>349</v>
      </c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</row>
    <row r="35" spans="1:13" x14ac:dyDescent="0.25">
      <c r="A35" s="254" t="s">
        <v>338</v>
      </c>
      <c r="B35" s="254"/>
      <c r="C35" s="254"/>
      <c r="D35" s="254"/>
      <c r="E35" s="303"/>
      <c r="F35" s="303"/>
      <c r="G35" s="303"/>
      <c r="H35" s="303"/>
      <c r="I35" s="303"/>
      <c r="J35" s="303"/>
      <c r="K35" s="303"/>
      <c r="L35" s="303"/>
      <c r="M35" s="303"/>
    </row>
    <row r="36" spans="1:13" x14ac:dyDescent="0.25">
      <c r="A36" s="230" t="s">
        <v>339</v>
      </c>
      <c r="B36" s="231"/>
      <c r="C36" s="231"/>
      <c r="D36" s="231"/>
      <c r="E36" s="303"/>
      <c r="F36" s="303"/>
      <c r="G36" s="303"/>
      <c r="H36" s="303"/>
      <c r="I36" s="303"/>
      <c r="J36" s="303"/>
      <c r="K36" s="303"/>
      <c r="L36" s="303"/>
      <c r="M36" s="303"/>
    </row>
    <row r="37" spans="1:13" x14ac:dyDescent="0.25">
      <c r="A37" s="156"/>
      <c r="B37" s="157"/>
      <c r="C37" s="157"/>
      <c r="D37" s="157"/>
      <c r="E37" s="156"/>
      <c r="F37" s="156"/>
    </row>
    <row r="38" spans="1:13" x14ac:dyDescent="0.25">
      <c r="A38" s="156"/>
      <c r="B38" s="157"/>
      <c r="C38" s="157"/>
      <c r="D38" s="157"/>
      <c r="E38" s="156"/>
      <c r="F38" s="156"/>
    </row>
    <row r="39" spans="1:13" x14ac:dyDescent="0.25">
      <c r="A39" s="156"/>
      <c r="B39" s="157"/>
      <c r="C39" s="157"/>
      <c r="D39" s="157"/>
      <c r="E39" s="156"/>
      <c r="F39" s="156"/>
    </row>
    <row r="40" spans="1:13" x14ac:dyDescent="0.25">
      <c r="A40" s="156"/>
      <c r="B40" s="157"/>
      <c r="C40" s="157"/>
      <c r="D40" s="157"/>
      <c r="E40" s="156"/>
      <c r="F40" s="156"/>
    </row>
    <row r="41" spans="1:13" x14ac:dyDescent="0.25">
      <c r="A41" s="156"/>
      <c r="B41" s="157"/>
      <c r="C41" s="157"/>
      <c r="D41" s="157"/>
      <c r="E41" s="156"/>
      <c r="F41" s="156"/>
    </row>
    <row r="42" spans="1:13" x14ac:dyDescent="0.25">
      <c r="A42" s="156"/>
      <c r="B42" s="157"/>
      <c r="C42" s="157"/>
      <c r="D42" s="157"/>
      <c r="E42" s="156"/>
      <c r="F42" s="156"/>
    </row>
    <row r="43" spans="1:13" x14ac:dyDescent="0.25">
      <c r="A43" s="156"/>
      <c r="B43" s="157"/>
      <c r="C43" s="157"/>
      <c r="D43" s="157"/>
      <c r="E43" s="156"/>
      <c r="F43" s="156"/>
    </row>
    <row r="44" spans="1:13" x14ac:dyDescent="0.25">
      <c r="A44" s="156"/>
      <c r="B44" s="157"/>
      <c r="C44" s="157"/>
      <c r="D44" s="157"/>
      <c r="E44" s="156"/>
      <c r="F44" s="156"/>
    </row>
    <row r="45" spans="1:13" x14ac:dyDescent="0.25">
      <c r="A45" s="156"/>
      <c r="B45" s="157"/>
      <c r="C45" s="157"/>
      <c r="D45" s="157"/>
      <c r="E45" s="156"/>
      <c r="F45" s="156"/>
    </row>
    <row r="46" spans="1:13" x14ac:dyDescent="0.25">
      <c r="A46" s="156"/>
      <c r="B46" s="157"/>
      <c r="C46" s="157"/>
      <c r="D46" s="157"/>
      <c r="E46" s="156"/>
      <c r="F46" s="156"/>
    </row>
    <row r="47" spans="1:13" x14ac:dyDescent="0.25">
      <c r="A47" s="156"/>
      <c r="B47" s="157"/>
      <c r="C47" s="157"/>
      <c r="D47" s="157"/>
      <c r="E47" s="156"/>
      <c r="F47" s="156"/>
    </row>
  </sheetData>
  <sortState ref="A8:S25">
    <sortCondition ref="A6:A25"/>
  </sortState>
  <mergeCells count="13">
    <mergeCell ref="A34:M34"/>
    <mergeCell ref="Q3:S4"/>
    <mergeCell ref="B4:D4"/>
    <mergeCell ref="E4:G4"/>
    <mergeCell ref="H4:J4"/>
    <mergeCell ref="K4:M4"/>
    <mergeCell ref="N4:P4"/>
    <mergeCell ref="A3:A5"/>
    <mergeCell ref="A28:J28"/>
    <mergeCell ref="A29:L29"/>
    <mergeCell ref="A30:L30"/>
    <mergeCell ref="A31:L31"/>
    <mergeCell ref="B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Sommaire</vt:lpstr>
      <vt:lpstr>Figure 1</vt:lpstr>
      <vt:lpstr>Figure 1 web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METHODOLOGIE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ICCS 2022 : les résultats de la France en connaissances civiques et citoyennes dans la moyenne internationale</dc:title>
  <dc:creator>DEPP; direction de l'évaluation, de la prospective et de la performance</dc:creator>
  <cp:keywords>enseignement du second degré; 1er cycle; collégien; quatrième; ICCS; éducation civique et citoyenne; comparaison internationale; sexe/genre; origine sociale; performance des élèves; engagement pour l’égalité des droits; engagement pour la protection de l’environnement</cp:keywords>
  <cp:lastModifiedBy>Administration centrale</cp:lastModifiedBy>
  <dcterms:created xsi:type="dcterms:W3CDTF">2023-10-18T12:44:28Z</dcterms:created>
  <dcterms:modified xsi:type="dcterms:W3CDTF">2023-11-27T10:28:34Z</dcterms:modified>
</cp:coreProperties>
</file>