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dve\02_PUBLICATIONS\ni-2022\22-xx- Élèves allophones\04- Web\"/>
    </mc:Choice>
  </mc:AlternateContent>
  <bookViews>
    <workbookView xWindow="0" yWindow="0" windowWidth="28800" windowHeight="12300" tabRatio="919"/>
  </bookViews>
  <sheets>
    <sheet name="Figure 1" sheetId="10" r:id="rId1"/>
    <sheet name="Figure 2" sheetId="4" r:id="rId2"/>
    <sheet name="Figure 3" sheetId="12" r:id="rId3"/>
    <sheet name="Figure 4" sheetId="9" r:id="rId4"/>
    <sheet name="Figure 5" sheetId="20" r:id="rId5"/>
    <sheet name="T1 Effectifs académiques" sheetId="25" r:id="rId6"/>
    <sheet name="T2 Effectifs départementaux" sheetId="26" r:id="rId7"/>
    <sheet name="T3 Structure positionnement" sheetId="27" r:id="rId8"/>
    <sheet name="T4 Dispositif à l'entrée" sheetId="28" r:id="rId9"/>
    <sheet name="T5 Effectifs niveau formation" sheetId="29" r:id="rId10"/>
    <sheet name="Source-Champ" sheetId="21" r:id="rId11"/>
    <sheet name="Bibliographie" sheetId="22" r:id="rId12"/>
  </sheets>
  <definedNames>
    <definedName name="_xlnm._FilterDatabase" localSheetId="6" hidden="1">'T2 Effectifs départementaux'!$C$5:$G$114</definedName>
    <definedName name="_xlnm._FilterDatabase" localSheetId="9" hidden="1">'T5 Effectifs niveau formation'!$A$4:$AK$4</definedName>
    <definedName name="_xlnm.Print_Titles" localSheetId="6">'T2 Effectifs départementaux'!$3:$4</definedName>
    <definedName name="_xlnm.Print_Titles" localSheetId="7">'T3 Structure positionnement'!$A:$A,'T3 Structure positionnement'!$1:$4</definedName>
    <definedName name="_xlnm.Print_Titles" localSheetId="8">'T4 Dispositif à l''entrée'!$A:$A</definedName>
    <definedName name="_xlnm.Print_Titles" localSheetId="9">'T5 Effectifs niveau formation'!$A:$A</definedName>
    <definedName name="_xlnm.Print_Area" localSheetId="6">'T2 Effectifs départementaux'!$A$1:$G$114</definedName>
    <definedName name="_xlnm.Print_Area" localSheetId="7">'T3 Structure positionnement'!$A$1:$AG$41</definedName>
    <definedName name="_xlnm.Print_Area" localSheetId="8">'T4 Dispositif à l''entrée'!$A$1:$Y$41</definedName>
    <definedName name="_xlnm.Print_Area" localSheetId="9">'T5 Effectifs niveau formation'!$A$1:$AJ$43</definedName>
  </definedNames>
  <calcPr calcId="162913"/>
</workbook>
</file>

<file path=xl/sharedStrings.xml><?xml version="1.0" encoding="utf-8"?>
<sst xmlns="http://schemas.openxmlformats.org/spreadsheetml/2006/main" count="487" uniqueCount="277">
  <si>
    <t>Positionnement et entrée dans un dispositif à la même date</t>
  </si>
  <si>
    <t>Entre 3 et 6 mois</t>
  </si>
  <si>
    <t>1 an et plus</t>
  </si>
  <si>
    <t>Ensemble</t>
  </si>
  <si>
    <t>Collège</t>
  </si>
  <si>
    <t>Lycée</t>
  </si>
  <si>
    <t>Entre 1 et 3 mois</t>
  </si>
  <si>
    <t>Entre 1 et 14 jours</t>
  </si>
  <si>
    <t xml:space="preserve">Entre 15 et 30 jours </t>
  </si>
  <si>
    <t>Entre 6 mois et 1 an</t>
  </si>
  <si>
    <t>École</t>
  </si>
  <si>
    <t>Classe cursus ordinaire sans soutien linguistique</t>
  </si>
  <si>
    <t>Classe cursus ordinaire avec soutien linguistique</t>
  </si>
  <si>
    <t>Autre</t>
  </si>
  <si>
    <t>5 - Retard scolaire des élèves allophones en élémentaire et au collège</t>
  </si>
  <si>
    <t>Élémentaire</t>
  </si>
  <si>
    <t xml:space="preserve"> © DEPP</t>
  </si>
  <si>
    <t>Source, Champ et Définition</t>
  </si>
  <si>
    <t>Bibliographie</t>
  </si>
  <si>
    <t xml:space="preserve">1 - Organisation de l'accueil des élèves allophones </t>
  </si>
  <si>
    <t>En retard d'un an</t>
  </si>
  <si>
    <t>En retard de deux ans</t>
  </si>
  <si>
    <t>En retard de trois ans ou plus</t>
  </si>
  <si>
    <t>Mayotte</t>
  </si>
  <si>
    <t>La Réunion</t>
  </si>
  <si>
    <t>Martinique</t>
  </si>
  <si>
    <t>Guyane</t>
  </si>
  <si>
    <t>Guadeloupe</t>
  </si>
  <si>
    <t>Nice</t>
  </si>
  <si>
    <t>Occitanie</t>
  </si>
  <si>
    <t>Toulouse</t>
  </si>
  <si>
    <t>Montpellier</t>
  </si>
  <si>
    <t>Nouvelle-Aquitaine</t>
  </si>
  <si>
    <t>Poitiers</t>
  </si>
  <si>
    <t>Limoges</t>
  </si>
  <si>
    <t>Bordeaux</t>
  </si>
  <si>
    <t>Normandie</t>
  </si>
  <si>
    <t>Versailles</t>
  </si>
  <si>
    <t>Paris</t>
  </si>
  <si>
    <t>Hauts-de-France</t>
  </si>
  <si>
    <t>Lille</t>
  </si>
  <si>
    <t>Amiens</t>
  </si>
  <si>
    <t>Strasbourg</t>
  </si>
  <si>
    <t>Reims</t>
  </si>
  <si>
    <t>Nancy-Metz</t>
  </si>
  <si>
    <t>Corse</t>
  </si>
  <si>
    <t>Bourgogne-Franche-Comté</t>
  </si>
  <si>
    <t>Dijon</t>
  </si>
  <si>
    <t>Besançon</t>
  </si>
  <si>
    <t>Auvergne-Rhône-Alpes</t>
  </si>
  <si>
    <t>Lyon</t>
  </si>
  <si>
    <t>Grenoble</t>
  </si>
  <si>
    <t>Clermont-Ferrand</t>
  </si>
  <si>
    <t>Part bénéficiant d'un soutien
(%)</t>
  </si>
  <si>
    <t>Effectifs
d'élèves</t>
  </si>
  <si>
    <t>Lycées</t>
  </si>
  <si>
    <t>Collèges</t>
  </si>
  <si>
    <t>Écoles élémentaires</t>
  </si>
  <si>
    <t>Académies et régions académiques</t>
  </si>
  <si>
    <t>MAYOTTE</t>
  </si>
  <si>
    <t>GUYANE</t>
  </si>
  <si>
    <t>GUADELOUPE</t>
  </si>
  <si>
    <t>MARTINIQUE</t>
  </si>
  <si>
    <t>REUNION</t>
  </si>
  <si>
    <t>Haute-Corse</t>
  </si>
  <si>
    <t>Corse-du-Sud</t>
  </si>
  <si>
    <t>CORSE</t>
  </si>
  <si>
    <t>Val-d Oise</t>
  </si>
  <si>
    <t>Hauts-de-Seine</t>
  </si>
  <si>
    <t>Essonne</t>
  </si>
  <si>
    <t>Yvelines</t>
  </si>
  <si>
    <t>VERSAILLES</t>
  </si>
  <si>
    <t>Val-de-Marne</t>
  </si>
  <si>
    <t>Seine-Saint-Denis</t>
  </si>
  <si>
    <t>Seine-et-Marne</t>
  </si>
  <si>
    <t>CRETEIL</t>
  </si>
  <si>
    <t>Var</t>
  </si>
  <si>
    <t>Alpes-Maritimes</t>
  </si>
  <si>
    <t>NICE</t>
  </si>
  <si>
    <t>Haute-Vienne</t>
  </si>
  <si>
    <t>Creuse</t>
  </si>
  <si>
    <t>Corrèze</t>
  </si>
  <si>
    <t>LIMOGES</t>
  </si>
  <si>
    <t>Seine-Maritime</t>
  </si>
  <si>
    <t>Eure</t>
  </si>
  <si>
    <t>Somme</t>
  </si>
  <si>
    <t>Oise</t>
  </si>
  <si>
    <t>Aisne</t>
  </si>
  <si>
    <t>AMIENS</t>
  </si>
  <si>
    <t>Haute-Marne</t>
  </si>
  <si>
    <t>Marne</t>
  </si>
  <si>
    <t>Aube</t>
  </si>
  <si>
    <t>Ardennes</t>
  </si>
  <si>
    <t>REIMS</t>
  </si>
  <si>
    <t>Loiret</t>
  </si>
  <si>
    <t>Loir-et-Cher</t>
  </si>
  <si>
    <t>Indre-et-Loire</t>
  </si>
  <si>
    <t>Indre</t>
  </si>
  <si>
    <t>Eure-et-Loir</t>
  </si>
  <si>
    <t>Cher</t>
  </si>
  <si>
    <t>ORLEANS-TOURS</t>
  </si>
  <si>
    <t>Vendée</t>
  </si>
  <si>
    <t>Sarthe</t>
  </si>
  <si>
    <t>Mayenne</t>
  </si>
  <si>
    <t>Maine-et-Loire</t>
  </si>
  <si>
    <t>Loire-Atlantique</t>
  </si>
  <si>
    <t>NANTES</t>
  </si>
  <si>
    <t>Tarn-et-Garonne</t>
  </si>
  <si>
    <t>Tarn</t>
  </si>
  <si>
    <t>Hautes-Pyrénées</t>
  </si>
  <si>
    <t>Lot</t>
  </si>
  <si>
    <t>Gers</t>
  </si>
  <si>
    <t>Haute-Garonne</t>
  </si>
  <si>
    <t>Aveyron</t>
  </si>
  <si>
    <t>Ariège</t>
  </si>
  <si>
    <t>TOULOUSE</t>
  </si>
  <si>
    <t>Haut-Rhin</t>
  </si>
  <si>
    <t>Bas-Rhin</t>
  </si>
  <si>
    <t>STRASBOURG</t>
  </si>
  <si>
    <t>Morbihan</t>
  </si>
  <si>
    <t>Ille-et-Vilaine</t>
  </si>
  <si>
    <t>Finistère</t>
  </si>
  <si>
    <t>Côtes-dArmor</t>
  </si>
  <si>
    <t>RENNES</t>
  </si>
  <si>
    <t>Vienne</t>
  </si>
  <si>
    <t>Deux-Sèvres</t>
  </si>
  <si>
    <t>Charente-Maritime</t>
  </si>
  <si>
    <t>Charente</t>
  </si>
  <si>
    <t>POITIERS</t>
  </si>
  <si>
    <t>Vosges</t>
  </si>
  <si>
    <t>Moselle</t>
  </si>
  <si>
    <t>Meuse</t>
  </si>
  <si>
    <t>Meurthe-et-Moselle</t>
  </si>
  <si>
    <t>NANCY</t>
  </si>
  <si>
    <t>Pyrénées-Orientales</t>
  </si>
  <si>
    <t>Lozère</t>
  </si>
  <si>
    <t>Hérault</t>
  </si>
  <si>
    <t>Gard</t>
  </si>
  <si>
    <t>Aude</t>
  </si>
  <si>
    <t>MONTPELLIER</t>
  </si>
  <si>
    <t>Rhône</t>
  </si>
  <si>
    <t>Loire</t>
  </si>
  <si>
    <t>Ain</t>
  </si>
  <si>
    <t>LYON</t>
  </si>
  <si>
    <t>Pas-de-Calais</t>
  </si>
  <si>
    <t>Nord</t>
  </si>
  <si>
    <t>LILLE</t>
  </si>
  <si>
    <t>Haute-Savoie</t>
  </si>
  <si>
    <t>Savoie</t>
  </si>
  <si>
    <t>Isère</t>
  </si>
  <si>
    <t>Drôme</t>
  </si>
  <si>
    <t>Ardèche</t>
  </si>
  <si>
    <t>GRENOBLE</t>
  </si>
  <si>
    <t>Yonne</t>
  </si>
  <si>
    <t>Saône-et-Loire</t>
  </si>
  <si>
    <t>Nièvre</t>
  </si>
  <si>
    <t>Côte-dOr</t>
  </si>
  <si>
    <t>DIJON</t>
  </si>
  <si>
    <t>Puy-de-Dôme</t>
  </si>
  <si>
    <t>Haute-Loire</t>
  </si>
  <si>
    <t>Cantal</t>
  </si>
  <si>
    <t>Allier</t>
  </si>
  <si>
    <t>CLERMONT-FERRAND</t>
  </si>
  <si>
    <t>Orne</t>
  </si>
  <si>
    <t>Manche</t>
  </si>
  <si>
    <t>Calvados</t>
  </si>
  <si>
    <t>Pyrénées-Atlantiques</t>
  </si>
  <si>
    <t>Lot-et-Garonne</t>
  </si>
  <si>
    <t>Landes</t>
  </si>
  <si>
    <t>Gironde</t>
  </si>
  <si>
    <t>Dordogne</t>
  </si>
  <si>
    <t>BORDEAUX</t>
  </si>
  <si>
    <t>Territoire de Belfort</t>
  </si>
  <si>
    <t>Haute-Saône</t>
  </si>
  <si>
    <t>Jura</t>
  </si>
  <si>
    <t>Doubs</t>
  </si>
  <si>
    <t>BESANCON</t>
  </si>
  <si>
    <t>Vaucluse</t>
  </si>
  <si>
    <t>Hautes-Alpes</t>
  </si>
  <si>
    <t>Alpes-de-Haute-Provence</t>
  </si>
  <si>
    <t>AIX-MARSEILLE</t>
  </si>
  <si>
    <t>PARIS</t>
  </si>
  <si>
    <t>Effectifs d'élèves allophones nouvellement arrivés</t>
  </si>
  <si>
    <t>Département</t>
  </si>
  <si>
    <t>Académies</t>
  </si>
  <si>
    <t>Creteil</t>
  </si>
  <si>
    <t>Orléans-Tours</t>
  </si>
  <si>
    <t>Nantes</t>
  </si>
  <si>
    <t>Rennes</t>
  </si>
  <si>
    <t>Non 
renseigné</t>
  </si>
  <si>
    <t>Aucune évaluation</t>
  </si>
  <si>
    <t>Autres</t>
  </si>
  <si>
    <t>CASNAV</t>
  </si>
  <si>
    <t>Equipe de circonscription</t>
  </si>
  <si>
    <t>Enseignant UPE2A</t>
  </si>
  <si>
    <t>Équipe pédagogique</t>
  </si>
  <si>
    <t>CIO et équipe enseignante</t>
  </si>
  <si>
    <t>CIO</t>
  </si>
  <si>
    <t>Effectif total</t>
  </si>
  <si>
    <t>UPE2A</t>
  </si>
  <si>
    <t>UPE2A-NSA</t>
  </si>
  <si>
    <t>Non renseigné</t>
  </si>
  <si>
    <t>"Classe allophone"</t>
  </si>
  <si>
    <t>CAP - 2ème année</t>
  </si>
  <si>
    <t>CAP - 1ère année</t>
  </si>
  <si>
    <t xml:space="preserve">Terminale pro </t>
  </si>
  <si>
    <t>1ère pro</t>
  </si>
  <si>
    <t>2nd pro</t>
  </si>
  <si>
    <t>Terminale GT</t>
  </si>
  <si>
    <t>1ère GT</t>
  </si>
  <si>
    <t>2nd GT</t>
  </si>
  <si>
    <t>SEGPA</t>
  </si>
  <si>
    <t>3ème</t>
  </si>
  <si>
    <t>4ème</t>
  </si>
  <si>
    <t>5ème</t>
  </si>
  <si>
    <t>6ème</t>
  </si>
  <si>
    <t>ULIS</t>
  </si>
  <si>
    <t>CM2</t>
  </si>
  <si>
    <t>CM1</t>
  </si>
  <si>
    <t>CE2</t>
  </si>
  <si>
    <t>CE1</t>
  </si>
  <si>
    <t>CP</t>
  </si>
  <si>
    <t>(Chiffres hors Bouches-du-Rhône)</t>
  </si>
  <si>
    <t>Ecole</t>
  </si>
  <si>
    <t xml:space="preserve">MLDS </t>
  </si>
  <si>
    <r>
      <rPr>
        <b/>
        <sz val="8"/>
        <rFont val="Arial"/>
        <family val="2"/>
      </rPr>
      <t xml:space="preserve">Durée avant prise en charge </t>
    </r>
    <r>
      <rPr>
        <sz val="8"/>
        <rFont val="Arial"/>
        <family val="2"/>
      </rPr>
      <t xml:space="preserve">
</t>
    </r>
    <r>
      <rPr>
        <i/>
        <sz val="8"/>
        <color theme="1"/>
        <rFont val="Arial"/>
        <family val="2"/>
      </rPr>
      <t>(délai entre le positionnement et l'entrée dans le premier dispositif)</t>
    </r>
  </si>
  <si>
    <t>Mode de scolarisation lors de l’entrée 
dans le système éducatif (en %)</t>
  </si>
  <si>
    <r>
      <t>4 - Répartition des élèves allophones selon le mode de scolarisation lors de l'entrée dans le système éducatif</t>
    </r>
    <r>
      <rPr>
        <sz val="9"/>
        <rFont val="Arial"/>
        <family val="2"/>
      </rPr>
      <t xml:space="preserve"> (en %)</t>
    </r>
  </si>
  <si>
    <t>Avec un dispositif de soutien linguistique</t>
  </si>
  <si>
    <t>"A l'heure" ou en avance</t>
  </si>
  <si>
    <r>
      <rPr>
        <b/>
        <sz val="8"/>
        <rFont val="Arial"/>
        <family val="2"/>
      </rPr>
      <t>Source :</t>
    </r>
    <r>
      <rPr>
        <sz val="8"/>
        <rFont val="Arial"/>
        <family val="2"/>
      </rPr>
      <t xml:space="preserve"> DEPP, enquête EANA 2020-2021</t>
    </r>
  </si>
  <si>
    <r>
      <rPr>
        <b/>
        <sz val="8"/>
        <rFont val="Arial"/>
        <family val="2"/>
      </rPr>
      <t xml:space="preserve">Source : </t>
    </r>
    <r>
      <rPr>
        <sz val="8"/>
        <rFont val="Arial"/>
        <family val="2"/>
      </rPr>
      <t>DEPP, enquête EANA 2020-2021.</t>
    </r>
  </si>
  <si>
    <r>
      <rPr>
        <b/>
        <sz val="8"/>
        <rFont val="Arial"/>
        <family val="2"/>
      </rPr>
      <t xml:space="preserve">Source : </t>
    </r>
    <r>
      <rPr>
        <sz val="8"/>
        <rFont val="Arial"/>
        <family val="2"/>
      </rPr>
      <t>DEPP, Enquête EANA 2020-2021. NI, n° 22.XX.</t>
    </r>
  </si>
  <si>
    <r>
      <rPr>
        <b/>
        <sz val="8"/>
        <rFont val="Arial"/>
        <family val="2"/>
      </rPr>
      <t xml:space="preserve">Lecture : </t>
    </r>
    <r>
      <rPr>
        <sz val="8"/>
        <rFont val="Arial"/>
        <family val="2"/>
      </rPr>
      <t>en 2020-2021, pour 1 000 élèves scolarisés en élémentaire ou dans le second</t>
    </r>
    <r>
      <rPr>
        <vertAlign val="superscript"/>
        <sz val="8"/>
        <rFont val="Arial"/>
        <family val="2"/>
      </rPr>
      <t xml:space="preserve"> </t>
    </r>
    <r>
      <rPr>
        <sz val="8"/>
        <rFont val="Arial"/>
        <family val="2"/>
      </rPr>
      <t>degré, 6,5 sont allophones nouvellement arrivés.</t>
    </r>
  </si>
  <si>
    <r>
      <rPr>
        <b/>
        <sz val="8"/>
        <rFont val="Arial"/>
        <family val="2"/>
      </rPr>
      <t xml:space="preserve">Source : </t>
    </r>
    <r>
      <rPr>
        <sz val="8"/>
        <rFont val="Arial"/>
        <family val="2"/>
      </rPr>
      <t>DEPP, enquête EANA 2020-2021.</t>
    </r>
  </si>
  <si>
    <t>3 - Nombre d’élèves allophones pour 1 000 élèves scolarisés en élémentaire ou dans le second degré en 2020-2021</t>
  </si>
  <si>
    <r>
      <rPr>
        <b/>
        <sz val="8"/>
        <rFont val="Arial"/>
        <family val="2"/>
      </rPr>
      <t>Champ :</t>
    </r>
    <r>
      <rPr>
        <sz val="8"/>
        <rFont val="Arial"/>
        <family val="2"/>
      </rPr>
      <t xml:space="preserve"> France métropolitaine + DROM, Public + Privé.
Elèves allophones nouvellement arrivés, scolarisés en élémentaire ou dans le second degré en 2020-2021, hors MLDS, qu'ils soient arrivés ou non au cours de cette année. </t>
    </r>
  </si>
  <si>
    <r>
      <rPr>
        <b/>
        <sz val="8"/>
        <rFont val="Arial"/>
        <family val="2"/>
      </rPr>
      <t>Champ :</t>
    </r>
    <r>
      <rPr>
        <sz val="8"/>
        <rFont val="Arial"/>
        <family val="2"/>
      </rPr>
      <t xml:space="preserve"> France métropolitaine + DROM, Public + Privé.</t>
    </r>
  </si>
  <si>
    <r>
      <rPr>
        <b/>
        <sz val="8"/>
        <rFont val="Arial"/>
        <family val="2"/>
      </rPr>
      <t xml:space="preserve">Champ : </t>
    </r>
    <r>
      <rPr>
        <sz val="8"/>
        <rFont val="Arial"/>
        <family val="2"/>
      </rPr>
      <t>France métropolitaine (hors Bouches-du-Rhône) + DROM, Public + Privé.</t>
    </r>
    <r>
      <rPr>
        <b/>
        <sz val="8"/>
        <rFont val="Arial"/>
        <family val="2"/>
      </rPr>
      <t xml:space="preserve">
</t>
    </r>
    <r>
      <rPr>
        <sz val="8"/>
        <rFont val="Arial"/>
        <family val="2"/>
      </rPr>
      <t>Élèves allophones nouvellement arrivés, scolarisés en 2020-2021, qu'ils soient arrivés ou non au cours de cette année, hors élèves pris en charge par un dispositif d’accueil de la mission de lutte contre le décrochage scolaire (MLDS).</t>
    </r>
  </si>
  <si>
    <r>
      <rPr>
        <b/>
        <sz val="8"/>
        <rFont val="Arial"/>
        <family val="2"/>
      </rPr>
      <t>Champ :</t>
    </r>
    <r>
      <rPr>
        <sz val="8"/>
        <rFont val="Arial"/>
        <family val="2"/>
      </rPr>
      <t xml:space="preserve"> France métropolitaine (hors Bouches-du-Rhône) + DROM, Public + Privé.
Élèves allophones nouvellement arrivés, scolarisés en élémentaire ou au collège lors de l'année scolaire 2020-2021, qu'ils soient arrivés ou non au cours de cette année.</t>
    </r>
  </si>
  <si>
    <r>
      <t xml:space="preserve">Effectifs d'élèves allophones nouvellement arrivés scolarisés en 2020-2021 par académie
</t>
    </r>
    <r>
      <rPr>
        <sz val="9"/>
        <color theme="1"/>
        <rFont val="Arial"/>
        <family val="2"/>
      </rPr>
      <t xml:space="preserve">Hors jeunes pris en charge par les Missions de lutte contre le décrochage scolaire (MLDS) </t>
    </r>
  </si>
  <si>
    <t>Ecoles élémentaires</t>
  </si>
  <si>
    <t>Effectifs d'élèves</t>
  </si>
  <si>
    <t xml:space="preserve">Part bénéficiant d'un soutien (%) </t>
  </si>
  <si>
    <t>Bretagne (Rennes)</t>
  </si>
  <si>
    <t>Centre-Val-de-Loire (Orléans-Tours)</t>
  </si>
  <si>
    <t>Grand-Est</t>
  </si>
  <si>
    <t>Ile-de-France</t>
  </si>
  <si>
    <t>Pays-de-la-Loire (Nantes)</t>
  </si>
  <si>
    <t>Aix-Marseille (1)</t>
  </si>
  <si>
    <t>Provence-alpes-Côte-d'Azur (1)</t>
  </si>
  <si>
    <t>France métropolitaine (1)(2)</t>
  </si>
  <si>
    <t>-</t>
  </si>
  <si>
    <t>DROM (2)</t>
  </si>
  <si>
    <t>France métropolitaine + DROM (1)(2)</t>
  </si>
  <si>
    <t>Source : MENJ-DEPP, enquête EANA 2020-2021.</t>
  </si>
  <si>
    <t>(1) Hors Bouches-du-Rhône.</t>
  </si>
  <si>
    <t>(2) Certains élèves changent d'académie de scolarisation en cours d'année scolaire. Dans ce cas, ils sont comptabilisés par les deux académies. En revanche, ils ne sont comptabilisés qu'une fois dans l'effectif national. Ainsi, la somme des effectifs par académie ne correspond pas à l'effectif national d'élèves allophones (ainsi qu’aux effectifs France métropolitaine et DROM) .</t>
  </si>
  <si>
    <r>
      <t xml:space="preserve">Effectifs d'élèves allophones nouvellement arrivés scolarisés en 2020-2021 par département
</t>
    </r>
    <r>
      <rPr>
        <i/>
        <sz val="9"/>
        <rFont val="Arial"/>
        <family val="2"/>
      </rPr>
      <t xml:space="preserve">Hors jeunes pris en charge par les Missions de lutte contre le décrochage scolaire (MLDS) </t>
    </r>
  </si>
  <si>
    <t>NORMANDIE</t>
  </si>
  <si>
    <t>Champ : Ensemble des élèves allophones nouvellement arrivés scolarisés en 2020-2021, qu’ils soient arrivés ou non en cours d’année, du CP jusqu’à la terminale, sans condition d’âge. France métropolitaine (hors Bouches-du-Rhône) + DROM, Public + Privé.</t>
  </si>
  <si>
    <r>
      <t xml:space="preserve">Structure à l'origine du positionnement initial des élèves allophones par académie en 2020-2021 
</t>
    </r>
    <r>
      <rPr>
        <i/>
        <sz val="8"/>
        <rFont val="Arial"/>
        <family val="2"/>
      </rPr>
      <t>Hors jeunes pris en charge par les Missions de lutte contre le décrochage scolaire (MLDS).</t>
    </r>
  </si>
  <si>
    <r>
      <t xml:space="preserve">Dispositif à l'entrée dans le système éducatif des élèves allophones par académie en 2020-2021
</t>
    </r>
    <r>
      <rPr>
        <i/>
        <sz val="9"/>
        <rFont val="Arial"/>
        <family val="2"/>
      </rPr>
      <t>H</t>
    </r>
    <r>
      <rPr>
        <i/>
        <sz val="8"/>
        <rFont val="Arial"/>
        <family val="2"/>
      </rPr>
      <t>ors jeunes pris en charge par les Missions de lutte contre le décrochage scolaire (MLDS).</t>
    </r>
  </si>
  <si>
    <r>
      <t xml:space="preserve">Scolarisation des élèves allophones selon le niveau de formation par académie en 2020-2021 
</t>
    </r>
    <r>
      <rPr>
        <i/>
        <sz val="9"/>
        <rFont val="Arial"/>
        <family val="2"/>
      </rPr>
      <t>H</t>
    </r>
    <r>
      <rPr>
        <i/>
        <sz val="8"/>
        <rFont val="Arial"/>
        <family val="2"/>
      </rPr>
      <t>ors jeunes pris en charge par les Missions de lutte contre le décrochage scolaire (MLDS).</t>
    </r>
  </si>
  <si>
    <t>Autres (3)</t>
  </si>
  <si>
    <t>Autres (4)</t>
  </si>
  <si>
    <t>Aix-Marseille(1)</t>
  </si>
  <si>
    <t>(3) Autres : 3ème prépa-pro, prépa-métiers.</t>
  </si>
  <si>
    <t>(4) Autres : BTM, mention complémentaire.</t>
  </si>
  <si>
    <t>Champ : France métropolitaine (hors Bouches-du-Rhône) + DROM, Public + Privé.
Élèves allophones scolarisés dans le 1er ou 2nd degré en 2020-2021, qu'ils soient arrivés ou non en cours d'année. Hors élèves pris en charge en MLDS.</t>
  </si>
  <si>
    <t>Source : DEPP, enquête EANA 2020-2021.</t>
  </si>
  <si>
    <t>n.d.</t>
  </si>
  <si>
    <r>
      <t>2 - Délais avant prise en charge des élèves allophones scolarisés en 2020-2021 selon le degré, et des jeunes en MLDS</t>
    </r>
    <r>
      <rPr>
        <sz val="9"/>
        <rFont val="Arial"/>
        <family val="2"/>
      </rPr>
      <t xml:space="preserve"> (en %)</t>
    </r>
  </si>
  <si>
    <r>
      <rPr>
        <b/>
        <sz val="8"/>
        <rFont val="Arial"/>
        <family val="2"/>
      </rPr>
      <t>Champ :</t>
    </r>
    <r>
      <rPr>
        <sz val="8"/>
        <rFont val="Arial"/>
        <family val="2"/>
      </rPr>
      <t xml:space="preserve"> France métropolitaine (hors Bouches-du-Rhône) + DROM, Public + Privé.
Élèves allophones nouvellement arrivés, scolarisés en élémentaire ou dans le second degré et jeunes accueillis en MLDS, en 2020-2021, qu'ils soient arrivés ou non au cours de cette année.</t>
    </r>
  </si>
  <si>
    <t>Bouches-du-Rhône</t>
  </si>
  <si>
    <r>
      <t xml:space="preserve">Réf. : </t>
    </r>
    <r>
      <rPr>
        <i/>
        <sz val="8"/>
        <rFont val="Arial"/>
        <family val="2"/>
      </rPr>
      <t>Note d'information</t>
    </r>
    <r>
      <rPr>
        <sz val="8"/>
        <rFont val="Arial"/>
        <family val="2"/>
      </rPr>
      <t>, n° 22.27</t>
    </r>
    <r>
      <rPr>
        <b/>
        <sz val="8"/>
        <rFont val="Arial"/>
        <family val="2"/>
      </rPr>
      <t xml:space="preserve"> DEPP</t>
    </r>
  </si>
  <si>
    <r>
      <rPr>
        <i/>
        <sz val="8"/>
        <rFont val="Arial"/>
        <family val="2"/>
      </rPr>
      <t>Réf. : Note d'information</t>
    </r>
    <r>
      <rPr>
        <b/>
        <sz val="8"/>
        <rFont val="Arial"/>
        <family val="2"/>
      </rPr>
      <t xml:space="preserve">, </t>
    </r>
    <r>
      <rPr>
        <sz val="8"/>
        <rFont val="Arial"/>
        <family val="2"/>
      </rPr>
      <t xml:space="preserve">n° 22.27 </t>
    </r>
    <r>
      <rPr>
        <b/>
        <sz val="8"/>
        <rFont val="Arial"/>
        <family val="2"/>
      </rPr>
      <t>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</si>
</sst>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_-* #,##0\ _€_-;\-* #,##0\ _€_-;_-* &quot;-&quot;??\ _€_-;_-@_-"/>
    <numFmt numFmtId="167" formatCode="_-* #,##0.00\ _€_-;\-* #,##0.00\ _€_-;_-* &quot;-&quot;??\ _€_-;_-@_-"/>
  </numFmts>
  <fonts count="31" x14ac:knownFonts="1">
    <font>
      <sz val="11"/>
      <color theme="1"/>
      <name val="Calibri"/>
      <family val="2"/>
      <scheme val="minor"/>
    </font>
    <font>
      <sz val="10"/>
      <color theme="1"/>
      <name val="Arial"/>
      <family val="2"/>
    </font>
    <font>
      <sz val="8"/>
      <name val="Arial"/>
      <family val="2"/>
    </font>
    <font>
      <b/>
      <sz val="8"/>
      <name val="Arial"/>
      <family val="2"/>
    </font>
    <font>
      <b/>
      <sz val="9"/>
      <name val="Arial"/>
      <family val="2"/>
    </font>
    <font>
      <sz val="11"/>
      <color theme="1"/>
      <name val="Calibri"/>
      <family val="2"/>
      <scheme val="minor"/>
    </font>
    <font>
      <b/>
      <sz val="9"/>
      <color theme="1"/>
      <name val="Arial"/>
      <family val="2"/>
    </font>
    <font>
      <b/>
      <sz val="8"/>
      <color theme="1"/>
      <name val="Arial"/>
      <family val="2"/>
    </font>
    <font>
      <b/>
      <sz val="10"/>
      <color theme="1"/>
      <name val="Calibri"/>
      <family val="2"/>
      <scheme val="minor"/>
    </font>
    <font>
      <sz val="10"/>
      <color theme="1"/>
      <name val="Calibri"/>
      <family val="2"/>
      <scheme val="minor"/>
    </font>
    <font>
      <sz val="9"/>
      <name val="Arial"/>
      <family val="2"/>
    </font>
    <font>
      <sz val="8"/>
      <color theme="1"/>
      <name val="Arial"/>
      <family val="2"/>
    </font>
    <font>
      <vertAlign val="superscript"/>
      <sz val="8"/>
      <name val="Arial"/>
      <family val="2"/>
    </font>
    <font>
      <i/>
      <sz val="9"/>
      <name val="Arial"/>
      <family val="2"/>
    </font>
    <font>
      <sz val="11"/>
      <color rgb="FFFF0000"/>
      <name val="Calibri"/>
      <family val="2"/>
      <scheme val="minor"/>
    </font>
    <font>
      <sz val="9"/>
      <color theme="1"/>
      <name val="Arial"/>
      <family val="2"/>
    </font>
    <font>
      <sz val="10"/>
      <name val="Arial"/>
      <family val="2"/>
    </font>
    <font>
      <b/>
      <sz val="8"/>
      <color theme="3"/>
      <name val="Arial"/>
      <family val="2"/>
    </font>
    <font>
      <b/>
      <sz val="8"/>
      <color indexed="9"/>
      <name val="Arial"/>
      <family val="2"/>
    </font>
    <font>
      <i/>
      <sz val="8"/>
      <name val="Arial"/>
      <family val="2"/>
    </font>
    <font>
      <sz val="10"/>
      <name val="Times New Roman"/>
      <family val="1"/>
    </font>
    <font>
      <b/>
      <sz val="8"/>
      <color indexed="10"/>
      <name val="Arial"/>
      <family val="2"/>
    </font>
    <font>
      <b/>
      <sz val="8"/>
      <color rgb="FFE27D45"/>
      <name val="Arial"/>
      <family val="2"/>
    </font>
    <font>
      <i/>
      <sz val="8"/>
      <color theme="1"/>
      <name val="Arial"/>
      <family val="2"/>
    </font>
    <font>
      <b/>
      <sz val="8"/>
      <color rgb="FF3476B0"/>
      <name val="Arial"/>
      <family val="2"/>
    </font>
    <font>
      <sz val="11"/>
      <color theme="1"/>
      <name val="Arial"/>
      <family val="2"/>
    </font>
    <font>
      <sz val="11"/>
      <name val="Calibri"/>
      <family val="2"/>
      <scheme val="minor"/>
    </font>
    <font>
      <sz val="9"/>
      <color theme="1"/>
      <name val="Calibri"/>
      <family val="2"/>
      <scheme val="minor"/>
    </font>
    <font>
      <b/>
      <sz val="8"/>
      <color theme="0"/>
      <name val="Arial"/>
      <family val="2"/>
    </font>
    <font>
      <b/>
      <sz val="8"/>
      <color rgb="FF002060"/>
      <name val="Arial"/>
      <family val="2"/>
    </font>
    <font>
      <b/>
      <sz val="11"/>
      <color theme="1"/>
      <name val="Arial"/>
      <family val="2"/>
    </font>
  </fonts>
  <fills count="5">
    <fill>
      <patternFill patternType="none"/>
    </fill>
    <fill>
      <patternFill patternType="gray125"/>
    </fill>
    <fill>
      <patternFill patternType="solid">
        <fgColor theme="0"/>
        <bgColor indexed="64"/>
      </patternFill>
    </fill>
    <fill>
      <patternFill patternType="solid">
        <fgColor rgb="FFD4E6F5"/>
        <bgColor indexed="64"/>
      </patternFill>
    </fill>
    <fill>
      <patternFill patternType="solid">
        <fgColor rgb="FF3476B0"/>
        <bgColor indexed="64"/>
      </patternFill>
    </fill>
  </fills>
  <borders count="11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theme="0"/>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theme="0"/>
      </right>
      <top style="thin">
        <color indexed="64"/>
      </top>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9"/>
      </left>
      <right style="thin">
        <color indexed="64"/>
      </right>
      <top style="thin">
        <color indexed="9"/>
      </top>
      <bottom/>
      <diagonal/>
    </border>
    <border>
      <left/>
      <right style="thin">
        <color indexed="9"/>
      </right>
      <top style="thin">
        <color indexed="9"/>
      </top>
      <bottom/>
      <diagonal/>
    </border>
    <border>
      <left style="thin">
        <color indexed="9"/>
      </left>
      <right style="thin">
        <color indexed="64"/>
      </right>
      <top/>
      <bottom style="thin">
        <color indexed="64"/>
      </bottom>
      <diagonal/>
    </border>
    <border>
      <left style="thin">
        <color indexed="9"/>
      </left>
      <right/>
      <top style="thin">
        <color indexed="9"/>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64"/>
      </right>
      <top style="thin">
        <color indexed="64"/>
      </top>
      <bottom style="thin">
        <color indexed="9"/>
      </bottom>
      <diagonal/>
    </border>
    <border>
      <left/>
      <right style="thin">
        <color indexed="9"/>
      </right>
      <top style="thin">
        <color indexed="64"/>
      </top>
      <bottom style="thin">
        <color indexed="9"/>
      </bottom>
      <diagonal/>
    </border>
    <border>
      <left/>
      <right style="thin">
        <color indexed="64"/>
      </right>
      <top style="thin">
        <color indexed="64"/>
      </top>
      <bottom style="thin">
        <color indexed="9"/>
      </bottom>
      <diagonal/>
    </border>
    <border>
      <left/>
      <right/>
      <top style="thin">
        <color indexed="64"/>
      </top>
      <bottom style="thin">
        <color indexed="9"/>
      </bottom>
      <diagonal/>
    </border>
    <border>
      <left style="thin">
        <color indexed="64"/>
      </left>
      <right/>
      <top style="thin">
        <color indexed="64"/>
      </top>
      <bottom style="thin">
        <color indexed="9"/>
      </bottom>
      <diagonal/>
    </border>
    <border>
      <left style="thin">
        <color indexed="9"/>
      </left>
      <right style="thin">
        <color indexed="9"/>
      </right>
      <top/>
      <bottom style="thin">
        <color indexed="64"/>
      </bottom>
      <diagonal/>
    </border>
    <border>
      <left/>
      <right style="thin">
        <color indexed="9"/>
      </right>
      <top/>
      <bottom style="thin">
        <color indexed="64"/>
      </bottom>
      <diagonal/>
    </border>
    <border>
      <left style="thin">
        <color indexed="64"/>
      </left>
      <right style="thin">
        <color indexed="64"/>
      </right>
      <top style="thin">
        <color theme="0"/>
      </top>
      <bottom/>
      <diagonal/>
    </border>
    <border>
      <left/>
      <right style="thin">
        <color indexed="64"/>
      </right>
      <top/>
      <bottom/>
      <diagonal/>
    </border>
    <border>
      <left style="thin">
        <color indexed="9"/>
      </left>
      <right style="thin">
        <color theme="0"/>
      </right>
      <top/>
      <bottom/>
      <diagonal/>
    </border>
    <border>
      <left/>
      <right style="thin">
        <color theme="0"/>
      </right>
      <top/>
      <bottom/>
      <diagonal/>
    </border>
    <border>
      <left style="thin">
        <color indexed="9"/>
      </left>
      <right style="thin">
        <color indexed="64"/>
      </right>
      <top/>
      <bottom/>
      <diagonal/>
    </border>
    <border>
      <left style="thin">
        <color indexed="64"/>
      </left>
      <right style="thin">
        <color indexed="64"/>
      </right>
      <top/>
      <bottom style="thin">
        <color theme="0"/>
      </bottom>
      <diagonal/>
    </border>
    <border>
      <left/>
      <right style="thin">
        <color theme="0"/>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theme="0"/>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indexed="64"/>
      </left>
      <right style="thin">
        <color theme="0"/>
      </right>
      <top/>
      <bottom style="thin">
        <color indexed="64"/>
      </bottom>
      <diagonal/>
    </border>
    <border>
      <left style="thin">
        <color theme="0"/>
      </left>
      <right style="thin">
        <color auto="1"/>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auto="1"/>
      </left>
      <right style="thin">
        <color theme="0"/>
      </right>
      <top style="thin">
        <color theme="0"/>
      </top>
      <bottom style="thin">
        <color indexed="64"/>
      </bottom>
      <diagonal/>
    </border>
    <border>
      <left style="thin">
        <color indexed="64"/>
      </left>
      <right/>
      <top/>
      <bottom/>
      <diagonal/>
    </border>
    <border>
      <left/>
      <right style="thin">
        <color theme="0"/>
      </right>
      <top style="thin">
        <color theme="0"/>
      </top>
      <bottom style="thin">
        <color indexed="64"/>
      </bottom>
      <diagonal/>
    </border>
    <border>
      <left/>
      <right style="thin">
        <color indexed="64"/>
      </right>
      <top style="thin">
        <color indexed="64"/>
      </top>
      <bottom style="thin">
        <color theme="0"/>
      </bottom>
      <diagonal/>
    </border>
    <border>
      <left/>
      <right/>
      <top style="thin">
        <color indexed="64"/>
      </top>
      <bottom style="thin">
        <color theme="0"/>
      </bottom>
      <diagonal/>
    </border>
    <border>
      <left style="thin">
        <color indexed="64"/>
      </left>
      <right/>
      <top style="thin">
        <color indexed="64"/>
      </top>
      <bottom style="thin">
        <color theme="0"/>
      </bottom>
      <diagonal/>
    </border>
    <border>
      <left style="thin">
        <color theme="0"/>
      </left>
      <right style="thin">
        <color indexed="64"/>
      </right>
      <top/>
      <bottom style="thin">
        <color indexed="64"/>
      </bottom>
      <diagonal/>
    </border>
    <border>
      <left style="thin">
        <color theme="0"/>
      </left>
      <right style="thin">
        <color indexed="64"/>
      </right>
      <top/>
      <bottom/>
      <diagonal/>
    </border>
    <border>
      <left style="thin">
        <color indexed="64"/>
      </left>
      <right style="thin">
        <color indexed="64"/>
      </right>
      <top style="thin">
        <color theme="0"/>
      </top>
      <bottom style="thin">
        <color theme="0"/>
      </bottom>
      <diagonal/>
    </border>
    <border>
      <left style="thin">
        <color theme="0"/>
      </left>
      <right style="thin">
        <color indexed="64"/>
      </right>
      <top style="thin">
        <color indexed="64"/>
      </top>
      <bottom/>
      <diagonal/>
    </border>
    <border>
      <left/>
      <right style="thin">
        <color auto="1"/>
      </right>
      <top style="thin">
        <color theme="0"/>
      </top>
      <bottom style="thin">
        <color indexed="64"/>
      </bottom>
      <diagonal/>
    </border>
    <border>
      <left/>
      <right style="thin">
        <color theme="0"/>
      </right>
      <top/>
      <bottom style="thin">
        <color indexed="64"/>
      </bottom>
      <diagonal/>
    </border>
    <border>
      <left style="medium">
        <color rgb="FF7CB0E0"/>
      </left>
      <right style="thin">
        <color rgb="FF7CB0E0"/>
      </right>
      <top style="medium">
        <color rgb="FF7CB0E0"/>
      </top>
      <bottom style="thin">
        <color rgb="FF7CB0E0"/>
      </bottom>
      <diagonal/>
    </border>
    <border>
      <left style="thin">
        <color rgb="FF7CB0E0"/>
      </left>
      <right style="thin">
        <color rgb="FF7CB0E0"/>
      </right>
      <top style="medium">
        <color rgb="FF7CB0E0"/>
      </top>
      <bottom style="thin">
        <color rgb="FF7CB0E0"/>
      </bottom>
      <diagonal/>
    </border>
    <border>
      <left style="thin">
        <color rgb="FF7CB0E0"/>
      </left>
      <right style="medium">
        <color rgb="FF7CB0E0"/>
      </right>
      <top style="medium">
        <color rgb="FF7CB0E0"/>
      </top>
      <bottom style="thin">
        <color rgb="FF7CB0E0"/>
      </bottom>
      <diagonal/>
    </border>
    <border>
      <left style="medium">
        <color rgb="FF7CB0E0"/>
      </left>
      <right style="thin">
        <color rgb="FF7CB0E0"/>
      </right>
      <top style="thin">
        <color rgb="FF7CB0E0"/>
      </top>
      <bottom style="thin">
        <color rgb="FF7CB0E0"/>
      </bottom>
      <diagonal/>
    </border>
    <border>
      <left style="thin">
        <color rgb="FF7CB0E0"/>
      </left>
      <right style="thin">
        <color rgb="FF7CB0E0"/>
      </right>
      <top style="thin">
        <color rgb="FF7CB0E0"/>
      </top>
      <bottom style="thin">
        <color rgb="FF7CB0E0"/>
      </bottom>
      <diagonal/>
    </border>
    <border>
      <left style="thin">
        <color rgb="FF7CB0E0"/>
      </left>
      <right style="medium">
        <color rgb="FF7CB0E0"/>
      </right>
      <top style="thin">
        <color rgb="FF7CB0E0"/>
      </top>
      <bottom style="thin">
        <color rgb="FF7CB0E0"/>
      </bottom>
      <diagonal/>
    </border>
    <border>
      <left style="medium">
        <color rgb="FF7CB0E0"/>
      </left>
      <right style="thin">
        <color rgb="FF7CB0E0"/>
      </right>
      <top style="thin">
        <color rgb="FF7CB0E0"/>
      </top>
      <bottom style="medium">
        <color rgb="FF7CB0E0"/>
      </bottom>
      <diagonal/>
    </border>
    <border>
      <left style="thin">
        <color rgb="FF7CB0E0"/>
      </left>
      <right style="thin">
        <color rgb="FF7CB0E0"/>
      </right>
      <top style="thin">
        <color rgb="FF7CB0E0"/>
      </top>
      <bottom style="medium">
        <color rgb="FF7CB0E0"/>
      </bottom>
      <diagonal/>
    </border>
    <border>
      <left style="thin">
        <color rgb="FF7CB0E0"/>
      </left>
      <right style="medium">
        <color rgb="FF7CB0E0"/>
      </right>
      <top style="thin">
        <color rgb="FF7CB0E0"/>
      </top>
      <bottom style="medium">
        <color rgb="FF7CB0E0"/>
      </bottom>
      <diagonal/>
    </border>
    <border>
      <left style="medium">
        <color rgb="FF3476B0"/>
      </left>
      <right style="thin">
        <color rgb="FF3476B0"/>
      </right>
      <top style="medium">
        <color rgb="FF3476B0"/>
      </top>
      <bottom style="thin">
        <color rgb="FF3476B0"/>
      </bottom>
      <diagonal/>
    </border>
    <border>
      <left style="thin">
        <color rgb="FF3476B0"/>
      </left>
      <right style="thin">
        <color rgb="FF3476B0"/>
      </right>
      <top style="medium">
        <color rgb="FF3476B0"/>
      </top>
      <bottom style="thin">
        <color rgb="FF3476B0"/>
      </bottom>
      <diagonal/>
    </border>
    <border>
      <left style="thin">
        <color rgb="FF3476B0"/>
      </left>
      <right style="medium">
        <color rgb="FF3476B0"/>
      </right>
      <top style="medium">
        <color rgb="FF3476B0"/>
      </top>
      <bottom style="thin">
        <color rgb="FF3476B0"/>
      </bottom>
      <diagonal/>
    </border>
    <border>
      <left style="medium">
        <color rgb="FF3476B0"/>
      </left>
      <right style="thin">
        <color rgb="FF3476B0"/>
      </right>
      <top style="thin">
        <color rgb="FF3476B0"/>
      </top>
      <bottom style="thin">
        <color rgb="FF3476B0"/>
      </bottom>
      <diagonal/>
    </border>
    <border>
      <left style="thin">
        <color rgb="FF3476B0"/>
      </left>
      <right style="thin">
        <color rgb="FF3476B0"/>
      </right>
      <top style="thin">
        <color rgb="FF3476B0"/>
      </top>
      <bottom style="thin">
        <color rgb="FF3476B0"/>
      </bottom>
      <diagonal/>
    </border>
    <border>
      <left style="thin">
        <color rgb="FF3476B0"/>
      </left>
      <right style="medium">
        <color rgb="FF3476B0"/>
      </right>
      <top style="thin">
        <color rgb="FF3476B0"/>
      </top>
      <bottom style="thin">
        <color rgb="FF3476B0"/>
      </bottom>
      <diagonal/>
    </border>
    <border>
      <left style="medium">
        <color rgb="FF3476B0"/>
      </left>
      <right style="thin">
        <color rgb="FF3476B0"/>
      </right>
      <top style="thin">
        <color rgb="FF3476B0"/>
      </top>
      <bottom style="medium">
        <color rgb="FF3476B0"/>
      </bottom>
      <diagonal/>
    </border>
    <border>
      <left style="thin">
        <color rgb="FF3476B0"/>
      </left>
      <right style="thin">
        <color rgb="FF3476B0"/>
      </right>
      <top style="thin">
        <color rgb="FF3476B0"/>
      </top>
      <bottom style="medium">
        <color rgb="FF3476B0"/>
      </bottom>
      <diagonal/>
    </border>
    <border>
      <left style="thin">
        <color rgb="FF3476B0"/>
      </left>
      <right style="medium">
        <color rgb="FF3476B0"/>
      </right>
      <top style="thin">
        <color rgb="FF3476B0"/>
      </top>
      <bottom style="medium">
        <color rgb="FF3476B0"/>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indexed="64"/>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style="thin">
        <color indexed="9"/>
      </left>
      <right/>
      <top/>
      <bottom/>
      <diagonal/>
    </border>
    <border>
      <left/>
      <right style="thin">
        <color theme="0" tint="-0.249977111117893"/>
      </right>
      <top/>
      <bottom/>
      <diagonal/>
    </border>
    <border>
      <left style="thin">
        <color indexed="64"/>
      </left>
      <right style="thin">
        <color theme="0" tint="-0.249977111117893"/>
      </right>
      <top style="thin">
        <color indexed="64"/>
      </top>
      <bottom/>
      <diagonal/>
    </border>
    <border>
      <left style="thin">
        <color theme="0" tint="-0.249977111117893"/>
      </left>
      <right style="thin">
        <color indexed="64"/>
      </right>
      <top style="thin">
        <color indexed="64"/>
      </top>
      <bottom/>
      <diagonal/>
    </border>
    <border>
      <left/>
      <right style="thin">
        <color theme="0" tint="-0.249977111117893"/>
      </right>
      <top style="thin">
        <color indexed="64"/>
      </top>
      <bottom/>
      <diagonal/>
    </border>
    <border>
      <left style="thin">
        <color indexed="64"/>
      </left>
      <right style="thin">
        <color theme="0" tint="-0.249977111117893"/>
      </right>
      <top/>
      <bottom/>
      <diagonal/>
    </border>
    <border>
      <left style="thin">
        <color theme="0" tint="-0.249977111117893"/>
      </left>
      <right style="thin">
        <color indexed="64"/>
      </right>
      <top/>
      <bottom/>
      <diagonal/>
    </border>
    <border>
      <left/>
      <right style="thin">
        <color theme="0" tint="-0.249977111117893"/>
      </right>
      <top/>
      <bottom style="thin">
        <color indexed="64"/>
      </bottom>
      <diagonal/>
    </border>
    <border>
      <left style="thin">
        <color theme="0" tint="-0.249977111117893"/>
      </left>
      <right style="thin">
        <color indexed="64"/>
      </right>
      <top/>
      <bottom style="thin">
        <color indexed="64"/>
      </bottom>
      <diagonal/>
    </border>
    <border>
      <left style="thin">
        <color theme="0"/>
      </left>
      <right/>
      <top style="thin">
        <color indexed="64"/>
      </top>
      <bottom style="thin">
        <color indexed="64"/>
      </bottom>
      <diagonal/>
    </border>
    <border>
      <left style="thin">
        <color indexed="64"/>
      </left>
      <right style="thin">
        <color theme="0"/>
      </right>
      <top/>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indexed="64"/>
      </top>
      <bottom/>
      <diagonal/>
    </border>
    <border>
      <left style="thin">
        <color theme="0"/>
      </left>
      <right style="thin">
        <color theme="0"/>
      </right>
      <top/>
      <bottom/>
      <diagonal/>
    </border>
  </borders>
  <cellStyleXfs count="10">
    <xf numFmtId="0" fontId="0" fillId="0" borderId="0"/>
    <xf numFmtId="9" fontId="5" fillId="0" borderId="0" applyFont="0" applyFill="0" applyBorder="0" applyAlignment="0" applyProtection="0"/>
    <xf numFmtId="0" fontId="16" fillId="0" borderId="0"/>
    <xf numFmtId="0" fontId="16" fillId="0" borderId="0"/>
    <xf numFmtId="0" fontId="16" fillId="0" borderId="0"/>
    <xf numFmtId="0" fontId="20" fillId="0" borderId="0"/>
    <xf numFmtId="0" fontId="20" fillId="0" borderId="0"/>
    <xf numFmtId="167" fontId="5" fillId="0" borderId="0" applyFont="0" applyFill="0" applyBorder="0" applyAlignment="0" applyProtection="0"/>
    <xf numFmtId="0" fontId="27" fillId="0" borderId="0"/>
    <xf numFmtId="9" fontId="27" fillId="0" borderId="0" applyFont="0" applyFill="0" applyBorder="0" applyAlignment="0" applyProtection="0"/>
  </cellStyleXfs>
  <cellXfs count="352">
    <xf numFmtId="0" fontId="0" fillId="0" borderId="0" xfId="0"/>
    <xf numFmtId="0" fontId="0" fillId="2" borderId="0" xfId="0" applyFill="1"/>
    <xf numFmtId="0" fontId="3" fillId="2" borderId="0" xfId="0" applyFont="1" applyFill="1" applyBorder="1" applyAlignment="1">
      <alignment horizontal="left"/>
    </xf>
    <xf numFmtId="0" fontId="6" fillId="2" borderId="0" xfId="0" applyFont="1" applyFill="1"/>
    <xf numFmtId="0" fontId="16" fillId="2" borderId="0" xfId="3" applyFill="1"/>
    <xf numFmtId="164" fontId="2" fillId="2" borderId="0" xfId="0" applyNumberFormat="1" applyFont="1" applyFill="1" applyAlignment="1">
      <alignment horizontal="right"/>
    </xf>
    <xf numFmtId="0" fontId="2" fillId="2" borderId="0" xfId="2" applyFont="1" applyFill="1"/>
    <xf numFmtId="3" fontId="11" fillId="2" borderId="8" xfId="0" applyNumberFormat="1" applyFont="1" applyFill="1" applyBorder="1"/>
    <xf numFmtId="0" fontId="11" fillId="2" borderId="10" xfId="0" applyFont="1" applyFill="1" applyBorder="1"/>
    <xf numFmtId="3" fontId="11" fillId="2" borderId="11" xfId="0" applyNumberFormat="1" applyFont="1" applyFill="1" applyBorder="1"/>
    <xf numFmtId="3" fontId="11" fillId="2" borderId="12" xfId="0" applyNumberFormat="1" applyFont="1" applyFill="1" applyBorder="1"/>
    <xf numFmtId="0" fontId="11" fillId="2" borderId="4" xfId="0" applyFont="1" applyFill="1" applyBorder="1"/>
    <xf numFmtId="3" fontId="11" fillId="2" borderId="21" xfId="0" applyNumberFormat="1" applyFont="1" applyFill="1" applyBorder="1"/>
    <xf numFmtId="0" fontId="21" fillId="2" borderId="0" xfId="2" applyFont="1" applyFill="1"/>
    <xf numFmtId="0" fontId="4" fillId="2" borderId="0" xfId="2" applyFont="1" applyFill="1" applyAlignment="1">
      <alignment horizontal="left"/>
    </xf>
    <xf numFmtId="0" fontId="0" fillId="2" borderId="0" xfId="0" applyFill="1" applyBorder="1"/>
    <xf numFmtId="0" fontId="0" fillId="0" borderId="0" xfId="0" applyFill="1" applyBorder="1"/>
    <xf numFmtId="0" fontId="18" fillId="0" borderId="34" xfId="5" applyFont="1" applyFill="1" applyBorder="1"/>
    <xf numFmtId="0" fontId="3" fillId="0" borderId="1" xfId="5" applyFont="1" applyFill="1" applyBorder="1" applyAlignment="1"/>
    <xf numFmtId="0" fontId="3" fillId="0" borderId="39" xfId="5" applyFont="1" applyFill="1" applyBorder="1" applyAlignment="1"/>
    <xf numFmtId="1" fontId="11" fillId="2" borderId="15" xfId="0" applyNumberFormat="1" applyFont="1" applyFill="1" applyBorder="1" applyAlignment="1">
      <alignment horizontal="right"/>
    </xf>
    <xf numFmtId="1" fontId="11" fillId="2" borderId="40" xfId="0" applyNumberFormat="1" applyFont="1" applyFill="1" applyBorder="1" applyAlignment="1">
      <alignment horizontal="right"/>
    </xf>
    <xf numFmtId="1" fontId="11" fillId="2" borderId="17" xfId="0" applyNumberFormat="1" applyFont="1" applyFill="1" applyBorder="1" applyAlignment="1">
      <alignment horizontal="right"/>
    </xf>
    <xf numFmtId="3" fontId="11" fillId="2" borderId="15" xfId="0" applyNumberFormat="1" applyFont="1" applyFill="1" applyBorder="1" applyAlignment="1">
      <alignment horizontal="right"/>
    </xf>
    <xf numFmtId="3" fontId="11" fillId="2" borderId="17" xfId="0" applyNumberFormat="1" applyFont="1" applyFill="1" applyBorder="1" applyAlignment="1">
      <alignment horizontal="right"/>
    </xf>
    <xf numFmtId="0" fontId="11" fillId="2" borderId="1" xfId="0" applyFont="1" applyFill="1" applyBorder="1"/>
    <xf numFmtId="0" fontId="11" fillId="2" borderId="41" xfId="0" applyFont="1" applyFill="1" applyBorder="1"/>
    <xf numFmtId="1" fontId="11" fillId="2" borderId="19" xfId="0" applyNumberFormat="1" applyFont="1" applyFill="1" applyBorder="1" applyAlignment="1">
      <alignment horizontal="right"/>
    </xf>
    <xf numFmtId="1" fontId="11" fillId="2" borderId="42" xfId="0" applyNumberFormat="1" applyFont="1" applyFill="1" applyBorder="1" applyAlignment="1">
      <alignment horizontal="right"/>
    </xf>
    <xf numFmtId="1" fontId="11" fillId="2" borderId="21" xfId="0" applyNumberFormat="1" applyFont="1" applyFill="1" applyBorder="1" applyAlignment="1">
      <alignment horizontal="right"/>
    </xf>
    <xf numFmtId="3" fontId="11" fillId="2" borderId="19" xfId="0" applyNumberFormat="1" applyFont="1" applyFill="1" applyBorder="1" applyAlignment="1">
      <alignment horizontal="right"/>
    </xf>
    <xf numFmtId="3" fontId="11" fillId="2" borderId="21" xfId="0" applyNumberFormat="1" applyFont="1" applyFill="1" applyBorder="1" applyAlignment="1">
      <alignment horizontal="right"/>
    </xf>
    <xf numFmtId="0" fontId="11" fillId="2" borderId="35" xfId="0" applyFont="1" applyFill="1" applyBorder="1"/>
    <xf numFmtId="0" fontId="11" fillId="2" borderId="43" xfId="0" applyFont="1" applyFill="1" applyBorder="1"/>
    <xf numFmtId="1" fontId="11" fillId="2" borderId="21" xfId="0" applyNumberFormat="1" applyFont="1" applyFill="1" applyBorder="1"/>
    <xf numFmtId="0" fontId="11" fillId="2" borderId="44" xfId="0" applyFont="1" applyFill="1" applyBorder="1"/>
    <xf numFmtId="0" fontId="0" fillId="2" borderId="10" xfId="0" applyFill="1" applyBorder="1"/>
    <xf numFmtId="0" fontId="0" fillId="2" borderId="0" xfId="0" applyFill="1" applyBorder="1" applyAlignment="1">
      <alignment horizontal="left"/>
    </xf>
    <xf numFmtId="0" fontId="14" fillId="2" borderId="0" xfId="0" applyFont="1" applyFill="1" applyBorder="1"/>
    <xf numFmtId="0" fontId="18" fillId="0" borderId="35" xfId="5" applyFont="1" applyFill="1" applyBorder="1"/>
    <xf numFmtId="0" fontId="0" fillId="2" borderId="35" xfId="0" applyFill="1" applyBorder="1"/>
    <xf numFmtId="0" fontId="16" fillId="2" borderId="0" xfId="3" applyFill="1" applyBorder="1"/>
    <xf numFmtId="0" fontId="0" fillId="2" borderId="1" xfId="0" applyFill="1" applyBorder="1"/>
    <xf numFmtId="0" fontId="3" fillId="0" borderId="59" xfId="5" applyFont="1" applyFill="1" applyBorder="1" applyAlignment="1"/>
    <xf numFmtId="0" fontId="0" fillId="0" borderId="1" xfId="0" applyFill="1" applyBorder="1"/>
    <xf numFmtId="1" fontId="11" fillId="0" borderId="19" xfId="0" applyNumberFormat="1" applyFont="1" applyFill="1" applyBorder="1" applyAlignment="1">
      <alignment horizontal="right"/>
    </xf>
    <xf numFmtId="1" fontId="11" fillId="0" borderId="42" xfId="0" applyNumberFormat="1" applyFont="1" applyFill="1" applyBorder="1" applyAlignment="1">
      <alignment horizontal="right"/>
    </xf>
    <xf numFmtId="1" fontId="11" fillId="0" borderId="21" xfId="0" applyNumberFormat="1" applyFont="1" applyFill="1" applyBorder="1" applyAlignment="1">
      <alignment horizontal="right"/>
    </xf>
    <xf numFmtId="0" fontId="4" fillId="2" borderId="0" xfId="0" applyFont="1" applyFill="1" applyBorder="1" applyAlignment="1">
      <alignment horizontal="left"/>
    </xf>
    <xf numFmtId="0" fontId="2" fillId="2" borderId="0" xfId="0" applyFont="1" applyFill="1" applyBorder="1" applyAlignment="1">
      <alignment vertical="center"/>
    </xf>
    <xf numFmtId="0" fontId="2" fillId="2" borderId="0" xfId="3" applyFont="1" applyFill="1" applyBorder="1" applyAlignment="1">
      <alignment vertical="center" wrapText="1"/>
    </xf>
    <xf numFmtId="0" fontId="17" fillId="2" borderId="0" xfId="2" applyFont="1" applyFill="1" applyAlignment="1">
      <alignment vertical="center" wrapText="1"/>
    </xf>
    <xf numFmtId="0" fontId="10" fillId="0" borderId="0" xfId="0" applyFont="1" applyFill="1" applyBorder="1" applyAlignment="1">
      <alignment horizontal="left"/>
    </xf>
    <xf numFmtId="0" fontId="11" fillId="2" borderId="0" xfId="0" applyFont="1" applyFill="1"/>
    <xf numFmtId="0" fontId="3" fillId="3" borderId="64"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2" fillId="2" borderId="66" xfId="0" applyFont="1" applyFill="1" applyBorder="1" applyAlignment="1">
      <alignment horizontal="left" vertical="center" wrapText="1"/>
    </xf>
    <xf numFmtId="164" fontId="2" fillId="2" borderId="67" xfId="0" applyNumberFormat="1" applyFont="1" applyFill="1" applyBorder="1" applyAlignment="1">
      <alignment horizontal="center" vertical="center"/>
    </xf>
    <xf numFmtId="164" fontId="2" fillId="0" borderId="68" xfId="0" applyNumberFormat="1" applyFont="1" applyFill="1" applyBorder="1" applyAlignment="1">
      <alignment horizontal="center" vertical="center"/>
    </xf>
    <xf numFmtId="0" fontId="22" fillId="2" borderId="69" xfId="0" applyFont="1" applyFill="1" applyBorder="1" applyAlignment="1">
      <alignment horizontal="left" vertical="center" wrapText="1"/>
    </xf>
    <xf numFmtId="1" fontId="22" fillId="2" borderId="70" xfId="0" applyNumberFormat="1" applyFont="1" applyFill="1" applyBorder="1" applyAlignment="1">
      <alignment horizontal="center" vertical="center"/>
    </xf>
    <xf numFmtId="0" fontId="22" fillId="2" borderId="70" xfId="0" applyFont="1" applyFill="1" applyBorder="1" applyAlignment="1">
      <alignment horizontal="center" vertical="center"/>
    </xf>
    <xf numFmtId="0" fontId="22" fillId="0" borderId="71" xfId="0" applyFont="1" applyFill="1" applyBorder="1" applyAlignment="1">
      <alignment horizontal="center" vertical="center"/>
    </xf>
    <xf numFmtId="0" fontId="11" fillId="2" borderId="0" xfId="0" applyFont="1" applyFill="1" applyBorder="1" applyAlignment="1">
      <alignment vertical="center"/>
    </xf>
    <xf numFmtId="0" fontId="11" fillId="2" borderId="0" xfId="0" applyFont="1" applyFill="1" applyBorder="1"/>
    <xf numFmtId="0" fontId="7" fillId="2" borderId="0" xfId="0" applyFont="1" applyFill="1" applyBorder="1" applyAlignment="1">
      <alignment horizontal="right"/>
    </xf>
    <xf numFmtId="0" fontId="2" fillId="3" borderId="63" xfId="0" applyFont="1" applyFill="1" applyBorder="1" applyAlignment="1">
      <alignment horizontal="left" vertical="center" wrapText="1"/>
    </xf>
    <xf numFmtId="0" fontId="4" fillId="0" borderId="0" xfId="0" applyFont="1" applyFill="1" applyBorder="1" applyAlignment="1">
      <alignment horizontal="left"/>
    </xf>
    <xf numFmtId="0" fontId="2" fillId="0" borderId="0" xfId="0" applyFont="1" applyFill="1" applyBorder="1" applyAlignment="1">
      <alignment horizontal="left"/>
    </xf>
    <xf numFmtId="0" fontId="3" fillId="0" borderId="0" xfId="0" applyFont="1" applyFill="1" applyBorder="1" applyAlignment="1">
      <alignment horizontal="left"/>
    </xf>
    <xf numFmtId="0" fontId="3" fillId="3" borderId="72" xfId="0" applyFont="1" applyFill="1" applyBorder="1" applyAlignment="1">
      <alignment horizontal="center" vertical="center" wrapText="1"/>
    </xf>
    <xf numFmtId="0" fontId="3" fillId="3" borderId="73" xfId="0" applyFont="1" applyFill="1" applyBorder="1" applyAlignment="1">
      <alignment horizontal="center" vertical="center" wrapText="1"/>
    </xf>
    <xf numFmtId="0" fontId="3" fillId="3" borderId="74" xfId="0" applyFont="1" applyFill="1" applyBorder="1" applyAlignment="1">
      <alignment horizontal="center" vertical="center" wrapText="1"/>
    </xf>
    <xf numFmtId="0" fontId="24" fillId="0" borderId="75" xfId="0" applyFont="1" applyFill="1" applyBorder="1" applyAlignment="1">
      <alignment horizontal="left" vertical="center" wrapText="1"/>
    </xf>
    <xf numFmtId="1" fontId="24" fillId="0" borderId="76" xfId="0" applyNumberFormat="1" applyFont="1" applyFill="1" applyBorder="1" applyAlignment="1">
      <alignment horizontal="center" vertical="center"/>
    </xf>
    <xf numFmtId="1" fontId="24" fillId="0" borderId="77" xfId="0" applyNumberFormat="1" applyFont="1" applyFill="1" applyBorder="1" applyAlignment="1">
      <alignment horizontal="center" vertical="center"/>
    </xf>
    <xf numFmtId="0" fontId="2" fillId="0" borderId="75" xfId="0" applyFont="1" applyFill="1" applyBorder="1" applyAlignment="1">
      <alignment horizontal="left" vertical="center" wrapText="1" indent="1"/>
    </xf>
    <xf numFmtId="1" fontId="3" fillId="0" borderId="76" xfId="0" applyNumberFormat="1" applyFont="1" applyFill="1" applyBorder="1" applyAlignment="1">
      <alignment horizontal="center" vertical="center"/>
    </xf>
    <xf numFmtId="1" fontId="2" fillId="0" borderId="76" xfId="0" applyNumberFormat="1" applyFont="1" applyFill="1" applyBorder="1" applyAlignment="1">
      <alignment horizontal="center" vertical="center"/>
    </xf>
    <xf numFmtId="1" fontId="2" fillId="0" borderId="77" xfId="0" applyNumberFormat="1" applyFont="1" applyFill="1" applyBorder="1" applyAlignment="1">
      <alignment horizontal="center" vertical="center"/>
    </xf>
    <xf numFmtId="0" fontId="22" fillId="0" borderId="78" xfId="0" applyFont="1" applyFill="1" applyBorder="1" applyAlignment="1">
      <alignment horizontal="left" vertical="center" wrapText="1"/>
    </xf>
    <xf numFmtId="0" fontId="22" fillId="0" borderId="79" xfId="0" applyFont="1" applyFill="1" applyBorder="1" applyAlignment="1">
      <alignment horizontal="center" vertical="center"/>
    </xf>
    <xf numFmtId="0" fontId="22" fillId="0" borderId="80" xfId="0" applyFont="1" applyFill="1" applyBorder="1" applyAlignment="1">
      <alignment horizontal="center" vertical="center"/>
    </xf>
    <xf numFmtId="0" fontId="7" fillId="0" borderId="0" xfId="0" applyFont="1" applyFill="1" applyBorder="1" applyAlignment="1">
      <alignment horizontal="right"/>
    </xf>
    <xf numFmtId="0" fontId="0" fillId="0" borderId="0" xfId="0" applyFill="1"/>
    <xf numFmtId="0" fontId="7" fillId="0" borderId="0" xfId="0" applyFont="1" applyFill="1" applyAlignment="1">
      <alignment horizontal="right"/>
    </xf>
    <xf numFmtId="0" fontId="11" fillId="0" borderId="0" xfId="0" applyFont="1" applyFill="1" applyBorder="1"/>
    <xf numFmtId="0" fontId="1" fillId="0" borderId="0" xfId="0" applyFont="1" applyFill="1" applyBorder="1"/>
    <xf numFmtId="0" fontId="3" fillId="0" borderId="0" xfId="0" applyFont="1" applyFill="1" applyBorder="1" applyAlignment="1">
      <alignment horizontal="center" vertical="center" wrapText="1"/>
    </xf>
    <xf numFmtId="0" fontId="1" fillId="0" borderId="0" xfId="0" applyFont="1" applyFill="1" applyBorder="1" applyAlignment="1">
      <alignment horizontal="left"/>
    </xf>
    <xf numFmtId="0" fontId="6" fillId="0" borderId="0" xfId="0" applyFont="1" applyFill="1" applyBorder="1" applyAlignment="1">
      <alignment horizontal="left"/>
    </xf>
    <xf numFmtId="0" fontId="0" fillId="0" borderId="0" xfId="0" applyFill="1" applyBorder="1" applyAlignment="1">
      <alignment horizontal="center"/>
    </xf>
    <xf numFmtId="0" fontId="0" fillId="0" borderId="0" xfId="0" applyFont="1" applyFill="1" applyBorder="1"/>
    <xf numFmtId="0" fontId="2" fillId="0" borderId="81" xfId="0" applyFont="1" applyFill="1" applyBorder="1" applyAlignment="1">
      <alignment horizontal="left" indent="1"/>
    </xf>
    <xf numFmtId="165" fontId="2" fillId="0" borderId="81" xfId="1" applyNumberFormat="1" applyFont="1" applyFill="1" applyBorder="1" applyAlignment="1">
      <alignment horizontal="center" vertical="center"/>
    </xf>
    <xf numFmtId="0" fontId="2" fillId="0" borderId="81" xfId="0" applyFont="1" applyFill="1" applyBorder="1" applyAlignment="1">
      <alignment horizontal="center" vertical="center" wrapText="1"/>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3" fontId="9" fillId="0" borderId="0" xfId="0" applyNumberFormat="1" applyFont="1" applyFill="1" applyBorder="1" applyAlignment="1">
      <alignment horizontal="center" vertical="center"/>
    </xf>
    <xf numFmtId="2" fontId="8" fillId="0" borderId="0" xfId="0" applyNumberFormat="1" applyFont="1" applyFill="1" applyBorder="1" applyAlignment="1">
      <alignment horizontal="center" vertical="center"/>
    </xf>
    <xf numFmtId="0" fontId="9" fillId="0" borderId="0" xfId="0" applyFont="1" applyFill="1" applyBorder="1"/>
    <xf numFmtId="0" fontId="8" fillId="0" borderId="0" xfId="0" applyFont="1" applyFill="1" applyBorder="1" applyAlignment="1">
      <alignment horizontal="center"/>
    </xf>
    <xf numFmtId="0" fontId="9" fillId="0" borderId="0" xfId="0" applyFont="1" applyFill="1" applyBorder="1" applyAlignment="1">
      <alignment horizontal="center"/>
    </xf>
    <xf numFmtId="0" fontId="6" fillId="0" borderId="0" xfId="0" applyFont="1" applyFill="1" applyBorder="1" applyAlignment="1"/>
    <xf numFmtId="0" fontId="0" fillId="0" borderId="0" xfId="0" applyFill="1" applyBorder="1" applyAlignment="1"/>
    <xf numFmtId="0" fontId="15" fillId="0" borderId="0" xfId="0" applyFont="1" applyFill="1" applyBorder="1" applyAlignment="1"/>
    <xf numFmtId="0" fontId="0" fillId="0" borderId="0" xfId="0" applyFont="1" applyFill="1" applyBorder="1" applyAlignment="1"/>
    <xf numFmtId="0" fontId="7" fillId="0" borderId="0" xfId="0" applyFont="1"/>
    <xf numFmtId="0" fontId="11" fillId="0" borderId="0" xfId="0" applyFont="1"/>
    <xf numFmtId="0" fontId="7" fillId="0" borderId="0" xfId="0" applyFont="1" applyAlignment="1">
      <alignment horizontal="center" vertical="center"/>
    </xf>
    <xf numFmtId="0" fontId="7" fillId="0" borderId="81" xfId="0" applyFont="1" applyBorder="1"/>
    <xf numFmtId="3" fontId="7" fillId="0" borderId="93" xfId="0" applyNumberFormat="1" applyFont="1" applyBorder="1"/>
    <xf numFmtId="9" fontId="7" fillId="0" borderId="94" xfId="1" applyFont="1" applyBorder="1"/>
    <xf numFmtId="3" fontId="7" fillId="0" borderId="93" xfId="0" applyNumberFormat="1" applyFont="1" applyFill="1" applyBorder="1"/>
    <xf numFmtId="9" fontId="7" fillId="0" borderId="94" xfId="1" applyFont="1" applyFill="1" applyBorder="1"/>
    <xf numFmtId="0" fontId="2" fillId="0" borderId="0" xfId="0" applyFont="1" applyFill="1"/>
    <xf numFmtId="0" fontId="3" fillId="0" borderId="0" xfId="0" applyFont="1" applyFill="1"/>
    <xf numFmtId="0" fontId="3" fillId="0" borderId="86" xfId="0" applyFont="1" applyFill="1" applyBorder="1"/>
    <xf numFmtId="3" fontId="3" fillId="0" borderId="87" xfId="0" applyNumberFormat="1" applyFont="1" applyFill="1" applyBorder="1"/>
    <xf numFmtId="9" fontId="3" fillId="0" borderId="88" xfId="1" applyFont="1" applyFill="1" applyBorder="1"/>
    <xf numFmtId="0" fontId="11" fillId="0" borderId="0" xfId="0" applyFont="1" applyAlignment="1">
      <alignment vertical="center"/>
    </xf>
    <xf numFmtId="0" fontId="2" fillId="0" borderId="0" xfId="0" applyFont="1" applyFill="1" applyAlignment="1">
      <alignment vertical="center"/>
    </xf>
    <xf numFmtId="0" fontId="2" fillId="0" borderId="0" xfId="2" applyFont="1" applyFill="1" applyAlignment="1">
      <alignment vertical="center" wrapText="1"/>
    </xf>
    <xf numFmtId="0" fontId="3" fillId="0" borderId="0" xfId="2" applyFont="1" applyFill="1" applyAlignment="1">
      <alignment vertical="center" wrapText="1"/>
    </xf>
    <xf numFmtId="0" fontId="2" fillId="0" borderId="0" xfId="3" applyFont="1" applyFill="1" applyAlignment="1">
      <alignment vertical="center"/>
    </xf>
    <xf numFmtId="0" fontId="2" fillId="2" borderId="0" xfId="6" applyFont="1" applyFill="1"/>
    <xf numFmtId="0" fontId="7" fillId="2" borderId="0" xfId="0" applyFont="1" applyFill="1" applyAlignment="1">
      <alignment horizontal="center" vertical="center"/>
    </xf>
    <xf numFmtId="0" fontId="11" fillId="0" borderId="5" xfId="0" applyFont="1" applyFill="1" applyBorder="1"/>
    <xf numFmtId="3" fontId="11" fillId="0" borderId="11" xfId="0" applyNumberFormat="1" applyFont="1" applyFill="1" applyBorder="1"/>
    <xf numFmtId="0" fontId="2" fillId="2" borderId="0" xfId="3" applyFont="1" applyFill="1"/>
    <xf numFmtId="0" fontId="25" fillId="2" borderId="0" xfId="0" applyFont="1" applyFill="1" applyBorder="1"/>
    <xf numFmtId="0" fontId="25" fillId="2" borderId="0" xfId="0" applyFont="1" applyFill="1" applyBorder="1" applyAlignment="1">
      <alignment horizontal="left"/>
    </xf>
    <xf numFmtId="0" fontId="4" fillId="2" borderId="0" xfId="2" applyFont="1" applyFill="1" applyAlignment="1">
      <alignment horizontal="center"/>
    </xf>
    <xf numFmtId="0" fontId="19" fillId="2" borderId="0" xfId="2" applyFont="1" applyFill="1" applyAlignment="1">
      <alignment vertical="top"/>
    </xf>
    <xf numFmtId="0" fontId="30" fillId="2" borderId="0" xfId="0" applyFont="1" applyFill="1" applyBorder="1" applyAlignment="1">
      <alignment horizontal="center"/>
    </xf>
    <xf numFmtId="0" fontId="30" fillId="2" borderId="10" xfId="0" applyFont="1" applyFill="1" applyBorder="1" applyAlignment="1">
      <alignment horizontal="center"/>
    </xf>
    <xf numFmtId="0" fontId="25" fillId="2" borderId="52" xfId="0" applyFont="1" applyFill="1" applyBorder="1"/>
    <xf numFmtId="166" fontId="25" fillId="2" borderId="0" xfId="0" applyNumberFormat="1" applyFont="1" applyFill="1" applyBorder="1"/>
    <xf numFmtId="0" fontId="2" fillId="2" borderId="43" xfId="0" applyFont="1" applyFill="1" applyBorder="1"/>
    <xf numFmtId="0" fontId="11" fillId="2" borderId="96" xfId="0" applyFont="1" applyFill="1" applyBorder="1"/>
    <xf numFmtId="3" fontId="11" fillId="2" borderId="98" xfId="0" applyNumberFormat="1" applyFont="1" applyFill="1" applyBorder="1" applyAlignment="1">
      <alignment horizontal="right"/>
    </xf>
    <xf numFmtId="3" fontId="11" fillId="2" borderId="99" xfId="0" applyNumberFormat="1" applyFont="1" applyFill="1" applyBorder="1" applyAlignment="1">
      <alignment horizontal="right"/>
    </xf>
    <xf numFmtId="1" fontId="11" fillId="2" borderId="98" xfId="0" applyNumberFormat="1" applyFont="1" applyFill="1" applyBorder="1" applyAlignment="1">
      <alignment horizontal="right"/>
    </xf>
    <xf numFmtId="1" fontId="11" fillId="2" borderId="99" xfId="0" applyNumberFormat="1" applyFont="1" applyFill="1" applyBorder="1" applyAlignment="1">
      <alignment horizontal="right"/>
    </xf>
    <xf numFmtId="0" fontId="25" fillId="2" borderId="0" xfId="0" applyFont="1" applyFill="1"/>
    <xf numFmtId="0" fontId="16" fillId="2" borderId="0" xfId="3" applyFont="1" applyFill="1"/>
    <xf numFmtId="166" fontId="25" fillId="2" borderId="0" xfId="0" applyNumberFormat="1" applyFont="1" applyFill="1"/>
    <xf numFmtId="3" fontId="25" fillId="2" borderId="0" xfId="0" applyNumberFormat="1" applyFont="1" applyFill="1" applyBorder="1"/>
    <xf numFmtId="0" fontId="4" fillId="0" borderId="0" xfId="2" applyFont="1" applyFill="1" applyBorder="1" applyAlignment="1">
      <alignment horizontal="center"/>
    </xf>
    <xf numFmtId="0" fontId="4" fillId="0" borderId="10" xfId="2" applyFont="1" applyFill="1" applyBorder="1" applyAlignment="1">
      <alignment horizontal="center"/>
    </xf>
    <xf numFmtId="0" fontId="4" fillId="0" borderId="0" xfId="2" applyFont="1" applyFill="1" applyAlignment="1">
      <alignment horizontal="center"/>
    </xf>
    <xf numFmtId="0" fontId="11" fillId="2" borderId="3" xfId="0" applyFont="1" applyFill="1" applyBorder="1"/>
    <xf numFmtId="0" fontId="10" fillId="2" borderId="0" xfId="2" applyFont="1" applyFill="1" applyAlignment="1"/>
    <xf numFmtId="0" fontId="10" fillId="2" borderId="10" xfId="2" applyFont="1" applyFill="1" applyBorder="1" applyAlignment="1"/>
    <xf numFmtId="0" fontId="0" fillId="2" borderId="0" xfId="0" applyFont="1" applyFill="1" applyBorder="1" applyAlignment="1"/>
    <xf numFmtId="0" fontId="26" fillId="2" borderId="0" xfId="0" applyFont="1" applyFill="1" applyBorder="1" applyAlignment="1"/>
    <xf numFmtId="0" fontId="6" fillId="0" borderId="0" xfId="0" applyFont="1" applyFill="1"/>
    <xf numFmtId="0" fontId="3" fillId="3" borderId="81" xfId="0" applyFont="1" applyFill="1" applyBorder="1"/>
    <xf numFmtId="3" fontId="3" fillId="3" borderId="93" xfId="0" applyNumberFormat="1" applyFont="1" applyFill="1" applyBorder="1"/>
    <xf numFmtId="9" fontId="2" fillId="3" borderId="94" xfId="1" applyNumberFormat="1" applyFont="1" applyFill="1" applyBorder="1"/>
    <xf numFmtId="9" fontId="3" fillId="3" borderId="94" xfId="1" applyNumberFormat="1" applyFont="1" applyFill="1" applyBorder="1"/>
    <xf numFmtId="0" fontId="3" fillId="3" borderId="89" xfId="0" applyFont="1" applyFill="1" applyBorder="1"/>
    <xf numFmtId="3" fontId="3" fillId="3" borderId="90" xfId="0" applyNumberFormat="1" applyFont="1" applyFill="1" applyBorder="1"/>
    <xf numFmtId="9" fontId="3" fillId="3" borderId="91" xfId="1" applyNumberFormat="1" applyFont="1" applyFill="1" applyBorder="1"/>
    <xf numFmtId="3" fontId="3" fillId="3" borderId="6" xfId="5" applyNumberFormat="1" applyFont="1" applyFill="1" applyBorder="1"/>
    <xf numFmtId="3" fontId="3" fillId="3" borderId="11" xfId="5" applyNumberFormat="1" applyFont="1" applyFill="1" applyBorder="1"/>
    <xf numFmtId="0" fontId="3" fillId="3" borderId="2" xfId="5" applyFont="1" applyFill="1" applyBorder="1" applyAlignment="1"/>
    <xf numFmtId="0" fontId="3" fillId="3" borderId="1" xfId="5" applyFont="1" applyFill="1" applyBorder="1" applyAlignment="1"/>
    <xf numFmtId="3" fontId="11" fillId="3" borderId="18" xfId="7" applyNumberFormat="1" applyFont="1" applyFill="1" applyBorder="1"/>
    <xf numFmtId="3" fontId="11" fillId="3" borderId="20" xfId="7" applyNumberFormat="1" applyFont="1" applyFill="1" applyBorder="1"/>
    <xf numFmtId="3" fontId="11" fillId="3" borderId="97" xfId="7" applyNumberFormat="1" applyFont="1" applyFill="1" applyBorder="1"/>
    <xf numFmtId="3" fontId="11" fillId="3" borderId="16" xfId="7" applyNumberFormat="1" applyFont="1" applyFill="1" applyBorder="1"/>
    <xf numFmtId="3" fontId="3" fillId="3" borderId="2" xfId="7" applyNumberFormat="1" applyFont="1" applyFill="1" applyBorder="1"/>
    <xf numFmtId="3" fontId="3" fillId="3" borderId="1" xfId="7" applyNumberFormat="1" applyFont="1" applyFill="1" applyBorder="1"/>
    <xf numFmtId="3" fontId="3" fillId="3" borderId="37" xfId="7" applyNumberFormat="1" applyFont="1" applyFill="1" applyBorder="1"/>
    <xf numFmtId="3" fontId="3" fillId="3" borderId="36" xfId="7" applyNumberFormat="1" applyFont="1" applyFill="1" applyBorder="1"/>
    <xf numFmtId="3" fontId="3" fillId="3" borderId="38" xfId="7" applyNumberFormat="1" applyFont="1" applyFill="1" applyBorder="1"/>
    <xf numFmtId="3" fontId="3" fillId="3" borderId="37" xfId="7" applyNumberFormat="1" applyFont="1" applyFill="1" applyBorder="1" applyAlignment="1">
      <alignment horizontal="right"/>
    </xf>
    <xf numFmtId="3" fontId="3" fillId="3" borderId="36" xfId="7" applyNumberFormat="1" applyFont="1" applyFill="1" applyBorder="1" applyAlignment="1">
      <alignment horizontal="right"/>
    </xf>
    <xf numFmtId="3" fontId="3" fillId="3" borderId="38" xfId="7" applyNumberFormat="1" applyFont="1" applyFill="1" applyBorder="1" applyAlignment="1">
      <alignment horizontal="right"/>
    </xf>
    <xf numFmtId="166" fontId="11" fillId="3" borderId="18" xfId="7" applyNumberFormat="1" applyFont="1" applyFill="1" applyBorder="1"/>
    <xf numFmtId="166" fontId="11" fillId="3" borderId="20" xfId="7" applyNumberFormat="1" applyFont="1" applyFill="1" applyBorder="1"/>
    <xf numFmtId="166" fontId="11" fillId="3" borderId="97" xfId="7" applyNumberFormat="1" applyFont="1" applyFill="1" applyBorder="1"/>
    <xf numFmtId="166" fontId="11" fillId="3" borderId="16" xfId="7" applyNumberFormat="1" applyFont="1" applyFill="1" applyBorder="1"/>
    <xf numFmtId="166" fontId="3" fillId="3" borderId="2" xfId="7" applyNumberFormat="1" applyFont="1" applyFill="1" applyBorder="1"/>
    <xf numFmtId="166" fontId="3" fillId="3" borderId="1" xfId="7" applyNumberFormat="1" applyFont="1" applyFill="1" applyBorder="1"/>
    <xf numFmtId="1" fontId="3" fillId="3" borderId="37" xfId="7" applyNumberFormat="1" applyFont="1" applyFill="1" applyBorder="1" applyAlignment="1">
      <alignment horizontal="right"/>
    </xf>
    <xf numFmtId="1" fontId="3" fillId="3" borderId="36" xfId="7" applyNumberFormat="1" applyFont="1" applyFill="1" applyBorder="1" applyAlignment="1">
      <alignment horizontal="right"/>
    </xf>
    <xf numFmtId="1" fontId="3" fillId="3" borderId="38" xfId="7" applyNumberFormat="1" applyFont="1" applyFill="1" applyBorder="1" applyAlignment="1">
      <alignment horizontal="right"/>
    </xf>
    <xf numFmtId="0" fontId="7" fillId="0" borderId="0" xfId="0" applyFont="1" applyBorder="1"/>
    <xf numFmtId="0" fontId="11" fillId="0" borderId="0" xfId="0" applyFont="1" applyBorder="1"/>
    <xf numFmtId="0" fontId="2" fillId="0" borderId="0" xfId="0" applyFont="1" applyFill="1" applyBorder="1"/>
    <xf numFmtId="0" fontId="3" fillId="0" borderId="0" xfId="0" applyFont="1" applyFill="1" applyBorder="1"/>
    <xf numFmtId="0" fontId="28" fillId="4" borderId="84"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xf numFmtId="3" fontId="28" fillId="4" borderId="84" xfId="0" applyNumberFormat="1" applyFont="1" applyFill="1" applyBorder="1"/>
    <xf numFmtId="9" fontId="28" fillId="4" borderId="85" xfId="1" applyNumberFormat="1" applyFont="1" applyFill="1" applyBorder="1"/>
    <xf numFmtId="0" fontId="18" fillId="4" borderId="26" xfId="2" applyFont="1" applyFill="1" applyBorder="1" applyAlignment="1">
      <alignment horizontal="center" vertical="center" wrapText="1"/>
    </xf>
    <xf numFmtId="0" fontId="18" fillId="4" borderId="25" xfId="2" applyFont="1" applyFill="1" applyBorder="1" applyAlignment="1">
      <alignment horizontal="center" vertical="center"/>
    </xf>
    <xf numFmtId="0" fontId="18" fillId="4" borderId="24" xfId="2" applyFont="1" applyFill="1" applyBorder="1" applyAlignment="1">
      <alignment horizontal="center" vertical="center" wrapText="1"/>
    </xf>
    <xf numFmtId="0" fontId="18" fillId="4" borderId="23" xfId="2" applyFont="1" applyFill="1" applyBorder="1" applyAlignment="1">
      <alignment horizontal="center" vertical="center" wrapText="1"/>
    </xf>
    <xf numFmtId="0" fontId="18" fillId="4" borderId="22" xfId="2" applyFont="1" applyFill="1" applyBorder="1" applyAlignment="1">
      <alignment horizontal="center" vertical="center" wrapText="1"/>
    </xf>
    <xf numFmtId="0" fontId="18" fillId="4" borderId="6" xfId="5" applyFont="1" applyFill="1" applyBorder="1"/>
    <xf numFmtId="0" fontId="18" fillId="4" borderId="11" xfId="5" applyFont="1" applyFill="1" applyBorder="1"/>
    <xf numFmtId="3" fontId="18" fillId="4" borderId="6" xfId="4" applyNumberFormat="1" applyFont="1" applyFill="1" applyBorder="1" applyAlignment="1">
      <alignment horizontal="right"/>
    </xf>
    <xf numFmtId="0" fontId="18" fillId="4" borderId="51" xfId="2" applyFont="1" applyFill="1" applyBorder="1" applyAlignment="1">
      <alignment horizontal="center" vertical="center" wrapText="1"/>
    </xf>
    <xf numFmtId="0" fontId="18" fillId="4" borderId="50" xfId="2" applyFont="1" applyFill="1" applyBorder="1" applyAlignment="1">
      <alignment horizontal="center" vertical="center" wrapText="1"/>
    </xf>
    <xf numFmtId="0" fontId="18" fillId="4" borderId="49" xfId="2" applyFont="1" applyFill="1" applyBorder="1" applyAlignment="1">
      <alignment horizontal="center" vertical="center" wrapText="1"/>
    </xf>
    <xf numFmtId="0" fontId="18" fillId="4" borderId="48" xfId="2" applyFont="1" applyFill="1" applyBorder="1" applyAlignment="1">
      <alignment horizontal="center" vertical="center" wrapText="1"/>
    </xf>
    <xf numFmtId="0" fontId="18" fillId="4" borderId="3" xfId="5" applyFont="1" applyFill="1" applyBorder="1"/>
    <xf numFmtId="3" fontId="18" fillId="4" borderId="3" xfId="7" applyNumberFormat="1" applyFont="1" applyFill="1" applyBorder="1" applyAlignment="1">
      <alignment horizontal="right"/>
    </xf>
    <xf numFmtId="3" fontId="18" fillId="4" borderId="33" xfId="7" applyNumberFormat="1" applyFont="1" applyFill="1" applyBorder="1" applyAlignment="1">
      <alignment horizontal="right"/>
    </xf>
    <xf numFmtId="3" fontId="18" fillId="4" borderId="32" xfId="7" applyNumberFormat="1" applyFont="1" applyFill="1" applyBorder="1" applyAlignment="1">
      <alignment horizontal="right"/>
    </xf>
    <xf numFmtId="3" fontId="18" fillId="4" borderId="24" xfId="7" applyNumberFormat="1" applyFont="1" applyFill="1" applyBorder="1" applyAlignment="1">
      <alignment horizontal="right"/>
    </xf>
    <xf numFmtId="166" fontId="18" fillId="4" borderId="3" xfId="7" applyNumberFormat="1" applyFont="1" applyFill="1" applyBorder="1" applyAlignment="1">
      <alignment horizontal="right"/>
    </xf>
    <xf numFmtId="0" fontId="18" fillId="4" borderId="47" xfId="2" applyFont="1" applyFill="1" applyBorder="1" applyAlignment="1">
      <alignment horizontal="center" vertical="center" wrapText="1"/>
    </xf>
    <xf numFmtId="0" fontId="18" fillId="4" borderId="45" xfId="2" applyFont="1" applyFill="1" applyBorder="1" applyAlignment="1">
      <alignment horizontal="center" vertical="center" wrapText="1"/>
    </xf>
    <xf numFmtId="0" fontId="18" fillId="4" borderId="46" xfId="2" applyFont="1" applyFill="1" applyBorder="1" applyAlignment="1">
      <alignment horizontal="center" vertical="center" wrapText="1"/>
    </xf>
    <xf numFmtId="0" fontId="18" fillId="4" borderId="95" xfId="2" applyFont="1" applyFill="1" applyBorder="1" applyAlignment="1">
      <alignment horizontal="center" vertical="center" wrapText="1"/>
    </xf>
    <xf numFmtId="0" fontId="18" fillId="4" borderId="53" xfId="2" applyFont="1" applyFill="1" applyBorder="1" applyAlignment="1">
      <alignment horizontal="center" vertical="center" wrapText="1"/>
    </xf>
    <xf numFmtId="0" fontId="18" fillId="4" borderId="62" xfId="2" applyFont="1" applyFill="1" applyBorder="1" applyAlignment="1">
      <alignment horizontal="center" vertical="center" wrapText="1"/>
    </xf>
    <xf numFmtId="0" fontId="18" fillId="4" borderId="61" xfId="2" applyFont="1" applyFill="1" applyBorder="1" applyAlignment="1">
      <alignment horizontal="center" vertical="center" wrapText="1"/>
    </xf>
    <xf numFmtId="166" fontId="18" fillId="4" borderId="9" xfId="7" applyNumberFormat="1" applyFont="1" applyFill="1" applyBorder="1" applyAlignment="1">
      <alignment horizontal="right"/>
    </xf>
    <xf numFmtId="166" fontId="18" fillId="4" borderId="46" xfId="7" applyNumberFormat="1" applyFont="1" applyFill="1" applyBorder="1" applyAlignment="1">
      <alignment horizontal="right"/>
    </xf>
    <xf numFmtId="166" fontId="18" fillId="4" borderId="57" xfId="7" applyNumberFormat="1" applyFont="1" applyFill="1" applyBorder="1" applyAlignment="1">
      <alignment horizontal="right"/>
    </xf>
    <xf numFmtId="3" fontId="11" fillId="3" borderId="100" xfId="7" applyNumberFormat="1" applyFont="1" applyFill="1" applyBorder="1"/>
    <xf numFmtId="166" fontId="11" fillId="3" borderId="100" xfId="7" applyNumberFormat="1" applyFont="1" applyFill="1" applyBorder="1"/>
    <xf numFmtId="1" fontId="3" fillId="3" borderId="37" xfId="7" applyNumberFormat="1" applyFont="1" applyFill="1" applyBorder="1"/>
    <xf numFmtId="1" fontId="3" fillId="3" borderId="36" xfId="7" applyNumberFormat="1" applyFont="1" applyFill="1" applyBorder="1"/>
    <xf numFmtId="1" fontId="3" fillId="3" borderId="101" xfId="7" applyNumberFormat="1" applyFont="1" applyFill="1" applyBorder="1"/>
    <xf numFmtId="1" fontId="3" fillId="3" borderId="38" xfId="7" applyNumberFormat="1" applyFont="1" applyFill="1" applyBorder="1"/>
    <xf numFmtId="1" fontId="3" fillId="3" borderId="35" xfId="7" applyNumberFormat="1" applyFont="1" applyFill="1" applyBorder="1"/>
    <xf numFmtId="1" fontId="3" fillId="3" borderId="58" xfId="7" applyNumberFormat="1" applyFont="1" applyFill="1" applyBorder="1"/>
    <xf numFmtId="0" fontId="11" fillId="0" borderId="1" xfId="0" applyFont="1" applyBorder="1"/>
    <xf numFmtId="0" fontId="7" fillId="0" borderId="3" xfId="0" applyFont="1" applyBorder="1"/>
    <xf numFmtId="3" fontId="11" fillId="0" borderId="102" xfId="0" applyNumberFormat="1" applyFont="1" applyBorder="1"/>
    <xf numFmtId="3" fontId="11" fillId="0" borderId="103" xfId="0" applyNumberFormat="1" applyFont="1" applyBorder="1"/>
    <xf numFmtId="9" fontId="11" fillId="0" borderId="104" xfId="1" applyFont="1" applyBorder="1"/>
    <xf numFmtId="3" fontId="11" fillId="0" borderId="105" xfId="0" applyNumberFormat="1" applyFont="1" applyBorder="1"/>
    <xf numFmtId="3" fontId="11" fillId="0" borderId="106" xfId="0" applyNumberFormat="1" applyFont="1" applyBorder="1"/>
    <xf numFmtId="9" fontId="11" fillId="0" borderId="107" xfId="1" applyFont="1" applyBorder="1"/>
    <xf numFmtId="3" fontId="7" fillId="0" borderId="108" xfId="0" applyNumberFormat="1" applyFont="1" applyBorder="1"/>
    <xf numFmtId="9" fontId="7" fillId="0" borderId="109" xfId="1" applyFont="1" applyBorder="1"/>
    <xf numFmtId="0" fontId="11" fillId="0" borderId="2" xfId="0" applyFont="1" applyBorder="1"/>
    <xf numFmtId="0" fontId="2" fillId="0" borderId="2" xfId="0" applyFont="1" applyFill="1" applyBorder="1"/>
    <xf numFmtId="3" fontId="2" fillId="0" borderId="105" xfId="0" applyNumberFormat="1" applyFont="1" applyFill="1" applyBorder="1"/>
    <xf numFmtId="9" fontId="2" fillId="0" borderId="104" xfId="1" applyFont="1" applyFill="1" applyBorder="1"/>
    <xf numFmtId="0" fontId="3" fillId="0" borderId="3" xfId="0" applyFont="1" applyFill="1" applyBorder="1"/>
    <xf numFmtId="3" fontId="3" fillId="0" borderId="108" xfId="0" applyNumberFormat="1" applyFont="1" applyFill="1" applyBorder="1"/>
    <xf numFmtId="9" fontId="3" fillId="0" borderId="109" xfId="1" applyFont="1" applyFill="1" applyBorder="1"/>
    <xf numFmtId="0" fontId="2" fillId="0" borderId="1" xfId="0" applyFont="1" applyFill="1" applyBorder="1"/>
    <xf numFmtId="3" fontId="2" fillId="0" borderId="102" xfId="0" applyNumberFormat="1" applyFont="1" applyFill="1" applyBorder="1"/>
    <xf numFmtId="9" fontId="2" fillId="0" borderId="107" xfId="1" applyFont="1" applyFill="1" applyBorder="1"/>
    <xf numFmtId="0" fontId="3" fillId="0" borderId="2" xfId="0" applyFont="1" applyFill="1" applyBorder="1"/>
    <xf numFmtId="3" fontId="3" fillId="0" borderId="105" xfId="0" applyNumberFormat="1" applyFont="1" applyFill="1" applyBorder="1"/>
    <xf numFmtId="9" fontId="3" fillId="0" borderId="104" xfId="1" applyFont="1" applyFill="1" applyBorder="1"/>
    <xf numFmtId="0" fontId="3" fillId="0" borderId="1" xfId="0" applyFont="1" applyFill="1" applyBorder="1"/>
    <xf numFmtId="3" fontId="3" fillId="0" borderId="102" xfId="0" applyNumberFormat="1" applyFont="1" applyFill="1" applyBorder="1"/>
    <xf numFmtId="9" fontId="3" fillId="0" borderId="107" xfId="1" applyFont="1" applyFill="1" applyBorder="1"/>
    <xf numFmtId="9" fontId="3" fillId="0" borderId="107" xfId="1" applyFont="1" applyFill="1" applyBorder="1" applyAlignment="1">
      <alignment horizontal="center"/>
    </xf>
    <xf numFmtId="3" fontId="11" fillId="2" borderId="35" xfId="0" applyNumberFormat="1" applyFont="1" applyFill="1" applyBorder="1"/>
    <xf numFmtId="0" fontId="11" fillId="0" borderId="4" xfId="0" applyFont="1" applyFill="1" applyBorder="1"/>
    <xf numFmtId="3" fontId="11" fillId="0" borderId="12" xfId="0" applyNumberFormat="1" applyFont="1" applyFill="1" applyBorder="1"/>
    <xf numFmtId="3" fontId="11" fillId="0" borderId="35" xfId="0" applyNumberFormat="1" applyFont="1" applyFill="1" applyBorder="1"/>
    <xf numFmtId="0" fontId="11" fillId="0" borderId="10" xfId="0" applyFont="1" applyFill="1" applyBorder="1"/>
    <xf numFmtId="3" fontId="11" fillId="0" borderId="8" xfId="0" applyNumberFormat="1" applyFont="1" applyFill="1" applyBorder="1"/>
    <xf numFmtId="3" fontId="11" fillId="0" borderId="35" xfId="0" applyNumberFormat="1" applyFont="1" applyFill="1" applyBorder="1" applyAlignment="1">
      <alignment horizontal="right"/>
    </xf>
    <xf numFmtId="3" fontId="11" fillId="2" borderId="35" xfId="0" applyNumberFormat="1" applyFont="1" applyFill="1" applyBorder="1" applyAlignment="1">
      <alignment horizontal="right"/>
    </xf>
    <xf numFmtId="3" fontId="2" fillId="2" borderId="8" xfId="0" applyNumberFormat="1" applyFont="1" applyFill="1" applyBorder="1"/>
    <xf numFmtId="3" fontId="2" fillId="2" borderId="35" xfId="0" applyNumberFormat="1" applyFont="1" applyFill="1" applyBorder="1"/>
    <xf numFmtId="3" fontId="2" fillId="2" borderId="12" xfId="0" applyNumberFormat="1" applyFont="1" applyFill="1" applyBorder="1"/>
    <xf numFmtId="3" fontId="3" fillId="3" borderId="8" xfId="5" applyNumberFormat="1" applyFont="1" applyFill="1" applyBorder="1"/>
    <xf numFmtId="3" fontId="11" fillId="2" borderId="12" xfId="0" applyNumberFormat="1" applyFont="1" applyFill="1" applyBorder="1" applyAlignment="1">
      <alignment horizontal="right"/>
    </xf>
    <xf numFmtId="3" fontId="18" fillId="4" borderId="110" xfId="4" applyNumberFormat="1" applyFont="1" applyFill="1" applyBorder="1" applyAlignment="1">
      <alignment horizontal="right"/>
    </xf>
    <xf numFmtId="3" fontId="18" fillId="4" borderId="95" xfId="4" applyNumberFormat="1" applyFont="1" applyFill="1" applyBorder="1" applyAlignment="1">
      <alignment horizontal="right"/>
    </xf>
    <xf numFmtId="3" fontId="3" fillId="3" borderId="110" xfId="5" applyNumberFormat="1" applyFont="1" applyFill="1" applyBorder="1"/>
    <xf numFmtId="3" fontId="3" fillId="3" borderId="95" xfId="5" applyNumberFormat="1" applyFont="1" applyFill="1" applyBorder="1"/>
    <xf numFmtId="3" fontId="3" fillId="3" borderId="45" xfId="5" applyNumberFormat="1" applyFont="1" applyFill="1" applyBorder="1"/>
    <xf numFmtId="3" fontId="3" fillId="3" borderId="47" xfId="5" applyNumberFormat="1" applyFont="1" applyFill="1" applyBorder="1"/>
    <xf numFmtId="3" fontId="3" fillId="3" borderId="7" xfId="5" applyNumberFormat="1" applyFont="1" applyFill="1" applyBorder="1"/>
    <xf numFmtId="0" fontId="11" fillId="0" borderId="7" xfId="0" applyFont="1" applyFill="1" applyBorder="1"/>
    <xf numFmtId="0" fontId="11" fillId="0" borderId="14" xfId="0" applyFont="1" applyFill="1" applyBorder="1"/>
    <xf numFmtId="0" fontId="11" fillId="0" borderId="111" xfId="0" applyFont="1" applyFill="1" applyBorder="1"/>
    <xf numFmtId="0" fontId="11" fillId="0" borderId="47" xfId="0" applyFont="1" applyFill="1" applyBorder="1"/>
    <xf numFmtId="0" fontId="11" fillId="2" borderId="14" xfId="0" applyFont="1" applyFill="1" applyBorder="1"/>
    <xf numFmtId="0" fontId="11" fillId="2" borderId="111" xfId="0" applyFont="1" applyFill="1" applyBorder="1"/>
    <xf numFmtId="0" fontId="11" fillId="2" borderId="47" xfId="0" applyFont="1" applyFill="1" applyBorder="1"/>
    <xf numFmtId="3" fontId="11" fillId="0" borderId="7" xfId="0" applyNumberFormat="1" applyFont="1" applyFill="1" applyBorder="1"/>
    <xf numFmtId="3" fontId="11" fillId="0" borderId="14" xfId="0" applyNumberFormat="1" applyFont="1" applyFill="1" applyBorder="1"/>
    <xf numFmtId="3" fontId="11" fillId="0" borderId="111" xfId="0" applyNumberFormat="1" applyFont="1" applyFill="1" applyBorder="1"/>
    <xf numFmtId="3" fontId="11" fillId="0" borderId="111" xfId="0" applyNumberFormat="1" applyFont="1" applyFill="1" applyBorder="1" applyAlignment="1">
      <alignment horizontal="right"/>
    </xf>
    <xf numFmtId="3" fontId="11" fillId="0" borderId="47" xfId="0" applyNumberFormat="1" applyFont="1" applyFill="1" applyBorder="1"/>
    <xf numFmtId="3" fontId="11" fillId="2" borderId="14" xfId="0" applyNumberFormat="1" applyFont="1" applyFill="1" applyBorder="1"/>
    <xf numFmtId="3" fontId="11" fillId="2" borderId="111" xfId="0" applyNumberFormat="1" applyFont="1" applyFill="1" applyBorder="1"/>
    <xf numFmtId="3" fontId="11" fillId="2" borderId="47" xfId="0" applyNumberFormat="1" applyFont="1" applyFill="1" applyBorder="1"/>
    <xf numFmtId="3" fontId="11" fillId="0" borderId="112" xfId="0" applyNumberFormat="1" applyFont="1" applyFill="1" applyBorder="1"/>
    <xf numFmtId="3" fontId="11" fillId="0" borderId="113" xfId="0" applyNumberFormat="1" applyFont="1" applyFill="1" applyBorder="1"/>
    <xf numFmtId="3" fontId="11" fillId="0" borderId="114" xfId="0" applyNumberFormat="1" applyFont="1" applyFill="1" applyBorder="1"/>
    <xf numFmtId="3" fontId="11" fillId="0" borderId="114" xfId="0" applyNumberFormat="1" applyFont="1" applyFill="1" applyBorder="1" applyAlignment="1">
      <alignment horizontal="right"/>
    </xf>
    <xf numFmtId="3" fontId="11" fillId="0" borderId="45" xfId="0" applyNumberFormat="1" applyFont="1" applyFill="1" applyBorder="1"/>
    <xf numFmtId="3" fontId="11" fillId="2" borderId="113" xfId="0" applyNumberFormat="1" applyFont="1" applyFill="1" applyBorder="1"/>
    <xf numFmtId="3" fontId="11" fillId="2" borderId="114" xfId="0" applyNumberFormat="1" applyFont="1" applyFill="1" applyBorder="1"/>
    <xf numFmtId="3" fontId="11" fillId="2" borderId="45" xfId="0" applyNumberFormat="1" applyFont="1" applyFill="1" applyBorder="1"/>
    <xf numFmtId="0" fontId="2" fillId="0" borderId="0" xfId="0" applyFont="1" applyFill="1" applyBorder="1" applyAlignment="1">
      <alignment vertical="center"/>
    </xf>
    <xf numFmtId="3" fontId="11" fillId="0" borderId="0" xfId="0" applyNumberFormat="1" applyFont="1"/>
    <xf numFmtId="0" fontId="2" fillId="0" borderId="0" xfId="0" applyFont="1" applyFill="1" applyBorder="1" applyAlignment="1">
      <alignment vertical="center" wrapText="1"/>
    </xf>
    <xf numFmtId="0" fontId="2" fillId="2" borderId="0" xfId="0" applyFont="1" applyFill="1" applyBorder="1" applyAlignment="1">
      <alignment horizontal="justify" vertical="center" wrapText="1"/>
    </xf>
    <xf numFmtId="0" fontId="11" fillId="2" borderId="0" xfId="0" applyFont="1" applyFill="1" applyAlignment="1">
      <alignment horizontal="justify" vertical="center"/>
    </xf>
    <xf numFmtId="0" fontId="2" fillId="0" borderId="0" xfId="0" applyFont="1" applyFill="1" applyBorder="1" applyAlignment="1">
      <alignment vertical="center"/>
    </xf>
    <xf numFmtId="0" fontId="11" fillId="0" borderId="0" xfId="0" applyFont="1" applyFill="1" applyBorder="1" applyAlignment="1">
      <alignment vertical="center"/>
    </xf>
    <xf numFmtId="0" fontId="2" fillId="0" borderId="0" xfId="0" applyFont="1" applyFill="1" applyBorder="1" applyAlignment="1">
      <alignment horizontal="justify" vertical="center" wrapText="1"/>
    </xf>
    <xf numFmtId="0" fontId="11" fillId="0" borderId="0" xfId="0" applyFont="1" applyFill="1" applyAlignment="1">
      <alignment horizontal="justify" vertical="center"/>
    </xf>
    <xf numFmtId="0" fontId="2" fillId="0" borderId="0" xfId="0" applyFont="1" applyFill="1" applyBorder="1" applyAlignment="1">
      <alignment horizontal="left" vertical="center" wrapText="1"/>
    </xf>
    <xf numFmtId="0" fontId="2" fillId="0" borderId="0" xfId="2" applyFont="1" applyFill="1" applyAlignment="1">
      <alignment vertical="center" wrapText="1"/>
    </xf>
    <xf numFmtId="0" fontId="24" fillId="0" borderId="0" xfId="2" applyFont="1" applyFill="1" applyAlignment="1">
      <alignment horizontal="justify" vertical="center" wrapText="1"/>
    </xf>
    <xf numFmtId="0" fontId="6" fillId="0" borderId="0" xfId="0" applyFont="1" applyAlignment="1">
      <alignment vertical="center" wrapText="1"/>
    </xf>
    <xf numFmtId="0" fontId="28" fillId="4" borderId="2"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82" xfId="0" applyFont="1" applyFill="1" applyBorder="1" applyAlignment="1">
      <alignment horizontal="center" vertical="center"/>
    </xf>
    <xf numFmtId="0" fontId="28" fillId="4" borderId="83" xfId="0" applyFont="1" applyFill="1" applyBorder="1" applyAlignment="1">
      <alignment horizontal="center" vertical="center"/>
    </xf>
    <xf numFmtId="0" fontId="3" fillId="3" borderId="6" xfId="5" applyFont="1" applyFill="1" applyBorder="1" applyAlignment="1">
      <alignment horizontal="left"/>
    </xf>
    <xf numFmtId="0" fontId="3" fillId="3" borderId="5" xfId="5" applyFont="1" applyFill="1" applyBorder="1" applyAlignment="1">
      <alignment horizontal="left"/>
    </xf>
    <xf numFmtId="0" fontId="2" fillId="2" borderId="4" xfId="3" applyFont="1" applyFill="1" applyBorder="1" applyAlignment="1">
      <alignment vertical="center" wrapText="1"/>
    </xf>
    <xf numFmtId="0" fontId="2" fillId="2" borderId="0" xfId="3" applyFont="1" applyFill="1" applyBorder="1" applyAlignment="1">
      <alignment vertical="center" wrapText="1"/>
    </xf>
    <xf numFmtId="0" fontId="24" fillId="2" borderId="0" xfId="2" applyFont="1" applyFill="1" applyAlignment="1">
      <alignment vertical="center" wrapText="1"/>
    </xf>
    <xf numFmtId="0" fontId="4" fillId="2" borderId="0" xfId="2" applyFont="1" applyFill="1" applyAlignment="1">
      <alignment vertical="center" wrapText="1"/>
    </xf>
    <xf numFmtId="0" fontId="18" fillId="4" borderId="13" xfId="6" applyFont="1" applyFill="1" applyBorder="1" applyAlignment="1">
      <alignment horizontal="center" vertical="center"/>
    </xf>
    <xf numFmtId="0" fontId="18" fillId="4" borderId="9" xfId="6" applyFont="1" applyFill="1" applyBorder="1" applyAlignment="1">
      <alignment horizontal="center" vertical="center"/>
    </xf>
    <xf numFmtId="0" fontId="18" fillId="4" borderId="60" xfId="6" applyFont="1" applyFill="1" applyBorder="1" applyAlignment="1">
      <alignment horizontal="center" vertical="center"/>
    </xf>
    <xf numFmtId="0" fontId="18" fillId="4" borderId="57" xfId="6" applyFont="1" applyFill="1" applyBorder="1" applyAlignment="1">
      <alignment horizontal="center" vertical="center"/>
    </xf>
    <xf numFmtId="0" fontId="18" fillId="4" borderId="31" xfId="2" applyFont="1" applyFill="1" applyBorder="1" applyAlignment="1">
      <alignment horizontal="center" vertical="center"/>
    </xf>
    <xf numFmtId="0" fontId="18" fillId="4" borderId="30" xfId="2" applyFont="1" applyFill="1" applyBorder="1" applyAlignment="1">
      <alignment horizontal="center" vertical="center"/>
    </xf>
    <xf numFmtId="0" fontId="18" fillId="4" borderId="29" xfId="2" applyFont="1" applyFill="1" applyBorder="1" applyAlignment="1">
      <alignment horizontal="center" vertical="center"/>
    </xf>
    <xf numFmtId="0" fontId="18" fillId="4" borderId="28" xfId="2" applyFont="1" applyFill="1" applyBorder="1" applyAlignment="1">
      <alignment horizontal="center" vertical="center"/>
    </xf>
    <xf numFmtId="0" fontId="18" fillId="4" borderId="27" xfId="2" applyFont="1" applyFill="1" applyBorder="1" applyAlignment="1">
      <alignment horizontal="center" vertical="center"/>
    </xf>
    <xf numFmtId="0" fontId="3" fillId="3" borderId="9" xfId="5" applyFont="1" applyFill="1" applyBorder="1" applyAlignment="1">
      <alignment horizontal="left"/>
    </xf>
    <xf numFmtId="0" fontId="3" fillId="3" borderId="10" xfId="5" applyFont="1" applyFill="1" applyBorder="1" applyAlignment="1">
      <alignment horizontal="left"/>
    </xf>
    <xf numFmtId="0" fontId="18" fillId="4" borderId="52" xfId="2" applyFont="1" applyFill="1" applyBorder="1" applyAlignment="1">
      <alignment horizontal="center" vertical="center"/>
    </xf>
    <xf numFmtId="0" fontId="18" fillId="4" borderId="0" xfId="2" applyFont="1" applyFill="1" applyBorder="1" applyAlignment="1">
      <alignment horizontal="center" vertical="center"/>
    </xf>
    <xf numFmtId="0" fontId="18" fillId="4" borderId="35" xfId="2" applyFont="1" applyFill="1" applyBorder="1" applyAlignment="1">
      <alignment horizontal="center" vertical="center"/>
    </xf>
    <xf numFmtId="0" fontId="18" fillId="4" borderId="6" xfId="2" applyFont="1" applyFill="1" applyBorder="1" applyAlignment="1">
      <alignment horizontal="center" vertical="center"/>
    </xf>
    <xf numFmtId="0" fontId="18" fillId="4" borderId="5" xfId="2" applyFont="1" applyFill="1" applyBorder="1" applyAlignment="1">
      <alignment horizontal="center" vertical="center"/>
    </xf>
    <xf numFmtId="0" fontId="18" fillId="4" borderId="11" xfId="2" applyFont="1" applyFill="1" applyBorder="1" applyAlignment="1">
      <alignment horizontal="center" vertical="center"/>
    </xf>
    <xf numFmtId="0" fontId="29" fillId="2" borderId="0" xfId="2" applyFont="1" applyFill="1" applyAlignment="1">
      <alignment vertical="center" wrapText="1"/>
    </xf>
    <xf numFmtId="0" fontId="18" fillId="4" borderId="4" xfId="2" applyFont="1" applyFill="1" applyBorder="1" applyAlignment="1">
      <alignment horizontal="center" vertical="center"/>
    </xf>
    <xf numFmtId="0" fontId="18" fillId="4" borderId="12" xfId="2" applyFont="1" applyFill="1" applyBorder="1" applyAlignment="1">
      <alignment horizontal="center" vertical="center"/>
    </xf>
    <xf numFmtId="0" fontId="18" fillId="4" borderId="13" xfId="2" applyFont="1" applyFill="1" applyBorder="1" applyAlignment="1">
      <alignment horizontal="center" vertical="center"/>
    </xf>
    <xf numFmtId="0" fontId="18" fillId="4" borderId="56" xfId="2" applyFont="1" applyFill="1" applyBorder="1" applyAlignment="1">
      <alignment horizontal="center" vertical="center"/>
    </xf>
    <xf numFmtId="0" fontId="18" fillId="4" borderId="55" xfId="2" applyFont="1" applyFill="1" applyBorder="1" applyAlignment="1">
      <alignment horizontal="center" vertical="center"/>
    </xf>
    <xf numFmtId="0" fontId="18" fillId="4" borderId="54" xfId="2" applyFont="1" applyFill="1" applyBorder="1" applyAlignment="1">
      <alignment horizontal="center" vertical="center"/>
    </xf>
    <xf numFmtId="0" fontId="3" fillId="2" borderId="0" xfId="2" applyFont="1" applyFill="1" applyAlignment="1">
      <alignment horizontal="justify" vertical="center" wrapText="1"/>
    </xf>
  </cellXfs>
  <cellStyles count="10">
    <cellStyle name="Milliers 2" xfId="7"/>
    <cellStyle name="Normal" xfId="0" builtinId="0"/>
    <cellStyle name="Normal 2" xfId="3"/>
    <cellStyle name="Normal 3" xfId="8"/>
    <cellStyle name="Normal 4" xfId="6"/>
    <cellStyle name="Normal 5" xfId="5"/>
    <cellStyle name="Normal_Bilan primo-arrivants (2001 et 2002)" xfId="2"/>
    <cellStyle name="Normal_Bilan primo-arrivants (2001 et 2002) 2" xfId="4"/>
    <cellStyle name="Pourcentage" xfId="1" builtinId="5"/>
    <cellStyle name="Pourcentage 2" xfId="9"/>
  </cellStyles>
  <dxfs count="0"/>
  <tableStyles count="0" defaultTableStyle="TableStyleMedium2" defaultPivotStyle="PivotStyleLight16"/>
  <colors>
    <mruColors>
      <color rgb="FFD4E6F5"/>
      <color rgb="FF3476B0"/>
      <color rgb="FF0F4C79"/>
      <color rgb="FFEBE0EC"/>
      <color rgb="FFAE1EA4"/>
      <color rgb="FFCF41A0"/>
      <color rgb="FFF2E4F4"/>
      <color rgb="FF00C2F0"/>
      <color rgb="FFEEDCF0"/>
      <color rgb="FFDB6F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5696185510018"/>
          <c:y val="5.0925925925925923E-2"/>
          <c:w val="0.76919382230921329"/>
          <c:h val="0.64482648002333043"/>
        </c:manualLayout>
      </c:layout>
      <c:barChart>
        <c:barDir val="bar"/>
        <c:grouping val="percentStacked"/>
        <c:varyColors val="0"/>
        <c:ser>
          <c:idx val="0"/>
          <c:order val="0"/>
          <c:tx>
            <c:strRef>
              <c:f>'Figure 5'!$I$7</c:f>
              <c:strCache>
                <c:ptCount val="1"/>
                <c:pt idx="0">
                  <c:v>"A l'heure" ou en avance</c:v>
                </c:pt>
              </c:strCache>
            </c:strRef>
          </c:tx>
          <c:spPr>
            <a:solidFill>
              <a:srgbClr val="3476B0"/>
            </a:solidFill>
          </c:spPr>
          <c:invertIfNegative val="0"/>
          <c:dLbls>
            <c:numFmt formatCode="0%" sourceLinked="0"/>
            <c:spPr>
              <a:noFill/>
              <a:ln>
                <a:noFill/>
              </a:ln>
              <a:effectLst/>
            </c:spPr>
            <c:txPr>
              <a:bodyPr/>
              <a:lstStyle/>
              <a:p>
                <a:pPr>
                  <a:defRPr b="1">
                    <a:solidFill>
                      <a:schemeClr val="bg1"/>
                    </a:solidFil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5'!$J$6:$K$6</c:f>
              <c:strCache>
                <c:ptCount val="2"/>
                <c:pt idx="0">
                  <c:v>Élémentaire</c:v>
                </c:pt>
                <c:pt idx="1">
                  <c:v>Collège</c:v>
                </c:pt>
              </c:strCache>
            </c:strRef>
          </c:cat>
          <c:val>
            <c:numRef>
              <c:f>'Figure 5'!$J$7:$K$7</c:f>
              <c:numCache>
                <c:formatCode>0.0%</c:formatCode>
                <c:ptCount val="2"/>
                <c:pt idx="0">
                  <c:v>0.68090000000000006</c:v>
                </c:pt>
                <c:pt idx="1">
                  <c:v>0.45390000000000003</c:v>
                </c:pt>
              </c:numCache>
            </c:numRef>
          </c:val>
          <c:extLst>
            <c:ext xmlns:c16="http://schemas.microsoft.com/office/drawing/2014/chart" uri="{C3380CC4-5D6E-409C-BE32-E72D297353CC}">
              <c16:uniqueId val="{00000000-A5C7-4E76-B50A-9EC167F3A5BF}"/>
            </c:ext>
          </c:extLst>
        </c:ser>
        <c:ser>
          <c:idx val="1"/>
          <c:order val="1"/>
          <c:tx>
            <c:strRef>
              <c:f>'Figure 5'!$I$8</c:f>
              <c:strCache>
                <c:ptCount val="1"/>
                <c:pt idx="0">
                  <c:v>En retard d'un an</c:v>
                </c:pt>
              </c:strCache>
            </c:strRef>
          </c:tx>
          <c:spPr>
            <a:solidFill>
              <a:srgbClr val="F7CAAC"/>
            </a:solidFill>
            <a:ln>
              <a:noFill/>
            </a:ln>
          </c:spPr>
          <c:invertIfNegative val="0"/>
          <c:dLbls>
            <c:numFmt formatCode="0%" sourceLinked="0"/>
            <c:spPr>
              <a:noFill/>
              <a:ln>
                <a:noFill/>
              </a:ln>
              <a:effectLst/>
            </c:spPr>
            <c:txPr>
              <a:bodyPr wrap="square" lIns="38100" tIns="19050" rIns="38100" bIns="19050" anchor="ctr">
                <a:spAutoFit/>
              </a:bodyPr>
              <a:lstStyle/>
              <a:p>
                <a:pPr>
                  <a:defRPr b="1">
                    <a:solidFill>
                      <a:schemeClr val="bg1"/>
                    </a:solidFil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5'!$J$6:$K$6</c:f>
              <c:strCache>
                <c:ptCount val="2"/>
                <c:pt idx="0">
                  <c:v>Élémentaire</c:v>
                </c:pt>
                <c:pt idx="1">
                  <c:v>Collège</c:v>
                </c:pt>
              </c:strCache>
            </c:strRef>
          </c:cat>
          <c:val>
            <c:numRef>
              <c:f>'Figure 5'!$J$8:$K$8</c:f>
              <c:numCache>
                <c:formatCode>0.0%</c:formatCode>
                <c:ptCount val="2"/>
                <c:pt idx="0">
                  <c:v>0.28360000000000002</c:v>
                </c:pt>
                <c:pt idx="1">
                  <c:v>0.39399999999999996</c:v>
                </c:pt>
              </c:numCache>
            </c:numRef>
          </c:val>
          <c:extLst>
            <c:ext xmlns:c16="http://schemas.microsoft.com/office/drawing/2014/chart" uri="{C3380CC4-5D6E-409C-BE32-E72D297353CC}">
              <c16:uniqueId val="{00000001-A5C7-4E76-B50A-9EC167F3A5BF}"/>
            </c:ext>
          </c:extLst>
        </c:ser>
        <c:ser>
          <c:idx val="2"/>
          <c:order val="2"/>
          <c:tx>
            <c:strRef>
              <c:f>'Figure 5'!$I$9</c:f>
              <c:strCache>
                <c:ptCount val="1"/>
                <c:pt idx="0">
                  <c:v>En retard de deux ans</c:v>
                </c:pt>
              </c:strCache>
            </c:strRef>
          </c:tx>
          <c:spPr>
            <a:solidFill>
              <a:srgbClr val="EF9F6E"/>
            </a:solidFill>
            <a:ln>
              <a:noFill/>
            </a:ln>
          </c:spPr>
          <c:invertIfNegative val="0"/>
          <c:dLbls>
            <c:numFmt formatCode="0%" sourceLinked="0"/>
            <c:spPr>
              <a:noFill/>
              <a:ln>
                <a:noFill/>
              </a:ln>
              <a:effectLst/>
            </c:spPr>
            <c:txPr>
              <a:bodyPr wrap="square" lIns="38100" tIns="19050" rIns="38100" bIns="19050" anchor="ctr">
                <a:spAutoFit/>
              </a:bodyPr>
              <a:lstStyle/>
              <a:p>
                <a:pPr>
                  <a:defRPr b="1">
                    <a:solidFill>
                      <a:schemeClr val="bg1"/>
                    </a:solidFil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5'!$J$6:$K$6</c:f>
              <c:strCache>
                <c:ptCount val="2"/>
                <c:pt idx="0">
                  <c:v>Élémentaire</c:v>
                </c:pt>
                <c:pt idx="1">
                  <c:v>Collège</c:v>
                </c:pt>
              </c:strCache>
            </c:strRef>
          </c:cat>
          <c:val>
            <c:numRef>
              <c:f>'Figure 5'!$J$9:$K$9</c:f>
              <c:numCache>
                <c:formatCode>0.0%</c:formatCode>
                <c:ptCount val="2"/>
                <c:pt idx="0">
                  <c:v>3.1699999999999999E-2</c:v>
                </c:pt>
                <c:pt idx="1">
                  <c:v>0.12970000000000001</c:v>
                </c:pt>
              </c:numCache>
            </c:numRef>
          </c:val>
          <c:extLst>
            <c:ext xmlns:c16="http://schemas.microsoft.com/office/drawing/2014/chart" uri="{C3380CC4-5D6E-409C-BE32-E72D297353CC}">
              <c16:uniqueId val="{00000002-A5C7-4E76-B50A-9EC167F3A5BF}"/>
            </c:ext>
          </c:extLst>
        </c:ser>
        <c:ser>
          <c:idx val="3"/>
          <c:order val="3"/>
          <c:tx>
            <c:strRef>
              <c:f>'Figure 5'!$I$10</c:f>
              <c:strCache>
                <c:ptCount val="1"/>
                <c:pt idx="0">
                  <c:v>En retard de trois ans ou plus</c:v>
                </c:pt>
              </c:strCache>
            </c:strRef>
          </c:tx>
          <c:spPr>
            <a:solidFill>
              <a:srgbClr val="E27D45"/>
            </a:solidFill>
            <a:ln>
              <a:noFill/>
            </a:ln>
          </c:spPr>
          <c:invertIfNegative val="0"/>
          <c:dLbls>
            <c:dLbl>
              <c:idx val="0"/>
              <c:layout>
                <c:manualLayout>
                  <c:x val="3.0210521597513782E-2"/>
                  <c:y val="-4.6296296296296294E-3"/>
                </c:manualLayout>
              </c:layout>
              <c:numFmt formatCode="0.0%" sourceLinked="0"/>
              <c:spPr/>
              <c:txPr>
                <a:bodyPr/>
                <a:lstStyle/>
                <a:p>
                  <a:pPr>
                    <a:defRPr b="1">
                      <a:solidFill>
                        <a:srgbClr val="E27D45"/>
                      </a:solidFill>
                    </a:defRPr>
                  </a:pPr>
                  <a:endParaRPr lang="fr-FR"/>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5C7-4E76-B50A-9EC167F3A5BF}"/>
                </c:ext>
              </c:extLst>
            </c:dLbl>
            <c:dLbl>
              <c:idx val="1"/>
              <c:layout>
                <c:manualLayout>
                  <c:x val="3.0360531309297913E-2"/>
                  <c:y val="2.1218890680033321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5C7-4E76-B50A-9EC167F3A5BF}"/>
                </c:ext>
              </c:extLst>
            </c:dLbl>
            <c:numFmt formatCode="0%" sourceLinked="0"/>
            <c:spPr>
              <a:noFill/>
              <a:ln>
                <a:noFill/>
              </a:ln>
              <a:effectLst/>
            </c:spPr>
            <c:txPr>
              <a:bodyPr wrap="square" lIns="38100" tIns="19050" rIns="38100" bIns="19050" anchor="ctr">
                <a:spAutoFit/>
              </a:bodyPr>
              <a:lstStyle/>
              <a:p>
                <a:pPr>
                  <a:defRPr b="1">
                    <a:solidFill>
                      <a:srgbClr val="E27D45"/>
                    </a:solidFil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5'!$J$6:$K$6</c:f>
              <c:strCache>
                <c:ptCount val="2"/>
                <c:pt idx="0">
                  <c:v>Élémentaire</c:v>
                </c:pt>
                <c:pt idx="1">
                  <c:v>Collège</c:v>
                </c:pt>
              </c:strCache>
            </c:strRef>
          </c:cat>
          <c:val>
            <c:numRef>
              <c:f>'Figure 5'!$J$10:$K$10</c:f>
              <c:numCache>
                <c:formatCode>0.0%</c:formatCode>
                <c:ptCount val="2"/>
                <c:pt idx="0">
                  <c:v>3.8E-3</c:v>
                </c:pt>
                <c:pt idx="1">
                  <c:v>2.2400000000000003E-2</c:v>
                </c:pt>
              </c:numCache>
            </c:numRef>
          </c:val>
          <c:extLst>
            <c:ext xmlns:c16="http://schemas.microsoft.com/office/drawing/2014/chart" uri="{C3380CC4-5D6E-409C-BE32-E72D297353CC}">
              <c16:uniqueId val="{00000005-A5C7-4E76-B50A-9EC167F3A5BF}"/>
            </c:ext>
          </c:extLst>
        </c:ser>
        <c:dLbls>
          <c:dLblPos val="ctr"/>
          <c:showLegendKey val="0"/>
          <c:showVal val="1"/>
          <c:showCatName val="0"/>
          <c:showSerName val="0"/>
          <c:showPercent val="0"/>
          <c:showBubbleSize val="0"/>
        </c:dLbls>
        <c:gapWidth val="50"/>
        <c:overlap val="100"/>
        <c:axId val="118208000"/>
        <c:axId val="118209536"/>
      </c:barChart>
      <c:catAx>
        <c:axId val="118208000"/>
        <c:scaling>
          <c:orientation val="minMax"/>
        </c:scaling>
        <c:delete val="0"/>
        <c:axPos val="l"/>
        <c:numFmt formatCode="General" sourceLinked="0"/>
        <c:majorTickMark val="out"/>
        <c:minorTickMark val="none"/>
        <c:tickLblPos val="nextTo"/>
        <c:crossAx val="118209536"/>
        <c:crosses val="autoZero"/>
        <c:auto val="1"/>
        <c:lblAlgn val="ctr"/>
        <c:lblOffset val="100"/>
        <c:noMultiLvlLbl val="0"/>
      </c:catAx>
      <c:valAx>
        <c:axId val="118209536"/>
        <c:scaling>
          <c:orientation val="minMax"/>
        </c:scaling>
        <c:delete val="0"/>
        <c:axPos val="b"/>
        <c:majorGridlines/>
        <c:numFmt formatCode="0%" sourceLinked="1"/>
        <c:majorTickMark val="out"/>
        <c:minorTickMark val="none"/>
        <c:tickLblPos val="nextTo"/>
        <c:crossAx val="118208000"/>
        <c:crosses val="autoZero"/>
        <c:crossBetween val="between"/>
      </c:valAx>
    </c:plotArea>
    <c:legend>
      <c:legendPos val="b"/>
      <c:layout>
        <c:manualLayout>
          <c:xMode val="edge"/>
          <c:yMode val="edge"/>
          <c:x val="0.20446024892049783"/>
          <c:y val="0.82291557305336838"/>
          <c:w val="0.63156001135531681"/>
          <c:h val="0.14930664916885389"/>
        </c:manualLayout>
      </c:layout>
      <c:overlay val="0"/>
      <c:txPr>
        <a:bodyPr/>
        <a:lstStyle/>
        <a:p>
          <a:pPr>
            <a:defRPr sz="900"/>
          </a:pPr>
          <a:endParaRPr lang="fr-FR"/>
        </a:p>
      </c:txPr>
    </c:legend>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180979</xdr:rowOff>
    </xdr:from>
    <xdr:to>
      <xdr:col>11</xdr:col>
      <xdr:colOff>70140</xdr:colOff>
      <xdr:row>28</xdr:row>
      <xdr:rowOff>110223</xdr:rowOff>
    </xdr:to>
    <xdr:pic>
      <xdr:nvPicPr>
        <xdr:cNvPr id="3"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61979"/>
          <a:ext cx="8452140" cy="4882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400050</xdr:colOff>
      <xdr:row>1</xdr:row>
      <xdr:rowOff>142875</xdr:rowOff>
    </xdr:from>
    <xdr:to>
      <xdr:col>6</xdr:col>
      <xdr:colOff>172021</xdr:colOff>
      <xdr:row>26</xdr:row>
      <xdr:rowOff>57150</xdr:rowOff>
    </xdr:to>
    <xdr:pic>
      <xdr:nvPicPr>
        <xdr:cNvPr id="3"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0050" y="333375"/>
          <a:ext cx="4343971" cy="4676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3</xdr:row>
      <xdr:rowOff>28575</xdr:rowOff>
    </xdr:from>
    <xdr:to>
      <xdr:col>6</xdr:col>
      <xdr:colOff>352425</xdr:colOff>
      <xdr:row>17</xdr:row>
      <xdr:rowOff>85725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121227</xdr:rowOff>
    </xdr:from>
    <xdr:to>
      <xdr:col>8</xdr:col>
      <xdr:colOff>438150</xdr:colOff>
      <xdr:row>28</xdr:row>
      <xdr:rowOff>173182</xdr:rowOff>
    </xdr:to>
    <xdr:sp macro="" textlink="">
      <xdr:nvSpPr>
        <xdr:cNvPr id="2" name="ZoneTexte 1"/>
        <xdr:cNvSpPr txBox="1"/>
      </xdr:nvSpPr>
      <xdr:spPr>
        <a:xfrm>
          <a:off x="0" y="502227"/>
          <a:ext cx="6638925" cy="5195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900">
              <a:latin typeface="Arial" panose="020B0604020202020204" pitchFamily="34" charset="0"/>
              <a:cs typeface="Arial" panose="020B0604020202020204" pitchFamily="34" charset="0"/>
            </a:rPr>
            <a:t>Les données utilisées proviennent de l’exploitation de l’enquête de la DEPP sur les élèves allophones nouvellement arrivés en France menée au cours de l’année scolaire 2020-2021.</a:t>
          </a:r>
        </a:p>
        <a:p>
          <a:r>
            <a:rPr lang="fr-FR" sz="900">
              <a:latin typeface="Arial" panose="020B0604020202020204" pitchFamily="34" charset="0"/>
              <a:cs typeface="Arial" panose="020B0604020202020204" pitchFamily="34" charset="0"/>
            </a:rPr>
            <a:t>Depuis la rentrée 2014, l’enquête recueille des données individuelles auprès des structures responsables de la scolarisation et du suivi pédagogique de ces élèves : les Centres académiques pour la scolarisation des enfants allophones nouvellement arrivés et des enfants issus de familles itinérantes et de voyageurs (CASNAV) et les directions des services départementaux de l'éducation nationale (DSDEN).</a:t>
          </a:r>
        </a:p>
        <a:p>
          <a:r>
            <a:rPr lang="fr-FR" sz="900">
              <a:latin typeface="Arial" panose="020B0604020202020204" pitchFamily="34" charset="0"/>
              <a:cs typeface="Arial" panose="020B0604020202020204" pitchFamily="34" charset="0"/>
            </a:rPr>
            <a:t>Le champ de l’enquête regroupe tous les élèves allophones du CP jusqu’à la terminale, sans condition d’âge. Il n’existe pas de dispositif spécifique pour les élèves allophones scolarisés en école maternelle. Les moins de 6 ans ne font donc pas partie du champ de l’enquête.</a:t>
          </a:r>
        </a:p>
        <a:p>
          <a:r>
            <a:rPr lang="fr-FR" sz="900">
              <a:latin typeface="Arial" panose="020B0604020202020204" pitchFamily="34" charset="0"/>
              <a:cs typeface="Arial" panose="020B0604020202020204" pitchFamily="34" charset="0"/>
            </a:rPr>
            <a:t> </a:t>
          </a:r>
        </a:p>
        <a:p>
          <a:r>
            <a:rPr lang="fr-FR" sz="900">
              <a:latin typeface="Arial" panose="020B0604020202020204" pitchFamily="34" charset="0"/>
              <a:cs typeface="Arial" panose="020B0604020202020204" pitchFamily="34" charset="0"/>
            </a:rPr>
            <a:t>Les enfants et jeunes allophones pour lesquels aucune démarche de scolarisation n’a été faite ne sont pas dans le champ de l’enquête. Seuls ceux scolarisés ou en attente d’une scolarisation sont pris en compte.</a:t>
          </a:r>
        </a:p>
        <a:p>
          <a:endParaRPr lang="fr-FR" sz="900">
            <a:latin typeface="Arial" panose="020B0604020202020204" pitchFamily="34" charset="0"/>
            <a:cs typeface="Arial" panose="020B0604020202020204" pitchFamily="34" charset="0"/>
          </a:endParaRPr>
        </a:p>
        <a:p>
          <a:r>
            <a:rPr lang="fr-FR" sz="900" b="1">
              <a:solidFill>
                <a:srgbClr val="3476B0"/>
              </a:solidFill>
              <a:latin typeface="Arial" panose="020B0604020202020204" pitchFamily="34" charset="0"/>
              <a:cs typeface="Arial" panose="020B0604020202020204" pitchFamily="34" charset="0"/>
            </a:rPr>
            <a:t>Élève allophone nouvellement arrivé</a:t>
          </a:r>
        </a:p>
        <a:p>
          <a:r>
            <a:rPr lang="fr-FR" sz="900">
              <a:latin typeface="Arial" panose="020B0604020202020204" pitchFamily="34" charset="0"/>
              <a:cs typeface="Arial" panose="020B0604020202020204" pitchFamily="34" charset="0"/>
            </a:rPr>
            <a:t>Est considéré comme élève allophone nouvellement arrivé tout élève ayant des besoins éducatifs particuliers. Ce besoin concerne tout d’abord l’apprentissage du français langue seconde (FLS) qui a été mis en évidence par un test de positionnement. Il peut également concerner les apprentissages scolaires de manière générale. </a:t>
          </a:r>
        </a:p>
        <a:p>
          <a:r>
            <a:rPr lang="fr-FR" sz="900">
              <a:latin typeface="Arial" panose="020B0604020202020204" pitchFamily="34" charset="0"/>
              <a:cs typeface="Arial" panose="020B0604020202020204" pitchFamily="34" charset="0"/>
            </a:rPr>
            <a:t>Parmi les élèves allophones, il convient de distinguer :</a:t>
          </a:r>
        </a:p>
        <a:p>
          <a:r>
            <a:rPr lang="fr-FR" sz="900">
              <a:latin typeface="Arial" panose="020B0604020202020204" pitchFamily="34" charset="0"/>
              <a:cs typeface="Arial" panose="020B0604020202020204" pitchFamily="34" charset="0"/>
            </a:rPr>
            <a:t>- ceux scolarisés dans l’élémentaire, en collège et en lycée (64 564)</a:t>
          </a:r>
        </a:p>
        <a:p>
          <a:r>
            <a:rPr lang="fr-FR" sz="900">
              <a:latin typeface="Arial" panose="020B0604020202020204" pitchFamily="34" charset="0"/>
              <a:cs typeface="Arial" panose="020B0604020202020204" pitchFamily="34" charset="0"/>
            </a:rPr>
            <a:t>- ceux pris en charge dans les Missions de Lutte contre le Décrochage Scolaire – MLDS (1</a:t>
          </a:r>
          <a:r>
            <a:rPr lang="fr-FR" sz="900" baseline="0">
              <a:latin typeface="Arial" panose="020B0604020202020204" pitchFamily="34" charset="0"/>
              <a:cs typeface="Arial" panose="020B0604020202020204" pitchFamily="34" charset="0"/>
            </a:rPr>
            <a:t> 469</a:t>
          </a:r>
          <a:r>
            <a:rPr lang="fr-FR" sz="900">
              <a:latin typeface="Arial" panose="020B0604020202020204" pitchFamily="34" charset="0"/>
              <a:cs typeface="Arial" panose="020B0604020202020204" pitchFamily="34" charset="0"/>
            </a:rPr>
            <a:t>)</a:t>
          </a:r>
        </a:p>
        <a:p>
          <a:r>
            <a:rPr lang="fr-FR" sz="900">
              <a:latin typeface="Arial" panose="020B0604020202020204" pitchFamily="34" charset="0"/>
              <a:cs typeface="Arial" panose="020B0604020202020204" pitchFamily="34" charset="0"/>
            </a:rPr>
            <a:t>- ceux en attente d’une scolarisation (608).</a:t>
          </a:r>
        </a:p>
        <a:p>
          <a:r>
            <a:rPr lang="fr-FR" sz="900">
              <a:latin typeface="Arial" panose="020B0604020202020204" pitchFamily="34" charset="0"/>
              <a:cs typeface="Arial" panose="020B0604020202020204" pitchFamily="34" charset="0"/>
            </a:rPr>
            <a:t>Un élève allophone le demeure tout au long de sa scolarité mais il est allophone ‘nouvellement’ arrivé’ tant que le besoin éducatif existe. L’élève sort donc du champ de l’enquête dès qu’il devient autonome en français et que son besoin éducatif disparait.</a:t>
          </a:r>
        </a:p>
        <a:p>
          <a:endParaRPr lang="fr-FR" sz="900">
            <a:latin typeface="Arial" panose="020B0604020202020204" pitchFamily="34" charset="0"/>
            <a:cs typeface="Arial" panose="020B0604020202020204" pitchFamily="34" charset="0"/>
          </a:endParaRPr>
        </a:p>
        <a:p>
          <a:pPr marL="0" lvl="0" indent="0"/>
          <a:r>
            <a:rPr lang="fr-FR" sz="900">
              <a:solidFill>
                <a:schemeClr val="dk1"/>
              </a:solidFill>
              <a:latin typeface="Arial" panose="020B0604020202020204" pitchFamily="34" charset="0"/>
              <a:ea typeface="+mn-ea"/>
              <a:cs typeface="Arial" panose="020B0604020202020204" pitchFamily="34" charset="0"/>
            </a:rPr>
            <a:t>Dans cette définition, il faut entendre par «élève» le statut d’un enfant qui fréquente un établissement scolaire (public ou privé) ou pour lequel une démarche de scolarisation a été entreprise.</a:t>
          </a:r>
        </a:p>
        <a:p>
          <a:pPr marL="0" indent="0"/>
          <a:r>
            <a:rPr lang="fr-FR" sz="900" i="1">
              <a:solidFill>
                <a:schemeClr val="dk1"/>
              </a:solidFill>
              <a:latin typeface="Arial" panose="020B0604020202020204" pitchFamily="34" charset="0"/>
              <a:ea typeface="+mn-ea"/>
              <a:cs typeface="Arial" panose="020B0604020202020204" pitchFamily="34" charset="0"/>
            </a:rPr>
            <a:t>Autrement dit, un enfant qui serait instruit dans sa famille et aurait des besoins spécifiques en français langue seconde, ne fait pas partie du champ de l’enquête.</a:t>
          </a:r>
        </a:p>
        <a:p>
          <a:pPr marL="0" indent="0"/>
          <a:r>
            <a:rPr lang="fr-FR" sz="900" i="1">
              <a:solidFill>
                <a:schemeClr val="dk1"/>
              </a:solidFill>
              <a:latin typeface="Arial" panose="020B0604020202020204" pitchFamily="34" charset="0"/>
              <a:ea typeface="+mn-ea"/>
              <a:cs typeface="Arial" panose="020B0604020202020204" pitchFamily="34" charset="0"/>
            </a:rPr>
            <a:t>De la même façon, un jeune âgé de 16 à 18 ans ayant des besoins spécifiques en français langue seconde, non engagé dans une démarche de scolarisation, mais pris en charge par une autre structure que l’éducation nationale (par exemple association ou mission locale), ne relève pas du champ de l’enquête.</a:t>
          </a:r>
        </a:p>
        <a:p>
          <a:endParaRPr lang="fr-FR" sz="900">
            <a:latin typeface="Arial" panose="020B0604020202020204" pitchFamily="34" charset="0"/>
            <a:cs typeface="Arial" panose="020B0604020202020204" pitchFamily="34" charset="0"/>
          </a:endParaRPr>
        </a:p>
        <a:p>
          <a:r>
            <a:rPr lang="fr-FR" sz="900" b="1">
              <a:solidFill>
                <a:srgbClr val="3476B0"/>
              </a:solidFill>
              <a:latin typeface="Arial" panose="020B0604020202020204" pitchFamily="34" charset="0"/>
              <a:cs typeface="Arial" panose="020B0604020202020204" pitchFamily="34" charset="0"/>
            </a:rPr>
            <a:t>Français Langue Seconde - FLS</a:t>
          </a:r>
        </a:p>
        <a:p>
          <a:r>
            <a:rPr lang="fr-FR" sz="900">
              <a:latin typeface="Arial" panose="020B0604020202020204" pitchFamily="34" charset="0"/>
              <a:cs typeface="Arial" panose="020B0604020202020204" pitchFamily="34" charset="0"/>
            </a:rPr>
            <a:t>Langue apprise dans un second temps, après la langue maternelle, et qui joue un rôle privilégié dans le développement de l’individu (langue de communication, de socialisation et de scolarisation).</a:t>
          </a:r>
        </a:p>
        <a:p>
          <a:r>
            <a:rPr lang="fr-FR" sz="900">
              <a:latin typeface="Arial" panose="020B0604020202020204" pitchFamily="34" charset="0"/>
              <a:cs typeface="Arial" panose="020B0604020202020204" pitchFamily="34" charset="0"/>
            </a:rPr>
            <a:t>À ne pas confondre avec le Français Langue Etrangère - FLE - qui est la langue enseignée à des apprenants non francophones, en France (de façon temporaire) ou à l’étranger.</a:t>
          </a:r>
        </a:p>
        <a:p>
          <a:endParaRPr lang="fr-FR" sz="9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1</xdr:row>
      <xdr:rowOff>9525</xdr:rowOff>
    </xdr:from>
    <xdr:to>
      <xdr:col>8</xdr:col>
      <xdr:colOff>561975</xdr:colOff>
      <xdr:row>13</xdr:row>
      <xdr:rowOff>133350</xdr:rowOff>
    </xdr:to>
    <xdr:sp macro="" textlink="">
      <xdr:nvSpPr>
        <xdr:cNvPr id="2" name="ZoneTexte 1"/>
        <xdr:cNvSpPr txBox="1"/>
      </xdr:nvSpPr>
      <xdr:spPr>
        <a:xfrm>
          <a:off x="123825" y="200025"/>
          <a:ext cx="6534150" cy="2409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fr-FR" sz="900">
              <a:solidFill>
                <a:schemeClr val="dk1"/>
              </a:solidFill>
              <a:effectLst/>
              <a:latin typeface="Arial" panose="020B0604020202020204" pitchFamily="34" charset="0"/>
              <a:ea typeface="+mn-ea"/>
              <a:cs typeface="Arial" panose="020B0604020202020204" pitchFamily="34" charset="0"/>
            </a:rPr>
            <a:t>BRUN L, "67 909 élèves allophones nouvellement arrivés en 2018-2019 : neuf sur dix bénéficient d'un soutien linguistique ou d'une scolarité dans un dispositif spécifique", </a:t>
          </a:r>
          <a:r>
            <a:rPr lang="fr-FR" sz="900" i="1">
              <a:solidFill>
                <a:schemeClr val="dk1"/>
              </a:solidFill>
              <a:effectLst/>
              <a:latin typeface="Arial" panose="020B0604020202020204" pitchFamily="34" charset="0"/>
              <a:ea typeface="+mn-ea"/>
              <a:cs typeface="Arial" panose="020B0604020202020204" pitchFamily="34" charset="0"/>
            </a:rPr>
            <a:t>Note d'information</a:t>
          </a:r>
          <a:r>
            <a:rPr lang="fr-FR" sz="900">
              <a:solidFill>
                <a:schemeClr val="dk1"/>
              </a:solidFill>
              <a:effectLst/>
              <a:latin typeface="Arial" panose="020B0604020202020204" pitchFamily="34" charset="0"/>
              <a:ea typeface="+mn-ea"/>
              <a:cs typeface="Arial" panose="020B0604020202020204" pitchFamily="34" charset="0"/>
            </a:rPr>
            <a:t>, n°20.39, MENJS-DEPP.</a:t>
          </a:r>
        </a:p>
        <a:p>
          <a:pPr marL="0" marR="0" indent="0" defTabSz="914400" eaLnBrk="1" fontAlgn="auto" latinLnBrk="0" hangingPunct="1">
            <a:lnSpc>
              <a:spcPct val="100000"/>
            </a:lnSpc>
            <a:spcBef>
              <a:spcPts val="0"/>
            </a:spcBef>
            <a:spcAft>
              <a:spcPts val="0"/>
            </a:spcAft>
            <a:buClrTx/>
            <a:buSzTx/>
            <a:buFontTx/>
            <a:buNone/>
            <a:tabLst/>
            <a:defRPr/>
          </a:pPr>
          <a:endParaRPr lang="fr-FR" sz="9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FR" sz="900">
              <a:solidFill>
                <a:schemeClr val="dk1"/>
              </a:solidFill>
              <a:effectLst/>
              <a:latin typeface="Arial" panose="020B0604020202020204" pitchFamily="34" charset="0"/>
              <a:ea typeface="+mn-ea"/>
              <a:cs typeface="Arial" panose="020B0604020202020204" pitchFamily="34" charset="0"/>
            </a:rPr>
            <a:t>BRUN</a:t>
          </a:r>
          <a:r>
            <a:rPr lang="fr-FR" sz="900" baseline="0">
              <a:solidFill>
                <a:schemeClr val="dk1"/>
              </a:solidFill>
              <a:effectLst/>
              <a:latin typeface="Arial" panose="020B0604020202020204" pitchFamily="34" charset="0"/>
              <a:ea typeface="+mn-ea"/>
              <a:cs typeface="Arial" panose="020B0604020202020204" pitchFamily="34" charset="0"/>
            </a:rPr>
            <a:t> L. et LE CAIGNEC E., "64 350 élèves allophones nouvellement arrivés en 2017-2018 : 8 sur 10 étaient déjà scolarisés précédemment", </a:t>
          </a:r>
          <a:r>
            <a:rPr lang="fr-FR" sz="900" i="1">
              <a:solidFill>
                <a:schemeClr val="dk1"/>
              </a:solidFill>
              <a:effectLst/>
              <a:latin typeface="Arial" panose="020B0604020202020204" pitchFamily="34" charset="0"/>
              <a:ea typeface="+mn-ea"/>
              <a:cs typeface="Arial" panose="020B0604020202020204" pitchFamily="34" charset="0"/>
            </a:rPr>
            <a:t>Note d'information</a:t>
          </a:r>
          <a:r>
            <a:rPr lang="fr-FR" sz="900">
              <a:solidFill>
                <a:schemeClr val="dk1"/>
              </a:solidFill>
              <a:effectLst/>
              <a:latin typeface="Arial" panose="020B0604020202020204" pitchFamily="34" charset="0"/>
              <a:ea typeface="+mn-ea"/>
              <a:cs typeface="Arial" panose="020B0604020202020204" pitchFamily="34" charset="0"/>
            </a:rPr>
            <a:t>, n°19.52, MENJ-DEPP.</a:t>
          </a:r>
        </a:p>
        <a:p>
          <a:pPr marL="0" marR="0" indent="0" defTabSz="914400" eaLnBrk="1" fontAlgn="auto" latinLnBrk="0" hangingPunct="1">
            <a:lnSpc>
              <a:spcPct val="100000"/>
            </a:lnSpc>
            <a:spcBef>
              <a:spcPts val="0"/>
            </a:spcBef>
            <a:spcAft>
              <a:spcPts val="0"/>
            </a:spcAft>
            <a:buClrTx/>
            <a:buSzTx/>
            <a:buFontTx/>
            <a:buNone/>
            <a:tabLst/>
            <a:defRPr/>
          </a:pPr>
          <a:endParaRPr lang="fr-FR" sz="9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fr-FR" sz="9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FR" sz="900">
              <a:solidFill>
                <a:schemeClr val="dk1"/>
              </a:solidFill>
              <a:effectLst/>
              <a:latin typeface="Arial" panose="020B0604020202020204" pitchFamily="34" charset="0"/>
              <a:ea typeface="+mn-ea"/>
              <a:cs typeface="Arial" panose="020B0604020202020204" pitchFamily="34" charset="0"/>
            </a:rPr>
            <a:t>ROBIN J,</a:t>
          </a:r>
          <a:r>
            <a:rPr lang="fr-FR" sz="900" baseline="0">
              <a:solidFill>
                <a:schemeClr val="dk1"/>
              </a:solidFill>
              <a:effectLst/>
              <a:latin typeface="Arial" panose="020B0604020202020204" pitchFamily="34" charset="0"/>
              <a:ea typeface="+mn-ea"/>
              <a:cs typeface="Arial" panose="020B0604020202020204" pitchFamily="34" charset="0"/>
            </a:rPr>
            <a:t> "</a:t>
          </a:r>
          <a:r>
            <a:rPr lang="fr-FR" sz="900">
              <a:solidFill>
                <a:schemeClr val="dk1"/>
              </a:solidFill>
              <a:effectLst/>
              <a:latin typeface="Arial" panose="020B0604020202020204" pitchFamily="34" charset="0"/>
              <a:ea typeface="+mn-ea"/>
              <a:cs typeface="Arial" panose="020B0604020202020204" pitchFamily="34" charset="0"/>
            </a:rPr>
            <a:t>60 700 élèves allophones en 2016-2017 : 90 % bénéficient d'un soutien linguistique", </a:t>
          </a:r>
          <a:r>
            <a:rPr lang="fr-FR" sz="900" i="1">
              <a:solidFill>
                <a:schemeClr val="dk1"/>
              </a:solidFill>
              <a:effectLst/>
              <a:latin typeface="Arial" panose="020B0604020202020204" pitchFamily="34" charset="0"/>
              <a:ea typeface="+mn-ea"/>
              <a:cs typeface="Arial" panose="020B0604020202020204" pitchFamily="34" charset="0"/>
            </a:rPr>
            <a:t>Note d'information</a:t>
          </a:r>
          <a:r>
            <a:rPr lang="fr-FR" sz="900">
              <a:solidFill>
                <a:schemeClr val="dk1"/>
              </a:solidFill>
              <a:effectLst/>
              <a:latin typeface="Arial" panose="020B0604020202020204" pitchFamily="34" charset="0"/>
              <a:ea typeface="+mn-ea"/>
              <a:cs typeface="Arial" panose="020B0604020202020204" pitchFamily="34" charset="0"/>
            </a:rPr>
            <a:t>, n°18.15, MEN-DEPP.</a:t>
          </a:r>
          <a:endParaRPr lang="fr-FR" sz="900">
            <a:effectLst/>
            <a:latin typeface="Arial" panose="020B0604020202020204" pitchFamily="34" charset="0"/>
            <a:cs typeface="Arial" panose="020B0604020202020204" pitchFamily="34" charset="0"/>
          </a:endParaRPr>
        </a:p>
        <a:p>
          <a:pPr marL="0" indent="0"/>
          <a:endParaRPr lang="fr-FR" sz="900">
            <a:solidFill>
              <a:schemeClr val="dk1"/>
            </a:solidFill>
            <a:latin typeface="Arial" panose="020B0604020202020204" pitchFamily="34" charset="0"/>
            <a:ea typeface="+mn-ea"/>
            <a:cs typeface="Arial" panose="020B0604020202020204" pitchFamily="34" charset="0"/>
          </a:endParaRPr>
        </a:p>
        <a:p>
          <a:pPr marL="0" indent="0"/>
          <a:r>
            <a:rPr lang="fr-FR" sz="900">
              <a:solidFill>
                <a:schemeClr val="dk1"/>
              </a:solidFill>
              <a:latin typeface="Arial" panose="020B0604020202020204" pitchFamily="34" charset="0"/>
              <a:ea typeface="+mn-ea"/>
              <a:cs typeface="Arial" panose="020B0604020202020204" pitchFamily="34" charset="0"/>
            </a:rPr>
            <a:t>ROBIN J. et TOUAHIR M,</a:t>
          </a:r>
          <a:r>
            <a:rPr lang="fr-FR" sz="900" baseline="0">
              <a:solidFill>
                <a:schemeClr val="dk1"/>
              </a:solidFill>
              <a:latin typeface="Arial" panose="020B0604020202020204" pitchFamily="34" charset="0"/>
              <a:ea typeface="+mn-ea"/>
              <a:cs typeface="Arial" panose="020B0604020202020204" pitchFamily="34" charset="0"/>
            </a:rPr>
            <a:t> "</a:t>
          </a:r>
          <a:r>
            <a:rPr lang="fr-FR" sz="900">
              <a:solidFill>
                <a:schemeClr val="dk1"/>
              </a:solidFill>
              <a:latin typeface="Arial" panose="020B0604020202020204" pitchFamily="34" charset="0"/>
              <a:ea typeface="+mn-ea"/>
              <a:cs typeface="Arial" panose="020B0604020202020204" pitchFamily="34" charset="0"/>
            </a:rPr>
            <a:t>Année scolaire 2014-2015 : 52 500 élèves allophones scolarisés dont 15 300 l'étaient déjà l'année précédente", </a:t>
          </a:r>
          <a:r>
            <a:rPr lang="fr-FR" sz="900" i="1">
              <a:solidFill>
                <a:schemeClr val="dk1"/>
              </a:solidFill>
              <a:latin typeface="Arial" panose="020B0604020202020204" pitchFamily="34" charset="0"/>
              <a:ea typeface="+mn-ea"/>
              <a:cs typeface="Arial" panose="020B0604020202020204" pitchFamily="34" charset="0"/>
            </a:rPr>
            <a:t>Note d'information</a:t>
          </a:r>
          <a:r>
            <a:rPr lang="fr-FR" sz="900">
              <a:solidFill>
                <a:schemeClr val="dk1"/>
              </a:solidFill>
              <a:latin typeface="Arial" panose="020B0604020202020204" pitchFamily="34" charset="0"/>
              <a:ea typeface="+mn-ea"/>
              <a:cs typeface="Arial" panose="020B0604020202020204" pitchFamily="34" charset="0"/>
            </a:rPr>
            <a:t>, n°15,35, MEN-DEPP.</a:t>
          </a:r>
        </a:p>
        <a:p>
          <a:pPr marL="0" indent="0"/>
          <a:endParaRPr lang="fr-FR" sz="900">
            <a:solidFill>
              <a:schemeClr val="dk1"/>
            </a:solidFill>
            <a:latin typeface="Arial" panose="020B0604020202020204" pitchFamily="34" charset="0"/>
            <a:ea typeface="+mn-ea"/>
            <a:cs typeface="Arial" panose="020B0604020202020204" pitchFamily="34" charset="0"/>
          </a:endParaRPr>
        </a:p>
        <a:p>
          <a:pPr marL="0" indent="0"/>
          <a:r>
            <a:rPr lang="fr-FR" sz="900">
              <a:solidFill>
                <a:schemeClr val="dk1"/>
              </a:solidFill>
              <a:latin typeface="Arial" panose="020B0604020202020204" pitchFamily="34" charset="0"/>
              <a:ea typeface="+mn-ea"/>
              <a:cs typeface="Arial" panose="020B0604020202020204" pitchFamily="34" charset="0"/>
            </a:rPr>
            <a:t>Circulaire DGESCO n° 2012-141 du 2-10-2012 "Organisation de la scolarité des élèves allophones nouvellement arrivés".</a:t>
          </a:r>
        </a:p>
        <a:p>
          <a:endParaRPr lang="fr-FR" sz="9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32"/>
  <sheetViews>
    <sheetView showGridLines="0" tabSelected="1" workbookViewId="0">
      <selection activeCell="A32" sqref="A32"/>
    </sheetView>
  </sheetViews>
  <sheetFormatPr baseColWidth="10" defaultRowHeight="15" x14ac:dyDescent="0.25"/>
  <cols>
    <col min="1" max="16384" width="11.42578125" style="84"/>
  </cols>
  <sheetData>
    <row r="1" spans="1:1" x14ac:dyDescent="0.25">
      <c r="A1" s="67" t="s">
        <v>19</v>
      </c>
    </row>
    <row r="2" spans="1:1" x14ac:dyDescent="0.25">
      <c r="A2" s="52"/>
    </row>
    <row r="30" spans="1:11" x14ac:dyDescent="0.25">
      <c r="A30" s="306" t="s">
        <v>237</v>
      </c>
      <c r="B30" s="306"/>
      <c r="C30" s="306"/>
      <c r="D30" s="306"/>
      <c r="E30" s="306"/>
      <c r="F30" s="306"/>
      <c r="G30" s="306"/>
      <c r="H30" s="306"/>
      <c r="I30" s="306"/>
    </row>
    <row r="31" spans="1:11" x14ac:dyDescent="0.25">
      <c r="A31" s="49" t="s">
        <v>230</v>
      </c>
    </row>
    <row r="32" spans="1:11" x14ac:dyDescent="0.25">
      <c r="A32" s="191" t="s">
        <v>275</v>
      </c>
      <c r="K32" s="85" t="s">
        <v>16</v>
      </c>
    </row>
  </sheetData>
  <mergeCells count="1">
    <mergeCell ref="A30:I30"/>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4"/>
  <sheetViews>
    <sheetView topLeftCell="A16" zoomScaleNormal="100" zoomScaleSheetLayoutView="100" workbookViewId="0">
      <selection activeCell="C44" sqref="C44:K44"/>
    </sheetView>
  </sheetViews>
  <sheetFormatPr baseColWidth="10" defaultRowHeight="15" x14ac:dyDescent="0.25"/>
  <cols>
    <col min="1" max="1" width="29.42578125" style="15" customWidth="1"/>
    <col min="2" max="2" width="2.5703125" style="15" customWidth="1"/>
    <col min="3" max="3" width="8.140625" style="15" customWidth="1"/>
    <col min="4" max="11" width="9.85546875" style="15" customWidth="1"/>
    <col min="12" max="12" width="2.5703125" style="15" customWidth="1"/>
    <col min="13" max="13" width="8.140625" style="15" customWidth="1"/>
    <col min="14" max="22" width="9.140625" style="15" customWidth="1"/>
    <col min="23" max="23" width="2.5703125" style="15" customWidth="1"/>
    <col min="24" max="24" width="8.85546875" style="15" bestFit="1" customWidth="1"/>
    <col min="25" max="26" width="7.85546875" style="15" customWidth="1"/>
    <col min="27" max="27" width="9.140625" style="15" bestFit="1" customWidth="1"/>
    <col min="28" max="28" width="8.85546875" style="15" bestFit="1" customWidth="1"/>
    <col min="29" max="29" width="7.85546875" style="15" bestFit="1" customWidth="1"/>
    <col min="30" max="30" width="9.140625" style="15" bestFit="1" customWidth="1"/>
    <col min="31" max="31" width="9.42578125" style="15" bestFit="1" customWidth="1"/>
    <col min="32" max="32" width="10.28515625" style="15" bestFit="1" customWidth="1"/>
    <col min="33" max="33" width="8.7109375" style="15" bestFit="1" customWidth="1"/>
    <col min="34" max="34" width="6" style="15" bestFit="1" customWidth="1"/>
    <col min="35" max="35" width="9.5703125" style="15" bestFit="1" customWidth="1"/>
    <col min="36" max="36" width="9.28515625" style="15" bestFit="1" customWidth="1"/>
    <col min="37" max="37" width="8.5703125" style="15" customWidth="1"/>
    <col min="38" max="16384" width="11.42578125" style="15"/>
  </cols>
  <sheetData>
    <row r="1" spans="1:36" ht="36.75" customHeight="1" x14ac:dyDescent="0.25">
      <c r="B1" s="14"/>
      <c r="C1" s="326" t="s">
        <v>263</v>
      </c>
      <c r="D1" s="326"/>
      <c r="E1" s="326"/>
      <c r="F1" s="326"/>
      <c r="G1" s="326"/>
      <c r="H1" s="326"/>
      <c r="I1" s="326"/>
      <c r="J1" s="326"/>
      <c r="K1" s="326"/>
      <c r="L1" s="37"/>
      <c r="M1" s="37"/>
      <c r="N1" s="37"/>
      <c r="O1" s="37"/>
      <c r="P1" s="37"/>
      <c r="Q1" s="37"/>
    </row>
    <row r="2" spans="1:36" s="154" customFormat="1" x14ac:dyDescent="0.25">
      <c r="A2" s="152"/>
      <c r="B2" s="152"/>
      <c r="C2" s="153"/>
      <c r="D2" s="153"/>
      <c r="E2" s="153"/>
      <c r="F2" s="153"/>
      <c r="G2" s="153"/>
      <c r="H2" s="153"/>
      <c r="I2" s="153"/>
      <c r="J2" s="153"/>
      <c r="K2" s="153"/>
      <c r="S2" s="155"/>
      <c r="T2" s="155"/>
      <c r="AH2" s="155"/>
    </row>
    <row r="3" spans="1:36" x14ac:dyDescent="0.25">
      <c r="B3" s="40"/>
      <c r="C3" s="348" t="s">
        <v>57</v>
      </c>
      <c r="D3" s="349"/>
      <c r="E3" s="349"/>
      <c r="F3" s="349"/>
      <c r="G3" s="349"/>
      <c r="H3" s="349"/>
      <c r="I3" s="349"/>
      <c r="J3" s="349"/>
      <c r="K3" s="350"/>
      <c r="L3" s="42"/>
      <c r="M3" s="347" t="s">
        <v>56</v>
      </c>
      <c r="N3" s="345"/>
      <c r="O3" s="345"/>
      <c r="P3" s="345"/>
      <c r="Q3" s="345"/>
      <c r="R3" s="345"/>
      <c r="S3" s="345"/>
      <c r="T3" s="345"/>
      <c r="U3" s="345"/>
      <c r="V3" s="346"/>
      <c r="W3" s="42"/>
      <c r="X3" s="348" t="s">
        <v>55</v>
      </c>
      <c r="Y3" s="349"/>
      <c r="Z3" s="349"/>
      <c r="AA3" s="349"/>
      <c r="AB3" s="349"/>
      <c r="AC3" s="349"/>
      <c r="AD3" s="349"/>
      <c r="AE3" s="349"/>
      <c r="AF3" s="349"/>
      <c r="AG3" s="349"/>
      <c r="AH3" s="349"/>
      <c r="AI3" s="349"/>
      <c r="AJ3" s="350"/>
    </row>
    <row r="4" spans="1:36" ht="30" customHeight="1" x14ac:dyDescent="0.25">
      <c r="A4" s="36"/>
      <c r="B4" s="40"/>
      <c r="C4" s="221" t="s">
        <v>198</v>
      </c>
      <c r="D4" s="216" t="s">
        <v>221</v>
      </c>
      <c r="E4" s="217" t="s">
        <v>220</v>
      </c>
      <c r="F4" s="217" t="s">
        <v>219</v>
      </c>
      <c r="G4" s="217" t="s">
        <v>218</v>
      </c>
      <c r="H4" s="217" t="s">
        <v>217</v>
      </c>
      <c r="I4" s="218" t="s">
        <v>216</v>
      </c>
      <c r="J4" s="207" t="s">
        <v>202</v>
      </c>
      <c r="K4" s="209" t="s">
        <v>201</v>
      </c>
      <c r="M4" s="206" t="s">
        <v>198</v>
      </c>
      <c r="N4" s="206" t="s">
        <v>215</v>
      </c>
      <c r="O4" s="207" t="s">
        <v>214</v>
      </c>
      <c r="P4" s="207" t="s">
        <v>213</v>
      </c>
      <c r="Q4" s="207" t="s">
        <v>212</v>
      </c>
      <c r="R4" s="207" t="s">
        <v>211</v>
      </c>
      <c r="S4" s="207" t="s">
        <v>264</v>
      </c>
      <c r="T4" s="207" t="s">
        <v>216</v>
      </c>
      <c r="U4" s="207" t="s">
        <v>202</v>
      </c>
      <c r="V4" s="222" t="s">
        <v>201</v>
      </c>
      <c r="X4" s="206" t="s">
        <v>198</v>
      </c>
      <c r="Y4" s="206" t="s">
        <v>210</v>
      </c>
      <c r="Z4" s="207" t="s">
        <v>209</v>
      </c>
      <c r="AA4" s="207" t="s">
        <v>208</v>
      </c>
      <c r="AB4" s="207" t="s">
        <v>207</v>
      </c>
      <c r="AC4" s="207" t="s">
        <v>206</v>
      </c>
      <c r="AD4" s="207" t="s">
        <v>205</v>
      </c>
      <c r="AE4" s="209" t="s">
        <v>204</v>
      </c>
      <c r="AF4" s="206" t="s">
        <v>203</v>
      </c>
      <c r="AG4" s="220" t="s">
        <v>265</v>
      </c>
      <c r="AH4" s="220" t="s">
        <v>216</v>
      </c>
      <c r="AI4" s="207" t="s">
        <v>202</v>
      </c>
      <c r="AJ4" s="222" t="s">
        <v>201</v>
      </c>
    </row>
    <row r="5" spans="1:36" x14ac:dyDescent="0.25">
      <c r="A5" s="35" t="s">
        <v>38</v>
      </c>
      <c r="B5" s="25"/>
      <c r="C5" s="180">
        <v>913</v>
      </c>
      <c r="D5" s="29">
        <v>185</v>
      </c>
      <c r="E5" s="29">
        <v>148</v>
      </c>
      <c r="F5" s="29">
        <v>160</v>
      </c>
      <c r="G5" s="29">
        <v>136</v>
      </c>
      <c r="H5" s="29">
        <v>145</v>
      </c>
      <c r="I5" s="29">
        <v>0</v>
      </c>
      <c r="J5" s="29">
        <v>131</v>
      </c>
      <c r="K5" s="27">
        <v>8</v>
      </c>
      <c r="M5" s="180">
        <v>772.99999999999841</v>
      </c>
      <c r="N5" s="29">
        <v>135.21517027863754</v>
      </c>
      <c r="O5" s="29">
        <v>130.42879256965924</v>
      </c>
      <c r="P5" s="29">
        <v>94.53095975232192</v>
      </c>
      <c r="Q5" s="29">
        <v>75.385448916408691</v>
      </c>
      <c r="R5" s="29">
        <v>0</v>
      </c>
      <c r="S5" s="29">
        <v>2.3931888544891642</v>
      </c>
      <c r="T5" s="29"/>
      <c r="U5" s="28">
        <v>330.26006191950358</v>
      </c>
      <c r="V5" s="27">
        <v>4.7863777089783284</v>
      </c>
      <c r="X5" s="180">
        <v>456.00000000000028</v>
      </c>
      <c r="Y5" s="29">
        <v>35.818731117824761</v>
      </c>
      <c r="Z5" s="29">
        <v>9.6435045317220531</v>
      </c>
      <c r="AA5" s="29">
        <v>5.5105740181268876</v>
      </c>
      <c r="AB5" s="29">
        <v>35.818731117824761</v>
      </c>
      <c r="AC5" s="29">
        <v>5.5105740181268876</v>
      </c>
      <c r="AD5" s="29">
        <v>5.5105740181268876</v>
      </c>
      <c r="AE5" s="29">
        <v>73.01510574018117</v>
      </c>
      <c r="AF5" s="29">
        <v>1.3776435045317219</v>
      </c>
      <c r="AG5" s="29">
        <v>0</v>
      </c>
      <c r="AH5" s="29"/>
      <c r="AI5" s="28">
        <v>281.03927492447173</v>
      </c>
      <c r="AJ5" s="27">
        <v>2.7552870090634438</v>
      </c>
    </row>
    <row r="6" spans="1:36" x14ac:dyDescent="0.25">
      <c r="A6" s="33" t="s">
        <v>266</v>
      </c>
      <c r="B6" s="25"/>
      <c r="C6" s="181">
        <v>482</v>
      </c>
      <c r="D6" s="29">
        <v>118</v>
      </c>
      <c r="E6" s="29">
        <v>96</v>
      </c>
      <c r="F6" s="29">
        <v>95</v>
      </c>
      <c r="G6" s="29">
        <v>94</v>
      </c>
      <c r="H6" s="29">
        <v>69</v>
      </c>
      <c r="I6" s="29">
        <v>0</v>
      </c>
      <c r="J6" s="29"/>
      <c r="K6" s="27">
        <v>10</v>
      </c>
      <c r="M6" s="181">
        <v>374</v>
      </c>
      <c r="N6" s="29">
        <v>95</v>
      </c>
      <c r="O6" s="29">
        <v>88</v>
      </c>
      <c r="P6" s="29">
        <v>73</v>
      </c>
      <c r="Q6" s="29">
        <v>94</v>
      </c>
      <c r="R6" s="29">
        <v>0</v>
      </c>
      <c r="S6" s="29">
        <v>0</v>
      </c>
      <c r="T6" s="29"/>
      <c r="U6" s="28">
        <v>24</v>
      </c>
      <c r="V6" s="27"/>
      <c r="X6" s="181">
        <v>148</v>
      </c>
      <c r="Y6" s="29">
        <v>4</v>
      </c>
      <c r="Z6" s="29">
        <v>1</v>
      </c>
      <c r="AA6" s="29"/>
      <c r="AB6" s="29">
        <v>17</v>
      </c>
      <c r="AC6" s="29">
        <v>8</v>
      </c>
      <c r="AD6" s="29">
        <v>1</v>
      </c>
      <c r="AE6" s="29">
        <v>49</v>
      </c>
      <c r="AF6" s="29">
        <v>16</v>
      </c>
      <c r="AG6" s="29">
        <v>0</v>
      </c>
      <c r="AH6" s="29"/>
      <c r="AI6" s="28">
        <v>49</v>
      </c>
      <c r="AJ6" s="27">
        <v>3</v>
      </c>
    </row>
    <row r="7" spans="1:36" x14ac:dyDescent="0.25">
      <c r="A7" s="33" t="s">
        <v>48</v>
      </c>
      <c r="B7" s="32"/>
      <c r="C7" s="181">
        <v>429</v>
      </c>
      <c r="D7" s="29">
        <v>91</v>
      </c>
      <c r="E7" s="29">
        <v>82</v>
      </c>
      <c r="F7" s="29">
        <v>90</v>
      </c>
      <c r="G7" s="29">
        <v>84</v>
      </c>
      <c r="H7" s="29">
        <v>80</v>
      </c>
      <c r="I7" s="29">
        <v>1</v>
      </c>
      <c r="J7" s="29"/>
      <c r="K7" s="27">
        <v>1</v>
      </c>
      <c r="M7" s="181">
        <v>371</v>
      </c>
      <c r="N7" s="29">
        <v>59</v>
      </c>
      <c r="O7" s="29">
        <v>89</v>
      </c>
      <c r="P7" s="29">
        <v>83</v>
      </c>
      <c r="Q7" s="29">
        <v>79</v>
      </c>
      <c r="R7" s="29">
        <v>1</v>
      </c>
      <c r="S7" s="29">
        <v>5</v>
      </c>
      <c r="T7" s="29"/>
      <c r="U7" s="28">
        <v>43</v>
      </c>
      <c r="V7" s="27">
        <v>12</v>
      </c>
      <c r="X7" s="181">
        <v>316</v>
      </c>
      <c r="Y7" s="29">
        <v>76</v>
      </c>
      <c r="Z7" s="29">
        <v>25</v>
      </c>
      <c r="AA7" s="29">
        <v>14</v>
      </c>
      <c r="AB7" s="29">
        <v>38</v>
      </c>
      <c r="AC7" s="29">
        <v>23</v>
      </c>
      <c r="AD7" s="29">
        <v>15</v>
      </c>
      <c r="AE7" s="29">
        <v>73</v>
      </c>
      <c r="AF7" s="29">
        <v>19</v>
      </c>
      <c r="AG7" s="29">
        <v>0</v>
      </c>
      <c r="AH7" s="29"/>
      <c r="AI7" s="28">
        <v>31</v>
      </c>
      <c r="AJ7" s="27">
        <v>2</v>
      </c>
    </row>
    <row r="8" spans="1:36" x14ac:dyDescent="0.25">
      <c r="A8" s="33" t="s">
        <v>35</v>
      </c>
      <c r="B8" s="25"/>
      <c r="C8" s="181">
        <v>1004</v>
      </c>
      <c r="D8" s="29">
        <v>241</v>
      </c>
      <c r="E8" s="29">
        <v>204</v>
      </c>
      <c r="F8" s="29">
        <v>177</v>
      </c>
      <c r="G8" s="29">
        <v>176</v>
      </c>
      <c r="H8" s="29">
        <v>205</v>
      </c>
      <c r="I8" s="29">
        <v>1</v>
      </c>
      <c r="J8" s="29"/>
      <c r="K8" s="27"/>
      <c r="M8" s="181">
        <v>1115.0000000000011</v>
      </c>
      <c r="N8" s="29">
        <v>298.45131257631294</v>
      </c>
      <c r="O8" s="29">
        <v>234.92506105006137</v>
      </c>
      <c r="P8" s="29">
        <v>223.16346153846183</v>
      </c>
      <c r="Q8" s="29">
        <v>229.85332722832752</v>
      </c>
      <c r="R8" s="29">
        <v>5.1709401709401712</v>
      </c>
      <c r="S8" s="29">
        <v>39.085470085470085</v>
      </c>
      <c r="T8" s="29"/>
      <c r="U8" s="28">
        <v>84.350427350427466</v>
      </c>
      <c r="V8" s="27"/>
      <c r="X8" s="181">
        <v>276</v>
      </c>
      <c r="Y8" s="29">
        <v>71.199999999999989</v>
      </c>
      <c r="Z8" s="29">
        <v>17</v>
      </c>
      <c r="AA8" s="29">
        <v>4</v>
      </c>
      <c r="AB8" s="29">
        <v>46.400000000000006</v>
      </c>
      <c r="AC8" s="29">
        <v>6</v>
      </c>
      <c r="AD8" s="29"/>
      <c r="AE8" s="29">
        <v>75.399999999999977</v>
      </c>
      <c r="AF8" s="29">
        <v>13</v>
      </c>
      <c r="AG8" s="29">
        <v>0</v>
      </c>
      <c r="AH8" s="29"/>
      <c r="AI8" s="28">
        <v>43</v>
      </c>
      <c r="AJ8" s="27"/>
    </row>
    <row r="9" spans="1:36" x14ac:dyDescent="0.25">
      <c r="A9" s="33" t="s">
        <v>52</v>
      </c>
      <c r="B9" s="32"/>
      <c r="C9" s="181">
        <v>258</v>
      </c>
      <c r="D9" s="29">
        <v>66</v>
      </c>
      <c r="E9" s="29">
        <v>50</v>
      </c>
      <c r="F9" s="29">
        <v>39</v>
      </c>
      <c r="G9" s="29">
        <v>47</v>
      </c>
      <c r="H9" s="29">
        <v>47</v>
      </c>
      <c r="I9" s="29">
        <v>3</v>
      </c>
      <c r="J9" s="29">
        <v>3</v>
      </c>
      <c r="K9" s="27">
        <v>3</v>
      </c>
      <c r="M9" s="181">
        <v>464.99999999999955</v>
      </c>
      <c r="N9" s="29">
        <v>97.305889465981195</v>
      </c>
      <c r="O9" s="29">
        <v>92.193436763760872</v>
      </c>
      <c r="P9" s="29">
        <v>96.419706069584151</v>
      </c>
      <c r="Q9" s="29">
        <v>120.52516524475843</v>
      </c>
      <c r="R9" s="29">
        <v>3.7738095238095242</v>
      </c>
      <c r="S9" s="29">
        <v>6.1449275362318838</v>
      </c>
      <c r="T9" s="29"/>
      <c r="U9" s="28">
        <v>35.119824016563136</v>
      </c>
      <c r="V9" s="27">
        <v>13.517241379310345</v>
      </c>
      <c r="X9" s="181">
        <v>220</v>
      </c>
      <c r="Y9" s="29">
        <v>24</v>
      </c>
      <c r="Z9" s="29">
        <v>3</v>
      </c>
      <c r="AA9" s="29"/>
      <c r="AB9" s="29">
        <v>14</v>
      </c>
      <c r="AC9" s="29">
        <v>28.75</v>
      </c>
      <c r="AD9" s="29">
        <v>1</v>
      </c>
      <c r="AE9" s="29">
        <v>70.75</v>
      </c>
      <c r="AF9" s="29">
        <v>21.5</v>
      </c>
      <c r="AG9" s="29">
        <v>1</v>
      </c>
      <c r="AH9" s="29"/>
      <c r="AI9" s="28">
        <v>55</v>
      </c>
      <c r="AJ9" s="27">
        <v>1</v>
      </c>
    </row>
    <row r="10" spans="1:36" x14ac:dyDescent="0.25">
      <c r="A10" s="33" t="s">
        <v>47</v>
      </c>
      <c r="B10" s="25"/>
      <c r="C10" s="181">
        <v>653</v>
      </c>
      <c r="D10" s="29">
        <v>150</v>
      </c>
      <c r="E10" s="29">
        <v>130</v>
      </c>
      <c r="F10" s="29">
        <v>129</v>
      </c>
      <c r="G10" s="29">
        <v>117</v>
      </c>
      <c r="H10" s="29">
        <v>122</v>
      </c>
      <c r="I10" s="29">
        <v>2</v>
      </c>
      <c r="J10" s="29">
        <v>3</v>
      </c>
      <c r="K10" s="27"/>
      <c r="M10" s="181">
        <v>590</v>
      </c>
      <c r="N10" s="29">
        <v>105</v>
      </c>
      <c r="O10" s="29">
        <v>110</v>
      </c>
      <c r="P10" s="29">
        <v>93</v>
      </c>
      <c r="Q10" s="29">
        <v>150</v>
      </c>
      <c r="R10" s="29">
        <v>1</v>
      </c>
      <c r="S10" s="29">
        <v>1</v>
      </c>
      <c r="T10" s="29"/>
      <c r="U10" s="28">
        <v>129</v>
      </c>
      <c r="V10" s="27">
        <v>1</v>
      </c>
      <c r="X10" s="181">
        <v>160</v>
      </c>
      <c r="Y10" s="29">
        <v>32</v>
      </c>
      <c r="Z10" s="29">
        <v>4</v>
      </c>
      <c r="AA10" s="29"/>
      <c r="AB10" s="29">
        <v>10</v>
      </c>
      <c r="AC10" s="29">
        <v>4</v>
      </c>
      <c r="AD10" s="29"/>
      <c r="AE10" s="29">
        <v>25</v>
      </c>
      <c r="AF10" s="29">
        <v>1</v>
      </c>
      <c r="AG10" s="29">
        <v>0</v>
      </c>
      <c r="AH10" s="29"/>
      <c r="AI10" s="28">
        <v>84</v>
      </c>
      <c r="AJ10" s="27"/>
    </row>
    <row r="11" spans="1:36" x14ac:dyDescent="0.25">
      <c r="A11" s="33" t="s">
        <v>51</v>
      </c>
      <c r="B11" s="25"/>
      <c r="C11" s="181">
        <v>1469</v>
      </c>
      <c r="D11" s="29">
        <v>377</v>
      </c>
      <c r="E11" s="29">
        <v>292</v>
      </c>
      <c r="F11" s="29">
        <v>257</v>
      </c>
      <c r="G11" s="29">
        <v>254</v>
      </c>
      <c r="H11" s="29">
        <v>282</v>
      </c>
      <c r="I11" s="29">
        <v>5</v>
      </c>
      <c r="J11" s="29"/>
      <c r="K11" s="27">
        <v>2</v>
      </c>
      <c r="M11" s="181">
        <v>1142</v>
      </c>
      <c r="N11" s="29">
        <v>273</v>
      </c>
      <c r="O11" s="29">
        <v>250</v>
      </c>
      <c r="P11" s="29">
        <v>234</v>
      </c>
      <c r="Q11" s="29">
        <v>289</v>
      </c>
      <c r="R11" s="29">
        <v>3</v>
      </c>
      <c r="S11" s="29">
        <v>36</v>
      </c>
      <c r="T11" s="29"/>
      <c r="U11" s="28">
        <v>57</v>
      </c>
      <c r="V11" s="27"/>
      <c r="X11" s="181">
        <v>439</v>
      </c>
      <c r="Y11" s="29">
        <v>88</v>
      </c>
      <c r="Z11" s="29">
        <v>23</v>
      </c>
      <c r="AA11" s="29">
        <v>3</v>
      </c>
      <c r="AB11" s="29">
        <v>29</v>
      </c>
      <c r="AC11" s="29">
        <v>13</v>
      </c>
      <c r="AD11" s="29">
        <v>3</v>
      </c>
      <c r="AE11" s="29">
        <v>188</v>
      </c>
      <c r="AF11" s="29">
        <v>75</v>
      </c>
      <c r="AG11" s="29">
        <v>0</v>
      </c>
      <c r="AH11" s="29"/>
      <c r="AI11" s="28">
        <v>17</v>
      </c>
      <c r="AJ11" s="27"/>
    </row>
    <row r="12" spans="1:36" x14ac:dyDescent="0.25">
      <c r="A12" s="33" t="s">
        <v>40</v>
      </c>
      <c r="B12" s="32"/>
      <c r="C12" s="181">
        <v>674</v>
      </c>
      <c r="D12" s="29">
        <v>128</v>
      </c>
      <c r="E12" s="29">
        <v>122</v>
      </c>
      <c r="F12" s="29">
        <v>145</v>
      </c>
      <c r="G12" s="29">
        <v>139</v>
      </c>
      <c r="H12" s="29">
        <v>137</v>
      </c>
      <c r="I12" s="29">
        <v>1</v>
      </c>
      <c r="J12" s="29"/>
      <c r="K12" s="27">
        <v>2</v>
      </c>
      <c r="M12" s="181">
        <v>885</v>
      </c>
      <c r="N12" s="29">
        <v>190</v>
      </c>
      <c r="O12" s="29">
        <v>193</v>
      </c>
      <c r="P12" s="29">
        <v>198</v>
      </c>
      <c r="Q12" s="29">
        <v>195</v>
      </c>
      <c r="R12" s="29">
        <v>2</v>
      </c>
      <c r="S12" s="29">
        <v>3</v>
      </c>
      <c r="T12" s="29"/>
      <c r="U12" s="28"/>
      <c r="V12" s="27">
        <v>104</v>
      </c>
      <c r="X12" s="181">
        <v>1037</v>
      </c>
      <c r="Y12" s="29">
        <v>81</v>
      </c>
      <c r="Z12" s="29">
        <v>22</v>
      </c>
      <c r="AA12" s="29">
        <v>1</v>
      </c>
      <c r="AB12" s="29">
        <v>101</v>
      </c>
      <c r="AC12" s="29">
        <v>28</v>
      </c>
      <c r="AD12" s="29">
        <v>16</v>
      </c>
      <c r="AE12" s="29">
        <v>474</v>
      </c>
      <c r="AF12" s="29">
        <v>172</v>
      </c>
      <c r="AG12" s="29">
        <v>0</v>
      </c>
      <c r="AH12" s="29"/>
      <c r="AI12" s="28"/>
      <c r="AJ12" s="27">
        <v>142</v>
      </c>
    </row>
    <row r="13" spans="1:36" x14ac:dyDescent="0.25">
      <c r="A13" s="33" t="s">
        <v>50</v>
      </c>
      <c r="B13" s="25"/>
      <c r="C13" s="181">
        <v>2203</v>
      </c>
      <c r="D13" s="29">
        <v>591</v>
      </c>
      <c r="E13" s="29">
        <v>426</v>
      </c>
      <c r="F13" s="29">
        <v>401</v>
      </c>
      <c r="G13" s="29">
        <v>353</v>
      </c>
      <c r="H13" s="29">
        <v>381</v>
      </c>
      <c r="I13" s="29">
        <v>0</v>
      </c>
      <c r="J13" s="29">
        <v>46</v>
      </c>
      <c r="K13" s="27">
        <v>5</v>
      </c>
      <c r="M13" s="181">
        <v>1443</v>
      </c>
      <c r="N13" s="29">
        <v>274</v>
      </c>
      <c r="O13" s="29">
        <v>267</v>
      </c>
      <c r="P13" s="29">
        <v>257</v>
      </c>
      <c r="Q13" s="29">
        <v>340</v>
      </c>
      <c r="R13" s="29">
        <v>1</v>
      </c>
      <c r="S13" s="29">
        <v>18</v>
      </c>
      <c r="T13" s="29">
        <v>3</v>
      </c>
      <c r="U13" s="28">
        <v>245</v>
      </c>
      <c r="V13" s="27">
        <v>38</v>
      </c>
      <c r="X13" s="181">
        <v>487</v>
      </c>
      <c r="Y13" s="29">
        <v>115.60240963855422</v>
      </c>
      <c r="Z13" s="29">
        <v>27.156626506024097</v>
      </c>
      <c r="AA13" s="29">
        <v>7.2891566265060241</v>
      </c>
      <c r="AB13" s="29">
        <v>70.602409638554221</v>
      </c>
      <c r="AC13" s="29">
        <v>8.5783132530120483</v>
      </c>
      <c r="AD13" s="29">
        <v>2</v>
      </c>
      <c r="AE13" s="29">
        <v>141.04819277108433</v>
      </c>
      <c r="AF13" s="29">
        <v>23.759036144578314</v>
      </c>
      <c r="AG13" s="29">
        <v>0</v>
      </c>
      <c r="AH13" s="29"/>
      <c r="AI13" s="28">
        <v>51</v>
      </c>
      <c r="AJ13" s="27">
        <v>39.963855421686723</v>
      </c>
    </row>
    <row r="14" spans="1:36" x14ac:dyDescent="0.25">
      <c r="A14" s="33" t="s">
        <v>31</v>
      </c>
      <c r="B14" s="25"/>
      <c r="C14" s="181">
        <v>1417.0000000000002</v>
      </c>
      <c r="D14" s="29">
        <v>297.05591251885369</v>
      </c>
      <c r="E14" s="29">
        <v>242.32413273001509</v>
      </c>
      <c r="F14" s="29">
        <v>293.29168929110108</v>
      </c>
      <c r="G14" s="29">
        <v>253.2852790346908</v>
      </c>
      <c r="H14" s="29">
        <v>278.01131221719459</v>
      </c>
      <c r="I14" s="29">
        <v>5.0316742081447963</v>
      </c>
      <c r="J14" s="29">
        <v>30</v>
      </c>
      <c r="K14" s="27">
        <v>18</v>
      </c>
      <c r="M14" s="181">
        <v>1174.9999999999998</v>
      </c>
      <c r="N14" s="29">
        <v>264.99199346405226</v>
      </c>
      <c r="O14" s="29">
        <v>259.44950980392156</v>
      </c>
      <c r="P14" s="29">
        <v>226.11805555555554</v>
      </c>
      <c r="Q14" s="29">
        <v>278.44044117647053</v>
      </c>
      <c r="R14" s="29">
        <v>4</v>
      </c>
      <c r="S14" s="29">
        <v>2</v>
      </c>
      <c r="T14" s="29"/>
      <c r="U14" s="28">
        <v>78</v>
      </c>
      <c r="V14" s="27">
        <v>62</v>
      </c>
      <c r="X14" s="181">
        <v>299</v>
      </c>
      <c r="Y14" s="29">
        <v>44</v>
      </c>
      <c r="Z14" s="29">
        <v>15</v>
      </c>
      <c r="AA14" s="29"/>
      <c r="AB14" s="29">
        <v>51</v>
      </c>
      <c r="AC14" s="29">
        <v>7</v>
      </c>
      <c r="AD14" s="29"/>
      <c r="AE14" s="29">
        <v>92</v>
      </c>
      <c r="AF14" s="29">
        <v>29</v>
      </c>
      <c r="AG14" s="29">
        <v>0</v>
      </c>
      <c r="AH14" s="29"/>
      <c r="AI14" s="28">
        <v>25</v>
      </c>
      <c r="AJ14" s="27">
        <v>36</v>
      </c>
    </row>
    <row r="15" spans="1:36" x14ac:dyDescent="0.25">
      <c r="A15" s="33" t="s">
        <v>44</v>
      </c>
      <c r="B15" s="25"/>
      <c r="C15" s="181">
        <v>1137</v>
      </c>
      <c r="D15" s="29">
        <v>300</v>
      </c>
      <c r="E15" s="29">
        <v>234</v>
      </c>
      <c r="F15" s="29">
        <v>213</v>
      </c>
      <c r="G15" s="29">
        <v>182</v>
      </c>
      <c r="H15" s="29">
        <v>194</v>
      </c>
      <c r="I15" s="29">
        <v>4</v>
      </c>
      <c r="J15" s="29">
        <v>6</v>
      </c>
      <c r="K15" s="27">
        <v>4</v>
      </c>
      <c r="M15" s="181">
        <v>586</v>
      </c>
      <c r="N15" s="29">
        <v>174</v>
      </c>
      <c r="O15" s="29">
        <v>118</v>
      </c>
      <c r="P15" s="29">
        <v>131</v>
      </c>
      <c r="Q15" s="29">
        <v>112</v>
      </c>
      <c r="R15" s="29">
        <v>1</v>
      </c>
      <c r="S15" s="29">
        <v>3</v>
      </c>
      <c r="T15" s="29"/>
      <c r="U15" s="28">
        <v>29</v>
      </c>
      <c r="V15" s="27">
        <v>18</v>
      </c>
      <c r="X15" s="181">
        <v>88</v>
      </c>
      <c r="Y15" s="29">
        <v>8</v>
      </c>
      <c r="Z15" s="29">
        <v>6</v>
      </c>
      <c r="AA15" s="29">
        <v>3</v>
      </c>
      <c r="AB15" s="29">
        <v>12.5</v>
      </c>
      <c r="AC15" s="29">
        <v>5</v>
      </c>
      <c r="AD15" s="29">
        <v>2</v>
      </c>
      <c r="AE15" s="29">
        <v>35.875</v>
      </c>
      <c r="AF15" s="29">
        <v>6.5</v>
      </c>
      <c r="AG15" s="29">
        <v>0</v>
      </c>
      <c r="AH15" s="29">
        <v>1.125</v>
      </c>
      <c r="AI15" s="28"/>
      <c r="AJ15" s="27">
        <v>8</v>
      </c>
    </row>
    <row r="16" spans="1:36" x14ac:dyDescent="0.25">
      <c r="A16" s="33" t="s">
        <v>33</v>
      </c>
      <c r="B16" s="25"/>
      <c r="C16" s="181">
        <v>631</v>
      </c>
      <c r="D16" s="29">
        <v>179</v>
      </c>
      <c r="E16" s="29">
        <v>113</v>
      </c>
      <c r="F16" s="29">
        <v>119</v>
      </c>
      <c r="G16" s="29">
        <v>120</v>
      </c>
      <c r="H16" s="29">
        <v>99</v>
      </c>
      <c r="I16" s="29">
        <v>1</v>
      </c>
      <c r="J16" s="29"/>
      <c r="K16" s="27"/>
      <c r="M16" s="181">
        <v>616</v>
      </c>
      <c r="N16" s="29">
        <v>123</v>
      </c>
      <c r="O16" s="29">
        <v>113</v>
      </c>
      <c r="P16" s="29">
        <v>123</v>
      </c>
      <c r="Q16" s="29">
        <v>204</v>
      </c>
      <c r="R16" s="29">
        <v>1</v>
      </c>
      <c r="S16" s="29">
        <v>5</v>
      </c>
      <c r="T16" s="29"/>
      <c r="U16" s="28">
        <v>41</v>
      </c>
      <c r="V16" s="27">
        <v>6</v>
      </c>
      <c r="X16" s="181">
        <v>263</v>
      </c>
      <c r="Y16" s="29">
        <v>54</v>
      </c>
      <c r="Z16" s="29">
        <v>28</v>
      </c>
      <c r="AA16" s="29">
        <v>16</v>
      </c>
      <c r="AB16" s="29">
        <v>37</v>
      </c>
      <c r="AC16" s="29">
        <v>15</v>
      </c>
      <c r="AD16" s="29">
        <v>4</v>
      </c>
      <c r="AE16" s="29">
        <v>53</v>
      </c>
      <c r="AF16" s="29">
        <v>29</v>
      </c>
      <c r="AG16" s="29">
        <v>0</v>
      </c>
      <c r="AH16" s="29"/>
      <c r="AI16" s="28">
        <v>27</v>
      </c>
      <c r="AJ16" s="27"/>
    </row>
    <row r="17" spans="1:36" x14ac:dyDescent="0.25">
      <c r="A17" s="33" t="s">
        <v>188</v>
      </c>
      <c r="B17" s="25"/>
      <c r="C17" s="181">
        <v>665.00000000000011</v>
      </c>
      <c r="D17" s="29">
        <v>111.85100560522508</v>
      </c>
      <c r="E17" s="29">
        <v>155.0629441247678</v>
      </c>
      <c r="F17" s="29">
        <v>128.52496999321073</v>
      </c>
      <c r="G17" s="29">
        <v>122.18881251369466</v>
      </c>
      <c r="H17" s="29">
        <v>140.82394172098657</v>
      </c>
      <c r="I17" s="29">
        <v>2.0127388535031847</v>
      </c>
      <c r="J17" s="29">
        <v>1</v>
      </c>
      <c r="K17" s="27">
        <v>3.5355871886120993</v>
      </c>
      <c r="M17" s="181">
        <v>756.99999999999977</v>
      </c>
      <c r="N17" s="29">
        <v>196.59295112781948</v>
      </c>
      <c r="O17" s="29">
        <v>167.24769736842103</v>
      </c>
      <c r="P17" s="29">
        <v>156.79022556390981</v>
      </c>
      <c r="Q17" s="29">
        <v>227.75642230576426</v>
      </c>
      <c r="R17" s="29">
        <v>2</v>
      </c>
      <c r="S17" s="29">
        <v>3.4385964912280702</v>
      </c>
      <c r="T17" s="29">
        <v>1</v>
      </c>
      <c r="U17" s="28"/>
      <c r="V17" s="27">
        <v>2.1741071428571428</v>
      </c>
      <c r="X17" s="181">
        <v>319.99999999999994</v>
      </c>
      <c r="Y17" s="29">
        <v>72</v>
      </c>
      <c r="Z17" s="29">
        <v>11</v>
      </c>
      <c r="AA17" s="29">
        <v>5</v>
      </c>
      <c r="AB17" s="29">
        <v>64.666666666666657</v>
      </c>
      <c r="AC17" s="29">
        <v>15.333333333333332</v>
      </c>
      <c r="AD17" s="29">
        <v>2</v>
      </c>
      <c r="AE17" s="29">
        <v>128.66666666666666</v>
      </c>
      <c r="AF17" s="29">
        <v>17.333333333333332</v>
      </c>
      <c r="AG17" s="29">
        <v>2</v>
      </c>
      <c r="AH17" s="29"/>
      <c r="AI17" s="28"/>
      <c r="AJ17" s="27">
        <v>2</v>
      </c>
    </row>
    <row r="18" spans="1:36" x14ac:dyDescent="0.25">
      <c r="A18" s="33" t="s">
        <v>42</v>
      </c>
      <c r="B18" s="32"/>
      <c r="C18" s="181">
        <v>501.72209026128252</v>
      </c>
      <c r="D18" s="29">
        <v>135.74584323040369</v>
      </c>
      <c r="E18" s="29">
        <v>121.44893111638943</v>
      </c>
      <c r="F18" s="29">
        <v>79.021377672209056</v>
      </c>
      <c r="G18" s="29">
        <v>79.114014251781498</v>
      </c>
      <c r="H18" s="29">
        <v>74.114014251781498</v>
      </c>
      <c r="I18" s="29">
        <v>0</v>
      </c>
      <c r="J18" s="29">
        <v>9</v>
      </c>
      <c r="K18" s="27">
        <v>3.2779097387173399</v>
      </c>
      <c r="M18" s="181">
        <v>1020</v>
      </c>
      <c r="N18" s="29">
        <v>239</v>
      </c>
      <c r="O18" s="29">
        <v>258</v>
      </c>
      <c r="P18" s="29">
        <v>210</v>
      </c>
      <c r="Q18" s="29">
        <v>230</v>
      </c>
      <c r="R18" s="29">
        <v>9</v>
      </c>
      <c r="S18" s="29">
        <v>0</v>
      </c>
      <c r="T18" s="29">
        <v>1</v>
      </c>
      <c r="U18" s="28">
        <v>53</v>
      </c>
      <c r="V18" s="27">
        <v>20</v>
      </c>
      <c r="X18" s="181">
        <v>252</v>
      </c>
      <c r="Y18" s="29">
        <v>50</v>
      </c>
      <c r="Z18" s="29">
        <v>1</v>
      </c>
      <c r="AA18" s="29"/>
      <c r="AB18" s="29">
        <v>20</v>
      </c>
      <c r="AC18" s="29">
        <v>1</v>
      </c>
      <c r="AD18" s="29"/>
      <c r="AE18" s="29">
        <v>95</v>
      </c>
      <c r="AF18" s="29"/>
      <c r="AG18" s="29">
        <v>0</v>
      </c>
      <c r="AH18" s="29"/>
      <c r="AI18" s="28">
        <v>73</v>
      </c>
      <c r="AJ18" s="27">
        <v>12</v>
      </c>
    </row>
    <row r="19" spans="1:36" x14ac:dyDescent="0.25">
      <c r="A19" s="33" t="s">
        <v>30</v>
      </c>
      <c r="B19" s="25"/>
      <c r="C19" s="181">
        <v>899</v>
      </c>
      <c r="D19" s="29">
        <v>198</v>
      </c>
      <c r="E19" s="29">
        <v>158</v>
      </c>
      <c r="F19" s="29">
        <v>169</v>
      </c>
      <c r="G19" s="29">
        <v>161</v>
      </c>
      <c r="H19" s="29">
        <v>198</v>
      </c>
      <c r="I19" s="29">
        <v>3</v>
      </c>
      <c r="J19" s="29">
        <v>8</v>
      </c>
      <c r="K19" s="27">
        <v>4</v>
      </c>
      <c r="M19" s="181">
        <v>1261</v>
      </c>
      <c r="N19" s="29">
        <v>262</v>
      </c>
      <c r="O19" s="29">
        <v>306</v>
      </c>
      <c r="P19" s="29">
        <v>279</v>
      </c>
      <c r="Q19" s="29">
        <v>326</v>
      </c>
      <c r="R19" s="29">
        <v>23</v>
      </c>
      <c r="S19" s="29">
        <v>34</v>
      </c>
      <c r="T19" s="29"/>
      <c r="U19" s="28">
        <v>31</v>
      </c>
      <c r="V19" s="27"/>
      <c r="X19" s="181">
        <v>336</v>
      </c>
      <c r="Y19" s="29">
        <v>103</v>
      </c>
      <c r="Z19" s="29">
        <v>26</v>
      </c>
      <c r="AA19" s="29">
        <v>1</v>
      </c>
      <c r="AB19" s="29">
        <v>77</v>
      </c>
      <c r="AC19" s="29">
        <v>15</v>
      </c>
      <c r="AD19" s="29">
        <v>2</v>
      </c>
      <c r="AE19" s="29">
        <v>49</v>
      </c>
      <c r="AF19" s="29">
        <v>5</v>
      </c>
      <c r="AG19" s="29">
        <v>0</v>
      </c>
      <c r="AH19" s="29"/>
      <c r="AI19" s="28">
        <v>58</v>
      </c>
      <c r="AJ19" s="27"/>
    </row>
    <row r="20" spans="1:36" x14ac:dyDescent="0.25">
      <c r="A20" s="33" t="s">
        <v>187</v>
      </c>
      <c r="B20" s="32"/>
      <c r="C20" s="181">
        <v>1128</v>
      </c>
      <c r="D20" s="29">
        <v>277</v>
      </c>
      <c r="E20" s="29">
        <v>211</v>
      </c>
      <c r="F20" s="29">
        <v>207</v>
      </c>
      <c r="G20" s="29">
        <v>203</v>
      </c>
      <c r="H20" s="29">
        <v>212</v>
      </c>
      <c r="I20" s="29">
        <v>1</v>
      </c>
      <c r="J20" s="29">
        <v>16</v>
      </c>
      <c r="K20" s="27">
        <v>1</v>
      </c>
      <c r="M20" s="181">
        <v>1005</v>
      </c>
      <c r="N20" s="29">
        <v>232</v>
      </c>
      <c r="O20" s="29">
        <v>197</v>
      </c>
      <c r="P20" s="29">
        <v>187</v>
      </c>
      <c r="Q20" s="29">
        <v>302</v>
      </c>
      <c r="R20" s="29">
        <v>9</v>
      </c>
      <c r="S20" s="29">
        <v>10</v>
      </c>
      <c r="T20" s="29"/>
      <c r="U20" s="28">
        <v>58</v>
      </c>
      <c r="V20" s="27">
        <v>10</v>
      </c>
      <c r="X20" s="181">
        <v>516</v>
      </c>
      <c r="Y20" s="29">
        <v>53</v>
      </c>
      <c r="Z20" s="29">
        <v>30</v>
      </c>
      <c r="AA20" s="29">
        <v>7</v>
      </c>
      <c r="AB20" s="29">
        <v>79</v>
      </c>
      <c r="AC20" s="29">
        <v>21</v>
      </c>
      <c r="AD20" s="29">
        <v>17</v>
      </c>
      <c r="AE20" s="29">
        <v>183</v>
      </c>
      <c r="AF20" s="29">
        <v>97</v>
      </c>
      <c r="AG20" s="29">
        <v>0</v>
      </c>
      <c r="AH20" s="29"/>
      <c r="AI20" s="28">
        <v>19</v>
      </c>
      <c r="AJ20" s="27">
        <v>10</v>
      </c>
    </row>
    <row r="21" spans="1:36" x14ac:dyDescent="0.25">
      <c r="A21" s="33" t="s">
        <v>186</v>
      </c>
      <c r="B21" s="25"/>
      <c r="C21" s="181">
        <v>649</v>
      </c>
      <c r="D21" s="29">
        <v>170</v>
      </c>
      <c r="E21" s="29">
        <v>116</v>
      </c>
      <c r="F21" s="29">
        <v>119</v>
      </c>
      <c r="G21" s="29">
        <v>107</v>
      </c>
      <c r="H21" s="29">
        <v>126</v>
      </c>
      <c r="I21" s="29">
        <v>3</v>
      </c>
      <c r="J21" s="29">
        <v>7</v>
      </c>
      <c r="K21" s="27">
        <v>1</v>
      </c>
      <c r="M21" s="181">
        <v>812</v>
      </c>
      <c r="N21" s="29">
        <v>186</v>
      </c>
      <c r="O21" s="29">
        <v>151</v>
      </c>
      <c r="P21" s="29">
        <v>149</v>
      </c>
      <c r="Q21" s="29">
        <v>173</v>
      </c>
      <c r="R21" s="29">
        <v>1</v>
      </c>
      <c r="S21" s="29">
        <v>2</v>
      </c>
      <c r="T21" s="29">
        <v>1</v>
      </c>
      <c r="U21" s="28">
        <v>118</v>
      </c>
      <c r="V21" s="27">
        <v>31</v>
      </c>
      <c r="X21" s="181">
        <v>179</v>
      </c>
      <c r="Y21" s="29">
        <v>57</v>
      </c>
      <c r="Z21" s="29">
        <v>13</v>
      </c>
      <c r="AA21" s="29">
        <v>3</v>
      </c>
      <c r="AB21" s="29">
        <v>14</v>
      </c>
      <c r="AC21" s="29">
        <v>1</v>
      </c>
      <c r="AD21" s="29"/>
      <c r="AE21" s="29">
        <v>17</v>
      </c>
      <c r="AF21" s="29"/>
      <c r="AG21" s="29">
        <v>0</v>
      </c>
      <c r="AH21" s="29"/>
      <c r="AI21" s="28">
        <v>69</v>
      </c>
      <c r="AJ21" s="27">
        <v>5</v>
      </c>
    </row>
    <row r="22" spans="1:36" x14ac:dyDescent="0.25">
      <c r="A22" s="33" t="s">
        <v>43</v>
      </c>
      <c r="B22" s="25"/>
      <c r="C22" s="181">
        <v>223</v>
      </c>
      <c r="D22" s="29">
        <v>67</v>
      </c>
      <c r="E22" s="29">
        <v>39</v>
      </c>
      <c r="F22" s="29">
        <v>31</v>
      </c>
      <c r="G22" s="29">
        <v>37</v>
      </c>
      <c r="H22" s="29">
        <v>22</v>
      </c>
      <c r="I22" s="29">
        <v>1</v>
      </c>
      <c r="J22" s="29"/>
      <c r="K22" s="27">
        <v>26</v>
      </c>
      <c r="M22" s="181">
        <v>401.00000000000006</v>
      </c>
      <c r="N22" s="29">
        <v>74.136253035690004</v>
      </c>
      <c r="O22" s="29">
        <v>92.504817858599992</v>
      </c>
      <c r="P22" s="29">
        <v>88.901210908407975</v>
      </c>
      <c r="Q22" s="29">
        <v>133.09645975403629</v>
      </c>
      <c r="R22" s="29">
        <v>2.9547123623011018</v>
      </c>
      <c r="S22" s="29">
        <v>7</v>
      </c>
      <c r="T22" s="29"/>
      <c r="U22" s="28"/>
      <c r="V22" s="27">
        <v>2.4065460809646857</v>
      </c>
      <c r="X22" s="181">
        <v>227.99999999999994</v>
      </c>
      <c r="Y22" s="29">
        <v>28.615384615384617</v>
      </c>
      <c r="Z22" s="29">
        <v>7.9230769230769234</v>
      </c>
      <c r="AA22" s="29">
        <v>1</v>
      </c>
      <c r="AB22" s="29">
        <v>38.53846153846154</v>
      </c>
      <c r="AC22" s="29">
        <v>20.76923076923077</v>
      </c>
      <c r="AD22" s="29">
        <v>2</v>
      </c>
      <c r="AE22" s="29">
        <v>80.846153846153797</v>
      </c>
      <c r="AF22" s="29">
        <v>44.46153846153846</v>
      </c>
      <c r="AG22" s="29">
        <v>0</v>
      </c>
      <c r="AH22" s="29"/>
      <c r="AI22" s="28"/>
      <c r="AJ22" s="27">
        <v>3.8461538461538463</v>
      </c>
    </row>
    <row r="23" spans="1:36" x14ac:dyDescent="0.25">
      <c r="A23" s="33" t="s">
        <v>41</v>
      </c>
      <c r="B23" s="25"/>
      <c r="C23" s="181">
        <v>695</v>
      </c>
      <c r="D23" s="29">
        <v>136</v>
      </c>
      <c r="E23" s="29">
        <v>144</v>
      </c>
      <c r="F23" s="29">
        <v>146</v>
      </c>
      <c r="G23" s="29">
        <v>131</v>
      </c>
      <c r="H23" s="29">
        <v>138</v>
      </c>
      <c r="I23" s="29">
        <v>0</v>
      </c>
      <c r="J23" s="29"/>
      <c r="K23" s="27"/>
      <c r="M23" s="181">
        <v>894</v>
      </c>
      <c r="N23" s="29">
        <v>172</v>
      </c>
      <c r="O23" s="29">
        <v>189</v>
      </c>
      <c r="P23" s="29">
        <v>254</v>
      </c>
      <c r="Q23" s="29">
        <v>276</v>
      </c>
      <c r="R23" s="29">
        <v>3</v>
      </c>
      <c r="S23" s="29">
        <v>0</v>
      </c>
      <c r="T23" s="29"/>
      <c r="U23" s="28"/>
      <c r="V23" s="27"/>
      <c r="X23" s="181">
        <v>488</v>
      </c>
      <c r="Y23" s="29">
        <v>63</v>
      </c>
      <c r="Z23" s="29">
        <v>23</v>
      </c>
      <c r="AA23" s="29">
        <v>7</v>
      </c>
      <c r="AB23" s="29">
        <v>85</v>
      </c>
      <c r="AC23" s="29">
        <v>34</v>
      </c>
      <c r="AD23" s="29">
        <v>8</v>
      </c>
      <c r="AE23" s="29">
        <v>163</v>
      </c>
      <c r="AF23" s="29">
        <v>105</v>
      </c>
      <c r="AG23" s="29">
        <v>0</v>
      </c>
      <c r="AH23" s="29"/>
      <c r="AI23" s="28"/>
      <c r="AJ23" s="27"/>
    </row>
    <row r="24" spans="1:36" x14ac:dyDescent="0.25">
      <c r="A24" s="33" t="s">
        <v>34</v>
      </c>
      <c r="B24" s="25"/>
      <c r="C24" s="181">
        <v>242</v>
      </c>
      <c r="D24" s="29">
        <v>51</v>
      </c>
      <c r="E24" s="29">
        <v>49</v>
      </c>
      <c r="F24" s="29">
        <v>44</v>
      </c>
      <c r="G24" s="29">
        <v>28</v>
      </c>
      <c r="H24" s="29">
        <v>53</v>
      </c>
      <c r="I24" s="29">
        <v>0</v>
      </c>
      <c r="J24" s="29">
        <v>17</v>
      </c>
      <c r="K24" s="27"/>
      <c r="M24" s="181">
        <v>300</v>
      </c>
      <c r="N24" s="29">
        <v>65</v>
      </c>
      <c r="O24" s="29">
        <v>48</v>
      </c>
      <c r="P24" s="29">
        <v>41</v>
      </c>
      <c r="Q24" s="29">
        <v>35</v>
      </c>
      <c r="R24" s="29">
        <v>1</v>
      </c>
      <c r="S24" s="29">
        <v>3</v>
      </c>
      <c r="T24" s="29"/>
      <c r="U24" s="28">
        <v>107</v>
      </c>
      <c r="V24" s="27"/>
      <c r="X24" s="181">
        <v>139.00000000000003</v>
      </c>
      <c r="Y24" s="29">
        <v>8</v>
      </c>
      <c r="Z24" s="29">
        <v>9</v>
      </c>
      <c r="AA24" s="29"/>
      <c r="AB24" s="29">
        <v>4.1052631578947372</v>
      </c>
      <c r="AC24" s="29">
        <v>1</v>
      </c>
      <c r="AD24" s="29"/>
      <c r="AE24" s="29">
        <v>37.05263157894737</v>
      </c>
      <c r="AF24" s="29">
        <v>15.842105263157896</v>
      </c>
      <c r="AG24" s="29">
        <v>0</v>
      </c>
      <c r="AH24" s="29"/>
      <c r="AI24" s="28">
        <v>64.000000000000014</v>
      </c>
      <c r="AJ24" s="27"/>
    </row>
    <row r="25" spans="1:36" x14ac:dyDescent="0.25">
      <c r="A25" s="33" t="s">
        <v>28</v>
      </c>
      <c r="B25" s="25"/>
      <c r="C25" s="181">
        <v>1010</v>
      </c>
      <c r="D25" s="29">
        <v>262</v>
      </c>
      <c r="E25" s="29">
        <v>202</v>
      </c>
      <c r="F25" s="29">
        <v>189</v>
      </c>
      <c r="G25" s="29">
        <v>171</v>
      </c>
      <c r="H25" s="29">
        <v>186</v>
      </c>
      <c r="I25" s="29">
        <v>0</v>
      </c>
      <c r="J25" s="29"/>
      <c r="K25" s="27"/>
      <c r="M25" s="181">
        <v>828</v>
      </c>
      <c r="N25" s="29">
        <v>196</v>
      </c>
      <c r="O25" s="29">
        <v>196</v>
      </c>
      <c r="P25" s="29">
        <v>146</v>
      </c>
      <c r="Q25" s="29">
        <v>187</v>
      </c>
      <c r="R25" s="29">
        <v>0</v>
      </c>
      <c r="S25" s="29">
        <v>102</v>
      </c>
      <c r="T25" s="29"/>
      <c r="U25" s="28"/>
      <c r="V25" s="27">
        <v>1</v>
      </c>
      <c r="X25" s="181">
        <v>57</v>
      </c>
      <c r="Y25" s="29">
        <v>23</v>
      </c>
      <c r="Z25" s="29">
        <v>1</v>
      </c>
      <c r="AA25" s="29"/>
      <c r="AB25" s="29">
        <v>26</v>
      </c>
      <c r="AC25" s="29">
        <v>1</v>
      </c>
      <c r="AD25" s="29"/>
      <c r="AE25" s="29">
        <v>5</v>
      </c>
      <c r="AF25" s="29">
        <v>1</v>
      </c>
      <c r="AG25" s="29">
        <v>0</v>
      </c>
      <c r="AH25" s="29"/>
      <c r="AI25" s="28"/>
      <c r="AJ25" s="27"/>
    </row>
    <row r="26" spans="1:36" x14ac:dyDescent="0.25">
      <c r="A26" s="33" t="s">
        <v>185</v>
      </c>
      <c r="B26" s="25"/>
      <c r="C26" s="181">
        <v>2968.0000000000068</v>
      </c>
      <c r="D26" s="29">
        <v>637.14305849189805</v>
      </c>
      <c r="E26" s="29">
        <v>626.4193093727996</v>
      </c>
      <c r="F26" s="29">
        <v>569.40662438336949</v>
      </c>
      <c r="G26" s="29">
        <v>582.41508104298964</v>
      </c>
      <c r="H26" s="29">
        <v>489.93798449612456</v>
      </c>
      <c r="I26" s="29">
        <v>5.2008456659619453</v>
      </c>
      <c r="J26" s="29">
        <v>26.071176885130381</v>
      </c>
      <c r="K26" s="27">
        <v>31.40591966173363</v>
      </c>
      <c r="M26" s="181">
        <v>1894</v>
      </c>
      <c r="N26" s="29">
        <v>438</v>
      </c>
      <c r="O26" s="29">
        <v>433</v>
      </c>
      <c r="P26" s="29">
        <v>437</v>
      </c>
      <c r="Q26" s="29">
        <v>476</v>
      </c>
      <c r="R26" s="29">
        <v>3</v>
      </c>
      <c r="S26" s="29">
        <v>0</v>
      </c>
      <c r="T26" s="29">
        <v>1</v>
      </c>
      <c r="U26" s="28">
        <v>38</v>
      </c>
      <c r="V26" s="27">
        <v>68</v>
      </c>
      <c r="X26" s="181">
        <v>831</v>
      </c>
      <c r="Y26" s="29">
        <v>432</v>
      </c>
      <c r="Z26" s="29">
        <v>25</v>
      </c>
      <c r="AA26" s="29">
        <v>6</v>
      </c>
      <c r="AB26" s="29">
        <v>90</v>
      </c>
      <c r="AC26" s="29">
        <v>10</v>
      </c>
      <c r="AD26" s="29">
        <v>8</v>
      </c>
      <c r="AE26" s="29">
        <v>102</v>
      </c>
      <c r="AF26" s="29">
        <v>19</v>
      </c>
      <c r="AG26" s="29">
        <v>0</v>
      </c>
      <c r="AH26" s="29"/>
      <c r="AI26" s="28">
        <v>12</v>
      </c>
      <c r="AJ26" s="27">
        <v>127</v>
      </c>
    </row>
    <row r="27" spans="1:36" x14ac:dyDescent="0.25">
      <c r="A27" s="33" t="s">
        <v>37</v>
      </c>
      <c r="B27" s="25"/>
      <c r="C27" s="181">
        <v>3392.0000000000009</v>
      </c>
      <c r="D27" s="29">
        <v>777.86460459452439</v>
      </c>
      <c r="E27" s="29">
        <v>686.38771991344265</v>
      </c>
      <c r="F27" s="29">
        <v>642.26688089868105</v>
      </c>
      <c r="G27" s="29">
        <v>635.39429221447904</v>
      </c>
      <c r="H27" s="29">
        <v>635.7544473371413</v>
      </c>
      <c r="I27" s="29">
        <v>0</v>
      </c>
      <c r="J27" s="29">
        <v>10.712609970674485</v>
      </c>
      <c r="K27" s="27">
        <v>3.619445071057974</v>
      </c>
      <c r="M27" s="181">
        <v>3322.0000000000077</v>
      </c>
      <c r="N27" s="47">
        <v>654.20622212088927</v>
      </c>
      <c r="O27" s="29">
        <v>760.03224214627835</v>
      </c>
      <c r="P27" s="29">
        <v>695.12347390011689</v>
      </c>
      <c r="Q27" s="29">
        <v>843.58254952218067</v>
      </c>
      <c r="R27" s="29">
        <v>9.2293436937237381</v>
      </c>
      <c r="S27" s="29">
        <v>4.6573639126830608</v>
      </c>
      <c r="T27" s="29">
        <v>1.1551724137931034</v>
      </c>
      <c r="U27" s="46">
        <v>307.06484558546498</v>
      </c>
      <c r="V27" s="45">
        <v>46.948786704877783</v>
      </c>
      <c r="X27" s="181">
        <v>910.99999999999909</v>
      </c>
      <c r="Y27" s="29">
        <v>124.93283322035433</v>
      </c>
      <c r="Z27" s="29">
        <v>37.949665831244751</v>
      </c>
      <c r="AA27" s="29"/>
      <c r="AB27" s="29">
        <v>107.86543714075319</v>
      </c>
      <c r="AC27" s="29">
        <v>32.512774106984629</v>
      </c>
      <c r="AD27" s="29">
        <v>11.714050510892616</v>
      </c>
      <c r="AE27" s="29">
        <v>113.45394475046412</v>
      </c>
      <c r="AF27" s="29">
        <v>55.396843001053533</v>
      </c>
      <c r="AG27" s="29">
        <v>2</v>
      </c>
      <c r="AH27" s="29"/>
      <c r="AI27" s="28">
        <v>368.6149276287282</v>
      </c>
      <c r="AJ27" s="27">
        <v>56.559523809523817</v>
      </c>
    </row>
    <row r="28" spans="1:36" x14ac:dyDescent="0.25">
      <c r="A28" s="33" t="s">
        <v>45</v>
      </c>
      <c r="B28" s="25"/>
      <c r="C28" s="181">
        <v>99</v>
      </c>
      <c r="D28" s="29">
        <v>21.8</v>
      </c>
      <c r="E28" s="29">
        <v>24.8</v>
      </c>
      <c r="F28" s="29">
        <v>13</v>
      </c>
      <c r="G28" s="29">
        <v>15.8</v>
      </c>
      <c r="H28" s="29">
        <v>23.6</v>
      </c>
      <c r="I28" s="29">
        <v>0</v>
      </c>
      <c r="J28" s="29"/>
      <c r="K28" s="27"/>
      <c r="M28" s="181">
        <v>111.99999999999997</v>
      </c>
      <c r="N28" s="29">
        <v>23.675020885547195</v>
      </c>
      <c r="O28" s="29">
        <v>31.375104427735995</v>
      </c>
      <c r="P28" s="29">
        <v>30.085421888053464</v>
      </c>
      <c r="Q28" s="29">
        <v>25.864452798663322</v>
      </c>
      <c r="R28" s="29">
        <v>1</v>
      </c>
      <c r="S28" s="29">
        <v>0</v>
      </c>
      <c r="T28" s="29"/>
      <c r="U28" s="28"/>
      <c r="V28" s="27">
        <v>0</v>
      </c>
      <c r="X28" s="181">
        <v>39</v>
      </c>
      <c r="Y28" s="29">
        <v>3</v>
      </c>
      <c r="Z28" s="29">
        <v>3</v>
      </c>
      <c r="AA28" s="29">
        <v>0.66666666666666663</v>
      </c>
      <c r="AB28" s="29">
        <v>4.208333333333333</v>
      </c>
      <c r="AC28" s="29"/>
      <c r="AD28" s="29"/>
      <c r="AE28" s="29">
        <v>14</v>
      </c>
      <c r="AF28" s="29">
        <v>14.125</v>
      </c>
      <c r="AG28" s="29">
        <v>0</v>
      </c>
      <c r="AH28" s="29"/>
      <c r="AI28" s="28"/>
      <c r="AJ28" s="27">
        <v>0</v>
      </c>
    </row>
    <row r="29" spans="1:36" x14ac:dyDescent="0.25">
      <c r="A29" s="33" t="s">
        <v>36</v>
      </c>
      <c r="B29" s="25"/>
      <c r="C29" s="181">
        <v>590</v>
      </c>
      <c r="D29" s="29">
        <v>147</v>
      </c>
      <c r="E29" s="29">
        <v>112</v>
      </c>
      <c r="F29" s="29">
        <v>109</v>
      </c>
      <c r="G29" s="29">
        <v>106</v>
      </c>
      <c r="H29" s="29">
        <v>109</v>
      </c>
      <c r="I29" s="29">
        <v>0</v>
      </c>
      <c r="J29" s="29">
        <v>3</v>
      </c>
      <c r="K29" s="27">
        <v>4</v>
      </c>
      <c r="M29" s="181">
        <v>901.92941176470561</v>
      </c>
      <c r="N29" s="29">
        <v>175.70718052738331</v>
      </c>
      <c r="O29" s="29">
        <v>174.84600405679512</v>
      </c>
      <c r="P29" s="29">
        <v>200.91245436105467</v>
      </c>
      <c r="Q29" s="29">
        <v>302.32259634888425</v>
      </c>
      <c r="R29" s="29">
        <v>0</v>
      </c>
      <c r="S29" s="29">
        <v>8.0705882352941174</v>
      </c>
      <c r="T29" s="29"/>
      <c r="U29" s="28">
        <v>38</v>
      </c>
      <c r="V29" s="27">
        <v>2.0705882352941174</v>
      </c>
      <c r="X29" s="181">
        <v>448.00000000000011</v>
      </c>
      <c r="Y29" s="29">
        <v>83.458333333333343</v>
      </c>
      <c r="Z29" s="29">
        <v>39.355555555555554</v>
      </c>
      <c r="AA29" s="29">
        <v>6.2847222222222223</v>
      </c>
      <c r="AB29" s="29">
        <v>76.926247987117591</v>
      </c>
      <c r="AC29" s="29">
        <v>18.662500000000001</v>
      </c>
      <c r="AD29" s="29">
        <v>2</v>
      </c>
      <c r="AE29" s="29">
        <v>97.693558776167464</v>
      </c>
      <c r="AF29" s="29">
        <v>6</v>
      </c>
      <c r="AG29" s="29">
        <v>0</v>
      </c>
      <c r="AH29" s="29"/>
      <c r="AI29" s="28">
        <v>116.59130434782615</v>
      </c>
      <c r="AJ29" s="27">
        <v>1.0277777777777777</v>
      </c>
    </row>
    <row r="30" spans="1:36" x14ac:dyDescent="0.25">
      <c r="A30" s="33" t="s">
        <v>27</v>
      </c>
      <c r="B30" s="25"/>
      <c r="C30" s="181">
        <v>229</v>
      </c>
      <c r="D30" s="29">
        <v>52</v>
      </c>
      <c r="E30" s="29">
        <v>42</v>
      </c>
      <c r="F30" s="29">
        <v>44</v>
      </c>
      <c r="G30" s="29">
        <v>46</v>
      </c>
      <c r="H30" s="29">
        <v>44</v>
      </c>
      <c r="I30" s="29">
        <v>1</v>
      </c>
      <c r="J30" s="29"/>
      <c r="K30" s="27"/>
      <c r="M30" s="181">
        <v>394</v>
      </c>
      <c r="N30" s="29">
        <v>54</v>
      </c>
      <c r="O30" s="29">
        <v>71</v>
      </c>
      <c r="P30" s="29">
        <v>97</v>
      </c>
      <c r="Q30" s="29">
        <v>159</v>
      </c>
      <c r="R30" s="29">
        <v>4</v>
      </c>
      <c r="S30" s="29">
        <v>9</v>
      </c>
      <c r="T30" s="29"/>
      <c r="U30" s="28"/>
      <c r="V30" s="27"/>
      <c r="X30" s="181">
        <v>282</v>
      </c>
      <c r="Y30" s="29">
        <v>44</v>
      </c>
      <c r="Z30" s="29">
        <v>28</v>
      </c>
      <c r="AA30" s="29">
        <v>8</v>
      </c>
      <c r="AB30" s="29">
        <v>70</v>
      </c>
      <c r="AC30" s="29">
        <v>63</v>
      </c>
      <c r="AD30" s="29">
        <v>5</v>
      </c>
      <c r="AE30" s="29">
        <v>25</v>
      </c>
      <c r="AF30" s="29">
        <v>37</v>
      </c>
      <c r="AG30" s="29">
        <v>1</v>
      </c>
      <c r="AH30" s="29">
        <v>1</v>
      </c>
      <c r="AI30" s="28"/>
      <c r="AJ30" s="27"/>
    </row>
    <row r="31" spans="1:36" x14ac:dyDescent="0.25">
      <c r="A31" s="33" t="s">
        <v>26</v>
      </c>
      <c r="B31" s="25"/>
      <c r="C31" s="181">
        <v>937</v>
      </c>
      <c r="D31" s="29">
        <v>269</v>
      </c>
      <c r="E31" s="29">
        <v>211</v>
      </c>
      <c r="F31" s="29">
        <v>145</v>
      </c>
      <c r="G31" s="29">
        <v>157</v>
      </c>
      <c r="H31" s="29">
        <v>155</v>
      </c>
      <c r="I31" s="29">
        <v>0</v>
      </c>
      <c r="J31" s="29"/>
      <c r="K31" s="27"/>
      <c r="M31" s="181">
        <v>682</v>
      </c>
      <c r="N31" s="29">
        <v>70</v>
      </c>
      <c r="O31" s="29">
        <v>208</v>
      </c>
      <c r="P31" s="29">
        <v>192</v>
      </c>
      <c r="Q31" s="29">
        <v>182</v>
      </c>
      <c r="R31" s="29">
        <v>0</v>
      </c>
      <c r="S31" s="29">
        <v>30</v>
      </c>
      <c r="T31" s="29"/>
      <c r="U31" s="28"/>
      <c r="V31" s="27"/>
      <c r="X31" s="181"/>
      <c r="Y31" s="29"/>
      <c r="Z31" s="29"/>
      <c r="AA31" s="29"/>
      <c r="AB31" s="29"/>
      <c r="AC31" s="29"/>
      <c r="AD31" s="29"/>
      <c r="AE31" s="29"/>
      <c r="AF31" s="29"/>
      <c r="AG31" s="29">
        <v>0</v>
      </c>
      <c r="AH31" s="29"/>
      <c r="AI31" s="28"/>
      <c r="AJ31" s="27"/>
    </row>
    <row r="32" spans="1:36" x14ac:dyDescent="0.25">
      <c r="A32" s="33" t="s">
        <v>25</v>
      </c>
      <c r="B32" s="25"/>
      <c r="C32" s="181">
        <v>99</v>
      </c>
      <c r="D32" s="29">
        <v>22</v>
      </c>
      <c r="E32" s="29">
        <v>24</v>
      </c>
      <c r="F32" s="29">
        <v>26</v>
      </c>
      <c r="G32" s="29">
        <v>12</v>
      </c>
      <c r="H32" s="29">
        <v>14</v>
      </c>
      <c r="I32" s="29">
        <v>1</v>
      </c>
      <c r="J32" s="29"/>
      <c r="K32" s="27"/>
      <c r="M32" s="181">
        <v>35</v>
      </c>
      <c r="N32" s="29">
        <v>15</v>
      </c>
      <c r="O32" s="29">
        <v>8</v>
      </c>
      <c r="P32" s="29">
        <v>4</v>
      </c>
      <c r="Q32" s="29">
        <v>5</v>
      </c>
      <c r="R32" s="29">
        <v>0</v>
      </c>
      <c r="S32" s="29">
        <v>0</v>
      </c>
      <c r="T32" s="29"/>
      <c r="U32" s="28">
        <v>3</v>
      </c>
      <c r="V32" s="27"/>
      <c r="X32" s="181">
        <v>25</v>
      </c>
      <c r="Y32" s="29">
        <v>5</v>
      </c>
      <c r="Z32" s="29">
        <v>3</v>
      </c>
      <c r="AA32" s="29"/>
      <c r="AB32" s="29">
        <v>9</v>
      </c>
      <c r="AC32" s="29">
        <v>3</v>
      </c>
      <c r="AD32" s="29"/>
      <c r="AE32" s="29">
        <v>5</v>
      </c>
      <c r="AF32" s="29"/>
      <c r="AG32" s="29">
        <v>0</v>
      </c>
      <c r="AH32" s="29"/>
      <c r="AI32" s="28"/>
      <c r="AJ32" s="27"/>
    </row>
    <row r="33" spans="1:36" x14ac:dyDescent="0.25">
      <c r="A33" s="139" t="s">
        <v>23</v>
      </c>
      <c r="B33" s="44"/>
      <c r="C33" s="181">
        <v>1535.9999999999955</v>
      </c>
      <c r="D33" s="29">
        <v>528.28402366863725</v>
      </c>
      <c r="E33" s="29">
        <v>388.54437869822323</v>
      </c>
      <c r="F33" s="29">
        <v>281.75147928993999</v>
      </c>
      <c r="G33" s="29">
        <v>187.45562130177498</v>
      </c>
      <c r="H33" s="29">
        <v>149.96449704142023</v>
      </c>
      <c r="I33" s="29">
        <v>0</v>
      </c>
      <c r="J33" s="29"/>
      <c r="K33" s="27"/>
      <c r="M33" s="181">
        <v>471.99999999999983</v>
      </c>
      <c r="N33" s="29">
        <v>103</v>
      </c>
      <c r="O33" s="29">
        <v>143.99999999999994</v>
      </c>
      <c r="P33" s="29">
        <v>128.39999999999992</v>
      </c>
      <c r="Q33" s="29">
        <v>96.599999999999966</v>
      </c>
      <c r="R33" s="29">
        <v>0</v>
      </c>
      <c r="S33" s="29">
        <v>0</v>
      </c>
      <c r="T33" s="29"/>
      <c r="U33" s="28"/>
      <c r="V33" s="27"/>
      <c r="X33" s="181">
        <v>14</v>
      </c>
      <c r="Y33" s="29">
        <v>11</v>
      </c>
      <c r="Z33" s="29">
        <v>3</v>
      </c>
      <c r="AA33" s="29"/>
      <c r="AB33" s="29"/>
      <c r="AC33" s="29"/>
      <c r="AD33" s="29"/>
      <c r="AE33" s="29"/>
      <c r="AF33" s="29"/>
      <c r="AG33" s="29">
        <v>0</v>
      </c>
      <c r="AH33" s="29"/>
      <c r="AI33" s="28"/>
      <c r="AJ33" s="27"/>
    </row>
    <row r="34" spans="1:36" x14ac:dyDescent="0.25">
      <c r="A34" s="26" t="s">
        <v>24</v>
      </c>
      <c r="B34" s="25"/>
      <c r="C34" s="227">
        <v>355</v>
      </c>
      <c r="D34" s="22">
        <v>86</v>
      </c>
      <c r="E34" s="22">
        <v>80</v>
      </c>
      <c r="F34" s="22">
        <v>65</v>
      </c>
      <c r="G34" s="22">
        <v>63</v>
      </c>
      <c r="H34" s="22">
        <v>57</v>
      </c>
      <c r="I34" s="22">
        <v>2</v>
      </c>
      <c r="J34" s="22"/>
      <c r="K34" s="20">
        <v>2</v>
      </c>
      <c r="M34" s="227">
        <v>215</v>
      </c>
      <c r="N34" s="22">
        <v>58</v>
      </c>
      <c r="O34" s="22">
        <v>65</v>
      </c>
      <c r="P34" s="22">
        <v>39</v>
      </c>
      <c r="Q34" s="22">
        <v>48</v>
      </c>
      <c r="R34" s="22">
        <v>2</v>
      </c>
      <c r="S34" s="22">
        <v>2</v>
      </c>
      <c r="T34" s="22">
        <v>1</v>
      </c>
      <c r="U34" s="21"/>
      <c r="V34" s="20"/>
      <c r="X34" s="227">
        <v>41</v>
      </c>
      <c r="Y34" s="22">
        <v>21</v>
      </c>
      <c r="Z34" s="22">
        <v>4</v>
      </c>
      <c r="AA34" s="22">
        <v>5</v>
      </c>
      <c r="AB34" s="22">
        <v>4</v>
      </c>
      <c r="AC34" s="22">
        <v>3</v>
      </c>
      <c r="AD34" s="22">
        <v>1</v>
      </c>
      <c r="AE34" s="22">
        <v>3</v>
      </c>
      <c r="AF34" s="22"/>
      <c r="AG34" s="22">
        <v>0</v>
      </c>
      <c r="AH34" s="22"/>
      <c r="AI34" s="21"/>
      <c r="AJ34" s="20"/>
    </row>
    <row r="35" spans="1:36" x14ac:dyDescent="0.25">
      <c r="A35" s="166" t="s">
        <v>251</v>
      </c>
      <c r="B35" s="18"/>
      <c r="C35" s="184">
        <v>24241.722090261534</v>
      </c>
      <c r="D35" s="228">
        <v>5701.4604244410066</v>
      </c>
      <c r="E35" s="229">
        <v>4762.443037257457</v>
      </c>
      <c r="F35" s="229">
        <v>4547.5115422386007</v>
      </c>
      <c r="G35" s="229">
        <v>4318.1974790576714</v>
      </c>
      <c r="H35" s="229">
        <v>4429.2417000232581</v>
      </c>
      <c r="I35" s="229">
        <v>38.245258727609922</v>
      </c>
      <c r="J35" s="230">
        <v>315.7837868558052</v>
      </c>
      <c r="K35" s="231">
        <v>128.83886166012107</v>
      </c>
      <c r="M35" s="184">
        <v>22993.929411764933</v>
      </c>
      <c r="N35" s="228">
        <v>4993.2819934823683</v>
      </c>
      <c r="O35" s="229">
        <v>4940.0026660452822</v>
      </c>
      <c r="P35" s="229">
        <v>4697.0449695375082</v>
      </c>
      <c r="Q35" s="229">
        <v>5688.826863295546</v>
      </c>
      <c r="R35" s="229">
        <v>87.128805750774518</v>
      </c>
      <c r="S35" s="229">
        <v>294.79013511539631</v>
      </c>
      <c r="T35" s="229">
        <v>8.1551724137931032</v>
      </c>
      <c r="U35" s="229">
        <v>1844.7951588719795</v>
      </c>
      <c r="V35" s="232">
        <v>439.90364725228216</v>
      </c>
      <c r="X35" s="184">
        <v>8915.0000000000182</v>
      </c>
      <c r="Y35" s="228">
        <v>1727.6276919254512</v>
      </c>
      <c r="Z35" s="229">
        <v>408.02842934762344</v>
      </c>
      <c r="AA35" s="229">
        <v>90.751119533521788</v>
      </c>
      <c r="AB35" s="229">
        <v>1148.6315505806081</v>
      </c>
      <c r="AC35" s="229">
        <v>323.11672548068788</v>
      </c>
      <c r="AD35" s="229">
        <v>102.22462452901949</v>
      </c>
      <c r="AE35" s="229">
        <v>2434.8012541296725</v>
      </c>
      <c r="AF35" s="229">
        <v>786.29549970819357</v>
      </c>
      <c r="AG35" s="229">
        <v>5</v>
      </c>
      <c r="AH35" s="229">
        <v>1.125</v>
      </c>
      <c r="AI35" s="229">
        <v>1442.2455069010337</v>
      </c>
      <c r="AJ35" s="233">
        <v>445.15259786420557</v>
      </c>
    </row>
    <row r="36" spans="1:36" x14ac:dyDescent="0.25">
      <c r="A36" s="167" t="s">
        <v>253</v>
      </c>
      <c r="B36" s="43"/>
      <c r="C36" s="185">
        <v>3153.9999999999955</v>
      </c>
      <c r="D36" s="228">
        <v>957.28402366863725</v>
      </c>
      <c r="E36" s="229">
        <v>745.54437869822323</v>
      </c>
      <c r="F36" s="229">
        <v>559.75147928993999</v>
      </c>
      <c r="G36" s="229">
        <v>465.45562130177495</v>
      </c>
      <c r="H36" s="229">
        <v>419.96449704142026</v>
      </c>
      <c r="I36" s="229">
        <v>4</v>
      </c>
      <c r="J36" s="230"/>
      <c r="K36" s="231">
        <v>2</v>
      </c>
      <c r="M36" s="185">
        <v>1790.9999999999998</v>
      </c>
      <c r="N36" s="228">
        <v>299</v>
      </c>
      <c r="O36" s="229">
        <v>493.99999999999994</v>
      </c>
      <c r="P36" s="229">
        <v>457.39999999999992</v>
      </c>
      <c r="Q36" s="229">
        <v>489.59999999999997</v>
      </c>
      <c r="R36" s="229">
        <v>6</v>
      </c>
      <c r="S36" s="229">
        <v>41</v>
      </c>
      <c r="T36" s="229">
        <v>1</v>
      </c>
      <c r="U36" s="229">
        <v>3</v>
      </c>
      <c r="V36" s="231"/>
      <c r="X36" s="185">
        <v>362</v>
      </c>
      <c r="Y36" s="228">
        <v>81</v>
      </c>
      <c r="Z36" s="229">
        <v>38</v>
      </c>
      <c r="AA36" s="229">
        <v>13</v>
      </c>
      <c r="AB36" s="229">
        <v>83</v>
      </c>
      <c r="AC36" s="229">
        <v>69</v>
      </c>
      <c r="AD36" s="229">
        <v>6</v>
      </c>
      <c r="AE36" s="229">
        <v>33</v>
      </c>
      <c r="AF36" s="229">
        <v>37</v>
      </c>
      <c r="AG36" s="229">
        <v>1</v>
      </c>
      <c r="AH36" s="229">
        <v>1</v>
      </c>
      <c r="AI36" s="229"/>
      <c r="AJ36" s="233"/>
    </row>
    <row r="37" spans="1:36" x14ac:dyDescent="0.25">
      <c r="A37" s="210" t="s">
        <v>254</v>
      </c>
      <c r="B37" s="17"/>
      <c r="C37" s="215">
        <v>27395.72209026153</v>
      </c>
      <c r="D37" s="223">
        <v>6658.7444481096436</v>
      </c>
      <c r="E37" s="224">
        <v>5507.9874159556803</v>
      </c>
      <c r="F37" s="224">
        <v>5107.2630215285408</v>
      </c>
      <c r="G37" s="224">
        <v>4783.6531003594464</v>
      </c>
      <c r="H37" s="224">
        <v>4849.2061970646782</v>
      </c>
      <c r="I37" s="224">
        <v>42.245258727609922</v>
      </c>
      <c r="J37" s="224">
        <v>315.7837868558052</v>
      </c>
      <c r="K37" s="224">
        <v>130.83886166012107</v>
      </c>
      <c r="L37" s="42"/>
      <c r="M37" s="215">
        <v>24784.929411764933</v>
      </c>
      <c r="N37" s="223">
        <v>5292.2819934823683</v>
      </c>
      <c r="O37" s="224">
        <v>5434.0026660452822</v>
      </c>
      <c r="P37" s="224">
        <v>5154.4449695375079</v>
      </c>
      <c r="Q37" s="224">
        <v>6178.4268632955464</v>
      </c>
      <c r="R37" s="224">
        <v>93.128805750774518</v>
      </c>
      <c r="S37" s="224">
        <v>335.79013511539631</v>
      </c>
      <c r="T37" s="224">
        <v>9.1551724137931032</v>
      </c>
      <c r="U37" s="224">
        <v>1847.7951588719795</v>
      </c>
      <c r="V37" s="224">
        <v>439.90364725228216</v>
      </c>
      <c r="W37" s="42"/>
      <c r="X37" s="215">
        <v>9277.0000000000182</v>
      </c>
      <c r="Y37" s="223">
        <v>1808.6276919254512</v>
      </c>
      <c r="Z37" s="224">
        <v>446.02842934762344</v>
      </c>
      <c r="AA37" s="224">
        <v>103.75111953352179</v>
      </c>
      <c r="AB37" s="224">
        <v>1231.6315505806081</v>
      </c>
      <c r="AC37" s="224">
        <v>392.11672548068788</v>
      </c>
      <c r="AD37" s="224">
        <v>108.22462452901949</v>
      </c>
      <c r="AE37" s="224">
        <v>2467.8012541296725</v>
      </c>
      <c r="AF37" s="224">
        <v>823.29549970819357</v>
      </c>
      <c r="AG37" s="224">
        <v>6</v>
      </c>
      <c r="AH37" s="224">
        <v>2.125</v>
      </c>
      <c r="AI37" s="224">
        <v>1442.2455069010337</v>
      </c>
      <c r="AJ37" s="225">
        <v>445.15259786420557</v>
      </c>
    </row>
    <row r="38" spans="1:36" s="1" customFormat="1" ht="36.75" customHeight="1" x14ac:dyDescent="0.25">
      <c r="B38" s="41"/>
      <c r="C38" s="323" t="s">
        <v>260</v>
      </c>
      <c r="D38" s="323"/>
      <c r="E38" s="323"/>
      <c r="F38" s="323"/>
      <c r="G38" s="323"/>
      <c r="H38" s="323"/>
      <c r="I38" s="323"/>
      <c r="J38" s="323"/>
      <c r="K38" s="323"/>
    </row>
    <row r="39" spans="1:36" s="1" customFormat="1" x14ac:dyDescent="0.25">
      <c r="B39" s="4"/>
      <c r="C39" s="6" t="s">
        <v>255</v>
      </c>
      <c r="D39" s="4"/>
      <c r="E39" s="4"/>
      <c r="F39" s="4"/>
      <c r="H39" s="4"/>
      <c r="J39" s="5"/>
      <c r="K39" s="5"/>
    </row>
    <row r="40" spans="1:36" s="1" customFormat="1" x14ac:dyDescent="0.25">
      <c r="B40" s="4"/>
      <c r="C40" s="6" t="s">
        <v>256</v>
      </c>
      <c r="D40" s="4"/>
      <c r="E40" s="4"/>
      <c r="F40" s="4"/>
      <c r="H40" s="4"/>
      <c r="J40" s="5"/>
      <c r="K40" s="5"/>
    </row>
    <row r="41" spans="1:36" s="1" customFormat="1" ht="53.25" customHeight="1" x14ac:dyDescent="0.25">
      <c r="B41" s="51"/>
      <c r="C41" s="344" t="s">
        <v>257</v>
      </c>
      <c r="D41" s="344"/>
      <c r="E41" s="344"/>
      <c r="F41" s="344"/>
      <c r="G41" s="344"/>
      <c r="H41" s="344"/>
      <c r="I41" s="344"/>
      <c r="J41" s="344"/>
      <c r="K41" s="344"/>
    </row>
    <row r="42" spans="1:36" x14ac:dyDescent="0.25">
      <c r="C42" s="6" t="s">
        <v>267</v>
      </c>
    </row>
    <row r="43" spans="1:36" x14ac:dyDescent="0.25">
      <c r="C43" s="6" t="s">
        <v>268</v>
      </c>
    </row>
    <row r="44" spans="1:36" x14ac:dyDescent="0.25">
      <c r="C44" s="351" t="s">
        <v>276</v>
      </c>
      <c r="D44" s="351"/>
      <c r="E44" s="351"/>
      <c r="F44" s="351"/>
      <c r="G44" s="351"/>
      <c r="H44" s="351"/>
      <c r="I44" s="351"/>
      <c r="J44" s="351"/>
      <c r="K44" s="351"/>
    </row>
  </sheetData>
  <mergeCells count="7">
    <mergeCell ref="C44:K44"/>
    <mergeCell ref="C1:K1"/>
    <mergeCell ref="C3:K3"/>
    <mergeCell ref="M3:V3"/>
    <mergeCell ref="X3:AJ3"/>
    <mergeCell ref="C38:K38"/>
    <mergeCell ref="C41:K41"/>
  </mergeCells>
  <pageMargins left="0.19685039370078741" right="0.19685039370078741" top="0.78740157480314965" bottom="0.39370078740157483" header="0.19685039370078741" footer="0.19685039370078741"/>
  <pageSetup paperSize="9" scale="70" orientation="portrait" r:id="rId1"/>
  <headerFooter>
    <oddHeader>&amp;L&amp;"Arial,Normal"&amp;8&amp;K00-049&amp;F&amp;R&amp;"Arial,Normal"&amp;8&amp;K00-049&amp;A</oddHeader>
    <oddFooter>&amp;C&amp;"Arial,Normal"&amp;8&amp;K00-049Page &amp;P de &amp;N</oddFooter>
  </headerFooter>
  <colBreaks count="2" manualBreakCount="2">
    <brk id="11" max="42" man="1"/>
    <brk id="22" max="4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zoomScale="110" zoomScaleNormal="110" workbookViewId="0">
      <selection activeCell="A30" sqref="A30:I30"/>
    </sheetView>
  </sheetViews>
  <sheetFormatPr baseColWidth="10" defaultRowHeight="15" x14ac:dyDescent="0.25"/>
  <cols>
    <col min="1" max="1" width="11.42578125" style="84"/>
    <col min="2" max="2" width="13" style="84" customWidth="1"/>
    <col min="3" max="16384" width="11.42578125" style="84"/>
  </cols>
  <sheetData>
    <row r="1" spans="1:1" x14ac:dyDescent="0.25">
      <c r="A1" s="156" t="s">
        <v>17</v>
      </c>
    </row>
    <row r="30" spans="1:9" x14ac:dyDescent="0.25">
      <c r="A30" s="351" t="s">
        <v>276</v>
      </c>
      <c r="B30" s="351"/>
      <c r="C30" s="351"/>
      <c r="D30" s="351"/>
      <c r="E30" s="351"/>
      <c r="F30" s="351"/>
      <c r="G30" s="351"/>
      <c r="H30" s="351"/>
      <c r="I30" s="351"/>
    </row>
  </sheetData>
  <mergeCells count="1">
    <mergeCell ref="A30:I30"/>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A15" sqref="A15:I15"/>
    </sheetView>
  </sheetViews>
  <sheetFormatPr baseColWidth="10" defaultRowHeight="15" x14ac:dyDescent="0.25"/>
  <cols>
    <col min="1" max="16384" width="11.42578125" style="1"/>
  </cols>
  <sheetData>
    <row r="1" spans="1:9" x14ac:dyDescent="0.25">
      <c r="A1" s="3" t="s">
        <v>18</v>
      </c>
    </row>
    <row r="15" spans="1:9" x14ac:dyDescent="0.25">
      <c r="A15" s="351" t="s">
        <v>276</v>
      </c>
      <c r="B15" s="351"/>
      <c r="C15" s="351"/>
      <c r="D15" s="351"/>
      <c r="E15" s="351"/>
      <c r="F15" s="351"/>
      <c r="G15" s="351"/>
      <c r="H15" s="351"/>
      <c r="I15" s="351"/>
    </row>
  </sheetData>
  <mergeCells count="1">
    <mergeCell ref="A15:I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E16"/>
  <sheetViews>
    <sheetView showGridLines="0" zoomScaleNormal="100" workbookViewId="0">
      <selection activeCell="A15" sqref="A15"/>
    </sheetView>
  </sheetViews>
  <sheetFormatPr baseColWidth="10" defaultRowHeight="12.75" x14ac:dyDescent="0.2"/>
  <cols>
    <col min="1" max="1" width="45" style="89" customWidth="1"/>
    <col min="2" max="5" width="10.42578125" style="87" customWidth="1"/>
    <col min="6" max="16384" width="11.42578125" style="87"/>
  </cols>
  <sheetData>
    <row r="1" spans="1:5" x14ac:dyDescent="0.2">
      <c r="A1" s="48" t="s">
        <v>272</v>
      </c>
      <c r="B1" s="53"/>
      <c r="C1" s="53"/>
      <c r="D1" s="53"/>
      <c r="E1" s="53"/>
    </row>
    <row r="2" spans="1:5" x14ac:dyDescent="0.2">
      <c r="A2" s="52" t="s">
        <v>222</v>
      </c>
      <c r="B2" s="53"/>
      <c r="C2" s="53"/>
      <c r="D2" s="53"/>
      <c r="E2" s="53"/>
    </row>
    <row r="3" spans="1:5" ht="13.5" thickBot="1" x14ac:dyDescent="0.25">
      <c r="A3" s="2"/>
      <c r="B3" s="53"/>
      <c r="C3" s="53"/>
      <c r="D3" s="53"/>
      <c r="E3" s="53"/>
    </row>
    <row r="4" spans="1:5" ht="33.75" x14ac:dyDescent="0.2">
      <c r="A4" s="66" t="s">
        <v>225</v>
      </c>
      <c r="B4" s="54" t="s">
        <v>223</v>
      </c>
      <c r="C4" s="54" t="s">
        <v>4</v>
      </c>
      <c r="D4" s="54" t="s">
        <v>5</v>
      </c>
      <c r="E4" s="55" t="s">
        <v>224</v>
      </c>
    </row>
    <row r="5" spans="1:5" x14ac:dyDescent="0.2">
      <c r="A5" s="56" t="s">
        <v>0</v>
      </c>
      <c r="B5" s="57">
        <v>73</v>
      </c>
      <c r="C5" s="57">
        <v>30.1</v>
      </c>
      <c r="D5" s="57">
        <v>30</v>
      </c>
      <c r="E5" s="58">
        <v>16.2</v>
      </c>
    </row>
    <row r="6" spans="1:5" x14ac:dyDescent="0.2">
      <c r="A6" s="56" t="s">
        <v>7</v>
      </c>
      <c r="B6" s="57">
        <v>15.7</v>
      </c>
      <c r="C6" s="57">
        <v>22.2</v>
      </c>
      <c r="D6" s="57">
        <v>13.6</v>
      </c>
      <c r="E6" s="58">
        <v>15.7</v>
      </c>
    </row>
    <row r="7" spans="1:5" x14ac:dyDescent="0.2">
      <c r="A7" s="56" t="s">
        <v>8</v>
      </c>
      <c r="B7" s="57">
        <v>3.5</v>
      </c>
      <c r="C7" s="57">
        <v>14.1</v>
      </c>
      <c r="D7" s="57">
        <v>12.2</v>
      </c>
      <c r="E7" s="58">
        <v>14.7</v>
      </c>
    </row>
    <row r="8" spans="1:5" x14ac:dyDescent="0.2">
      <c r="A8" s="56" t="s">
        <v>6</v>
      </c>
      <c r="B8" s="57">
        <v>2.9</v>
      </c>
      <c r="C8" s="57">
        <v>19.100000000000001</v>
      </c>
      <c r="D8" s="57">
        <v>19</v>
      </c>
      <c r="E8" s="58">
        <v>29.2</v>
      </c>
    </row>
    <row r="9" spans="1:5" x14ac:dyDescent="0.2">
      <c r="A9" s="56" t="s">
        <v>1</v>
      </c>
      <c r="B9" s="57">
        <v>1.2</v>
      </c>
      <c r="C9" s="57">
        <v>5.2</v>
      </c>
      <c r="D9" s="57">
        <v>7.9</v>
      </c>
      <c r="E9" s="58">
        <v>9.9</v>
      </c>
    </row>
    <row r="10" spans="1:5" x14ac:dyDescent="0.2">
      <c r="A10" s="56" t="s">
        <v>9</v>
      </c>
      <c r="B10" s="57">
        <v>2</v>
      </c>
      <c r="C10" s="57">
        <v>5.9</v>
      </c>
      <c r="D10" s="57">
        <v>11.9</v>
      </c>
      <c r="E10" s="58">
        <v>11.5</v>
      </c>
    </row>
    <row r="11" spans="1:5" x14ac:dyDescent="0.2">
      <c r="A11" s="56" t="s">
        <v>2</v>
      </c>
      <c r="B11" s="57">
        <v>1.7</v>
      </c>
      <c r="C11" s="57">
        <v>3.4</v>
      </c>
      <c r="D11" s="57">
        <v>5.4</v>
      </c>
      <c r="E11" s="58">
        <v>2.8</v>
      </c>
    </row>
    <row r="12" spans="1:5" ht="13.5" thickBot="1" x14ac:dyDescent="0.25">
      <c r="A12" s="59" t="s">
        <v>3</v>
      </c>
      <c r="B12" s="60">
        <v>100</v>
      </c>
      <c r="C12" s="61">
        <v>100</v>
      </c>
      <c r="D12" s="61">
        <v>100</v>
      </c>
      <c r="E12" s="62">
        <v>100</v>
      </c>
    </row>
    <row r="13" spans="1:5" s="86" customFormat="1" ht="41.25" customHeight="1" x14ac:dyDescent="0.2">
      <c r="A13" s="307" t="s">
        <v>273</v>
      </c>
      <c r="B13" s="308"/>
      <c r="C13" s="308"/>
      <c r="D13" s="308"/>
      <c r="E13" s="308"/>
    </row>
    <row r="14" spans="1:5" s="86" customFormat="1" ht="11.25" x14ac:dyDescent="0.2">
      <c r="A14" s="49" t="s">
        <v>230</v>
      </c>
      <c r="B14" s="63"/>
      <c r="C14" s="63"/>
      <c r="D14" s="63"/>
      <c r="E14" s="63"/>
    </row>
    <row r="15" spans="1:5" s="86" customFormat="1" ht="11.25" x14ac:dyDescent="0.2">
      <c r="A15" s="191" t="s">
        <v>275</v>
      </c>
      <c r="B15" s="64"/>
      <c r="C15" s="64"/>
      <c r="D15" s="64"/>
      <c r="E15" s="65" t="s">
        <v>16</v>
      </c>
    </row>
    <row r="16" spans="1:5" x14ac:dyDescent="0.2">
      <c r="A16" s="87"/>
    </row>
  </sheetData>
  <mergeCells count="1">
    <mergeCell ref="A13:E1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O31"/>
  <sheetViews>
    <sheetView showGridLines="0" zoomScaleNormal="100" workbookViewId="0">
      <selection activeCell="A31" sqref="A31"/>
    </sheetView>
  </sheetViews>
  <sheetFormatPr baseColWidth="10" defaultRowHeight="15" x14ac:dyDescent="0.25"/>
  <cols>
    <col min="1" max="12" width="11.42578125" style="16"/>
    <col min="13" max="13" width="16.140625" style="16" bestFit="1" customWidth="1"/>
    <col min="14" max="16384" width="11.42578125" style="16"/>
  </cols>
  <sheetData>
    <row r="1" spans="1:15" x14ac:dyDescent="0.25">
      <c r="A1" s="103" t="s">
        <v>235</v>
      </c>
      <c r="B1" s="104"/>
      <c r="C1" s="104"/>
      <c r="D1" s="104"/>
      <c r="E1" s="104"/>
      <c r="F1" s="104"/>
      <c r="G1" s="104"/>
      <c r="H1" s="104"/>
    </row>
    <row r="2" spans="1:15" s="92" customFormat="1" x14ac:dyDescent="0.25">
      <c r="A2" s="105"/>
      <c r="B2" s="106"/>
      <c r="C2" s="106"/>
      <c r="D2" s="106"/>
      <c r="E2" s="106"/>
      <c r="F2" s="106"/>
      <c r="G2" s="106"/>
      <c r="H2" s="106"/>
    </row>
    <row r="3" spans="1:15" s="92" customFormat="1" x14ac:dyDescent="0.25">
      <c r="A3" s="105"/>
      <c r="B3" s="106"/>
      <c r="C3" s="106"/>
      <c r="D3" s="106"/>
      <c r="E3" s="106"/>
      <c r="F3" s="106"/>
      <c r="G3" s="106"/>
      <c r="H3" s="106"/>
    </row>
    <row r="4" spans="1:15" s="92" customFormat="1" x14ac:dyDescent="0.25">
      <c r="A4" s="105"/>
      <c r="B4" s="106"/>
      <c r="C4" s="106"/>
      <c r="D4" s="106"/>
      <c r="E4" s="106"/>
      <c r="F4" s="106"/>
      <c r="G4" s="106"/>
      <c r="H4" s="106"/>
    </row>
    <row r="8" spans="1:15" x14ac:dyDescent="0.25">
      <c r="L8" s="96"/>
      <c r="M8" s="96"/>
      <c r="N8" s="96"/>
      <c r="O8" s="97"/>
    </row>
    <row r="9" spans="1:15" x14ac:dyDescent="0.25">
      <c r="L9" s="97"/>
      <c r="M9" s="98"/>
      <c r="N9" s="98"/>
      <c r="O9" s="97"/>
    </row>
    <row r="10" spans="1:15" x14ac:dyDescent="0.25">
      <c r="L10" s="97"/>
      <c r="M10" s="98"/>
      <c r="N10" s="98"/>
      <c r="O10" s="97"/>
    </row>
    <row r="11" spans="1:15" x14ac:dyDescent="0.25">
      <c r="L11" s="97"/>
      <c r="M11" s="98"/>
      <c r="N11" s="98"/>
      <c r="O11" s="99"/>
    </row>
    <row r="12" spans="1:15" x14ac:dyDescent="0.25">
      <c r="L12" s="100"/>
      <c r="M12" s="100"/>
      <c r="N12" s="100"/>
      <c r="O12" s="100"/>
    </row>
    <row r="13" spans="1:15" x14ac:dyDescent="0.25">
      <c r="L13" s="101"/>
      <c r="M13" s="101"/>
      <c r="N13" s="101"/>
      <c r="O13" s="100"/>
    </row>
    <row r="14" spans="1:15" x14ac:dyDescent="0.25">
      <c r="L14" s="102"/>
      <c r="M14" s="98"/>
      <c r="N14" s="98"/>
    </row>
    <row r="15" spans="1:15" x14ac:dyDescent="0.25">
      <c r="L15" s="102"/>
      <c r="M15" s="98"/>
      <c r="N15" s="98"/>
      <c r="O15" s="100"/>
    </row>
    <row r="16" spans="1:15" x14ac:dyDescent="0.25">
      <c r="L16" s="102"/>
      <c r="M16" s="98"/>
      <c r="N16" s="98"/>
      <c r="O16" s="99"/>
    </row>
    <row r="28" spans="1:9" s="86" customFormat="1" ht="11.25" x14ac:dyDescent="0.2">
      <c r="A28" s="304" t="s">
        <v>233</v>
      </c>
      <c r="B28" s="304"/>
      <c r="C28" s="304"/>
      <c r="D28" s="304"/>
      <c r="E28" s="304"/>
      <c r="F28" s="304"/>
      <c r="G28" s="304"/>
    </row>
    <row r="29" spans="1:9" s="86" customFormat="1" ht="42" customHeight="1" x14ac:dyDescent="0.2">
      <c r="A29" s="306" t="s">
        <v>236</v>
      </c>
      <c r="B29" s="306"/>
      <c r="C29" s="306"/>
      <c r="D29" s="306"/>
      <c r="E29" s="306"/>
      <c r="F29" s="306"/>
      <c r="G29" s="306"/>
      <c r="H29" s="306"/>
      <c r="I29" s="306"/>
    </row>
    <row r="30" spans="1:9" s="86" customFormat="1" ht="11.25" x14ac:dyDescent="0.2">
      <c r="A30" s="304" t="s">
        <v>234</v>
      </c>
      <c r="B30" s="304"/>
      <c r="C30" s="304"/>
      <c r="D30" s="304"/>
    </row>
    <row r="31" spans="1:9" s="86" customFormat="1" ht="11.25" x14ac:dyDescent="0.2">
      <c r="A31" s="191" t="s">
        <v>275</v>
      </c>
      <c r="G31" s="83" t="s">
        <v>16</v>
      </c>
    </row>
  </sheetData>
  <mergeCells count="1">
    <mergeCell ref="A29:I2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E13"/>
  <sheetViews>
    <sheetView showGridLines="0" workbookViewId="0">
      <selection activeCell="A13" sqref="A13"/>
    </sheetView>
  </sheetViews>
  <sheetFormatPr baseColWidth="10" defaultRowHeight="15" x14ac:dyDescent="0.25"/>
  <cols>
    <col min="1" max="1" width="44" style="16" customWidth="1"/>
    <col min="2" max="5" width="10.28515625" style="16" customWidth="1"/>
    <col min="6" max="6" width="11.42578125" style="16" customWidth="1"/>
    <col min="7" max="16384" width="11.42578125" style="16"/>
  </cols>
  <sheetData>
    <row r="1" spans="1:5" x14ac:dyDescent="0.25">
      <c r="A1" s="67" t="s">
        <v>227</v>
      </c>
      <c r="B1" s="68"/>
      <c r="C1" s="68"/>
      <c r="D1" s="68"/>
      <c r="E1" s="68"/>
    </row>
    <row r="2" spans="1:5" ht="15.75" thickBot="1" x14ac:dyDescent="0.3">
      <c r="A2" s="69"/>
      <c r="B2" s="68"/>
      <c r="C2" s="68"/>
      <c r="D2" s="68"/>
      <c r="E2" s="68"/>
    </row>
    <row r="3" spans="1:5" ht="22.5" x14ac:dyDescent="0.25">
      <c r="A3" s="70" t="s">
        <v>226</v>
      </c>
      <c r="B3" s="71" t="s">
        <v>3</v>
      </c>
      <c r="C3" s="71" t="s">
        <v>10</v>
      </c>
      <c r="D3" s="71" t="s">
        <v>4</v>
      </c>
      <c r="E3" s="72" t="s">
        <v>5</v>
      </c>
    </row>
    <row r="4" spans="1:5" x14ac:dyDescent="0.25">
      <c r="A4" s="73" t="s">
        <v>11</v>
      </c>
      <c r="B4" s="74">
        <v>9</v>
      </c>
      <c r="C4" s="74">
        <v>11</v>
      </c>
      <c r="D4" s="74">
        <v>5</v>
      </c>
      <c r="E4" s="75">
        <v>11</v>
      </c>
    </row>
    <row r="5" spans="1:5" x14ac:dyDescent="0.25">
      <c r="A5" s="73" t="s">
        <v>228</v>
      </c>
      <c r="B5" s="74">
        <v>91</v>
      </c>
      <c r="C5" s="74">
        <v>89</v>
      </c>
      <c r="D5" s="74">
        <v>95</v>
      </c>
      <c r="E5" s="75">
        <v>89</v>
      </c>
    </row>
    <row r="6" spans="1:5" x14ac:dyDescent="0.25">
      <c r="A6" s="76" t="s">
        <v>199</v>
      </c>
      <c r="B6" s="77">
        <v>62</v>
      </c>
      <c r="C6" s="78">
        <v>59</v>
      </c>
      <c r="D6" s="78">
        <v>67</v>
      </c>
      <c r="E6" s="79">
        <v>53</v>
      </c>
    </row>
    <row r="7" spans="1:5" x14ac:dyDescent="0.25">
      <c r="A7" s="76" t="s">
        <v>12</v>
      </c>
      <c r="B7" s="77">
        <v>19</v>
      </c>
      <c r="C7" s="78">
        <v>25</v>
      </c>
      <c r="D7" s="78">
        <v>13</v>
      </c>
      <c r="E7" s="79">
        <v>20</v>
      </c>
    </row>
    <row r="8" spans="1:5" x14ac:dyDescent="0.25">
      <c r="A8" s="76" t="s">
        <v>200</v>
      </c>
      <c r="B8" s="77">
        <v>8</v>
      </c>
      <c r="C8" s="78">
        <v>3</v>
      </c>
      <c r="D8" s="78">
        <v>12</v>
      </c>
      <c r="E8" s="79">
        <v>9</v>
      </c>
    </row>
    <row r="9" spans="1:5" x14ac:dyDescent="0.25">
      <c r="A9" s="76" t="s">
        <v>13</v>
      </c>
      <c r="B9" s="77">
        <v>2</v>
      </c>
      <c r="C9" s="78">
        <v>0</v>
      </c>
      <c r="D9" s="78">
        <v>2</v>
      </c>
      <c r="E9" s="79">
        <v>8</v>
      </c>
    </row>
    <row r="10" spans="1:5" ht="15.75" thickBot="1" x14ac:dyDescent="0.3">
      <c r="A10" s="80" t="s">
        <v>3</v>
      </c>
      <c r="B10" s="81">
        <v>100</v>
      </c>
      <c r="C10" s="81">
        <v>100</v>
      </c>
      <c r="D10" s="81">
        <v>100</v>
      </c>
      <c r="E10" s="82">
        <v>100</v>
      </c>
    </row>
    <row r="11" spans="1:5" s="86" customFormat="1" ht="47.25" customHeight="1" x14ac:dyDescent="0.2">
      <c r="A11" s="311" t="s">
        <v>238</v>
      </c>
      <c r="B11" s="312"/>
      <c r="C11" s="312"/>
      <c r="D11" s="312"/>
      <c r="E11" s="312"/>
    </row>
    <row r="12" spans="1:5" s="86" customFormat="1" ht="11.25" x14ac:dyDescent="0.2">
      <c r="A12" s="309" t="s">
        <v>231</v>
      </c>
      <c r="B12" s="310"/>
      <c r="C12" s="310"/>
      <c r="D12" s="310"/>
      <c r="E12" s="310"/>
    </row>
    <row r="13" spans="1:5" s="86" customFormat="1" ht="11.25" x14ac:dyDescent="0.2">
      <c r="A13" s="191" t="s">
        <v>275</v>
      </c>
      <c r="E13" s="83" t="s">
        <v>16</v>
      </c>
    </row>
  </sheetData>
  <mergeCells count="2">
    <mergeCell ref="A12:E12"/>
    <mergeCell ref="A11:E1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election activeCell="A21" sqref="A21"/>
    </sheetView>
  </sheetViews>
  <sheetFormatPr baseColWidth="10" defaultRowHeight="15" x14ac:dyDescent="0.25"/>
  <cols>
    <col min="1" max="3" width="11.42578125" style="16"/>
    <col min="4" max="4" width="13.140625" style="16" customWidth="1"/>
    <col min="5" max="5" width="11.42578125" style="16"/>
    <col min="6" max="6" width="12" style="16" customWidth="1"/>
    <col min="7" max="8" width="11.42578125" style="16"/>
    <col min="9" max="9" width="25.140625" style="16" customWidth="1"/>
    <col min="10" max="16384" width="11.42578125" style="16"/>
  </cols>
  <sheetData>
    <row r="1" spans="1:11" x14ac:dyDescent="0.25">
      <c r="A1" s="90" t="s">
        <v>14</v>
      </c>
      <c r="B1" s="91"/>
      <c r="C1" s="91"/>
    </row>
    <row r="2" spans="1:11" x14ac:dyDescent="0.25">
      <c r="A2" s="52"/>
      <c r="B2" s="91"/>
      <c r="C2" s="91"/>
    </row>
    <row r="3" spans="1:11" x14ac:dyDescent="0.25">
      <c r="A3" s="52"/>
      <c r="B3" s="91"/>
      <c r="C3" s="91"/>
    </row>
    <row r="4" spans="1:11" x14ac:dyDescent="0.25">
      <c r="B4" s="91"/>
      <c r="C4" s="91"/>
    </row>
    <row r="5" spans="1:11" x14ac:dyDescent="0.25">
      <c r="B5" s="91"/>
      <c r="C5" s="91"/>
    </row>
    <row r="6" spans="1:11" x14ac:dyDescent="0.25">
      <c r="B6" s="91"/>
      <c r="C6" s="91"/>
      <c r="J6" s="95" t="s">
        <v>15</v>
      </c>
      <c r="K6" s="95" t="s">
        <v>4</v>
      </c>
    </row>
    <row r="7" spans="1:11" x14ac:dyDescent="0.25">
      <c r="B7" s="91"/>
      <c r="C7" s="91"/>
      <c r="I7" s="93" t="s">
        <v>229</v>
      </c>
      <c r="J7" s="94">
        <v>0.68090000000000006</v>
      </c>
      <c r="K7" s="94">
        <v>0.45390000000000003</v>
      </c>
    </row>
    <row r="8" spans="1:11" x14ac:dyDescent="0.25">
      <c r="B8" s="91"/>
      <c r="C8" s="91"/>
      <c r="I8" s="93" t="s">
        <v>20</v>
      </c>
      <c r="J8" s="94">
        <v>0.28360000000000002</v>
      </c>
      <c r="K8" s="94">
        <v>0.39399999999999996</v>
      </c>
    </row>
    <row r="9" spans="1:11" x14ac:dyDescent="0.25">
      <c r="B9" s="91"/>
      <c r="C9" s="91"/>
      <c r="I9" s="93" t="s">
        <v>21</v>
      </c>
      <c r="J9" s="94">
        <v>3.1699999999999999E-2</v>
      </c>
      <c r="K9" s="94">
        <v>0.12970000000000001</v>
      </c>
    </row>
    <row r="10" spans="1:11" x14ac:dyDescent="0.25">
      <c r="B10" s="91"/>
      <c r="C10" s="91"/>
      <c r="I10" s="93" t="s">
        <v>22</v>
      </c>
      <c r="J10" s="94">
        <v>3.8E-3</v>
      </c>
      <c r="K10" s="94">
        <v>2.2400000000000003E-2</v>
      </c>
    </row>
    <row r="11" spans="1:11" x14ac:dyDescent="0.25">
      <c r="B11" s="91"/>
      <c r="C11" s="91"/>
    </row>
    <row r="12" spans="1:11" x14ac:dyDescent="0.25">
      <c r="B12" s="91"/>
      <c r="C12" s="91"/>
    </row>
    <row r="13" spans="1:11" x14ac:dyDescent="0.25">
      <c r="B13" s="91"/>
      <c r="C13" s="91"/>
    </row>
    <row r="14" spans="1:11" x14ac:dyDescent="0.25">
      <c r="B14" s="91"/>
      <c r="C14" s="91"/>
    </row>
    <row r="15" spans="1:11" x14ac:dyDescent="0.25">
      <c r="B15" s="91"/>
      <c r="C15" s="91"/>
    </row>
    <row r="16" spans="1:11" x14ac:dyDescent="0.25">
      <c r="B16" s="91"/>
      <c r="C16" s="91"/>
    </row>
    <row r="17" spans="1:6" x14ac:dyDescent="0.25">
      <c r="B17" s="91"/>
      <c r="C17" s="91"/>
    </row>
    <row r="18" spans="1:6" x14ac:dyDescent="0.25">
      <c r="B18" s="91"/>
      <c r="C18" s="91"/>
    </row>
    <row r="19" spans="1:6" s="86" customFormat="1" ht="53.25" customHeight="1" x14ac:dyDescent="0.2">
      <c r="A19" s="313" t="s">
        <v>239</v>
      </c>
      <c r="B19" s="313"/>
      <c r="C19" s="313"/>
      <c r="D19" s="313"/>
      <c r="E19" s="313"/>
      <c r="F19" s="313"/>
    </row>
    <row r="20" spans="1:6" s="86" customFormat="1" ht="11.25" x14ac:dyDescent="0.2">
      <c r="A20" s="304" t="s">
        <v>232</v>
      </c>
      <c r="B20" s="304"/>
      <c r="C20" s="304"/>
      <c r="D20" s="304"/>
    </row>
    <row r="21" spans="1:6" s="86" customFormat="1" ht="11.25" x14ac:dyDescent="0.2">
      <c r="A21" s="191" t="s">
        <v>275</v>
      </c>
      <c r="F21" s="83" t="s">
        <v>16</v>
      </c>
    </row>
  </sheetData>
  <mergeCells count="1">
    <mergeCell ref="A19:F1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showGridLines="0" topLeftCell="A22" workbookViewId="0">
      <selection activeCell="A53" sqref="A53"/>
    </sheetView>
  </sheetViews>
  <sheetFormatPr baseColWidth="10" defaultRowHeight="11.25" x14ac:dyDescent="0.2"/>
  <cols>
    <col min="1" max="1" width="34.85546875" style="108" customWidth="1"/>
    <col min="2" max="2" width="8" style="108" customWidth="1"/>
    <col min="3" max="3" width="11" style="108" customWidth="1"/>
    <col min="4" max="4" width="7.42578125" style="108" customWidth="1"/>
    <col min="5" max="5" width="10.85546875" style="108" customWidth="1"/>
    <col min="6" max="6" width="7.85546875" style="108" customWidth="1"/>
    <col min="7" max="7" width="10.42578125" style="108" customWidth="1"/>
    <col min="8" max="8" width="7.85546875" style="108" customWidth="1"/>
    <col min="9" max="9" width="10.7109375" style="108" customWidth="1"/>
    <col min="10" max="16384" width="11.42578125" style="108"/>
  </cols>
  <sheetData>
    <row r="1" spans="1:9" s="107" customFormat="1" ht="30.75" customHeight="1" x14ac:dyDescent="0.2">
      <c r="A1" s="316" t="s">
        <v>240</v>
      </c>
      <c r="B1" s="316"/>
      <c r="C1" s="316"/>
      <c r="D1" s="316"/>
      <c r="E1" s="316"/>
      <c r="F1" s="316"/>
      <c r="G1" s="316"/>
      <c r="H1" s="316"/>
      <c r="I1" s="316"/>
    </row>
    <row r="3" spans="1:9" s="109" customFormat="1" ht="18" customHeight="1" x14ac:dyDescent="0.25">
      <c r="A3" s="317" t="s">
        <v>58</v>
      </c>
      <c r="B3" s="319" t="s">
        <v>241</v>
      </c>
      <c r="C3" s="320"/>
      <c r="D3" s="319" t="s">
        <v>56</v>
      </c>
      <c r="E3" s="320"/>
      <c r="F3" s="319" t="s">
        <v>55</v>
      </c>
      <c r="G3" s="320"/>
      <c r="H3" s="319" t="s">
        <v>3</v>
      </c>
      <c r="I3" s="320"/>
    </row>
    <row r="4" spans="1:9" s="109" customFormat="1" ht="45" x14ac:dyDescent="0.25">
      <c r="A4" s="318"/>
      <c r="B4" s="193" t="s">
        <v>242</v>
      </c>
      <c r="C4" s="194" t="s">
        <v>243</v>
      </c>
      <c r="D4" s="193" t="s">
        <v>242</v>
      </c>
      <c r="E4" s="194" t="s">
        <v>243</v>
      </c>
      <c r="F4" s="193" t="s">
        <v>242</v>
      </c>
      <c r="G4" s="194" t="s">
        <v>243</v>
      </c>
      <c r="H4" s="193" t="s">
        <v>242</v>
      </c>
      <c r="I4" s="194" t="s">
        <v>243</v>
      </c>
    </row>
    <row r="5" spans="1:9" ht="12" customHeight="1" x14ac:dyDescent="0.2">
      <c r="A5" s="234" t="s">
        <v>52</v>
      </c>
      <c r="B5" s="237">
        <v>258</v>
      </c>
      <c r="C5" s="238">
        <v>0.86904761904761907</v>
      </c>
      <c r="D5" s="239">
        <v>464.99999999999943</v>
      </c>
      <c r="E5" s="238">
        <v>0.97927768066811449</v>
      </c>
      <c r="F5" s="239">
        <v>220</v>
      </c>
      <c r="G5" s="238">
        <v>0.73287671232876717</v>
      </c>
      <c r="H5" s="239">
        <v>942.99999999999943</v>
      </c>
      <c r="I5" s="238">
        <v>0.89194884776781325</v>
      </c>
    </row>
    <row r="6" spans="1:9" ht="12" customHeight="1" x14ac:dyDescent="0.2">
      <c r="A6" s="234" t="s">
        <v>51</v>
      </c>
      <c r="B6" s="240">
        <v>1469</v>
      </c>
      <c r="C6" s="241">
        <v>0.95302927161334239</v>
      </c>
      <c r="D6" s="236">
        <v>1142</v>
      </c>
      <c r="E6" s="241">
        <v>0.99036777583187385</v>
      </c>
      <c r="F6" s="236">
        <v>439</v>
      </c>
      <c r="G6" s="241">
        <v>0.94988610478359914</v>
      </c>
      <c r="H6" s="236">
        <v>3050</v>
      </c>
      <c r="I6" s="241">
        <v>0.96655737704918032</v>
      </c>
    </row>
    <row r="7" spans="1:9" ht="12" customHeight="1" x14ac:dyDescent="0.2">
      <c r="A7" s="234" t="s">
        <v>50</v>
      </c>
      <c r="B7" s="240">
        <v>2203</v>
      </c>
      <c r="C7" s="241">
        <v>0.96825396825396826</v>
      </c>
      <c r="D7" s="236">
        <v>1443</v>
      </c>
      <c r="E7" s="241">
        <v>0.92972593113141255</v>
      </c>
      <c r="F7" s="236">
        <v>486.99999999999994</v>
      </c>
      <c r="G7" s="241">
        <v>0.66160432167974725</v>
      </c>
      <c r="H7" s="236">
        <v>4133</v>
      </c>
      <c r="I7" s="241">
        <v>0.91876803356219361</v>
      </c>
    </row>
    <row r="8" spans="1:9" ht="12" customHeight="1" x14ac:dyDescent="0.2">
      <c r="A8" s="235" t="s">
        <v>49</v>
      </c>
      <c r="B8" s="242">
        <v>3930</v>
      </c>
      <c r="C8" s="243">
        <v>0.95599275174734666</v>
      </c>
      <c r="D8" s="242">
        <v>3049.9999999999995</v>
      </c>
      <c r="E8" s="243">
        <v>0.96018617871639378</v>
      </c>
      <c r="F8" s="242">
        <v>1146</v>
      </c>
      <c r="G8" s="243">
        <v>0.78732233799995743</v>
      </c>
      <c r="H8" s="242">
        <v>8126</v>
      </c>
      <c r="I8" s="243">
        <v>0.93380510450869314</v>
      </c>
    </row>
    <row r="9" spans="1:9" ht="12" customHeight="1" x14ac:dyDescent="0.2">
      <c r="A9" s="244" t="s">
        <v>48</v>
      </c>
      <c r="B9" s="239">
        <v>429</v>
      </c>
      <c r="C9" s="238">
        <v>0.66355140186915884</v>
      </c>
      <c r="D9" s="239">
        <v>371</v>
      </c>
      <c r="E9" s="238">
        <v>0.97304582210242585</v>
      </c>
      <c r="F9" s="239">
        <v>316</v>
      </c>
      <c r="G9" s="238">
        <v>0.97770700636942676</v>
      </c>
      <c r="H9" s="239">
        <v>1116</v>
      </c>
      <c r="I9" s="238">
        <v>0.85534591194968557</v>
      </c>
    </row>
    <row r="10" spans="1:9" ht="12" customHeight="1" x14ac:dyDescent="0.2">
      <c r="A10" s="234" t="s">
        <v>47</v>
      </c>
      <c r="B10" s="236">
        <v>653</v>
      </c>
      <c r="C10" s="241">
        <v>0.95846153846153848</v>
      </c>
      <c r="D10" s="236">
        <v>590</v>
      </c>
      <c r="E10" s="241">
        <v>0.90169491525423728</v>
      </c>
      <c r="F10" s="236">
        <v>160</v>
      </c>
      <c r="G10" s="241">
        <v>0.90625</v>
      </c>
      <c r="H10" s="236">
        <v>1403</v>
      </c>
      <c r="I10" s="241">
        <v>0.9285714285714286</v>
      </c>
    </row>
    <row r="11" spans="1:9" ht="12" customHeight="1" x14ac:dyDescent="0.2">
      <c r="A11" s="235" t="s">
        <v>46</v>
      </c>
      <c r="B11" s="242">
        <v>1082</v>
      </c>
      <c r="C11" s="243">
        <v>0.84137291280148419</v>
      </c>
      <c r="D11" s="242">
        <v>961</v>
      </c>
      <c r="E11" s="243">
        <v>0.92924037460978148</v>
      </c>
      <c r="F11" s="242">
        <v>476</v>
      </c>
      <c r="G11" s="243">
        <v>0.95358649789029537</v>
      </c>
      <c r="H11" s="242">
        <v>2519</v>
      </c>
      <c r="I11" s="243">
        <v>0.89614007162753684</v>
      </c>
    </row>
    <row r="12" spans="1:9" ht="12" customHeight="1" x14ac:dyDescent="0.2">
      <c r="A12" s="110" t="s">
        <v>244</v>
      </c>
      <c r="B12" s="111">
        <v>665.00000000000114</v>
      </c>
      <c r="C12" s="112">
        <v>0.71920399464494078</v>
      </c>
      <c r="D12" s="111">
        <v>756.99999999999909</v>
      </c>
      <c r="E12" s="112">
        <v>0.8871754284717851</v>
      </c>
      <c r="F12" s="111">
        <v>320</v>
      </c>
      <c r="G12" s="112">
        <v>0.9</v>
      </c>
      <c r="H12" s="111">
        <v>1742.0000000000002</v>
      </c>
      <c r="I12" s="112">
        <v>0.8254434593598079</v>
      </c>
    </row>
    <row r="13" spans="1:9" ht="12" customHeight="1" x14ac:dyDescent="0.2">
      <c r="A13" s="110" t="s">
        <v>245</v>
      </c>
      <c r="B13" s="111">
        <v>649</v>
      </c>
      <c r="C13" s="112">
        <v>0.79288025889967639</v>
      </c>
      <c r="D13" s="111">
        <v>812</v>
      </c>
      <c r="E13" s="112">
        <v>0.8254364089775561</v>
      </c>
      <c r="F13" s="111">
        <v>179</v>
      </c>
      <c r="G13" s="112">
        <v>0.66666666666666663</v>
      </c>
      <c r="H13" s="111">
        <v>1640</v>
      </c>
      <c r="I13" s="112">
        <v>0.79524107701941138</v>
      </c>
    </row>
    <row r="14" spans="1:9" ht="12" customHeight="1" x14ac:dyDescent="0.2">
      <c r="A14" s="110" t="s">
        <v>45</v>
      </c>
      <c r="B14" s="111">
        <v>98.999999999999986</v>
      </c>
      <c r="C14" s="112">
        <v>0.83838383838383834</v>
      </c>
      <c r="D14" s="111">
        <v>111.99999999999986</v>
      </c>
      <c r="E14" s="112">
        <v>0.85870181405895718</v>
      </c>
      <c r="F14" s="111">
        <v>38.999999999999993</v>
      </c>
      <c r="G14" s="112">
        <v>0.88888888888888917</v>
      </c>
      <c r="H14" s="111">
        <v>249.99999999999983</v>
      </c>
      <c r="I14" s="112">
        <v>0.85536507936507966</v>
      </c>
    </row>
    <row r="15" spans="1:9" ht="12" customHeight="1" x14ac:dyDescent="0.2">
      <c r="A15" s="244" t="s">
        <v>44</v>
      </c>
      <c r="B15" s="239">
        <v>1137</v>
      </c>
      <c r="C15" s="238">
        <v>0.80670785525154454</v>
      </c>
      <c r="D15" s="239">
        <v>586</v>
      </c>
      <c r="E15" s="238">
        <v>0.99479166666666663</v>
      </c>
      <c r="F15" s="239">
        <v>88</v>
      </c>
      <c r="G15" s="238">
        <v>0.98611111111111116</v>
      </c>
      <c r="H15" s="239">
        <v>1811</v>
      </c>
      <c r="I15" s="238">
        <v>0.87534916201117319</v>
      </c>
    </row>
    <row r="16" spans="1:9" ht="12" customHeight="1" x14ac:dyDescent="0.2">
      <c r="A16" s="234" t="s">
        <v>43</v>
      </c>
      <c r="B16" s="236">
        <v>223</v>
      </c>
      <c r="C16" s="241">
        <v>0.9072847682119205</v>
      </c>
      <c r="D16" s="236">
        <v>401.00000000000017</v>
      </c>
      <c r="E16" s="241">
        <v>0.99587209302325574</v>
      </c>
      <c r="F16" s="236">
        <v>228.00000000000034</v>
      </c>
      <c r="G16" s="241">
        <v>0.98717948717948711</v>
      </c>
      <c r="H16" s="236">
        <v>852.00000000000057</v>
      </c>
      <c r="I16" s="241">
        <v>0.97615630331992997</v>
      </c>
    </row>
    <row r="17" spans="1:10" ht="12" customHeight="1" x14ac:dyDescent="0.2">
      <c r="A17" s="234" t="s">
        <v>42</v>
      </c>
      <c r="B17" s="236">
        <v>501.72209026128536</v>
      </c>
      <c r="C17" s="241">
        <v>0.86100031628527163</v>
      </c>
      <c r="D17" s="236">
        <v>1020</v>
      </c>
      <c r="E17" s="241">
        <v>0.96460176991150437</v>
      </c>
      <c r="F17" s="236">
        <v>252</v>
      </c>
      <c r="G17" s="241">
        <v>0.96721311475409832</v>
      </c>
      <c r="H17" s="236">
        <v>1773.7220902612853</v>
      </c>
      <c r="I17" s="241">
        <v>0.93714289125708694</v>
      </c>
    </row>
    <row r="18" spans="1:10" ht="12" customHeight="1" x14ac:dyDescent="0.2">
      <c r="A18" s="235" t="s">
        <v>246</v>
      </c>
      <c r="B18" s="242">
        <v>1861.7220902612853</v>
      </c>
      <c r="C18" s="243">
        <v>0.82979207443826652</v>
      </c>
      <c r="D18" s="242">
        <v>2007.0000000000002</v>
      </c>
      <c r="E18" s="243">
        <v>0.97960302920687525</v>
      </c>
      <c r="F18" s="242">
        <v>568.00000000000034</v>
      </c>
      <c r="G18" s="243">
        <v>0.97821324245374885</v>
      </c>
      <c r="H18" s="242">
        <v>4436.7220902612862</v>
      </c>
      <c r="I18" s="243">
        <v>0.91845731768561001</v>
      </c>
    </row>
    <row r="19" spans="1:10" ht="12" customHeight="1" x14ac:dyDescent="0.2">
      <c r="A19" s="244" t="s">
        <v>41</v>
      </c>
      <c r="B19" s="239">
        <v>695</v>
      </c>
      <c r="C19" s="238">
        <v>0.85422740524781338</v>
      </c>
      <c r="D19" s="239">
        <v>894</v>
      </c>
      <c r="E19" s="238">
        <v>0.94252873563218387</v>
      </c>
      <c r="F19" s="239">
        <v>488</v>
      </c>
      <c r="G19" s="238">
        <v>0.87344398340248963</v>
      </c>
      <c r="H19" s="239">
        <v>2077</v>
      </c>
      <c r="I19" s="238">
        <v>0.89646712463199218</v>
      </c>
    </row>
    <row r="20" spans="1:10" ht="12" customHeight="1" x14ac:dyDescent="0.2">
      <c r="A20" s="234" t="s">
        <v>40</v>
      </c>
      <c r="B20" s="236">
        <v>674</v>
      </c>
      <c r="C20" s="241">
        <v>0.9241071428571429</v>
      </c>
      <c r="D20" s="236">
        <v>885</v>
      </c>
      <c r="E20" s="241">
        <v>0.9459783913565426</v>
      </c>
      <c r="F20" s="236">
        <v>1037</v>
      </c>
      <c r="G20" s="241">
        <v>0.839622641509434</v>
      </c>
      <c r="H20" s="236">
        <v>2596</v>
      </c>
      <c r="I20" s="241">
        <v>0.89873932492883291</v>
      </c>
    </row>
    <row r="21" spans="1:10" ht="12" customHeight="1" x14ac:dyDescent="0.2">
      <c r="A21" s="235" t="s">
        <v>39</v>
      </c>
      <c r="B21" s="242">
        <v>1369</v>
      </c>
      <c r="C21" s="243">
        <v>0.8888070692194403</v>
      </c>
      <c r="D21" s="242">
        <v>1779</v>
      </c>
      <c r="E21" s="243">
        <v>0.94421608925425715</v>
      </c>
      <c r="F21" s="242">
        <v>1525</v>
      </c>
      <c r="G21" s="243">
        <v>0.85097493036211702</v>
      </c>
      <c r="H21" s="242">
        <v>4673</v>
      </c>
      <c r="I21" s="243">
        <v>0.89770958416722257</v>
      </c>
    </row>
    <row r="22" spans="1:10" ht="12" customHeight="1" x14ac:dyDescent="0.2">
      <c r="A22" s="244" t="s">
        <v>185</v>
      </c>
      <c r="B22" s="239">
        <v>2967.9999999999359</v>
      </c>
      <c r="C22" s="238">
        <v>0.95816648299749507</v>
      </c>
      <c r="D22" s="239">
        <v>1894</v>
      </c>
      <c r="E22" s="238">
        <v>0.90626673808248526</v>
      </c>
      <c r="F22" s="239">
        <v>831</v>
      </c>
      <c r="G22" s="238">
        <v>0.9458794587945879</v>
      </c>
      <c r="H22" s="239">
        <v>5692.9999999999363</v>
      </c>
      <c r="I22" s="238">
        <v>0.93922420990436006</v>
      </c>
    </row>
    <row r="23" spans="1:10" ht="12" customHeight="1" x14ac:dyDescent="0.2">
      <c r="A23" s="234" t="s">
        <v>38</v>
      </c>
      <c r="B23" s="236">
        <v>913</v>
      </c>
      <c r="C23" s="241">
        <v>0.98017621145374445</v>
      </c>
      <c r="D23" s="236">
        <v>772.99999999999704</v>
      </c>
      <c r="E23" s="241">
        <v>1</v>
      </c>
      <c r="F23" s="236">
        <v>455.99999999999818</v>
      </c>
      <c r="G23" s="241">
        <v>1</v>
      </c>
      <c r="H23" s="236">
        <v>2141.9999999999955</v>
      </c>
      <c r="I23" s="241">
        <v>0.99153951475679136</v>
      </c>
    </row>
    <row r="24" spans="1:10" ht="12" customHeight="1" x14ac:dyDescent="0.2">
      <c r="A24" s="234" t="s">
        <v>37</v>
      </c>
      <c r="B24" s="236">
        <v>3391.9999999999941</v>
      </c>
      <c r="C24" s="241">
        <v>0.92762247559537903</v>
      </c>
      <c r="D24" s="236">
        <v>3321.9999999999632</v>
      </c>
      <c r="E24" s="241">
        <v>0.99467194193985142</v>
      </c>
      <c r="F24" s="236">
        <v>911.00000000000318</v>
      </c>
      <c r="G24" s="241">
        <v>0.99160596878119245</v>
      </c>
      <c r="H24" s="236">
        <v>7624.99999999996</v>
      </c>
      <c r="I24" s="241">
        <v>0.96438941019709479</v>
      </c>
    </row>
    <row r="25" spans="1:10" ht="12" customHeight="1" x14ac:dyDescent="0.2">
      <c r="A25" s="235" t="s">
        <v>247</v>
      </c>
      <c r="B25" s="242">
        <v>7272.99999999993</v>
      </c>
      <c r="C25" s="243">
        <v>0.94668381253000911</v>
      </c>
      <c r="D25" s="242">
        <v>5988.99999999996</v>
      </c>
      <c r="E25" s="243">
        <v>0.96754658317832276</v>
      </c>
      <c r="F25" s="242">
        <v>2198.0000000000014</v>
      </c>
      <c r="G25" s="243">
        <v>0.97614600133247353</v>
      </c>
      <c r="H25" s="242">
        <v>15459.999999999891</v>
      </c>
      <c r="I25" s="243">
        <v>0.95890007267235189</v>
      </c>
    </row>
    <row r="26" spans="1:10" ht="12" customHeight="1" x14ac:dyDescent="0.2">
      <c r="A26" s="110" t="s">
        <v>36</v>
      </c>
      <c r="B26" s="111">
        <v>590</v>
      </c>
      <c r="C26" s="112">
        <v>0.68135593220338986</v>
      </c>
      <c r="D26" s="111">
        <v>901.92941176470572</v>
      </c>
      <c r="E26" s="112">
        <v>0.90100960033392463</v>
      </c>
      <c r="F26" s="111">
        <v>448.00000000000028</v>
      </c>
      <c r="G26" s="112">
        <v>0.86066468253968265</v>
      </c>
      <c r="H26" s="111">
        <v>1939.9294117647059</v>
      </c>
      <c r="I26" s="112">
        <v>0.82488817732064912</v>
      </c>
    </row>
    <row r="27" spans="1:10" ht="12" customHeight="1" x14ac:dyDescent="0.2">
      <c r="A27" s="244" t="s">
        <v>35</v>
      </c>
      <c r="B27" s="239">
        <v>1004</v>
      </c>
      <c r="C27" s="238">
        <v>0.8416334661354582</v>
      </c>
      <c r="D27" s="239">
        <v>1114.9999999999955</v>
      </c>
      <c r="E27" s="238">
        <v>0.95222777969414785</v>
      </c>
      <c r="F27" s="239">
        <v>276.00000000000017</v>
      </c>
      <c r="G27" s="238">
        <v>0.89275362318840557</v>
      </c>
      <c r="H27" s="239">
        <v>2394.9999999999955</v>
      </c>
      <c r="I27" s="238">
        <v>0.89901209785343406</v>
      </c>
    </row>
    <row r="28" spans="1:10" ht="12" customHeight="1" x14ac:dyDescent="0.2">
      <c r="A28" s="234" t="s">
        <v>34</v>
      </c>
      <c r="B28" s="236">
        <v>242</v>
      </c>
      <c r="C28" s="241">
        <v>0.61157024793388426</v>
      </c>
      <c r="D28" s="236">
        <v>300</v>
      </c>
      <c r="E28" s="241">
        <v>0.83</v>
      </c>
      <c r="F28" s="236">
        <v>139.00000000000006</v>
      </c>
      <c r="G28" s="241">
        <v>0.78657074340527555</v>
      </c>
      <c r="H28" s="236">
        <v>681</v>
      </c>
      <c r="I28" s="241">
        <v>0.74351443954968188</v>
      </c>
    </row>
    <row r="29" spans="1:10" ht="12" customHeight="1" x14ac:dyDescent="0.2">
      <c r="A29" s="234" t="s">
        <v>33</v>
      </c>
      <c r="B29" s="236">
        <v>631</v>
      </c>
      <c r="C29" s="241">
        <v>0.7416798732171157</v>
      </c>
      <c r="D29" s="236">
        <v>616</v>
      </c>
      <c r="E29" s="241">
        <v>0.89610389610389607</v>
      </c>
      <c r="F29" s="236">
        <v>263</v>
      </c>
      <c r="G29" s="241">
        <v>0.88593155893536124</v>
      </c>
      <c r="H29" s="236">
        <v>1510</v>
      </c>
      <c r="I29" s="241">
        <v>0.82980132450331123</v>
      </c>
    </row>
    <row r="30" spans="1:10" ht="12" customHeight="1" x14ac:dyDescent="0.2">
      <c r="A30" s="235" t="s">
        <v>32</v>
      </c>
      <c r="B30" s="242">
        <v>1877</v>
      </c>
      <c r="C30" s="243">
        <v>0.77836973894512518</v>
      </c>
      <c r="D30" s="242">
        <v>2030.9999999999955</v>
      </c>
      <c r="E30" s="243">
        <v>0.91715114444065715</v>
      </c>
      <c r="F30" s="242">
        <v>678.00000000000023</v>
      </c>
      <c r="G30" s="243">
        <v>0.86833824975417884</v>
      </c>
      <c r="H30" s="242">
        <v>4585.9999999999955</v>
      </c>
      <c r="I30" s="243">
        <v>0.8531328625582878</v>
      </c>
    </row>
    <row r="31" spans="1:10" ht="12" customHeight="1" x14ac:dyDescent="0.2">
      <c r="A31" s="244" t="s">
        <v>31</v>
      </c>
      <c r="B31" s="239">
        <v>1417.0000000000002</v>
      </c>
      <c r="C31" s="238">
        <v>0.90806949365641776</v>
      </c>
      <c r="D31" s="239">
        <v>1175</v>
      </c>
      <c r="E31" s="238">
        <v>0.94722222222222219</v>
      </c>
      <c r="F31" s="239">
        <v>299</v>
      </c>
      <c r="G31" s="238">
        <v>0.89803921568627454</v>
      </c>
      <c r="H31" s="239">
        <v>2891</v>
      </c>
      <c r="I31" s="238">
        <v>0.92360120871163598</v>
      </c>
    </row>
    <row r="32" spans="1:10" ht="12" customHeight="1" x14ac:dyDescent="0.2">
      <c r="A32" s="234" t="s">
        <v>30</v>
      </c>
      <c r="B32" s="236">
        <v>899</v>
      </c>
      <c r="C32" s="241">
        <v>0.73952434881087203</v>
      </c>
      <c r="D32" s="236">
        <v>1261</v>
      </c>
      <c r="E32" s="241">
        <v>0.91990483743061058</v>
      </c>
      <c r="F32" s="236">
        <v>336</v>
      </c>
      <c r="G32" s="241">
        <v>0.84894259818731121</v>
      </c>
      <c r="H32" s="236">
        <v>2496</v>
      </c>
      <c r="I32" s="241">
        <v>0.84606060606060607</v>
      </c>
      <c r="J32" s="107"/>
    </row>
    <row r="33" spans="1:12" s="107" customFormat="1" ht="12" customHeight="1" x14ac:dyDescent="0.2">
      <c r="A33" s="235" t="s">
        <v>29</v>
      </c>
      <c r="B33" s="242">
        <v>2316</v>
      </c>
      <c r="C33" s="243">
        <v>0.84130172205542331</v>
      </c>
      <c r="D33" s="242">
        <v>2436</v>
      </c>
      <c r="E33" s="243">
        <v>0.93299958711808417</v>
      </c>
      <c r="F33" s="242">
        <v>635</v>
      </c>
      <c r="G33" s="243">
        <v>0.87030716723549484</v>
      </c>
      <c r="H33" s="242">
        <v>5387</v>
      </c>
      <c r="I33" s="243">
        <v>0.88695561169783055</v>
      </c>
      <c r="J33" s="108"/>
      <c r="K33" s="108"/>
      <c r="L33" s="189"/>
    </row>
    <row r="34" spans="1:12" ht="12" customHeight="1" x14ac:dyDescent="0.2">
      <c r="A34" s="110" t="s">
        <v>248</v>
      </c>
      <c r="B34" s="113">
        <v>1128</v>
      </c>
      <c r="C34" s="114">
        <v>0.82165039929015082</v>
      </c>
      <c r="D34" s="113">
        <v>1005</v>
      </c>
      <c r="E34" s="114">
        <v>0.95116988809766023</v>
      </c>
      <c r="F34" s="113">
        <v>516</v>
      </c>
      <c r="G34" s="114">
        <v>0.96114519427402867</v>
      </c>
      <c r="H34" s="113">
        <v>2649</v>
      </c>
      <c r="I34" s="114">
        <v>0.89688341669873028</v>
      </c>
      <c r="J34" s="115"/>
      <c r="L34" s="190"/>
    </row>
    <row r="35" spans="1:12" s="115" customFormat="1" ht="12" customHeight="1" x14ac:dyDescent="0.2">
      <c r="A35" s="245" t="s">
        <v>249</v>
      </c>
      <c r="B35" s="246">
        <v>482</v>
      </c>
      <c r="C35" s="247">
        <v>0.96801705756929601</v>
      </c>
      <c r="D35" s="246">
        <v>374</v>
      </c>
      <c r="E35" s="247">
        <v>0.9866310160427807</v>
      </c>
      <c r="F35" s="246">
        <v>148</v>
      </c>
      <c r="G35" s="247">
        <v>0.73469387755102045</v>
      </c>
      <c r="H35" s="246">
        <v>1004</v>
      </c>
      <c r="I35" s="247">
        <v>0.94040404040404035</v>
      </c>
      <c r="K35" s="108"/>
      <c r="L35" s="191"/>
    </row>
    <row r="36" spans="1:12" s="115" customFormat="1" ht="12" customHeight="1" x14ac:dyDescent="0.2">
      <c r="A36" s="251" t="s">
        <v>28</v>
      </c>
      <c r="B36" s="252">
        <v>1010</v>
      </c>
      <c r="C36" s="253">
        <v>0.94851485148514847</v>
      </c>
      <c r="D36" s="252">
        <v>828</v>
      </c>
      <c r="E36" s="253">
        <v>0.99033816425120769</v>
      </c>
      <c r="F36" s="252">
        <v>57</v>
      </c>
      <c r="G36" s="253">
        <v>0.98245614035087714</v>
      </c>
      <c r="H36" s="252">
        <v>1895</v>
      </c>
      <c r="I36" s="253">
        <v>0.96781002638522429</v>
      </c>
      <c r="K36" s="108"/>
      <c r="L36" s="88"/>
    </row>
    <row r="37" spans="1:12" s="115" customFormat="1" ht="12" customHeight="1" x14ac:dyDescent="0.2">
      <c r="A37" s="248" t="s">
        <v>250</v>
      </c>
      <c r="B37" s="249">
        <v>1492</v>
      </c>
      <c r="C37" s="250">
        <v>0.95469912102772148</v>
      </c>
      <c r="D37" s="249">
        <v>1202</v>
      </c>
      <c r="E37" s="250">
        <v>0.98918469217970051</v>
      </c>
      <c r="F37" s="249">
        <v>205</v>
      </c>
      <c r="G37" s="250">
        <v>0.80392156862745101</v>
      </c>
      <c r="H37" s="249">
        <v>2899</v>
      </c>
      <c r="I37" s="250">
        <v>0.95840554592720972</v>
      </c>
      <c r="K37" s="108"/>
      <c r="L37" s="191"/>
    </row>
    <row r="38" spans="1:12" s="115" customFormat="1" ht="12" customHeight="1" x14ac:dyDescent="0.2">
      <c r="A38" s="157" t="s">
        <v>251</v>
      </c>
      <c r="B38" s="158">
        <v>24241.722090259424</v>
      </c>
      <c r="C38" s="159">
        <v>0.88600435268659727</v>
      </c>
      <c r="D38" s="158">
        <v>22993.929411764806</v>
      </c>
      <c r="E38" s="159">
        <v>0.9456699651134457</v>
      </c>
      <c r="F38" s="158">
        <v>8915.0000000000728</v>
      </c>
      <c r="G38" s="159">
        <v>0.89373634224306953</v>
      </c>
      <c r="H38" s="158">
        <v>56150.651502024302</v>
      </c>
      <c r="I38" s="160">
        <v>0.91177847734780615</v>
      </c>
      <c r="J38" s="116"/>
      <c r="K38" s="108"/>
      <c r="L38" s="191"/>
    </row>
    <row r="39" spans="1:12" s="116" customFormat="1" ht="12" customHeight="1" x14ac:dyDescent="0.2">
      <c r="A39" s="254" t="s">
        <v>27</v>
      </c>
      <c r="B39" s="255">
        <v>229</v>
      </c>
      <c r="C39" s="256">
        <v>0.97816593886462877</v>
      </c>
      <c r="D39" s="255">
        <v>394</v>
      </c>
      <c r="E39" s="256">
        <v>0.98941798941798942</v>
      </c>
      <c r="F39" s="255">
        <v>282</v>
      </c>
      <c r="G39" s="256">
        <v>0.99570815450643779</v>
      </c>
      <c r="H39" s="255">
        <v>905</v>
      </c>
      <c r="I39" s="256">
        <v>0.98809523809523814</v>
      </c>
      <c r="K39" s="108"/>
      <c r="L39" s="192"/>
    </row>
    <row r="40" spans="1:12" s="116" customFormat="1" ht="12" customHeight="1" x14ac:dyDescent="0.2">
      <c r="A40" s="257" t="s">
        <v>26</v>
      </c>
      <c r="B40" s="258">
        <v>937</v>
      </c>
      <c r="C40" s="259">
        <v>0.93596584845250796</v>
      </c>
      <c r="D40" s="258">
        <v>682</v>
      </c>
      <c r="E40" s="259">
        <v>0.98384728340675476</v>
      </c>
      <c r="F40" s="258">
        <v>0</v>
      </c>
      <c r="G40" s="260" t="s">
        <v>252</v>
      </c>
      <c r="H40" s="258">
        <v>1619</v>
      </c>
      <c r="I40" s="259">
        <v>0.95611866501854137</v>
      </c>
      <c r="K40" s="108"/>
      <c r="L40" s="192"/>
    </row>
    <row r="41" spans="1:12" s="116" customFormat="1" ht="12" customHeight="1" x14ac:dyDescent="0.2">
      <c r="A41" s="257" t="s">
        <v>25</v>
      </c>
      <c r="B41" s="258">
        <v>99</v>
      </c>
      <c r="C41" s="259">
        <v>0.69473684210526321</v>
      </c>
      <c r="D41" s="258">
        <v>35</v>
      </c>
      <c r="E41" s="259">
        <v>0.68571428571428572</v>
      </c>
      <c r="F41" s="258">
        <v>25</v>
      </c>
      <c r="G41" s="259">
        <v>0.44</v>
      </c>
      <c r="H41" s="258">
        <v>159</v>
      </c>
      <c r="I41" s="259">
        <v>0.65161290322580645</v>
      </c>
      <c r="K41" s="108"/>
    </row>
    <row r="42" spans="1:12" s="116" customFormat="1" ht="12" customHeight="1" x14ac:dyDescent="0.2">
      <c r="A42" s="257" t="s">
        <v>23</v>
      </c>
      <c r="B42" s="258">
        <v>1536.0000000000412</v>
      </c>
      <c r="C42" s="259">
        <v>0.87056213017751272</v>
      </c>
      <c r="D42" s="258">
        <v>472.00000000000068</v>
      </c>
      <c r="E42" s="259">
        <v>0.93432203389830515</v>
      </c>
      <c r="F42" s="258">
        <v>14</v>
      </c>
      <c r="G42" s="259">
        <v>1</v>
      </c>
      <c r="H42" s="258">
        <v>2022.0000000000418</v>
      </c>
      <c r="I42" s="259">
        <v>0.88634195447708164</v>
      </c>
      <c r="K42" s="108"/>
    </row>
    <row r="43" spans="1:12" s="116" customFormat="1" ht="12" customHeight="1" x14ac:dyDescent="0.2">
      <c r="A43" s="117" t="s">
        <v>24</v>
      </c>
      <c r="B43" s="118">
        <v>355</v>
      </c>
      <c r="C43" s="119">
        <v>0.81303116147308785</v>
      </c>
      <c r="D43" s="118">
        <v>215</v>
      </c>
      <c r="E43" s="119">
        <v>0.85581395348837208</v>
      </c>
      <c r="F43" s="118">
        <v>41</v>
      </c>
      <c r="G43" s="119">
        <v>0.68292682926829273</v>
      </c>
      <c r="H43" s="118">
        <v>611</v>
      </c>
      <c r="I43" s="119">
        <v>0.819376026272578</v>
      </c>
      <c r="K43" s="108"/>
      <c r="L43" s="115"/>
    </row>
    <row r="44" spans="1:12" s="116" customFormat="1" ht="12" customHeight="1" x14ac:dyDescent="0.2">
      <c r="A44" s="161" t="s">
        <v>253</v>
      </c>
      <c r="B44" s="162">
        <v>3154.0000000000409</v>
      </c>
      <c r="C44" s="163">
        <v>0.88601760862536816</v>
      </c>
      <c r="D44" s="162">
        <v>1791.0000000000007</v>
      </c>
      <c r="E44" s="163">
        <v>0.95039458850056369</v>
      </c>
      <c r="F44" s="162">
        <v>362</v>
      </c>
      <c r="G44" s="163">
        <v>0.91054313099041528</v>
      </c>
      <c r="H44" s="162">
        <v>5307.0000000000418</v>
      </c>
      <c r="I44" s="163">
        <v>0.90929960495752782</v>
      </c>
      <c r="J44" s="108"/>
      <c r="K44" s="107"/>
    </row>
    <row r="45" spans="1:12" s="107" customFormat="1" ht="12" customHeight="1" x14ac:dyDescent="0.2">
      <c r="A45" s="195" t="s">
        <v>254</v>
      </c>
      <c r="B45" s="196">
        <v>27395.722090259464</v>
      </c>
      <c r="C45" s="197">
        <v>0.88600589628420912</v>
      </c>
      <c r="D45" s="196">
        <v>24784.929411764806</v>
      </c>
      <c r="E45" s="197">
        <v>0.94601131828905827</v>
      </c>
      <c r="F45" s="196">
        <v>9277.0000000000728</v>
      </c>
      <c r="G45" s="197">
        <v>0.89432205805164711</v>
      </c>
      <c r="H45" s="196">
        <v>61457.651502024346</v>
      </c>
      <c r="I45" s="197">
        <v>0.9115642279094921</v>
      </c>
      <c r="J45" s="108"/>
      <c r="K45" s="108"/>
    </row>
    <row r="46" spans="1:12" x14ac:dyDescent="0.2">
      <c r="K46" s="305"/>
    </row>
    <row r="47" spans="1:12" s="120" customFormat="1" ht="12.75" customHeight="1" x14ac:dyDescent="0.25">
      <c r="A47" s="314" t="s">
        <v>269</v>
      </c>
      <c r="B47" s="314"/>
      <c r="C47" s="314"/>
      <c r="D47" s="314"/>
      <c r="E47" s="314"/>
      <c r="F47" s="314"/>
      <c r="G47" s="314"/>
      <c r="H47" s="314"/>
      <c r="I47" s="314"/>
    </row>
    <row r="48" spans="1:12" s="120" customFormat="1" x14ac:dyDescent="0.25">
      <c r="A48" s="314"/>
      <c r="B48" s="314"/>
      <c r="C48" s="314"/>
      <c r="D48" s="314"/>
      <c r="E48" s="314"/>
      <c r="F48" s="314"/>
      <c r="G48" s="314"/>
      <c r="H48" s="314"/>
      <c r="I48" s="314"/>
    </row>
    <row r="49" spans="1:9" s="120" customFormat="1" x14ac:dyDescent="0.25">
      <c r="A49" s="121" t="s">
        <v>270</v>
      </c>
      <c r="B49" s="122"/>
      <c r="C49" s="122"/>
      <c r="D49" s="122"/>
      <c r="E49" s="122"/>
      <c r="F49" s="122"/>
      <c r="G49" s="122"/>
      <c r="H49" s="122"/>
      <c r="I49" s="122"/>
    </row>
    <row r="50" spans="1:9" s="120" customFormat="1" x14ac:dyDescent="0.25">
      <c r="A50" s="122"/>
      <c r="B50" s="122"/>
      <c r="C50" s="122"/>
      <c r="D50" s="122"/>
      <c r="E50" s="122"/>
      <c r="F50" s="122"/>
      <c r="G50" s="122"/>
      <c r="H50" s="122"/>
      <c r="I50" s="122"/>
    </row>
    <row r="51" spans="1:9" s="120" customFormat="1" x14ac:dyDescent="0.2">
      <c r="A51" s="6" t="s">
        <v>256</v>
      </c>
      <c r="B51" s="123"/>
      <c r="C51" s="123"/>
      <c r="D51" s="123"/>
      <c r="E51" s="123"/>
      <c r="F51" s="123"/>
      <c r="G51" s="123"/>
      <c r="H51" s="123"/>
      <c r="I51" s="123"/>
    </row>
    <row r="52" spans="1:9" s="120" customFormat="1" ht="41.25" customHeight="1" x14ac:dyDescent="0.25">
      <c r="A52" s="315" t="s">
        <v>257</v>
      </c>
      <c r="B52" s="315"/>
      <c r="C52" s="315"/>
      <c r="D52" s="315"/>
      <c r="E52" s="315"/>
      <c r="F52" s="315"/>
      <c r="G52" s="315"/>
      <c r="H52" s="315"/>
      <c r="I52" s="315"/>
    </row>
    <row r="53" spans="1:9" s="120" customFormat="1" x14ac:dyDescent="0.2">
      <c r="A53" s="191" t="s">
        <v>275</v>
      </c>
      <c r="B53" s="121"/>
      <c r="C53" s="121"/>
      <c r="D53" s="121"/>
      <c r="E53" s="124"/>
      <c r="F53" s="124"/>
      <c r="G53" s="124"/>
      <c r="H53" s="124"/>
      <c r="I53" s="124"/>
    </row>
  </sheetData>
  <mergeCells count="8">
    <mergeCell ref="A47:I48"/>
    <mergeCell ref="A52:I52"/>
    <mergeCell ref="A1:I1"/>
    <mergeCell ref="A3:A4"/>
    <mergeCell ref="B3:C3"/>
    <mergeCell ref="D3:E3"/>
    <mergeCell ref="F3:G3"/>
    <mergeCell ref="H3:I3"/>
  </mergeCells>
  <pageMargins left="0.25" right="0.25" top="0.75" bottom="0.75" header="0.3" footer="0.3"/>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5"/>
  <sheetViews>
    <sheetView showGridLines="0" topLeftCell="A79" zoomScaleNormal="100" zoomScaleSheetLayoutView="100" workbookViewId="0">
      <selection activeCell="A114" sqref="A114:I114"/>
    </sheetView>
  </sheetViews>
  <sheetFormatPr baseColWidth="10" defaultRowHeight="11.25" x14ac:dyDescent="0.2"/>
  <cols>
    <col min="1" max="1" width="17.7109375" style="53" customWidth="1"/>
    <col min="2" max="2" width="20.7109375" style="53" customWidth="1"/>
    <col min="3" max="5" width="14.140625" style="53" customWidth="1"/>
    <col min="6" max="6" width="10.140625" style="53" customWidth="1"/>
    <col min="7" max="7" width="11.28515625" style="53" customWidth="1"/>
    <col min="8" max="8" width="7.85546875" style="53" customWidth="1"/>
    <col min="9" max="16384" width="11.42578125" style="53"/>
  </cols>
  <sheetData>
    <row r="1" spans="1:9" ht="33" customHeight="1" x14ac:dyDescent="0.2">
      <c r="A1" s="326" t="s">
        <v>258</v>
      </c>
      <c r="B1" s="326"/>
      <c r="C1" s="326"/>
      <c r="D1" s="326"/>
      <c r="E1" s="326"/>
      <c r="F1" s="326"/>
      <c r="G1" s="326"/>
    </row>
    <row r="2" spans="1:9" x14ac:dyDescent="0.2">
      <c r="A2" s="125"/>
      <c r="B2" s="125"/>
      <c r="C2" s="13"/>
      <c r="D2" s="13"/>
      <c r="E2" s="13"/>
      <c r="F2" s="125"/>
      <c r="G2" s="125"/>
    </row>
    <row r="3" spans="1:9" ht="20.25" customHeight="1" x14ac:dyDescent="0.2">
      <c r="A3" s="327" t="s">
        <v>184</v>
      </c>
      <c r="B3" s="329" t="s">
        <v>183</v>
      </c>
      <c r="C3" s="331" t="s">
        <v>182</v>
      </c>
      <c r="D3" s="332"/>
      <c r="E3" s="333"/>
      <c r="F3" s="334" t="s">
        <v>3</v>
      </c>
      <c r="G3" s="335"/>
    </row>
    <row r="4" spans="1:9" ht="51.75" customHeight="1" x14ac:dyDescent="0.2">
      <c r="A4" s="328"/>
      <c r="B4" s="330"/>
      <c r="C4" s="198" t="s">
        <v>57</v>
      </c>
      <c r="D4" s="199" t="s">
        <v>56</v>
      </c>
      <c r="E4" s="200" t="s">
        <v>55</v>
      </c>
      <c r="F4" s="201" t="s">
        <v>54</v>
      </c>
      <c r="G4" s="202" t="s">
        <v>53</v>
      </c>
      <c r="I4" s="126"/>
    </row>
    <row r="5" spans="1:9" ht="12" customHeight="1" x14ac:dyDescent="0.2">
      <c r="A5" s="281" t="s">
        <v>181</v>
      </c>
      <c r="B5" s="127" t="s">
        <v>38</v>
      </c>
      <c r="C5" s="288">
        <v>913</v>
      </c>
      <c r="D5" s="296">
        <v>772.99999999999704</v>
      </c>
      <c r="E5" s="128">
        <v>455.99999999999818</v>
      </c>
      <c r="F5" s="288">
        <v>2141.9999999999955</v>
      </c>
      <c r="G5" s="9">
        <v>99.153951475679136</v>
      </c>
    </row>
    <row r="6" spans="1:9" ht="12" customHeight="1" x14ac:dyDescent="0.2">
      <c r="A6" s="282" t="s">
        <v>180</v>
      </c>
      <c r="B6" s="262" t="s">
        <v>179</v>
      </c>
      <c r="C6" s="289">
        <v>0</v>
      </c>
      <c r="D6" s="297">
        <v>0</v>
      </c>
      <c r="E6" s="263">
        <v>0</v>
      </c>
      <c r="F6" s="289">
        <v>0</v>
      </c>
      <c r="G6" s="273" t="s">
        <v>252</v>
      </c>
    </row>
    <row r="7" spans="1:9" ht="12" customHeight="1" x14ac:dyDescent="0.2">
      <c r="A7" s="283"/>
      <c r="B7" s="86" t="s">
        <v>178</v>
      </c>
      <c r="C7" s="290">
        <v>10</v>
      </c>
      <c r="D7" s="298">
        <v>19</v>
      </c>
      <c r="E7" s="264">
        <v>12</v>
      </c>
      <c r="F7" s="290">
        <v>41</v>
      </c>
      <c r="G7" s="261">
        <v>83.870967741935488</v>
      </c>
    </row>
    <row r="8" spans="1:9" ht="12" customHeight="1" x14ac:dyDescent="0.2">
      <c r="A8" s="283"/>
      <c r="B8" s="86" t="s">
        <v>274</v>
      </c>
      <c r="C8" s="291" t="s">
        <v>271</v>
      </c>
      <c r="D8" s="299" t="s">
        <v>271</v>
      </c>
      <c r="E8" s="267" t="s">
        <v>271</v>
      </c>
      <c r="F8" s="291" t="s">
        <v>271</v>
      </c>
      <c r="G8" s="268" t="s">
        <v>271</v>
      </c>
    </row>
    <row r="9" spans="1:9" ht="12" customHeight="1" x14ac:dyDescent="0.2">
      <c r="A9" s="284"/>
      <c r="B9" s="265" t="s">
        <v>177</v>
      </c>
      <c r="C9" s="292">
        <v>472</v>
      </c>
      <c r="D9" s="300">
        <v>355</v>
      </c>
      <c r="E9" s="266">
        <v>136</v>
      </c>
      <c r="F9" s="292">
        <v>963</v>
      </c>
      <c r="G9" s="7">
        <v>94.36913451511991</v>
      </c>
    </row>
    <row r="10" spans="1:9" ht="12" customHeight="1" x14ac:dyDescent="0.2">
      <c r="A10" s="282" t="s">
        <v>176</v>
      </c>
      <c r="B10" s="262" t="s">
        <v>175</v>
      </c>
      <c r="C10" s="289">
        <v>276</v>
      </c>
      <c r="D10" s="297">
        <v>214</v>
      </c>
      <c r="E10" s="263">
        <v>190</v>
      </c>
      <c r="F10" s="289">
        <v>680</v>
      </c>
      <c r="G10" s="10">
        <v>85.693215339233035</v>
      </c>
    </row>
    <row r="11" spans="1:9" ht="12" customHeight="1" x14ac:dyDescent="0.2">
      <c r="A11" s="283"/>
      <c r="B11" s="86" t="s">
        <v>174</v>
      </c>
      <c r="C11" s="290">
        <v>77</v>
      </c>
      <c r="D11" s="298">
        <v>60</v>
      </c>
      <c r="E11" s="264">
        <v>67</v>
      </c>
      <c r="F11" s="290">
        <v>204</v>
      </c>
      <c r="G11" s="261">
        <v>89.705882352941174</v>
      </c>
    </row>
    <row r="12" spans="1:9" ht="12" customHeight="1" x14ac:dyDescent="0.2">
      <c r="A12" s="283"/>
      <c r="B12" s="86" t="s">
        <v>173</v>
      </c>
      <c r="C12" s="290">
        <v>30</v>
      </c>
      <c r="D12" s="298">
        <v>10</v>
      </c>
      <c r="E12" s="264">
        <v>8</v>
      </c>
      <c r="F12" s="290">
        <v>48</v>
      </c>
      <c r="G12" s="261">
        <v>63.829787234042556</v>
      </c>
    </row>
    <row r="13" spans="1:9" ht="12" customHeight="1" x14ac:dyDescent="0.2">
      <c r="A13" s="284"/>
      <c r="B13" s="265" t="s">
        <v>172</v>
      </c>
      <c r="C13" s="292">
        <v>46</v>
      </c>
      <c r="D13" s="300">
        <v>87</v>
      </c>
      <c r="E13" s="266">
        <v>51</v>
      </c>
      <c r="F13" s="292">
        <v>184</v>
      </c>
      <c r="G13" s="7">
        <v>85.869565217391298</v>
      </c>
    </row>
    <row r="14" spans="1:9" ht="12" customHeight="1" x14ac:dyDescent="0.2">
      <c r="A14" s="285" t="s">
        <v>171</v>
      </c>
      <c r="B14" s="11" t="s">
        <v>170</v>
      </c>
      <c r="C14" s="293">
        <v>98</v>
      </c>
      <c r="D14" s="301">
        <v>149.99999999999991</v>
      </c>
      <c r="E14" s="10">
        <v>39</v>
      </c>
      <c r="F14" s="293">
        <v>286.99999999999989</v>
      </c>
      <c r="G14" s="10">
        <v>98.606271777003485</v>
      </c>
    </row>
    <row r="15" spans="1:9" ht="12" customHeight="1" x14ac:dyDescent="0.2">
      <c r="A15" s="286"/>
      <c r="B15" s="64" t="s">
        <v>169</v>
      </c>
      <c r="C15" s="294">
        <v>443</v>
      </c>
      <c r="D15" s="302">
        <v>488.00000000000148</v>
      </c>
      <c r="E15" s="261">
        <v>120</v>
      </c>
      <c r="F15" s="294">
        <v>1051.0000000000014</v>
      </c>
      <c r="G15" s="261">
        <v>89.853375295811077</v>
      </c>
    </row>
    <row r="16" spans="1:9" ht="12" customHeight="1" x14ac:dyDescent="0.2">
      <c r="A16" s="286"/>
      <c r="B16" s="64" t="s">
        <v>168</v>
      </c>
      <c r="C16" s="294">
        <v>26</v>
      </c>
      <c r="D16" s="302">
        <v>74.999999999999986</v>
      </c>
      <c r="E16" s="261">
        <v>27.000000000000007</v>
      </c>
      <c r="F16" s="294">
        <v>128</v>
      </c>
      <c r="G16" s="261">
        <v>81.85546875</v>
      </c>
    </row>
    <row r="17" spans="1:7" ht="12" customHeight="1" x14ac:dyDescent="0.2">
      <c r="A17" s="286"/>
      <c r="B17" s="64" t="s">
        <v>167</v>
      </c>
      <c r="C17" s="294">
        <v>233</v>
      </c>
      <c r="D17" s="302">
        <v>256</v>
      </c>
      <c r="E17" s="270">
        <v>41</v>
      </c>
      <c r="F17" s="294">
        <v>530</v>
      </c>
      <c r="G17" s="270">
        <v>91.698113207547166</v>
      </c>
    </row>
    <row r="18" spans="1:7" ht="12" customHeight="1" x14ac:dyDescent="0.2">
      <c r="A18" s="287"/>
      <c r="B18" s="8" t="s">
        <v>166</v>
      </c>
      <c r="C18" s="295">
        <v>204</v>
      </c>
      <c r="D18" s="303">
        <v>146</v>
      </c>
      <c r="E18" s="269">
        <v>49</v>
      </c>
      <c r="F18" s="295">
        <v>399</v>
      </c>
      <c r="G18" s="269">
        <v>83.959899749373434</v>
      </c>
    </row>
    <row r="19" spans="1:7" ht="12" customHeight="1" x14ac:dyDescent="0.2">
      <c r="A19" s="285" t="s">
        <v>162</v>
      </c>
      <c r="B19" s="11" t="s">
        <v>161</v>
      </c>
      <c r="C19" s="293">
        <v>100</v>
      </c>
      <c r="D19" s="301">
        <v>111.99999999999994</v>
      </c>
      <c r="E19" s="271">
        <v>66</v>
      </c>
      <c r="F19" s="293">
        <v>277.99999999999994</v>
      </c>
      <c r="G19" s="271">
        <v>77.889352027283067</v>
      </c>
    </row>
    <row r="20" spans="1:7" ht="12" customHeight="1" x14ac:dyDescent="0.2">
      <c r="A20" s="286"/>
      <c r="B20" s="64" t="s">
        <v>160</v>
      </c>
      <c r="C20" s="294">
        <v>46</v>
      </c>
      <c r="D20" s="302">
        <v>49</v>
      </c>
      <c r="E20" s="270">
        <v>42</v>
      </c>
      <c r="F20" s="294">
        <v>137</v>
      </c>
      <c r="G20" s="270">
        <v>93.430656934306569</v>
      </c>
    </row>
    <row r="21" spans="1:7" ht="12" customHeight="1" x14ac:dyDescent="0.2">
      <c r="A21" s="286"/>
      <c r="B21" s="64" t="s">
        <v>159</v>
      </c>
      <c r="C21" s="294">
        <v>1</v>
      </c>
      <c r="D21" s="302">
        <v>70.999999999999915</v>
      </c>
      <c r="E21" s="270">
        <v>38</v>
      </c>
      <c r="F21" s="294">
        <v>109.99999999999991</v>
      </c>
      <c r="G21" s="270">
        <v>100</v>
      </c>
    </row>
    <row r="22" spans="1:7" ht="12" customHeight="1" x14ac:dyDescent="0.2">
      <c r="A22" s="287"/>
      <c r="B22" s="8" t="s">
        <v>158</v>
      </c>
      <c r="C22" s="295">
        <v>111</v>
      </c>
      <c r="D22" s="303">
        <v>232.99999999999969</v>
      </c>
      <c r="E22" s="269">
        <v>74</v>
      </c>
      <c r="F22" s="295">
        <v>417.99999999999966</v>
      </c>
      <c r="G22" s="269">
        <v>92.362065018315022</v>
      </c>
    </row>
    <row r="23" spans="1:7" ht="12" customHeight="1" x14ac:dyDescent="0.2">
      <c r="A23" s="285" t="s">
        <v>157</v>
      </c>
      <c r="B23" s="11" t="s">
        <v>156</v>
      </c>
      <c r="C23" s="293">
        <v>256</v>
      </c>
      <c r="D23" s="301">
        <v>232</v>
      </c>
      <c r="E23" s="271">
        <v>62</v>
      </c>
      <c r="F23" s="293">
        <v>550</v>
      </c>
      <c r="G23" s="271">
        <v>100</v>
      </c>
    </row>
    <row r="24" spans="1:7" ht="12" customHeight="1" x14ac:dyDescent="0.2">
      <c r="A24" s="286"/>
      <c r="B24" s="64" t="s">
        <v>155</v>
      </c>
      <c r="C24" s="294">
        <v>78</v>
      </c>
      <c r="D24" s="302">
        <v>53</v>
      </c>
      <c r="E24" s="270">
        <v>14</v>
      </c>
      <c r="F24" s="294">
        <v>145</v>
      </c>
      <c r="G24" s="270">
        <v>86.111111111111114</v>
      </c>
    </row>
    <row r="25" spans="1:7" ht="12" customHeight="1" x14ac:dyDescent="0.2">
      <c r="A25" s="286"/>
      <c r="B25" s="64" t="s">
        <v>154</v>
      </c>
      <c r="C25" s="294">
        <v>198</v>
      </c>
      <c r="D25" s="302">
        <v>247</v>
      </c>
      <c r="E25" s="270">
        <v>68</v>
      </c>
      <c r="F25" s="294">
        <v>513</v>
      </c>
      <c r="G25" s="270">
        <v>99.220272904483437</v>
      </c>
    </row>
    <row r="26" spans="1:7" ht="12" customHeight="1" x14ac:dyDescent="0.2">
      <c r="A26" s="287"/>
      <c r="B26" s="8" t="s">
        <v>153</v>
      </c>
      <c r="C26" s="295">
        <v>121</v>
      </c>
      <c r="D26" s="303">
        <v>58</v>
      </c>
      <c r="E26" s="269">
        <v>16</v>
      </c>
      <c r="F26" s="295">
        <v>195</v>
      </c>
      <c r="G26" s="269">
        <v>60.62176165803109</v>
      </c>
    </row>
    <row r="27" spans="1:7" ht="12" customHeight="1" x14ac:dyDescent="0.2">
      <c r="A27" s="285" t="s">
        <v>152</v>
      </c>
      <c r="B27" s="11" t="s">
        <v>151</v>
      </c>
      <c r="C27" s="293">
        <v>101</v>
      </c>
      <c r="D27" s="301">
        <v>111</v>
      </c>
      <c r="E27" s="271">
        <v>37</v>
      </c>
      <c r="F27" s="293">
        <v>249</v>
      </c>
      <c r="G27" s="271">
        <v>98.393574297188749</v>
      </c>
    </row>
    <row r="28" spans="1:7" ht="12" customHeight="1" x14ac:dyDescent="0.2">
      <c r="A28" s="286"/>
      <c r="B28" s="64" t="s">
        <v>150</v>
      </c>
      <c r="C28" s="294">
        <v>224</v>
      </c>
      <c r="D28" s="302">
        <v>165</v>
      </c>
      <c r="E28" s="261">
        <v>63</v>
      </c>
      <c r="F28" s="294">
        <v>452</v>
      </c>
      <c r="G28" s="261">
        <v>96.238938053097343</v>
      </c>
    </row>
    <row r="29" spans="1:7" ht="12" customHeight="1" x14ac:dyDescent="0.2">
      <c r="A29" s="286"/>
      <c r="B29" s="64" t="s">
        <v>149</v>
      </c>
      <c r="C29" s="294">
        <v>701</v>
      </c>
      <c r="D29" s="302">
        <v>527</v>
      </c>
      <c r="E29" s="261">
        <v>228</v>
      </c>
      <c r="F29" s="294">
        <v>1456</v>
      </c>
      <c r="G29" s="261">
        <v>95.67307692307692</v>
      </c>
    </row>
    <row r="30" spans="1:7" ht="12" customHeight="1" x14ac:dyDescent="0.2">
      <c r="A30" s="286"/>
      <c r="B30" s="64" t="s">
        <v>148</v>
      </c>
      <c r="C30" s="294">
        <v>116</v>
      </c>
      <c r="D30" s="302">
        <v>172</v>
      </c>
      <c r="E30" s="261">
        <v>79</v>
      </c>
      <c r="F30" s="294">
        <v>367</v>
      </c>
      <c r="G30" s="261">
        <v>98.910081743869213</v>
      </c>
    </row>
    <row r="31" spans="1:7" ht="12" customHeight="1" x14ac:dyDescent="0.2">
      <c r="A31" s="287"/>
      <c r="B31" s="8" t="s">
        <v>147</v>
      </c>
      <c r="C31" s="295">
        <v>327</v>
      </c>
      <c r="D31" s="303">
        <v>167</v>
      </c>
      <c r="E31" s="7">
        <v>32</v>
      </c>
      <c r="F31" s="295">
        <v>526</v>
      </c>
      <c r="G31" s="7">
        <v>97.338403041825089</v>
      </c>
    </row>
    <row r="32" spans="1:7" ht="12" customHeight="1" x14ac:dyDescent="0.2">
      <c r="A32" s="285" t="s">
        <v>146</v>
      </c>
      <c r="B32" s="11" t="s">
        <v>145</v>
      </c>
      <c r="C32" s="293">
        <v>627</v>
      </c>
      <c r="D32" s="301">
        <v>680</v>
      </c>
      <c r="E32" s="10">
        <v>699</v>
      </c>
      <c r="F32" s="293">
        <v>2006</v>
      </c>
      <c r="G32" s="10">
        <v>89.454545454545453</v>
      </c>
    </row>
    <row r="33" spans="1:7" ht="12" customHeight="1" x14ac:dyDescent="0.2">
      <c r="A33" s="287"/>
      <c r="B33" s="8" t="s">
        <v>144</v>
      </c>
      <c r="C33" s="295">
        <v>47</v>
      </c>
      <c r="D33" s="303">
        <v>205</v>
      </c>
      <c r="E33" s="7">
        <v>338</v>
      </c>
      <c r="F33" s="295">
        <v>590</v>
      </c>
      <c r="G33" s="7">
        <v>91.385767790262179</v>
      </c>
    </row>
    <row r="34" spans="1:7" ht="12" customHeight="1" x14ac:dyDescent="0.2">
      <c r="A34" s="285" t="s">
        <v>143</v>
      </c>
      <c r="B34" s="11" t="s">
        <v>142</v>
      </c>
      <c r="C34" s="293">
        <v>451</v>
      </c>
      <c r="D34" s="301">
        <v>321</v>
      </c>
      <c r="E34" s="263">
        <v>44</v>
      </c>
      <c r="F34" s="289">
        <v>816</v>
      </c>
      <c r="G34" s="263">
        <v>98.284313725490193</v>
      </c>
    </row>
    <row r="35" spans="1:7" ht="12" customHeight="1" x14ac:dyDescent="0.2">
      <c r="A35" s="286"/>
      <c r="B35" s="64" t="s">
        <v>141</v>
      </c>
      <c r="C35" s="294">
        <v>401</v>
      </c>
      <c r="D35" s="302">
        <v>290</v>
      </c>
      <c r="E35" s="261">
        <v>107.00000000000003</v>
      </c>
      <c r="F35" s="294">
        <v>798</v>
      </c>
      <c r="G35" s="261">
        <v>96.585181883635613</v>
      </c>
    </row>
    <row r="36" spans="1:7" ht="12" customHeight="1" x14ac:dyDescent="0.2">
      <c r="A36" s="287"/>
      <c r="B36" s="8" t="s">
        <v>140</v>
      </c>
      <c r="C36" s="295">
        <v>1351</v>
      </c>
      <c r="D36" s="303">
        <v>832</v>
      </c>
      <c r="E36" s="7">
        <v>336</v>
      </c>
      <c r="F36" s="295">
        <v>2519</v>
      </c>
      <c r="G36" s="7">
        <v>88.487495037713373</v>
      </c>
    </row>
    <row r="37" spans="1:7" ht="12" customHeight="1" x14ac:dyDescent="0.2">
      <c r="A37" s="285" t="s">
        <v>139</v>
      </c>
      <c r="B37" s="11" t="s">
        <v>138</v>
      </c>
      <c r="C37" s="293">
        <v>134.00000000000028</v>
      </c>
      <c r="D37" s="301">
        <v>143</v>
      </c>
      <c r="E37" s="10">
        <v>30</v>
      </c>
      <c r="F37" s="293">
        <v>307.00000000000028</v>
      </c>
      <c r="G37" s="10">
        <v>89.897895264344726</v>
      </c>
    </row>
    <row r="38" spans="1:7" ht="12" customHeight="1" x14ac:dyDescent="0.2">
      <c r="A38" s="286"/>
      <c r="B38" s="64" t="s">
        <v>137</v>
      </c>
      <c r="C38" s="294">
        <v>326</v>
      </c>
      <c r="D38" s="302">
        <v>251</v>
      </c>
      <c r="E38" s="261">
        <v>52</v>
      </c>
      <c r="F38" s="294">
        <v>629</v>
      </c>
      <c r="G38" s="261">
        <v>95.707472178060414</v>
      </c>
    </row>
    <row r="39" spans="1:7" ht="12" customHeight="1" x14ac:dyDescent="0.2">
      <c r="A39" s="286"/>
      <c r="B39" s="64" t="s">
        <v>136</v>
      </c>
      <c r="C39" s="294">
        <v>657</v>
      </c>
      <c r="D39" s="302">
        <v>548</v>
      </c>
      <c r="E39" s="261">
        <v>141</v>
      </c>
      <c r="F39" s="294">
        <v>1346</v>
      </c>
      <c r="G39" s="261">
        <v>90.627546862265689</v>
      </c>
    </row>
    <row r="40" spans="1:7" ht="12" customHeight="1" x14ac:dyDescent="0.2">
      <c r="A40" s="286"/>
      <c r="B40" s="64" t="s">
        <v>135</v>
      </c>
      <c r="C40" s="294">
        <v>12</v>
      </c>
      <c r="D40" s="302">
        <v>25</v>
      </c>
      <c r="E40" s="261">
        <v>1</v>
      </c>
      <c r="F40" s="294">
        <v>38</v>
      </c>
      <c r="G40" s="261">
        <v>90.322580645161295</v>
      </c>
    </row>
    <row r="41" spans="1:7" ht="12" customHeight="1" x14ac:dyDescent="0.2">
      <c r="A41" s="287"/>
      <c r="B41" s="8" t="s">
        <v>134</v>
      </c>
      <c r="C41" s="295">
        <v>288</v>
      </c>
      <c r="D41" s="303">
        <v>208</v>
      </c>
      <c r="E41" s="7">
        <v>75</v>
      </c>
      <c r="F41" s="295">
        <v>571</v>
      </c>
      <c r="G41" s="7">
        <v>93.838028169014081</v>
      </c>
    </row>
    <row r="42" spans="1:7" ht="12" customHeight="1" x14ac:dyDescent="0.2">
      <c r="A42" s="285" t="s">
        <v>133</v>
      </c>
      <c r="B42" s="11" t="s">
        <v>132</v>
      </c>
      <c r="C42" s="293">
        <v>425</v>
      </c>
      <c r="D42" s="301">
        <v>299</v>
      </c>
      <c r="E42" s="271">
        <v>8</v>
      </c>
      <c r="F42" s="293">
        <v>732</v>
      </c>
      <c r="G42" s="271">
        <v>93.013698630136986</v>
      </c>
    </row>
    <row r="43" spans="1:7" ht="12" customHeight="1" x14ac:dyDescent="0.2">
      <c r="A43" s="286"/>
      <c r="B43" s="64" t="s">
        <v>131</v>
      </c>
      <c r="C43" s="294">
        <v>65</v>
      </c>
      <c r="D43" s="302">
        <v>41</v>
      </c>
      <c r="E43" s="261">
        <v>42</v>
      </c>
      <c r="F43" s="294">
        <v>148</v>
      </c>
      <c r="G43" s="261">
        <v>86.900684931506845</v>
      </c>
    </row>
    <row r="44" spans="1:7" ht="12" customHeight="1" x14ac:dyDescent="0.2">
      <c r="A44" s="286"/>
      <c r="B44" s="64" t="s">
        <v>130</v>
      </c>
      <c r="C44" s="294">
        <v>581</v>
      </c>
      <c r="D44" s="302">
        <v>195</v>
      </c>
      <c r="E44" s="261">
        <v>19</v>
      </c>
      <c r="F44" s="294">
        <v>795</v>
      </c>
      <c r="G44" s="261">
        <v>88.407643312101911</v>
      </c>
    </row>
    <row r="45" spans="1:7" ht="12" customHeight="1" x14ac:dyDescent="0.2">
      <c r="A45" s="287"/>
      <c r="B45" s="8" t="s">
        <v>129</v>
      </c>
      <c r="C45" s="295">
        <v>66</v>
      </c>
      <c r="D45" s="303">
        <v>51</v>
      </c>
      <c r="E45" s="7">
        <v>19</v>
      </c>
      <c r="F45" s="295">
        <v>136</v>
      </c>
      <c r="G45" s="7">
        <v>51.937984496124031</v>
      </c>
    </row>
    <row r="46" spans="1:7" ht="12" customHeight="1" x14ac:dyDescent="0.2">
      <c r="A46" s="285" t="s">
        <v>128</v>
      </c>
      <c r="B46" s="11" t="s">
        <v>127</v>
      </c>
      <c r="C46" s="293">
        <v>120</v>
      </c>
      <c r="D46" s="301">
        <v>155</v>
      </c>
      <c r="E46" s="10">
        <v>100</v>
      </c>
      <c r="F46" s="293">
        <v>375</v>
      </c>
      <c r="G46" s="10">
        <v>75.2</v>
      </c>
    </row>
    <row r="47" spans="1:7" ht="12" customHeight="1" x14ac:dyDescent="0.2">
      <c r="A47" s="286"/>
      <c r="B47" s="64" t="s">
        <v>126</v>
      </c>
      <c r="C47" s="294">
        <v>141</v>
      </c>
      <c r="D47" s="302">
        <v>137</v>
      </c>
      <c r="E47" s="261">
        <v>19</v>
      </c>
      <c r="F47" s="294">
        <v>297</v>
      </c>
      <c r="G47" s="261">
        <v>92.929292929292927</v>
      </c>
    </row>
    <row r="48" spans="1:7" ht="12" customHeight="1" x14ac:dyDescent="0.2">
      <c r="A48" s="286"/>
      <c r="B48" s="64" t="s">
        <v>125</v>
      </c>
      <c r="C48" s="294">
        <v>212</v>
      </c>
      <c r="D48" s="302">
        <v>160</v>
      </c>
      <c r="E48" s="261">
        <v>31</v>
      </c>
      <c r="F48" s="294">
        <v>403</v>
      </c>
      <c r="G48" s="261">
        <v>70.471464019851112</v>
      </c>
    </row>
    <row r="49" spans="1:7" ht="12" customHeight="1" x14ac:dyDescent="0.2">
      <c r="A49" s="287"/>
      <c r="B49" s="8" t="s">
        <v>124</v>
      </c>
      <c r="C49" s="295">
        <v>158</v>
      </c>
      <c r="D49" s="303">
        <v>164</v>
      </c>
      <c r="E49" s="7">
        <v>113</v>
      </c>
      <c r="F49" s="295">
        <v>435</v>
      </c>
      <c r="G49" s="7">
        <v>94.482758620689651</v>
      </c>
    </row>
    <row r="50" spans="1:7" ht="12" customHeight="1" x14ac:dyDescent="0.2">
      <c r="A50" s="285" t="s">
        <v>123</v>
      </c>
      <c r="B50" s="11" t="s">
        <v>122</v>
      </c>
      <c r="C50" s="293">
        <v>159</v>
      </c>
      <c r="D50" s="301">
        <v>138.99999999999997</v>
      </c>
      <c r="E50" s="10">
        <v>58.000000000000007</v>
      </c>
      <c r="F50" s="293">
        <v>356</v>
      </c>
      <c r="G50" s="10">
        <v>71.845967242857284</v>
      </c>
    </row>
    <row r="51" spans="1:7" ht="12" customHeight="1" x14ac:dyDescent="0.2">
      <c r="A51" s="286"/>
      <c r="B51" s="64" t="s">
        <v>121</v>
      </c>
      <c r="C51" s="294">
        <v>94</v>
      </c>
      <c r="D51" s="302">
        <v>81</v>
      </c>
      <c r="E51" s="261">
        <v>50</v>
      </c>
      <c r="F51" s="294">
        <v>225</v>
      </c>
      <c r="G51" s="261">
        <v>89.099526066350705</v>
      </c>
    </row>
    <row r="52" spans="1:7" ht="12" customHeight="1" x14ac:dyDescent="0.2">
      <c r="A52" s="286"/>
      <c r="B52" s="64" t="s">
        <v>120</v>
      </c>
      <c r="C52" s="294">
        <v>284.99999999999983</v>
      </c>
      <c r="D52" s="302">
        <v>387.00000000000057</v>
      </c>
      <c r="E52" s="261">
        <v>170</v>
      </c>
      <c r="F52" s="294">
        <v>842.00000000000045</v>
      </c>
      <c r="G52" s="261">
        <v>83.568107618741621</v>
      </c>
    </row>
    <row r="53" spans="1:7" ht="12" customHeight="1" x14ac:dyDescent="0.2">
      <c r="A53" s="287"/>
      <c r="B53" s="8" t="s">
        <v>119</v>
      </c>
      <c r="C53" s="295">
        <v>127</v>
      </c>
      <c r="D53" s="303">
        <v>150</v>
      </c>
      <c r="E53" s="7">
        <v>42</v>
      </c>
      <c r="F53" s="295">
        <v>319</v>
      </c>
      <c r="G53" s="7">
        <v>87.341772151898738</v>
      </c>
    </row>
    <row r="54" spans="1:7" ht="12" customHeight="1" x14ac:dyDescent="0.2">
      <c r="A54" s="285" t="s">
        <v>118</v>
      </c>
      <c r="B54" s="11" t="s">
        <v>117</v>
      </c>
      <c r="C54" s="293">
        <v>456.72209026128536</v>
      </c>
      <c r="D54" s="301">
        <v>669</v>
      </c>
      <c r="E54" s="10">
        <v>139</v>
      </c>
      <c r="F54" s="293">
        <v>1264.7220902612853</v>
      </c>
      <c r="G54" s="10">
        <v>93.68958997380831</v>
      </c>
    </row>
    <row r="55" spans="1:7" ht="12" customHeight="1" x14ac:dyDescent="0.2">
      <c r="A55" s="287"/>
      <c r="B55" s="8" t="s">
        <v>116</v>
      </c>
      <c r="C55" s="295">
        <v>45</v>
      </c>
      <c r="D55" s="303">
        <v>351</v>
      </c>
      <c r="E55" s="7">
        <v>113</v>
      </c>
      <c r="F55" s="295">
        <v>509</v>
      </c>
      <c r="G55" s="7">
        <v>93.775100401606423</v>
      </c>
    </row>
    <row r="56" spans="1:7" ht="12" customHeight="1" x14ac:dyDescent="0.2">
      <c r="A56" s="285" t="s">
        <v>115</v>
      </c>
      <c r="B56" s="11" t="s">
        <v>114</v>
      </c>
      <c r="C56" s="293">
        <v>66</v>
      </c>
      <c r="D56" s="301">
        <v>64</v>
      </c>
      <c r="E56" s="10">
        <v>29</v>
      </c>
      <c r="F56" s="293">
        <v>159</v>
      </c>
      <c r="G56" s="10">
        <v>47.79874213836478</v>
      </c>
    </row>
    <row r="57" spans="1:7" ht="12" customHeight="1" x14ac:dyDescent="0.2">
      <c r="A57" s="286"/>
      <c r="B57" s="64" t="s">
        <v>113</v>
      </c>
      <c r="C57" s="294">
        <v>60</v>
      </c>
      <c r="D57" s="302">
        <v>84</v>
      </c>
      <c r="E57" s="261">
        <v>107</v>
      </c>
      <c r="F57" s="294">
        <v>251</v>
      </c>
      <c r="G57" s="261">
        <v>82.071713147410364</v>
      </c>
    </row>
    <row r="58" spans="1:7" ht="12" customHeight="1" x14ac:dyDescent="0.2">
      <c r="A58" s="286"/>
      <c r="B58" s="64" t="s">
        <v>112</v>
      </c>
      <c r="C58" s="294">
        <v>334</v>
      </c>
      <c r="D58" s="302">
        <v>759</v>
      </c>
      <c r="E58" s="261">
        <v>96</v>
      </c>
      <c r="F58" s="294">
        <v>1189</v>
      </c>
      <c r="G58" s="261">
        <v>92.013593882752758</v>
      </c>
    </row>
    <row r="59" spans="1:7" ht="12" customHeight="1" x14ac:dyDescent="0.2">
      <c r="A59" s="286"/>
      <c r="B59" s="64" t="s">
        <v>111</v>
      </c>
      <c r="C59" s="294">
        <v>100</v>
      </c>
      <c r="D59" s="302">
        <v>91</v>
      </c>
      <c r="E59" s="261">
        <v>16</v>
      </c>
      <c r="F59" s="294">
        <v>207</v>
      </c>
      <c r="G59" s="261">
        <v>74.39613526570048</v>
      </c>
    </row>
    <row r="60" spans="1:7" ht="12" customHeight="1" x14ac:dyDescent="0.2">
      <c r="A60" s="286"/>
      <c r="B60" s="64" t="s">
        <v>110</v>
      </c>
      <c r="C60" s="294">
        <v>55</v>
      </c>
      <c r="D60" s="302">
        <v>24</v>
      </c>
      <c r="E60" s="261">
        <v>18</v>
      </c>
      <c r="F60" s="294">
        <v>97</v>
      </c>
      <c r="G60" s="261">
        <v>96.774193548387103</v>
      </c>
    </row>
    <row r="61" spans="1:7" ht="12" customHeight="1" x14ac:dyDescent="0.2">
      <c r="A61" s="286"/>
      <c r="B61" s="64" t="s">
        <v>109</v>
      </c>
      <c r="C61" s="294">
        <v>7</v>
      </c>
      <c r="D61" s="302">
        <v>41</v>
      </c>
      <c r="E61" s="261">
        <v>12</v>
      </c>
      <c r="F61" s="294">
        <v>60</v>
      </c>
      <c r="G61" s="261">
        <v>89.830508474576277</v>
      </c>
    </row>
    <row r="62" spans="1:7" ht="12" customHeight="1" x14ac:dyDescent="0.2">
      <c r="A62" s="286"/>
      <c r="B62" s="64" t="s">
        <v>108</v>
      </c>
      <c r="C62" s="294">
        <v>97</v>
      </c>
      <c r="D62" s="302">
        <v>101</v>
      </c>
      <c r="E62" s="261">
        <v>54</v>
      </c>
      <c r="F62" s="294">
        <v>252</v>
      </c>
      <c r="G62" s="261">
        <v>89.91935483870968</v>
      </c>
    </row>
    <row r="63" spans="1:7" ht="12" customHeight="1" x14ac:dyDescent="0.2">
      <c r="A63" s="287"/>
      <c r="B63" s="8" t="s">
        <v>107</v>
      </c>
      <c r="C63" s="295">
        <v>180</v>
      </c>
      <c r="D63" s="303">
        <v>97</v>
      </c>
      <c r="E63" s="7">
        <v>4</v>
      </c>
      <c r="F63" s="295">
        <v>281</v>
      </c>
      <c r="G63" s="7">
        <v>74.37722419928825</v>
      </c>
    </row>
    <row r="64" spans="1:7" ht="12" customHeight="1" x14ac:dyDescent="0.2">
      <c r="A64" s="285" t="s">
        <v>106</v>
      </c>
      <c r="B64" s="11" t="s">
        <v>105</v>
      </c>
      <c r="C64" s="293">
        <v>674</v>
      </c>
      <c r="D64" s="301">
        <v>463</v>
      </c>
      <c r="E64" s="10">
        <v>253</v>
      </c>
      <c r="F64" s="293">
        <v>1390</v>
      </c>
      <c r="G64" s="10">
        <v>86.613603473227201</v>
      </c>
    </row>
    <row r="65" spans="1:7" ht="12" customHeight="1" x14ac:dyDescent="0.2">
      <c r="A65" s="286"/>
      <c r="B65" s="64" t="s">
        <v>104</v>
      </c>
      <c r="C65" s="294">
        <v>201</v>
      </c>
      <c r="D65" s="302">
        <v>188</v>
      </c>
      <c r="E65" s="261">
        <v>85</v>
      </c>
      <c r="F65" s="294">
        <v>474</v>
      </c>
      <c r="G65" s="261">
        <v>91.780821917808225</v>
      </c>
    </row>
    <row r="66" spans="1:7" ht="12" customHeight="1" x14ac:dyDescent="0.2">
      <c r="A66" s="286"/>
      <c r="B66" s="64" t="s">
        <v>103</v>
      </c>
      <c r="C66" s="294">
        <v>16</v>
      </c>
      <c r="D66" s="302">
        <v>77</v>
      </c>
      <c r="E66" s="261">
        <v>47</v>
      </c>
      <c r="F66" s="294">
        <v>140</v>
      </c>
      <c r="G66" s="261">
        <v>80.714285714285708</v>
      </c>
    </row>
    <row r="67" spans="1:7" ht="12" customHeight="1" x14ac:dyDescent="0.2">
      <c r="A67" s="286"/>
      <c r="B67" s="64" t="s">
        <v>102</v>
      </c>
      <c r="C67" s="294">
        <v>154</v>
      </c>
      <c r="D67" s="302">
        <v>124</v>
      </c>
      <c r="E67" s="261">
        <v>99</v>
      </c>
      <c r="F67" s="294">
        <v>377</v>
      </c>
      <c r="G67" s="261">
        <v>97.326203208556151</v>
      </c>
    </row>
    <row r="68" spans="1:7" ht="12" customHeight="1" x14ac:dyDescent="0.2">
      <c r="A68" s="287"/>
      <c r="B68" s="8" t="s">
        <v>101</v>
      </c>
      <c r="C68" s="295">
        <v>83</v>
      </c>
      <c r="D68" s="303">
        <v>153</v>
      </c>
      <c r="E68" s="7">
        <v>32</v>
      </c>
      <c r="F68" s="295">
        <v>268</v>
      </c>
      <c r="G68" s="7">
        <v>96.226415094339629</v>
      </c>
    </row>
    <row r="69" spans="1:7" ht="12" customHeight="1" x14ac:dyDescent="0.2">
      <c r="A69" s="285" t="s">
        <v>100</v>
      </c>
      <c r="B69" s="11" t="s">
        <v>99</v>
      </c>
      <c r="C69" s="293">
        <v>0</v>
      </c>
      <c r="D69" s="301">
        <v>56</v>
      </c>
      <c r="E69" s="10">
        <v>16</v>
      </c>
      <c r="F69" s="293">
        <v>72</v>
      </c>
      <c r="G69" s="10">
        <v>80.555555555555557</v>
      </c>
    </row>
    <row r="70" spans="1:7" ht="12" customHeight="1" x14ac:dyDescent="0.2">
      <c r="A70" s="286"/>
      <c r="B70" s="64" t="s">
        <v>98</v>
      </c>
      <c r="C70" s="294">
        <v>14</v>
      </c>
      <c r="D70" s="302">
        <v>103</v>
      </c>
      <c r="E70" s="261">
        <v>21</v>
      </c>
      <c r="F70" s="294">
        <v>138</v>
      </c>
      <c r="G70" s="261">
        <v>74.615384615384613</v>
      </c>
    </row>
    <row r="71" spans="1:7" ht="12" customHeight="1" x14ac:dyDescent="0.2">
      <c r="A71" s="286"/>
      <c r="B71" s="64" t="s">
        <v>97</v>
      </c>
      <c r="C71" s="294">
        <v>55</v>
      </c>
      <c r="D71" s="302">
        <v>46</v>
      </c>
      <c r="E71" s="261">
        <v>27</v>
      </c>
      <c r="F71" s="294">
        <v>128</v>
      </c>
      <c r="G71" s="261">
        <v>67.96875</v>
      </c>
    </row>
    <row r="72" spans="1:7" ht="12" customHeight="1" x14ac:dyDescent="0.2">
      <c r="A72" s="286"/>
      <c r="B72" s="64" t="s">
        <v>96</v>
      </c>
      <c r="C72" s="294">
        <v>187</v>
      </c>
      <c r="D72" s="302">
        <v>142</v>
      </c>
      <c r="E72" s="261">
        <v>35</v>
      </c>
      <c r="F72" s="294">
        <v>364</v>
      </c>
      <c r="G72" s="261">
        <v>89.285714285714292</v>
      </c>
    </row>
    <row r="73" spans="1:7" ht="12" customHeight="1" x14ac:dyDescent="0.2">
      <c r="A73" s="286"/>
      <c r="B73" s="64" t="s">
        <v>95</v>
      </c>
      <c r="C73" s="294">
        <v>99</v>
      </c>
      <c r="D73" s="302">
        <v>77</v>
      </c>
      <c r="E73" s="261">
        <v>0</v>
      </c>
      <c r="F73" s="294">
        <v>176</v>
      </c>
      <c r="G73" s="261">
        <v>82.394366197183103</v>
      </c>
    </row>
    <row r="74" spans="1:7" ht="12" customHeight="1" x14ac:dyDescent="0.2">
      <c r="A74" s="287"/>
      <c r="B74" s="8" t="s">
        <v>94</v>
      </c>
      <c r="C74" s="295">
        <v>294</v>
      </c>
      <c r="D74" s="303">
        <v>388</v>
      </c>
      <c r="E74" s="7">
        <v>80</v>
      </c>
      <c r="F74" s="295">
        <v>762</v>
      </c>
      <c r="G74" s="7">
        <v>77.003942181340335</v>
      </c>
    </row>
    <row r="75" spans="1:7" ht="12" customHeight="1" x14ac:dyDescent="0.2">
      <c r="A75" s="285" t="s">
        <v>93</v>
      </c>
      <c r="B75" s="11" t="s">
        <v>92</v>
      </c>
      <c r="C75" s="293">
        <v>17</v>
      </c>
      <c r="D75" s="301">
        <v>57</v>
      </c>
      <c r="E75" s="10">
        <v>76</v>
      </c>
      <c r="F75" s="293">
        <v>150</v>
      </c>
      <c r="G75" s="10">
        <v>97.333333333333329</v>
      </c>
    </row>
    <row r="76" spans="1:7" ht="12" customHeight="1" x14ac:dyDescent="0.2">
      <c r="A76" s="286"/>
      <c r="B76" s="64" t="s">
        <v>91</v>
      </c>
      <c r="C76" s="294">
        <v>61</v>
      </c>
      <c r="D76" s="302">
        <v>150</v>
      </c>
      <c r="E76" s="261">
        <v>40</v>
      </c>
      <c r="F76" s="294">
        <v>251</v>
      </c>
      <c r="G76" s="261">
        <v>100</v>
      </c>
    </row>
    <row r="77" spans="1:7" ht="12" customHeight="1" x14ac:dyDescent="0.2">
      <c r="A77" s="286"/>
      <c r="B77" s="64" t="s">
        <v>90</v>
      </c>
      <c r="C77" s="294">
        <v>101</v>
      </c>
      <c r="D77" s="302">
        <v>142.00000000000006</v>
      </c>
      <c r="E77" s="261">
        <v>74.999999999999929</v>
      </c>
      <c r="F77" s="294">
        <v>318</v>
      </c>
      <c r="G77" s="261">
        <v>95.578423546001758</v>
      </c>
    </row>
    <row r="78" spans="1:7" ht="12" customHeight="1" x14ac:dyDescent="0.2">
      <c r="A78" s="287"/>
      <c r="B78" s="8" t="s">
        <v>89</v>
      </c>
      <c r="C78" s="295">
        <v>44</v>
      </c>
      <c r="D78" s="303">
        <v>52</v>
      </c>
      <c r="E78" s="7">
        <v>37</v>
      </c>
      <c r="F78" s="295">
        <v>133</v>
      </c>
      <c r="G78" s="7">
        <v>99.248120300751879</v>
      </c>
    </row>
    <row r="79" spans="1:7" ht="12" customHeight="1" x14ac:dyDescent="0.2">
      <c r="A79" s="285" t="s">
        <v>88</v>
      </c>
      <c r="B79" s="11" t="s">
        <v>87</v>
      </c>
      <c r="C79" s="293">
        <v>254</v>
      </c>
      <c r="D79" s="301">
        <v>322</v>
      </c>
      <c r="E79" s="10">
        <v>188</v>
      </c>
      <c r="F79" s="293">
        <v>764</v>
      </c>
      <c r="G79" s="10">
        <v>85.13513513513513</v>
      </c>
    </row>
    <row r="80" spans="1:7" ht="12" customHeight="1" x14ac:dyDescent="0.2">
      <c r="A80" s="286"/>
      <c r="B80" s="64" t="s">
        <v>86</v>
      </c>
      <c r="C80" s="294">
        <v>282</v>
      </c>
      <c r="D80" s="302">
        <v>380</v>
      </c>
      <c r="E80" s="261">
        <v>139</v>
      </c>
      <c r="F80" s="294">
        <v>801</v>
      </c>
      <c r="G80" s="261">
        <v>91.740787801778907</v>
      </c>
    </row>
    <row r="81" spans="1:7" ht="12" customHeight="1" x14ac:dyDescent="0.2">
      <c r="A81" s="287"/>
      <c r="B81" s="8" t="s">
        <v>85</v>
      </c>
      <c r="C81" s="295">
        <v>159</v>
      </c>
      <c r="D81" s="303">
        <v>192</v>
      </c>
      <c r="E81" s="7">
        <v>161</v>
      </c>
      <c r="F81" s="295">
        <v>512</v>
      </c>
      <c r="G81" s="266">
        <v>92.954990215264189</v>
      </c>
    </row>
    <row r="82" spans="1:7" ht="12" customHeight="1" x14ac:dyDescent="0.2">
      <c r="A82" s="285" t="s">
        <v>82</v>
      </c>
      <c r="B82" s="11" t="s">
        <v>81</v>
      </c>
      <c r="C82" s="293">
        <v>50</v>
      </c>
      <c r="D82" s="301">
        <v>104</v>
      </c>
      <c r="E82" s="10">
        <v>31</v>
      </c>
      <c r="F82" s="293">
        <v>185</v>
      </c>
      <c r="G82" s="10">
        <v>62.702702702702702</v>
      </c>
    </row>
    <row r="83" spans="1:7" ht="12" customHeight="1" x14ac:dyDescent="0.2">
      <c r="A83" s="286"/>
      <c r="B83" s="64" t="s">
        <v>80</v>
      </c>
      <c r="C83" s="294">
        <v>43</v>
      </c>
      <c r="D83" s="302">
        <v>45</v>
      </c>
      <c r="E83" s="261">
        <v>39.999999999999993</v>
      </c>
      <c r="F83" s="294">
        <v>128</v>
      </c>
      <c r="G83" s="261">
        <v>81.510416666666671</v>
      </c>
    </row>
    <row r="84" spans="1:7" ht="12" customHeight="1" x14ac:dyDescent="0.2">
      <c r="A84" s="287"/>
      <c r="B84" s="8" t="s">
        <v>79</v>
      </c>
      <c r="C84" s="295">
        <v>149</v>
      </c>
      <c r="D84" s="303">
        <v>151</v>
      </c>
      <c r="E84" s="7">
        <v>68</v>
      </c>
      <c r="F84" s="295">
        <v>368</v>
      </c>
      <c r="G84" s="7">
        <v>77.717391304347828</v>
      </c>
    </row>
    <row r="85" spans="1:7" ht="12" customHeight="1" x14ac:dyDescent="0.2">
      <c r="A85" s="285" t="s">
        <v>78</v>
      </c>
      <c r="B85" s="11" t="s">
        <v>77</v>
      </c>
      <c r="C85" s="293">
        <v>617</v>
      </c>
      <c r="D85" s="301">
        <v>442</v>
      </c>
      <c r="E85" s="10">
        <v>42</v>
      </c>
      <c r="F85" s="293">
        <v>1101</v>
      </c>
      <c r="G85" s="10">
        <v>98.09264305177112</v>
      </c>
    </row>
    <row r="86" spans="1:7" ht="12" customHeight="1" x14ac:dyDescent="0.2">
      <c r="A86" s="287"/>
      <c r="B86" s="8" t="s">
        <v>76</v>
      </c>
      <c r="C86" s="295">
        <v>393</v>
      </c>
      <c r="D86" s="303">
        <v>386</v>
      </c>
      <c r="E86" s="7">
        <v>15</v>
      </c>
      <c r="F86" s="295">
        <v>794</v>
      </c>
      <c r="G86" s="7">
        <v>94.962216624685141</v>
      </c>
    </row>
    <row r="87" spans="1:7" ht="12" customHeight="1" x14ac:dyDescent="0.2">
      <c r="A87" s="285" t="s">
        <v>75</v>
      </c>
      <c r="B87" s="11" t="s">
        <v>74</v>
      </c>
      <c r="C87" s="293">
        <v>745</v>
      </c>
      <c r="D87" s="301">
        <v>397</v>
      </c>
      <c r="E87" s="10">
        <v>95</v>
      </c>
      <c r="F87" s="293">
        <v>1237</v>
      </c>
      <c r="G87" s="10">
        <v>91.162029459901802</v>
      </c>
    </row>
    <row r="88" spans="1:7" ht="12" customHeight="1" x14ac:dyDescent="0.2">
      <c r="A88" s="286"/>
      <c r="B88" s="64" t="s">
        <v>73</v>
      </c>
      <c r="C88" s="294">
        <v>1513.999999999965</v>
      </c>
      <c r="D88" s="302">
        <v>953</v>
      </c>
      <c r="E88" s="261">
        <v>431</v>
      </c>
      <c r="F88" s="294">
        <v>2897.999999999965</v>
      </c>
      <c r="G88" s="261">
        <v>93.027887760879494</v>
      </c>
    </row>
    <row r="89" spans="1:7" ht="12" customHeight="1" x14ac:dyDescent="0.2">
      <c r="A89" s="287"/>
      <c r="B89" s="8" t="s">
        <v>72</v>
      </c>
      <c r="C89" s="295">
        <v>709</v>
      </c>
      <c r="D89" s="303">
        <v>544</v>
      </c>
      <c r="E89" s="7">
        <v>305</v>
      </c>
      <c r="F89" s="295">
        <v>1558</v>
      </c>
      <c r="G89" s="7">
        <v>97.746297488731486</v>
      </c>
    </row>
    <row r="90" spans="1:7" ht="12" customHeight="1" x14ac:dyDescent="0.2">
      <c r="A90" s="285" t="s">
        <v>71</v>
      </c>
      <c r="B90" s="11" t="s">
        <v>70</v>
      </c>
      <c r="C90" s="293">
        <v>613.00000000000296</v>
      </c>
      <c r="D90" s="301">
        <v>676</v>
      </c>
      <c r="E90" s="10">
        <v>165</v>
      </c>
      <c r="F90" s="293">
        <v>1454.000000000003</v>
      </c>
      <c r="G90" s="10">
        <v>96.424859669114483</v>
      </c>
    </row>
    <row r="91" spans="1:7" ht="12" customHeight="1" x14ac:dyDescent="0.2">
      <c r="A91" s="286"/>
      <c r="B91" s="64" t="s">
        <v>69</v>
      </c>
      <c r="C91" s="294">
        <v>1051.9999999999939</v>
      </c>
      <c r="D91" s="302">
        <v>1103.0000000000027</v>
      </c>
      <c r="E91" s="261">
        <v>430.99999999999949</v>
      </c>
      <c r="F91" s="294">
        <v>2585.9999999999959</v>
      </c>
      <c r="G91" s="264">
        <v>94.475721456888124</v>
      </c>
    </row>
    <row r="92" spans="1:7" ht="12" customHeight="1" x14ac:dyDescent="0.2">
      <c r="A92" s="286"/>
      <c r="B92" s="64" t="s">
        <v>68</v>
      </c>
      <c r="C92" s="294">
        <v>698</v>
      </c>
      <c r="D92" s="302">
        <v>603.00000000000057</v>
      </c>
      <c r="E92" s="261">
        <v>181.00000000000003</v>
      </c>
      <c r="F92" s="294">
        <v>1482.0000000000005</v>
      </c>
      <c r="G92" s="261">
        <v>98.070505647601195</v>
      </c>
    </row>
    <row r="93" spans="1:7" ht="12" customHeight="1" x14ac:dyDescent="0.2">
      <c r="A93" s="287"/>
      <c r="B93" s="8" t="s">
        <v>67</v>
      </c>
      <c r="C93" s="295">
        <v>1029</v>
      </c>
      <c r="D93" s="303">
        <v>939.99999999999875</v>
      </c>
      <c r="E93" s="7">
        <v>134.00000000000006</v>
      </c>
      <c r="F93" s="295">
        <v>2102.9999999999986</v>
      </c>
      <c r="G93" s="7">
        <v>97.702915127451305</v>
      </c>
    </row>
    <row r="94" spans="1:7" ht="12" customHeight="1" x14ac:dyDescent="0.2">
      <c r="A94" s="285" t="s">
        <v>66</v>
      </c>
      <c r="B94" s="11" t="s">
        <v>65</v>
      </c>
      <c r="C94" s="293">
        <v>41</v>
      </c>
      <c r="D94" s="301">
        <v>69</v>
      </c>
      <c r="E94" s="10">
        <v>16</v>
      </c>
      <c r="F94" s="293">
        <v>126</v>
      </c>
      <c r="G94" s="10">
        <v>84.920634920634924</v>
      </c>
    </row>
    <row r="95" spans="1:7" ht="12" customHeight="1" x14ac:dyDescent="0.2">
      <c r="A95" s="287"/>
      <c r="B95" s="8" t="s">
        <v>64</v>
      </c>
      <c r="C95" s="295">
        <v>58</v>
      </c>
      <c r="D95" s="303">
        <v>42.999999999999979</v>
      </c>
      <c r="E95" s="7">
        <v>23.000000000000004</v>
      </c>
      <c r="F95" s="295">
        <v>123.99999999999997</v>
      </c>
      <c r="G95" s="7">
        <v>86.162314388120848</v>
      </c>
    </row>
    <row r="96" spans="1:7" ht="12" customHeight="1" x14ac:dyDescent="0.2">
      <c r="A96" s="285" t="s">
        <v>259</v>
      </c>
      <c r="B96" s="11" t="s">
        <v>165</v>
      </c>
      <c r="C96" s="293">
        <v>95</v>
      </c>
      <c r="D96" s="301">
        <v>168</v>
      </c>
      <c r="E96" s="271">
        <v>102</v>
      </c>
      <c r="F96" s="293">
        <v>365</v>
      </c>
      <c r="G96" s="271">
        <v>68.767123287671239</v>
      </c>
    </row>
    <row r="97" spans="1:7" ht="12" customHeight="1" x14ac:dyDescent="0.2">
      <c r="A97" s="286"/>
      <c r="B97" s="64" t="s">
        <v>84</v>
      </c>
      <c r="C97" s="294">
        <v>74</v>
      </c>
      <c r="D97" s="302">
        <v>165</v>
      </c>
      <c r="E97" s="270">
        <v>97.999999999999957</v>
      </c>
      <c r="F97" s="294">
        <v>336.99999999999994</v>
      </c>
      <c r="G97" s="270">
        <v>84.035608308605333</v>
      </c>
    </row>
    <row r="98" spans="1:7" ht="12" customHeight="1" x14ac:dyDescent="0.2">
      <c r="A98" s="286"/>
      <c r="B98" s="64" t="s">
        <v>164</v>
      </c>
      <c r="C98" s="294">
        <v>110</v>
      </c>
      <c r="D98" s="302">
        <v>89.92941176470606</v>
      </c>
      <c r="E98" s="270">
        <v>73.999999999999957</v>
      </c>
      <c r="F98" s="294">
        <v>273.929411764706</v>
      </c>
      <c r="G98" s="270">
        <v>84.909284391761631</v>
      </c>
    </row>
    <row r="99" spans="1:7" ht="12" customHeight="1" x14ac:dyDescent="0.2">
      <c r="A99" s="286"/>
      <c r="B99" s="32" t="s">
        <v>163</v>
      </c>
      <c r="C99" s="294">
        <v>32</v>
      </c>
      <c r="D99" s="302">
        <v>44</v>
      </c>
      <c r="E99" s="270">
        <v>29.999999999999996</v>
      </c>
      <c r="F99" s="294">
        <v>106</v>
      </c>
      <c r="G99" s="270">
        <v>76.352201257861637</v>
      </c>
    </row>
    <row r="100" spans="1:7" ht="12" customHeight="1" x14ac:dyDescent="0.2">
      <c r="A100" s="286"/>
      <c r="B100" s="32" t="s">
        <v>83</v>
      </c>
      <c r="C100" s="294">
        <v>279</v>
      </c>
      <c r="D100" s="302">
        <v>435.00000000000023</v>
      </c>
      <c r="E100" s="261">
        <v>143.99999999999997</v>
      </c>
      <c r="F100" s="294">
        <v>858.00000000000023</v>
      </c>
      <c r="G100" s="261">
        <v>87.703962703962645</v>
      </c>
    </row>
    <row r="101" spans="1:7" ht="12" customHeight="1" x14ac:dyDescent="0.2">
      <c r="A101" s="336" t="s">
        <v>251</v>
      </c>
      <c r="B101" s="337"/>
      <c r="C101" s="279">
        <v>24241.722090259424</v>
      </c>
      <c r="D101" s="278">
        <v>22993.929411764806</v>
      </c>
      <c r="E101" s="272">
        <v>8915.0000000000728</v>
      </c>
      <c r="F101" s="279">
        <v>56150.651502024302</v>
      </c>
      <c r="G101" s="272">
        <v>91.1778477347776</v>
      </c>
    </row>
    <row r="102" spans="1:7" ht="12" customHeight="1" x14ac:dyDescent="0.2">
      <c r="A102" s="285" t="s">
        <v>61</v>
      </c>
      <c r="B102" s="11" t="s">
        <v>27</v>
      </c>
      <c r="C102" s="293">
        <v>229</v>
      </c>
      <c r="D102" s="301">
        <v>394</v>
      </c>
      <c r="E102" s="10">
        <v>282</v>
      </c>
      <c r="F102" s="293">
        <v>905</v>
      </c>
      <c r="G102" s="10">
        <v>98.80952380952381</v>
      </c>
    </row>
    <row r="103" spans="1:7" ht="12" customHeight="1" x14ac:dyDescent="0.2">
      <c r="A103" s="286" t="s">
        <v>60</v>
      </c>
      <c r="B103" s="64" t="s">
        <v>26</v>
      </c>
      <c r="C103" s="294">
        <v>937</v>
      </c>
      <c r="D103" s="302">
        <v>682</v>
      </c>
      <c r="E103" s="261">
        <v>0</v>
      </c>
      <c r="F103" s="294">
        <v>1619</v>
      </c>
      <c r="G103" s="261">
        <v>95.611866501854138</v>
      </c>
    </row>
    <row r="104" spans="1:7" ht="12" customHeight="1" x14ac:dyDescent="0.2">
      <c r="A104" s="286" t="s">
        <v>62</v>
      </c>
      <c r="B104" s="64" t="s">
        <v>25</v>
      </c>
      <c r="C104" s="294">
        <v>99</v>
      </c>
      <c r="D104" s="302">
        <v>35</v>
      </c>
      <c r="E104" s="261">
        <v>25</v>
      </c>
      <c r="F104" s="294">
        <v>159</v>
      </c>
      <c r="G104" s="261">
        <v>65.161290322580641</v>
      </c>
    </row>
    <row r="105" spans="1:7" ht="12" customHeight="1" x14ac:dyDescent="0.2">
      <c r="A105" s="286" t="s">
        <v>59</v>
      </c>
      <c r="B105" s="64" t="s">
        <v>23</v>
      </c>
      <c r="C105" s="294">
        <v>1536.0000000000412</v>
      </c>
      <c r="D105" s="302">
        <v>472.00000000000068</v>
      </c>
      <c r="E105" s="261">
        <v>14</v>
      </c>
      <c r="F105" s="294">
        <v>2022.0000000000418</v>
      </c>
      <c r="G105" s="261">
        <v>88.634195447708166</v>
      </c>
    </row>
    <row r="106" spans="1:7" ht="12" customHeight="1" x14ac:dyDescent="0.2">
      <c r="A106" s="287" t="s">
        <v>63</v>
      </c>
      <c r="B106" s="64" t="s">
        <v>24</v>
      </c>
      <c r="C106" s="295">
        <v>355</v>
      </c>
      <c r="D106" s="303">
        <v>215</v>
      </c>
      <c r="E106" s="261">
        <v>41</v>
      </c>
      <c r="F106" s="295">
        <v>611</v>
      </c>
      <c r="G106" s="261">
        <v>81.937602627257803</v>
      </c>
    </row>
    <row r="107" spans="1:7" ht="12" customHeight="1" x14ac:dyDescent="0.2">
      <c r="A107" s="321" t="s">
        <v>253</v>
      </c>
      <c r="B107" s="322"/>
      <c r="C107" s="164">
        <v>3154.0000000000409</v>
      </c>
      <c r="D107" s="276">
        <v>1791.0000000000007</v>
      </c>
      <c r="E107" s="277">
        <v>362</v>
      </c>
      <c r="F107" s="280">
        <v>5307.0000000000418</v>
      </c>
      <c r="G107" s="165">
        <v>90.929960495752781</v>
      </c>
    </row>
    <row r="108" spans="1:7" ht="12" customHeight="1" x14ac:dyDescent="0.2">
      <c r="A108" s="203" t="s">
        <v>254</v>
      </c>
      <c r="B108" s="204"/>
      <c r="C108" s="205">
        <v>27395.722090259464</v>
      </c>
      <c r="D108" s="274">
        <v>24784.929411764806</v>
      </c>
      <c r="E108" s="275">
        <v>9277.0000000000728</v>
      </c>
      <c r="F108" s="205">
        <v>61457.651502024346</v>
      </c>
      <c r="G108" s="275">
        <v>91.156422790946451</v>
      </c>
    </row>
    <row r="109" spans="1:7" ht="29.25" customHeight="1" x14ac:dyDescent="0.2">
      <c r="A109" s="323" t="s">
        <v>260</v>
      </c>
      <c r="B109" s="323"/>
      <c r="C109" s="323"/>
      <c r="D109" s="323"/>
      <c r="E109" s="323"/>
      <c r="F109" s="323"/>
      <c r="G109" s="324"/>
    </row>
    <row r="110" spans="1:7" x14ac:dyDescent="0.2">
      <c r="A110" s="6" t="s">
        <v>270</v>
      </c>
      <c r="B110" s="129"/>
      <c r="C110" s="129"/>
      <c r="D110" s="129"/>
      <c r="E110" s="129"/>
      <c r="F110" s="129"/>
      <c r="G110" s="5"/>
    </row>
    <row r="111" spans="1:7" x14ac:dyDescent="0.2">
      <c r="A111" s="6"/>
      <c r="B111" s="129"/>
      <c r="C111" s="129"/>
      <c r="D111" s="129"/>
      <c r="E111" s="129"/>
      <c r="F111" s="129"/>
      <c r="G111" s="5"/>
    </row>
    <row r="112" spans="1:7" x14ac:dyDescent="0.2">
      <c r="A112" s="6" t="s">
        <v>256</v>
      </c>
      <c r="B112" s="129"/>
      <c r="C112" s="129"/>
      <c r="D112" s="129"/>
      <c r="E112" s="129"/>
      <c r="F112" s="129"/>
      <c r="G112" s="5"/>
    </row>
    <row r="113" spans="1:9" ht="47.25" customHeight="1" x14ac:dyDescent="0.2">
      <c r="A113" s="325" t="s">
        <v>257</v>
      </c>
      <c r="B113" s="325"/>
      <c r="C113" s="325"/>
      <c r="D113" s="325"/>
      <c r="E113" s="325"/>
      <c r="F113" s="325"/>
      <c r="G113" s="325"/>
    </row>
    <row r="114" spans="1:9" ht="14.1" customHeight="1" x14ac:dyDescent="0.2">
      <c r="A114" s="351" t="s">
        <v>276</v>
      </c>
      <c r="B114" s="351"/>
      <c r="C114" s="351"/>
      <c r="D114" s="351"/>
      <c r="E114" s="351"/>
      <c r="F114" s="351"/>
      <c r="G114" s="351"/>
      <c r="H114" s="351"/>
      <c r="I114" s="351"/>
    </row>
    <row r="115" spans="1:9" ht="14.1" customHeight="1" x14ac:dyDescent="0.2"/>
  </sheetData>
  <mergeCells count="10">
    <mergeCell ref="A107:B107"/>
    <mergeCell ref="A109:G109"/>
    <mergeCell ref="A113:G113"/>
    <mergeCell ref="A114:I114"/>
    <mergeCell ref="A1:G1"/>
    <mergeCell ref="A3:A4"/>
    <mergeCell ref="B3:B4"/>
    <mergeCell ref="C3:E3"/>
    <mergeCell ref="F3:G3"/>
    <mergeCell ref="A101:B101"/>
  </mergeCells>
  <pageMargins left="0.19685039370078741" right="0.19685039370078741" top="0.78740157480314965" bottom="0.39370078740157483" header="0.19685039370078741" footer="0.19685039370078741"/>
  <pageSetup paperSize="9" scale="98" fitToHeight="0" orientation="portrait" r:id="rId1"/>
  <headerFooter scaleWithDoc="0">
    <oddHeader>&amp;L&amp;"Arial,Normal"&amp;8&amp;K00-048&amp;F&amp;R&amp;"Arial,Normal"&amp;8&amp;K00-048&amp;A</oddHeader>
    <oddFooter>&amp;C&amp;"Arial,Normal"&amp;8&amp;K00-048Page &amp;P de &amp;N</oddFooter>
  </headerFooter>
  <rowBreaks count="2" manualBreakCount="2">
    <brk id="18" max="6" man="1"/>
    <brk id="63"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3"/>
  <sheetViews>
    <sheetView topLeftCell="A19" zoomScaleNormal="100" workbookViewId="0">
      <selection activeCell="C42" sqref="C42:K42"/>
    </sheetView>
  </sheetViews>
  <sheetFormatPr baseColWidth="10" defaultRowHeight="14.25" x14ac:dyDescent="0.2"/>
  <cols>
    <col min="1" max="1" width="29.28515625" style="130" customWidth="1"/>
    <col min="2" max="2" width="2.5703125" style="130" customWidth="1"/>
    <col min="3" max="3" width="7.85546875" style="130" customWidth="1"/>
    <col min="4" max="11" width="12.85546875" style="130" customWidth="1"/>
    <col min="12" max="12" width="10" style="130" customWidth="1"/>
    <col min="13" max="13" width="3.85546875" style="130" customWidth="1"/>
    <col min="14" max="14" width="6.42578125" style="130" bestFit="1" customWidth="1"/>
    <col min="15" max="15" width="9" style="130" customWidth="1"/>
    <col min="16" max="22" width="13" style="130" customWidth="1"/>
    <col min="23" max="23" width="4" style="130" customWidth="1"/>
    <col min="24" max="24" width="7.28515625" style="130" bestFit="1" customWidth="1"/>
    <col min="25" max="32" width="13" style="130" customWidth="1"/>
    <col min="33" max="16384" width="11.42578125" style="130"/>
  </cols>
  <sheetData>
    <row r="1" spans="1:35" ht="30" customHeight="1" x14ac:dyDescent="0.2">
      <c r="B1" s="14"/>
      <c r="C1" s="326" t="s">
        <v>261</v>
      </c>
      <c r="D1" s="326"/>
      <c r="E1" s="326"/>
      <c r="F1" s="326"/>
      <c r="G1" s="326"/>
      <c r="H1" s="326"/>
      <c r="I1" s="326"/>
      <c r="J1" s="326"/>
      <c r="K1" s="326"/>
      <c r="L1" s="131"/>
      <c r="M1" s="131"/>
      <c r="N1" s="131"/>
      <c r="O1" s="131"/>
      <c r="P1" s="131"/>
      <c r="Q1" s="131"/>
      <c r="R1" s="131"/>
    </row>
    <row r="2" spans="1:35" s="134" customFormat="1" ht="15" x14ac:dyDescent="0.25">
      <c r="A2" s="132"/>
      <c r="B2" s="132"/>
      <c r="C2" s="133"/>
      <c r="D2" s="132"/>
      <c r="E2" s="132"/>
      <c r="F2" s="132"/>
      <c r="G2" s="132"/>
      <c r="H2" s="132"/>
      <c r="I2" s="132"/>
      <c r="J2" s="132"/>
      <c r="K2" s="132"/>
      <c r="L2" s="132"/>
      <c r="N2" s="135"/>
      <c r="O2" s="135"/>
      <c r="P2" s="135"/>
      <c r="Q2" s="135"/>
      <c r="R2" s="135"/>
      <c r="S2" s="135"/>
      <c r="T2" s="135"/>
      <c r="U2" s="135"/>
      <c r="V2" s="135"/>
    </row>
    <row r="3" spans="1:35" x14ac:dyDescent="0.2">
      <c r="C3" s="338" t="s">
        <v>57</v>
      </c>
      <c r="D3" s="339"/>
      <c r="E3" s="339"/>
      <c r="F3" s="339"/>
      <c r="G3" s="339"/>
      <c r="H3" s="339"/>
      <c r="I3" s="339"/>
      <c r="J3" s="339"/>
      <c r="K3" s="339"/>
      <c r="L3" s="339"/>
      <c r="N3" s="338" t="s">
        <v>56</v>
      </c>
      <c r="O3" s="339"/>
      <c r="P3" s="339"/>
      <c r="Q3" s="339"/>
      <c r="R3" s="339"/>
      <c r="S3" s="339"/>
      <c r="T3" s="339"/>
      <c r="U3" s="339"/>
      <c r="V3" s="340"/>
      <c r="W3" s="136"/>
      <c r="X3" s="341" t="s">
        <v>55</v>
      </c>
      <c r="Y3" s="342"/>
      <c r="Z3" s="342"/>
      <c r="AA3" s="342"/>
      <c r="AB3" s="342"/>
      <c r="AC3" s="342"/>
      <c r="AD3" s="342"/>
      <c r="AE3" s="342"/>
      <c r="AF3" s="343"/>
    </row>
    <row r="4" spans="1:35" ht="30" customHeight="1" x14ac:dyDescent="0.2">
      <c r="C4" s="206" t="s">
        <v>198</v>
      </c>
      <c r="D4" s="206" t="s">
        <v>197</v>
      </c>
      <c r="E4" s="207" t="s">
        <v>196</v>
      </c>
      <c r="F4" s="207" t="s">
        <v>195</v>
      </c>
      <c r="G4" s="207" t="s">
        <v>194</v>
      </c>
      <c r="H4" s="207" t="s">
        <v>193</v>
      </c>
      <c r="I4" s="207" t="s">
        <v>192</v>
      </c>
      <c r="J4" s="208" t="s">
        <v>191</v>
      </c>
      <c r="K4" s="208" t="s">
        <v>190</v>
      </c>
      <c r="L4" s="209" t="s">
        <v>189</v>
      </c>
      <c r="N4" s="206" t="s">
        <v>198</v>
      </c>
      <c r="O4" s="206" t="s">
        <v>197</v>
      </c>
      <c r="P4" s="207" t="s">
        <v>196</v>
      </c>
      <c r="Q4" s="207" t="s">
        <v>195</v>
      </c>
      <c r="R4" s="207" t="s">
        <v>194</v>
      </c>
      <c r="S4" s="207" t="s">
        <v>193</v>
      </c>
      <c r="T4" s="207" t="s">
        <v>192</v>
      </c>
      <c r="U4" s="208" t="s">
        <v>191</v>
      </c>
      <c r="V4" s="209" t="s">
        <v>190</v>
      </c>
      <c r="X4" s="216" t="s">
        <v>198</v>
      </c>
      <c r="Y4" s="216" t="s">
        <v>197</v>
      </c>
      <c r="Z4" s="217" t="s">
        <v>196</v>
      </c>
      <c r="AA4" s="217" t="s">
        <v>195</v>
      </c>
      <c r="AB4" s="217" t="s">
        <v>194</v>
      </c>
      <c r="AC4" s="217" t="s">
        <v>193</v>
      </c>
      <c r="AD4" s="217" t="s">
        <v>192</v>
      </c>
      <c r="AE4" s="218" t="s">
        <v>191</v>
      </c>
      <c r="AF4" s="219" t="s">
        <v>190</v>
      </c>
    </row>
    <row r="5" spans="1:35" x14ac:dyDescent="0.2">
      <c r="A5" s="35" t="s">
        <v>38</v>
      </c>
      <c r="B5" s="25"/>
      <c r="C5" s="168">
        <v>913</v>
      </c>
      <c r="D5" s="31"/>
      <c r="E5" s="31"/>
      <c r="F5" s="31">
        <v>19</v>
      </c>
      <c r="G5" s="31">
        <v>733</v>
      </c>
      <c r="H5" s="31"/>
      <c r="I5" s="31">
        <v>137</v>
      </c>
      <c r="J5" s="31">
        <v>24</v>
      </c>
      <c r="K5" s="31"/>
      <c r="L5" s="30"/>
      <c r="N5" s="168">
        <v>772.99999999999739</v>
      </c>
      <c r="O5" s="31">
        <v>33.50464396284832</v>
      </c>
      <c r="P5" s="31"/>
      <c r="Q5" s="31"/>
      <c r="R5" s="31">
        <v>25.128482972136233</v>
      </c>
      <c r="S5" s="31">
        <v>2.3931888544891642</v>
      </c>
      <c r="T5" s="31">
        <v>708.3839009287899</v>
      </c>
      <c r="U5" s="31">
        <v>2.3931888544891642</v>
      </c>
      <c r="V5" s="30">
        <v>1.1965944272445821</v>
      </c>
      <c r="X5" s="180">
        <v>455.99999999999852</v>
      </c>
      <c r="Y5" s="29">
        <v>12.398791540785497</v>
      </c>
      <c r="Z5" s="29">
        <v>2.7552870090634438</v>
      </c>
      <c r="AA5" s="29"/>
      <c r="AB5" s="29">
        <v>1.3776435045317219</v>
      </c>
      <c r="AC5" s="29"/>
      <c r="AD5" s="29">
        <v>432.58006042295921</v>
      </c>
      <c r="AE5" s="29">
        <v>4.1329305135951655</v>
      </c>
      <c r="AF5" s="27">
        <v>2.7552870090634438</v>
      </c>
      <c r="AH5" s="137"/>
      <c r="AI5" s="137"/>
    </row>
    <row r="6" spans="1:35" x14ac:dyDescent="0.2">
      <c r="A6" s="138" t="s">
        <v>249</v>
      </c>
      <c r="B6" s="25"/>
      <c r="C6" s="169">
        <v>482</v>
      </c>
      <c r="D6" s="31"/>
      <c r="E6" s="31"/>
      <c r="F6" s="31">
        <v>8</v>
      </c>
      <c r="G6" s="31">
        <v>461</v>
      </c>
      <c r="H6" s="31"/>
      <c r="I6" s="31"/>
      <c r="J6" s="31"/>
      <c r="K6" s="31">
        <v>3</v>
      </c>
      <c r="L6" s="30">
        <v>10</v>
      </c>
      <c r="N6" s="169">
        <v>374</v>
      </c>
      <c r="O6" s="31">
        <v>30</v>
      </c>
      <c r="P6" s="31"/>
      <c r="Q6" s="31"/>
      <c r="R6" s="31">
        <v>280</v>
      </c>
      <c r="S6" s="31">
        <v>1</v>
      </c>
      <c r="T6" s="31">
        <v>46</v>
      </c>
      <c r="U6" s="31">
        <v>13</v>
      </c>
      <c r="V6" s="30">
        <v>4</v>
      </c>
      <c r="X6" s="181">
        <v>148</v>
      </c>
      <c r="Y6" s="29">
        <v>67</v>
      </c>
      <c r="Z6" s="29"/>
      <c r="AA6" s="29">
        <v>70</v>
      </c>
      <c r="AB6" s="29">
        <v>3</v>
      </c>
      <c r="AC6" s="29"/>
      <c r="AD6" s="29">
        <v>6</v>
      </c>
      <c r="AE6" s="29"/>
      <c r="AF6" s="27">
        <v>2</v>
      </c>
    </row>
    <row r="7" spans="1:35" x14ac:dyDescent="0.2">
      <c r="A7" s="33" t="s">
        <v>48</v>
      </c>
      <c r="B7" s="32"/>
      <c r="C7" s="169">
        <v>429</v>
      </c>
      <c r="D7" s="31"/>
      <c r="E7" s="31"/>
      <c r="F7" s="31">
        <v>2</v>
      </c>
      <c r="G7" s="31">
        <v>422</v>
      </c>
      <c r="H7" s="31"/>
      <c r="I7" s="31"/>
      <c r="J7" s="31"/>
      <c r="K7" s="31">
        <v>5</v>
      </c>
      <c r="L7" s="30"/>
      <c r="N7" s="169">
        <v>371</v>
      </c>
      <c r="O7" s="31">
        <v>44</v>
      </c>
      <c r="P7" s="31">
        <v>25</v>
      </c>
      <c r="Q7" s="31">
        <v>11</v>
      </c>
      <c r="R7" s="31">
        <v>231</v>
      </c>
      <c r="S7" s="31">
        <v>5</v>
      </c>
      <c r="T7" s="31">
        <v>36</v>
      </c>
      <c r="U7" s="31">
        <v>6</v>
      </c>
      <c r="V7" s="30">
        <v>13</v>
      </c>
      <c r="X7" s="181">
        <v>316</v>
      </c>
      <c r="Y7" s="29">
        <v>81</v>
      </c>
      <c r="Z7" s="29">
        <v>33</v>
      </c>
      <c r="AA7" s="29">
        <v>2</v>
      </c>
      <c r="AB7" s="29">
        <v>142</v>
      </c>
      <c r="AC7" s="29"/>
      <c r="AD7" s="29">
        <v>37</v>
      </c>
      <c r="AE7" s="29"/>
      <c r="AF7" s="27">
        <v>21</v>
      </c>
    </row>
    <row r="8" spans="1:35" x14ac:dyDescent="0.2">
      <c r="A8" s="33" t="s">
        <v>35</v>
      </c>
      <c r="B8" s="25"/>
      <c r="C8" s="169">
        <v>1004</v>
      </c>
      <c r="D8" s="31"/>
      <c r="E8" s="31">
        <v>4</v>
      </c>
      <c r="F8" s="31">
        <v>143</v>
      </c>
      <c r="G8" s="31">
        <v>768</v>
      </c>
      <c r="H8" s="31">
        <v>2</v>
      </c>
      <c r="I8" s="31"/>
      <c r="J8" s="31">
        <v>80</v>
      </c>
      <c r="K8" s="31">
        <v>7</v>
      </c>
      <c r="L8" s="30"/>
      <c r="N8" s="169">
        <v>1115.0000000000011</v>
      </c>
      <c r="O8" s="31">
        <v>861.11233211233309</v>
      </c>
      <c r="P8" s="31">
        <v>34.384615384615387</v>
      </c>
      <c r="Q8" s="31">
        <v>50.316239316239354</v>
      </c>
      <c r="R8" s="31">
        <v>89.643467643467645</v>
      </c>
      <c r="S8" s="31">
        <v>4.0427350427350426</v>
      </c>
      <c r="T8" s="31">
        <v>53.98778998779003</v>
      </c>
      <c r="U8" s="31">
        <v>17.470085470085468</v>
      </c>
      <c r="V8" s="30">
        <v>4.0427350427350426</v>
      </c>
      <c r="X8" s="181">
        <v>276.00000000000011</v>
      </c>
      <c r="Y8" s="29">
        <v>229.00000000000014</v>
      </c>
      <c r="Z8" s="29"/>
      <c r="AA8" s="29">
        <v>8</v>
      </c>
      <c r="AB8" s="29">
        <v>11</v>
      </c>
      <c r="AC8" s="29"/>
      <c r="AD8" s="29">
        <v>16</v>
      </c>
      <c r="AE8" s="29">
        <v>11</v>
      </c>
      <c r="AF8" s="27">
        <v>1</v>
      </c>
    </row>
    <row r="9" spans="1:35" x14ac:dyDescent="0.2">
      <c r="A9" s="33" t="s">
        <v>52</v>
      </c>
      <c r="B9" s="25"/>
      <c r="C9" s="169">
        <v>258</v>
      </c>
      <c r="D9" s="31"/>
      <c r="E9" s="31"/>
      <c r="F9" s="31">
        <v>9</v>
      </c>
      <c r="G9" s="31">
        <v>213</v>
      </c>
      <c r="H9" s="31">
        <v>1</v>
      </c>
      <c r="I9" s="31">
        <v>16</v>
      </c>
      <c r="J9" s="31">
        <v>2</v>
      </c>
      <c r="K9" s="31">
        <v>17</v>
      </c>
      <c r="L9" s="30"/>
      <c r="N9" s="169">
        <v>464.9999999999996</v>
      </c>
      <c r="O9" s="31">
        <v>101.02015956307554</v>
      </c>
      <c r="P9" s="31">
        <v>66.757121439280283</v>
      </c>
      <c r="Q9" s="31">
        <v>22.861542443064192</v>
      </c>
      <c r="R9" s="31">
        <v>133.95308595702136</v>
      </c>
      <c r="S9" s="31">
        <v>7</v>
      </c>
      <c r="T9" s="31">
        <v>12.973111658456487</v>
      </c>
      <c r="U9" s="31">
        <v>6.9345238095238102</v>
      </c>
      <c r="V9" s="30">
        <v>113.50045512957792</v>
      </c>
      <c r="X9" s="181">
        <v>220</v>
      </c>
      <c r="Y9" s="29">
        <v>77</v>
      </c>
      <c r="Z9" s="29">
        <v>38</v>
      </c>
      <c r="AA9" s="29">
        <v>7</v>
      </c>
      <c r="AB9" s="29">
        <v>20.5</v>
      </c>
      <c r="AC9" s="29"/>
      <c r="AD9" s="29"/>
      <c r="AE9" s="29">
        <v>54.5</v>
      </c>
      <c r="AF9" s="27">
        <v>23</v>
      </c>
    </row>
    <row r="10" spans="1:35" x14ac:dyDescent="0.2">
      <c r="A10" s="33" t="s">
        <v>47</v>
      </c>
      <c r="B10" s="32"/>
      <c r="C10" s="169">
        <v>653</v>
      </c>
      <c r="D10" s="31">
        <v>10</v>
      </c>
      <c r="E10" s="31">
        <v>1</v>
      </c>
      <c r="F10" s="31">
        <v>5</v>
      </c>
      <c r="G10" s="31">
        <v>423</v>
      </c>
      <c r="H10" s="31"/>
      <c r="I10" s="31">
        <v>111</v>
      </c>
      <c r="J10" s="31">
        <v>25</v>
      </c>
      <c r="K10" s="31">
        <v>78</v>
      </c>
      <c r="L10" s="30"/>
      <c r="N10" s="169">
        <v>590</v>
      </c>
      <c r="O10" s="31">
        <v>284</v>
      </c>
      <c r="P10" s="31">
        <v>260</v>
      </c>
      <c r="Q10" s="31"/>
      <c r="R10" s="31">
        <v>25</v>
      </c>
      <c r="S10" s="31"/>
      <c r="T10" s="31">
        <v>15</v>
      </c>
      <c r="U10" s="31">
        <v>4</v>
      </c>
      <c r="V10" s="30">
        <v>2</v>
      </c>
      <c r="X10" s="181">
        <v>160</v>
      </c>
      <c r="Y10" s="29">
        <v>74</v>
      </c>
      <c r="Z10" s="29">
        <v>81</v>
      </c>
      <c r="AA10" s="29">
        <v>1</v>
      </c>
      <c r="AB10" s="29">
        <v>2</v>
      </c>
      <c r="AC10" s="29"/>
      <c r="AD10" s="29"/>
      <c r="AE10" s="29">
        <v>2</v>
      </c>
      <c r="AF10" s="27"/>
    </row>
    <row r="11" spans="1:35" x14ac:dyDescent="0.2">
      <c r="A11" s="33" t="s">
        <v>51</v>
      </c>
      <c r="B11" s="25"/>
      <c r="C11" s="169">
        <v>1469</v>
      </c>
      <c r="D11" s="31">
        <v>3</v>
      </c>
      <c r="E11" s="31">
        <v>4</v>
      </c>
      <c r="F11" s="31">
        <v>42</v>
      </c>
      <c r="G11" s="31">
        <v>1408</v>
      </c>
      <c r="H11" s="31"/>
      <c r="I11" s="31"/>
      <c r="J11" s="31">
        <v>1</v>
      </c>
      <c r="K11" s="31">
        <v>11</v>
      </c>
      <c r="L11" s="30"/>
      <c r="N11" s="169">
        <v>1142</v>
      </c>
      <c r="O11" s="31">
        <v>838</v>
      </c>
      <c r="P11" s="31">
        <v>82</v>
      </c>
      <c r="Q11" s="31">
        <v>40</v>
      </c>
      <c r="R11" s="31">
        <v>115</v>
      </c>
      <c r="S11" s="31">
        <v>18</v>
      </c>
      <c r="T11" s="31">
        <v>3</v>
      </c>
      <c r="U11" s="31">
        <v>20</v>
      </c>
      <c r="V11" s="30">
        <v>26</v>
      </c>
      <c r="X11" s="181">
        <v>439</v>
      </c>
      <c r="Y11" s="29">
        <v>305</v>
      </c>
      <c r="Z11" s="29">
        <v>34</v>
      </c>
      <c r="AA11" s="29">
        <v>10</v>
      </c>
      <c r="AB11" s="29">
        <v>42</v>
      </c>
      <c r="AC11" s="29"/>
      <c r="AD11" s="29">
        <v>10</v>
      </c>
      <c r="AE11" s="29">
        <v>25</v>
      </c>
      <c r="AF11" s="27">
        <v>13</v>
      </c>
    </row>
    <row r="12" spans="1:35" x14ac:dyDescent="0.2">
      <c r="A12" s="33" t="s">
        <v>40</v>
      </c>
      <c r="B12" s="25"/>
      <c r="C12" s="169">
        <v>674</v>
      </c>
      <c r="D12" s="31"/>
      <c r="E12" s="31"/>
      <c r="F12" s="31"/>
      <c r="G12" s="31">
        <v>672</v>
      </c>
      <c r="H12" s="31"/>
      <c r="I12" s="31">
        <v>2</v>
      </c>
      <c r="J12" s="31"/>
      <c r="K12" s="31"/>
      <c r="L12" s="30"/>
      <c r="N12" s="169">
        <v>885</v>
      </c>
      <c r="O12" s="31"/>
      <c r="P12" s="31"/>
      <c r="Q12" s="31"/>
      <c r="R12" s="31">
        <v>787</v>
      </c>
      <c r="S12" s="31"/>
      <c r="T12" s="31">
        <v>98</v>
      </c>
      <c r="U12" s="31"/>
      <c r="V12" s="30"/>
      <c r="X12" s="181">
        <v>1037</v>
      </c>
      <c r="Y12" s="29"/>
      <c r="Z12" s="29"/>
      <c r="AA12" s="29"/>
      <c r="AB12" s="29">
        <v>14</v>
      </c>
      <c r="AC12" s="29"/>
      <c r="AD12" s="29">
        <v>1023</v>
      </c>
      <c r="AE12" s="29"/>
      <c r="AF12" s="27"/>
    </row>
    <row r="13" spans="1:35" x14ac:dyDescent="0.2">
      <c r="A13" s="33" t="s">
        <v>50</v>
      </c>
      <c r="B13" s="25"/>
      <c r="C13" s="169">
        <v>2203</v>
      </c>
      <c r="D13" s="31"/>
      <c r="E13" s="31">
        <v>1</v>
      </c>
      <c r="F13" s="31">
        <v>86</v>
      </c>
      <c r="G13" s="31">
        <v>2096</v>
      </c>
      <c r="H13" s="31">
        <v>2</v>
      </c>
      <c r="I13" s="31">
        <v>1</v>
      </c>
      <c r="J13" s="31">
        <v>12</v>
      </c>
      <c r="K13" s="31">
        <v>5</v>
      </c>
      <c r="L13" s="30"/>
      <c r="N13" s="169">
        <v>1443</v>
      </c>
      <c r="O13" s="31">
        <v>4</v>
      </c>
      <c r="P13" s="31">
        <v>143</v>
      </c>
      <c r="Q13" s="31"/>
      <c r="R13" s="31">
        <v>1241</v>
      </c>
      <c r="S13" s="31">
        <v>1</v>
      </c>
      <c r="T13" s="31">
        <v>4</v>
      </c>
      <c r="U13" s="31">
        <v>21</v>
      </c>
      <c r="V13" s="30">
        <v>29</v>
      </c>
      <c r="X13" s="181">
        <v>487.00000000000006</v>
      </c>
      <c r="Y13" s="29">
        <v>15</v>
      </c>
      <c r="Z13" s="29">
        <v>282</v>
      </c>
      <c r="AA13" s="29"/>
      <c r="AB13" s="29">
        <v>168.00000000000006</v>
      </c>
      <c r="AC13" s="29"/>
      <c r="AD13" s="29">
        <v>2</v>
      </c>
      <c r="AE13" s="29">
        <v>8</v>
      </c>
      <c r="AF13" s="27">
        <v>12</v>
      </c>
    </row>
    <row r="14" spans="1:35" x14ac:dyDescent="0.2">
      <c r="A14" s="33" t="s">
        <v>31</v>
      </c>
      <c r="B14" s="25"/>
      <c r="C14" s="169">
        <v>1417</v>
      </c>
      <c r="D14" s="31"/>
      <c r="E14" s="31"/>
      <c r="F14" s="31">
        <v>134.63230769230771</v>
      </c>
      <c r="G14" s="31">
        <v>1011.2446153846154</v>
      </c>
      <c r="H14" s="31"/>
      <c r="I14" s="31">
        <v>218</v>
      </c>
      <c r="J14" s="31">
        <v>26</v>
      </c>
      <c r="K14" s="31">
        <v>27.123076923076923</v>
      </c>
      <c r="L14" s="30"/>
      <c r="N14" s="169">
        <v>1175</v>
      </c>
      <c r="O14" s="31">
        <v>126.79959150326799</v>
      </c>
      <c r="P14" s="31"/>
      <c r="Q14" s="31">
        <v>53.816176470588232</v>
      </c>
      <c r="R14" s="31">
        <v>208.91805555555555</v>
      </c>
      <c r="S14" s="31"/>
      <c r="T14" s="31">
        <v>756.13284313725489</v>
      </c>
      <c r="U14" s="31">
        <v>24</v>
      </c>
      <c r="V14" s="30">
        <v>5.333333333333333</v>
      </c>
      <c r="X14" s="181">
        <v>299</v>
      </c>
      <c r="Y14" s="29">
        <v>21</v>
      </c>
      <c r="Z14" s="29"/>
      <c r="AA14" s="29">
        <v>36</v>
      </c>
      <c r="AB14" s="29">
        <v>41</v>
      </c>
      <c r="AC14" s="29"/>
      <c r="AD14" s="29">
        <v>190</v>
      </c>
      <c r="AE14" s="29">
        <v>10</v>
      </c>
      <c r="AF14" s="27">
        <v>1</v>
      </c>
    </row>
    <row r="15" spans="1:35" x14ac:dyDescent="0.2">
      <c r="A15" s="33" t="s">
        <v>44</v>
      </c>
      <c r="B15" s="25"/>
      <c r="C15" s="169">
        <v>1137</v>
      </c>
      <c r="D15" s="31">
        <v>7</v>
      </c>
      <c r="E15" s="31"/>
      <c r="F15" s="31">
        <v>286</v>
      </c>
      <c r="G15" s="31">
        <v>773</v>
      </c>
      <c r="H15" s="31"/>
      <c r="I15" s="31">
        <v>16</v>
      </c>
      <c r="J15" s="31">
        <v>18</v>
      </c>
      <c r="K15" s="31">
        <v>37</v>
      </c>
      <c r="L15" s="30"/>
      <c r="N15" s="169">
        <v>586</v>
      </c>
      <c r="O15" s="31">
        <v>511</v>
      </c>
      <c r="P15" s="31">
        <v>1</v>
      </c>
      <c r="Q15" s="31">
        <v>35</v>
      </c>
      <c r="R15" s="31">
        <v>28</v>
      </c>
      <c r="S15" s="31">
        <v>1</v>
      </c>
      <c r="T15" s="31">
        <v>2</v>
      </c>
      <c r="U15" s="31">
        <v>2</v>
      </c>
      <c r="V15" s="30">
        <v>6</v>
      </c>
      <c r="X15" s="181">
        <v>88</v>
      </c>
      <c r="Y15" s="29">
        <v>71.75</v>
      </c>
      <c r="Z15" s="29"/>
      <c r="AA15" s="29">
        <v>4</v>
      </c>
      <c r="AB15" s="29">
        <v>4</v>
      </c>
      <c r="AC15" s="29">
        <v>1</v>
      </c>
      <c r="AD15" s="29"/>
      <c r="AE15" s="29">
        <v>4.25</v>
      </c>
      <c r="AF15" s="27">
        <v>3</v>
      </c>
    </row>
    <row r="16" spans="1:35" x14ac:dyDescent="0.2">
      <c r="A16" s="33" t="s">
        <v>33</v>
      </c>
      <c r="B16" s="32"/>
      <c r="C16" s="169">
        <v>631</v>
      </c>
      <c r="D16" s="31"/>
      <c r="E16" s="31">
        <v>1</v>
      </c>
      <c r="F16" s="31">
        <v>135</v>
      </c>
      <c r="G16" s="31">
        <v>413</v>
      </c>
      <c r="H16" s="31">
        <v>2</v>
      </c>
      <c r="I16" s="31">
        <v>59</v>
      </c>
      <c r="J16" s="31">
        <v>1</v>
      </c>
      <c r="K16" s="31">
        <v>20</v>
      </c>
      <c r="L16" s="30"/>
      <c r="N16" s="169">
        <v>616</v>
      </c>
      <c r="O16" s="31">
        <v>21</v>
      </c>
      <c r="P16" s="31">
        <v>4</v>
      </c>
      <c r="Q16" s="31">
        <v>44</v>
      </c>
      <c r="R16" s="31">
        <v>231</v>
      </c>
      <c r="S16" s="31"/>
      <c r="T16" s="31">
        <v>299</v>
      </c>
      <c r="U16" s="31">
        <v>4</v>
      </c>
      <c r="V16" s="30">
        <v>13</v>
      </c>
      <c r="X16" s="181">
        <v>263</v>
      </c>
      <c r="Y16" s="29">
        <v>13</v>
      </c>
      <c r="Z16" s="29">
        <v>3</v>
      </c>
      <c r="AA16" s="29">
        <v>46</v>
      </c>
      <c r="AB16" s="29">
        <v>60</v>
      </c>
      <c r="AC16" s="29"/>
      <c r="AD16" s="29">
        <v>122</v>
      </c>
      <c r="AE16" s="29">
        <v>8</v>
      </c>
      <c r="AF16" s="27">
        <v>11</v>
      </c>
    </row>
    <row r="17" spans="1:32" x14ac:dyDescent="0.2">
      <c r="A17" s="33" t="s">
        <v>188</v>
      </c>
      <c r="B17" s="25"/>
      <c r="C17" s="169">
        <v>664.99999999999932</v>
      </c>
      <c r="D17" s="31">
        <v>3</v>
      </c>
      <c r="E17" s="31">
        <v>7.0382165605095537</v>
      </c>
      <c r="F17" s="31">
        <v>137.48441643810773</v>
      </c>
      <c r="G17" s="31">
        <v>200.68250561008227</v>
      </c>
      <c r="H17" s="31">
        <v>1</v>
      </c>
      <c r="I17" s="31">
        <v>291.67639005372024</v>
      </c>
      <c r="J17" s="31">
        <v>12.012738853503185</v>
      </c>
      <c r="K17" s="31">
        <v>12.105732484076434</v>
      </c>
      <c r="L17" s="30"/>
      <c r="N17" s="169">
        <v>757.00000000000045</v>
      </c>
      <c r="O17" s="31">
        <v>174.54385964912274</v>
      </c>
      <c r="P17" s="31">
        <v>1</v>
      </c>
      <c r="Q17" s="31">
        <v>45.192982456140349</v>
      </c>
      <c r="R17" s="31">
        <v>86.877192982456137</v>
      </c>
      <c r="S17" s="31">
        <v>4.4385964912280702</v>
      </c>
      <c r="T17" s="31">
        <v>411.01887531328373</v>
      </c>
      <c r="U17" s="31">
        <v>7.1428571428571423</v>
      </c>
      <c r="V17" s="30">
        <v>26.785635964912281</v>
      </c>
      <c r="X17" s="181">
        <v>319.99999999999994</v>
      </c>
      <c r="Y17" s="29">
        <v>37.166666666666664</v>
      </c>
      <c r="Z17" s="29">
        <v>3</v>
      </c>
      <c r="AA17" s="29">
        <v>32.166666666666664</v>
      </c>
      <c r="AB17" s="29">
        <v>19.5</v>
      </c>
      <c r="AC17" s="29"/>
      <c r="AD17" s="29">
        <v>179.33333333333331</v>
      </c>
      <c r="AE17" s="29">
        <v>29.833333333333332</v>
      </c>
      <c r="AF17" s="27">
        <v>19</v>
      </c>
    </row>
    <row r="18" spans="1:32" x14ac:dyDescent="0.2">
      <c r="A18" s="33" t="s">
        <v>42</v>
      </c>
      <c r="B18" s="32"/>
      <c r="C18" s="169">
        <v>501.72209026128343</v>
      </c>
      <c r="D18" s="31">
        <v>9.2779097387173408</v>
      </c>
      <c r="E18" s="31">
        <v>1</v>
      </c>
      <c r="F18" s="31">
        <v>151.87648456057008</v>
      </c>
      <c r="G18" s="31">
        <v>267.69596199525023</v>
      </c>
      <c r="H18" s="31"/>
      <c r="I18" s="31">
        <v>40.370546318289783</v>
      </c>
      <c r="J18" s="31">
        <v>19.482185273159139</v>
      </c>
      <c r="K18" s="31">
        <v>12.01900237529691</v>
      </c>
      <c r="L18" s="30"/>
      <c r="N18" s="169">
        <v>1020</v>
      </c>
      <c r="O18" s="31">
        <v>920</v>
      </c>
      <c r="P18" s="31">
        <v>6</v>
      </c>
      <c r="Q18" s="31">
        <v>77</v>
      </c>
      <c r="R18" s="31"/>
      <c r="S18" s="31"/>
      <c r="T18" s="31">
        <v>1</v>
      </c>
      <c r="U18" s="31">
        <v>16</v>
      </c>
      <c r="V18" s="30"/>
      <c r="X18" s="181">
        <v>252</v>
      </c>
      <c r="Y18" s="29">
        <v>249</v>
      </c>
      <c r="Z18" s="29"/>
      <c r="AA18" s="29">
        <v>2</v>
      </c>
      <c r="AB18" s="29"/>
      <c r="AC18" s="29"/>
      <c r="AD18" s="29"/>
      <c r="AE18" s="29">
        <v>1</v>
      </c>
      <c r="AF18" s="27"/>
    </row>
    <row r="19" spans="1:32" x14ac:dyDescent="0.2">
      <c r="A19" s="33" t="s">
        <v>30</v>
      </c>
      <c r="B19" s="25"/>
      <c r="C19" s="169">
        <v>899</v>
      </c>
      <c r="D19" s="31">
        <v>19</v>
      </c>
      <c r="E19" s="31">
        <v>9</v>
      </c>
      <c r="F19" s="31">
        <v>151</v>
      </c>
      <c r="G19" s="31">
        <v>478</v>
      </c>
      <c r="H19" s="31">
        <v>19</v>
      </c>
      <c r="I19" s="31">
        <v>112</v>
      </c>
      <c r="J19" s="31">
        <v>71</v>
      </c>
      <c r="K19" s="31">
        <v>40</v>
      </c>
      <c r="L19" s="30"/>
      <c r="N19" s="169">
        <v>1261</v>
      </c>
      <c r="O19" s="31">
        <v>438</v>
      </c>
      <c r="P19" s="31">
        <v>59</v>
      </c>
      <c r="Q19" s="31">
        <v>37</v>
      </c>
      <c r="R19" s="31">
        <v>13</v>
      </c>
      <c r="S19" s="31">
        <v>4</v>
      </c>
      <c r="T19" s="31">
        <v>16</v>
      </c>
      <c r="U19" s="31">
        <v>679</v>
      </c>
      <c r="V19" s="30">
        <v>15</v>
      </c>
      <c r="X19" s="181">
        <v>336</v>
      </c>
      <c r="Y19" s="29">
        <v>197</v>
      </c>
      <c r="Z19" s="29">
        <v>51</v>
      </c>
      <c r="AA19" s="29">
        <v>9</v>
      </c>
      <c r="AB19" s="29">
        <v>2</v>
      </c>
      <c r="AC19" s="29"/>
      <c r="AD19" s="29">
        <v>4</v>
      </c>
      <c r="AE19" s="29">
        <v>70</v>
      </c>
      <c r="AF19" s="27">
        <v>3</v>
      </c>
    </row>
    <row r="20" spans="1:32" x14ac:dyDescent="0.2">
      <c r="A20" s="33" t="s">
        <v>187</v>
      </c>
      <c r="B20" s="25"/>
      <c r="C20" s="169">
        <v>1128</v>
      </c>
      <c r="D20" s="31"/>
      <c r="E20" s="31"/>
      <c r="F20" s="31">
        <v>28</v>
      </c>
      <c r="G20" s="31">
        <v>959</v>
      </c>
      <c r="H20" s="31">
        <v>11</v>
      </c>
      <c r="I20" s="31">
        <v>121</v>
      </c>
      <c r="J20" s="31">
        <v>6</v>
      </c>
      <c r="K20" s="31">
        <v>3</v>
      </c>
      <c r="L20" s="30"/>
      <c r="N20" s="169">
        <v>1005</v>
      </c>
      <c r="O20" s="31">
        <v>135</v>
      </c>
      <c r="P20" s="31">
        <v>13</v>
      </c>
      <c r="Q20" s="31">
        <v>166</v>
      </c>
      <c r="R20" s="31">
        <v>325</v>
      </c>
      <c r="S20" s="31">
        <v>3</v>
      </c>
      <c r="T20" s="31">
        <v>282</v>
      </c>
      <c r="U20" s="31">
        <v>24</v>
      </c>
      <c r="V20" s="30">
        <v>57</v>
      </c>
      <c r="X20" s="181">
        <v>516</v>
      </c>
      <c r="Y20" s="29">
        <v>126</v>
      </c>
      <c r="Z20" s="29">
        <v>5</v>
      </c>
      <c r="AA20" s="29">
        <v>105</v>
      </c>
      <c r="AB20" s="29">
        <v>63</v>
      </c>
      <c r="AC20" s="29"/>
      <c r="AD20" s="29">
        <v>126</v>
      </c>
      <c r="AE20" s="29">
        <v>43</v>
      </c>
      <c r="AF20" s="27">
        <v>48</v>
      </c>
    </row>
    <row r="21" spans="1:32" x14ac:dyDescent="0.2">
      <c r="A21" s="33" t="s">
        <v>186</v>
      </c>
      <c r="B21" s="25"/>
      <c r="C21" s="169">
        <v>649</v>
      </c>
      <c r="D21" s="31">
        <v>11</v>
      </c>
      <c r="E21" s="31">
        <v>2</v>
      </c>
      <c r="F21" s="31">
        <v>159</v>
      </c>
      <c r="G21" s="31">
        <v>444</v>
      </c>
      <c r="H21" s="31">
        <v>4</v>
      </c>
      <c r="I21" s="31">
        <v>4</v>
      </c>
      <c r="J21" s="31">
        <v>2</v>
      </c>
      <c r="K21" s="31">
        <v>23</v>
      </c>
      <c r="L21" s="30"/>
      <c r="N21" s="169">
        <v>812</v>
      </c>
      <c r="O21" s="31">
        <v>265</v>
      </c>
      <c r="P21" s="31">
        <v>72</v>
      </c>
      <c r="Q21" s="31">
        <v>26</v>
      </c>
      <c r="R21" s="31">
        <v>10</v>
      </c>
      <c r="S21" s="31"/>
      <c r="T21" s="31">
        <v>393</v>
      </c>
      <c r="U21" s="31">
        <v>45</v>
      </c>
      <c r="V21" s="30">
        <v>1</v>
      </c>
      <c r="X21" s="181">
        <v>179</v>
      </c>
      <c r="Y21" s="29">
        <v>131</v>
      </c>
      <c r="Z21" s="29">
        <v>10</v>
      </c>
      <c r="AA21" s="29"/>
      <c r="AB21" s="29">
        <v>1</v>
      </c>
      <c r="AC21" s="29">
        <v>3</v>
      </c>
      <c r="AD21" s="29">
        <v>3</v>
      </c>
      <c r="AE21" s="29">
        <v>29</v>
      </c>
      <c r="AF21" s="27">
        <v>2</v>
      </c>
    </row>
    <row r="22" spans="1:32" x14ac:dyDescent="0.2">
      <c r="A22" s="33" t="s">
        <v>43</v>
      </c>
      <c r="B22" s="25"/>
      <c r="C22" s="169">
        <v>223</v>
      </c>
      <c r="D22" s="31">
        <v>0</v>
      </c>
      <c r="E22" s="31"/>
      <c r="F22" s="31">
        <v>15</v>
      </c>
      <c r="G22" s="31">
        <v>199</v>
      </c>
      <c r="H22" s="31"/>
      <c r="I22" s="31">
        <v>7</v>
      </c>
      <c r="J22" s="31"/>
      <c r="K22" s="31">
        <v>2</v>
      </c>
      <c r="L22" s="30"/>
      <c r="N22" s="169">
        <v>401.00000000000006</v>
      </c>
      <c r="O22" s="31">
        <v>43.350559862187758</v>
      </c>
      <c r="P22" s="31">
        <v>208.96767759191263</v>
      </c>
      <c r="Q22" s="31">
        <v>1</v>
      </c>
      <c r="R22" s="31">
        <v>146.03059975520199</v>
      </c>
      <c r="S22" s="31"/>
      <c r="T22" s="31">
        <v>1.6511627906976745</v>
      </c>
      <c r="U22" s="31"/>
      <c r="V22" s="30"/>
      <c r="X22" s="181">
        <v>227.99999999999994</v>
      </c>
      <c r="Y22" s="29">
        <v>19.53846153846154</v>
      </c>
      <c r="Z22" s="29">
        <v>135</v>
      </c>
      <c r="AA22" s="29"/>
      <c r="AB22" s="29">
        <v>67.692307692307637</v>
      </c>
      <c r="AC22" s="29"/>
      <c r="AD22" s="29"/>
      <c r="AE22" s="29">
        <v>3.8461538461538463</v>
      </c>
      <c r="AF22" s="27">
        <v>1.9230769230769231</v>
      </c>
    </row>
    <row r="23" spans="1:32" x14ac:dyDescent="0.2">
      <c r="A23" s="33" t="s">
        <v>41</v>
      </c>
      <c r="B23" s="25"/>
      <c r="C23" s="169">
        <v>695</v>
      </c>
      <c r="D23" s="31"/>
      <c r="E23" s="31"/>
      <c r="F23" s="31"/>
      <c r="G23" s="31">
        <v>2</v>
      </c>
      <c r="H23" s="31">
        <v>1</v>
      </c>
      <c r="I23" s="31">
        <v>594</v>
      </c>
      <c r="J23" s="31">
        <v>79</v>
      </c>
      <c r="K23" s="31">
        <v>19</v>
      </c>
      <c r="L23" s="30"/>
      <c r="N23" s="169">
        <v>894</v>
      </c>
      <c r="O23" s="31"/>
      <c r="P23" s="31"/>
      <c r="Q23" s="31"/>
      <c r="R23" s="31"/>
      <c r="S23" s="31"/>
      <c r="T23" s="31">
        <v>832</v>
      </c>
      <c r="U23" s="31">
        <v>62</v>
      </c>
      <c r="V23" s="30"/>
      <c r="X23" s="181">
        <v>488</v>
      </c>
      <c r="Y23" s="29">
        <v>2</v>
      </c>
      <c r="Z23" s="29"/>
      <c r="AA23" s="29">
        <v>1</v>
      </c>
      <c r="AB23" s="29"/>
      <c r="AC23" s="29"/>
      <c r="AD23" s="29">
        <v>440</v>
      </c>
      <c r="AE23" s="29">
        <v>45</v>
      </c>
      <c r="AF23" s="27"/>
    </row>
    <row r="24" spans="1:32" x14ac:dyDescent="0.2">
      <c r="A24" s="33" t="s">
        <v>34</v>
      </c>
      <c r="B24" s="32"/>
      <c r="C24" s="169">
        <v>242</v>
      </c>
      <c r="D24" s="31">
        <v>12</v>
      </c>
      <c r="E24" s="31">
        <v>1</v>
      </c>
      <c r="F24" s="31">
        <v>6</v>
      </c>
      <c r="G24" s="31">
        <v>122</v>
      </c>
      <c r="H24" s="31"/>
      <c r="I24" s="31">
        <v>62</v>
      </c>
      <c r="J24" s="31"/>
      <c r="K24" s="31">
        <v>39</v>
      </c>
      <c r="L24" s="30"/>
      <c r="N24" s="169">
        <v>300</v>
      </c>
      <c r="O24" s="31">
        <v>262</v>
      </c>
      <c r="P24" s="31"/>
      <c r="Q24" s="31">
        <v>4</v>
      </c>
      <c r="R24" s="31">
        <v>3</v>
      </c>
      <c r="S24" s="31">
        <v>5</v>
      </c>
      <c r="T24" s="31">
        <v>14</v>
      </c>
      <c r="U24" s="31">
        <v>1</v>
      </c>
      <c r="V24" s="30">
        <v>11</v>
      </c>
      <c r="X24" s="181">
        <v>139</v>
      </c>
      <c r="Y24" s="29">
        <v>85.280701754385973</v>
      </c>
      <c r="Z24" s="29">
        <v>2</v>
      </c>
      <c r="AA24" s="29"/>
      <c r="AB24" s="29">
        <v>1</v>
      </c>
      <c r="AC24" s="29"/>
      <c r="AD24" s="29">
        <v>36</v>
      </c>
      <c r="AE24" s="29"/>
      <c r="AF24" s="27">
        <v>14.719298245614034</v>
      </c>
    </row>
    <row r="25" spans="1:32" x14ac:dyDescent="0.2">
      <c r="A25" s="33" t="s">
        <v>28</v>
      </c>
      <c r="B25" s="25"/>
      <c r="C25" s="169">
        <v>1010</v>
      </c>
      <c r="D25" s="31">
        <v>1</v>
      </c>
      <c r="E25" s="31"/>
      <c r="F25" s="31">
        <v>158</v>
      </c>
      <c r="G25" s="31">
        <v>827</v>
      </c>
      <c r="H25" s="31">
        <v>1</v>
      </c>
      <c r="I25" s="31">
        <v>10</v>
      </c>
      <c r="J25" s="31">
        <v>4</v>
      </c>
      <c r="K25" s="31">
        <v>9</v>
      </c>
      <c r="L25" s="30"/>
      <c r="N25" s="169">
        <v>828</v>
      </c>
      <c r="O25" s="31"/>
      <c r="P25" s="31">
        <v>1</v>
      </c>
      <c r="Q25" s="31">
        <v>14</v>
      </c>
      <c r="R25" s="31">
        <v>711</v>
      </c>
      <c r="S25" s="31"/>
      <c r="T25" s="31">
        <v>95</v>
      </c>
      <c r="U25" s="31">
        <v>5</v>
      </c>
      <c r="V25" s="30">
        <v>2</v>
      </c>
      <c r="X25" s="181">
        <v>57</v>
      </c>
      <c r="Y25" s="29"/>
      <c r="Z25" s="29"/>
      <c r="AA25" s="29">
        <v>11</v>
      </c>
      <c r="AB25" s="29">
        <v>3</v>
      </c>
      <c r="AC25" s="29"/>
      <c r="AD25" s="29">
        <v>43</v>
      </c>
      <c r="AE25" s="29"/>
      <c r="AF25" s="27"/>
    </row>
    <row r="26" spans="1:32" x14ac:dyDescent="0.2">
      <c r="A26" s="33" t="s">
        <v>185</v>
      </c>
      <c r="B26" s="25"/>
      <c r="C26" s="169">
        <v>2967.9999999999509</v>
      </c>
      <c r="D26" s="31">
        <v>27.272022551092331</v>
      </c>
      <c r="E26" s="31">
        <v>14.73643410852713</v>
      </c>
      <c r="F26" s="31">
        <v>386.62015503875995</v>
      </c>
      <c r="G26" s="31">
        <v>2183.7096546863504</v>
      </c>
      <c r="H26" s="31">
        <v>311.65327695560177</v>
      </c>
      <c r="I26" s="31">
        <v>3</v>
      </c>
      <c r="J26" s="31">
        <v>37.008456659619469</v>
      </c>
      <c r="K26" s="31">
        <v>4</v>
      </c>
      <c r="L26" s="30"/>
      <c r="N26" s="169">
        <v>1894</v>
      </c>
      <c r="O26" s="31">
        <v>984</v>
      </c>
      <c r="P26" s="31">
        <v>406</v>
      </c>
      <c r="Q26" s="31">
        <v>93</v>
      </c>
      <c r="R26" s="31">
        <v>89</v>
      </c>
      <c r="S26" s="31">
        <v>5</v>
      </c>
      <c r="T26" s="31">
        <v>20</v>
      </c>
      <c r="U26" s="31">
        <v>267</v>
      </c>
      <c r="V26" s="30">
        <v>30</v>
      </c>
      <c r="X26" s="181">
        <v>831</v>
      </c>
      <c r="Y26" s="29">
        <v>497</v>
      </c>
      <c r="Z26" s="29">
        <v>239</v>
      </c>
      <c r="AA26" s="29">
        <v>41</v>
      </c>
      <c r="AB26" s="29">
        <v>29</v>
      </c>
      <c r="AC26" s="29">
        <v>1</v>
      </c>
      <c r="AD26" s="29">
        <v>3</v>
      </c>
      <c r="AE26" s="29">
        <v>16</v>
      </c>
      <c r="AF26" s="27">
        <v>5</v>
      </c>
    </row>
    <row r="27" spans="1:32" x14ac:dyDescent="0.2">
      <c r="A27" s="33" t="s">
        <v>37</v>
      </c>
      <c r="B27" s="32"/>
      <c r="C27" s="169">
        <v>3391.9999999999991</v>
      </c>
      <c r="D27" s="31"/>
      <c r="E27" s="31">
        <v>1</v>
      </c>
      <c r="F27" s="31">
        <v>458.73284212749525</v>
      </c>
      <c r="G27" s="31">
        <v>2785.438025139124</v>
      </c>
      <c r="H27" s="31">
        <v>7.8927362959621021</v>
      </c>
      <c r="I27" s="31">
        <v>33.066029400706817</v>
      </c>
      <c r="J27" s="31">
        <v>39.962711441200213</v>
      </c>
      <c r="K27" s="31">
        <v>65.907655595511329</v>
      </c>
      <c r="L27" s="30"/>
      <c r="N27" s="169">
        <v>3322.0000000000005</v>
      </c>
      <c r="O27" s="31">
        <v>952.57934118649621</v>
      </c>
      <c r="P27" s="31">
        <v>430.88879360280379</v>
      </c>
      <c r="Q27" s="31">
        <v>58.654079747408815</v>
      </c>
      <c r="R27" s="31">
        <v>446.67132379253468</v>
      </c>
      <c r="S27" s="31">
        <v>39.147567948616171</v>
      </c>
      <c r="T27" s="31">
        <v>1248.0329028660367</v>
      </c>
      <c r="U27" s="31">
        <v>47.242683894472357</v>
      </c>
      <c r="V27" s="30">
        <v>98.783306961631752</v>
      </c>
      <c r="X27" s="181">
        <v>910.99999999999943</v>
      </c>
      <c r="Y27" s="29">
        <v>264.47092435507335</v>
      </c>
      <c r="Z27" s="29">
        <v>68.901041064198978</v>
      </c>
      <c r="AA27" s="29">
        <v>12.802005012531328</v>
      </c>
      <c r="AB27" s="29">
        <v>171.46424052272963</v>
      </c>
      <c r="AC27" s="29">
        <v>1.0802005012531328</v>
      </c>
      <c r="AD27" s="29">
        <v>324.19898658476887</v>
      </c>
      <c r="AE27" s="29">
        <v>54.580312903470798</v>
      </c>
      <c r="AF27" s="27">
        <v>13.502289055973268</v>
      </c>
    </row>
    <row r="28" spans="1:32" x14ac:dyDescent="0.2">
      <c r="A28" s="33" t="s">
        <v>45</v>
      </c>
      <c r="B28" s="25"/>
      <c r="C28" s="169">
        <v>98.999999999999986</v>
      </c>
      <c r="D28" s="31"/>
      <c r="E28" s="31">
        <v>9</v>
      </c>
      <c r="F28" s="31">
        <v>15</v>
      </c>
      <c r="G28" s="31">
        <v>73.999999999999986</v>
      </c>
      <c r="H28" s="31"/>
      <c r="I28" s="31">
        <v>1</v>
      </c>
      <c r="J28" s="31"/>
      <c r="K28" s="31"/>
      <c r="L28" s="30"/>
      <c r="N28" s="169">
        <v>111.99999999999999</v>
      </c>
      <c r="O28" s="31">
        <v>24</v>
      </c>
      <c r="P28" s="31">
        <v>58.080200501253117</v>
      </c>
      <c r="Q28" s="31">
        <v>1</v>
      </c>
      <c r="R28" s="31">
        <v>1.9937343358395982</v>
      </c>
      <c r="S28" s="31"/>
      <c r="T28" s="31">
        <v>26.92606516290726</v>
      </c>
      <c r="U28" s="31"/>
      <c r="V28" s="30"/>
      <c r="X28" s="181">
        <v>39</v>
      </c>
      <c r="Y28" s="29">
        <v>1</v>
      </c>
      <c r="Z28" s="29">
        <v>20.916666666666668</v>
      </c>
      <c r="AA28" s="29">
        <v>10</v>
      </c>
      <c r="AB28" s="29"/>
      <c r="AC28" s="29"/>
      <c r="AD28" s="29">
        <v>7.083333333333333</v>
      </c>
      <c r="AE28" s="29"/>
      <c r="AF28" s="27"/>
    </row>
    <row r="29" spans="1:32" x14ac:dyDescent="0.2">
      <c r="A29" s="33" t="s">
        <v>36</v>
      </c>
      <c r="B29" s="32"/>
      <c r="C29" s="169">
        <v>590</v>
      </c>
      <c r="D29" s="31"/>
      <c r="E29" s="31"/>
      <c r="F29" s="31">
        <v>5</v>
      </c>
      <c r="G29" s="31">
        <v>574</v>
      </c>
      <c r="H29" s="31"/>
      <c r="I29" s="31">
        <v>4</v>
      </c>
      <c r="J29" s="31">
        <v>3</v>
      </c>
      <c r="K29" s="31">
        <v>4</v>
      </c>
      <c r="L29" s="30"/>
      <c r="N29" s="169">
        <v>901.92941176470583</v>
      </c>
      <c r="O29" s="31">
        <v>24.065882352941173</v>
      </c>
      <c r="P29" s="31">
        <v>4</v>
      </c>
      <c r="Q29" s="31">
        <v>10</v>
      </c>
      <c r="R29" s="31">
        <v>66.139553752535505</v>
      </c>
      <c r="S29" s="31">
        <v>1</v>
      </c>
      <c r="T29" s="31">
        <v>769.93971602434067</v>
      </c>
      <c r="U29" s="31">
        <v>16.784259634888439</v>
      </c>
      <c r="V29" s="30">
        <v>10</v>
      </c>
      <c r="X29" s="181">
        <v>448.0000000000004</v>
      </c>
      <c r="Y29" s="29">
        <v>23.587500000000006</v>
      </c>
      <c r="Z29" s="29">
        <v>2.0666666666666664</v>
      </c>
      <c r="AA29" s="29">
        <v>1</v>
      </c>
      <c r="AB29" s="29">
        <v>5.083333333333333</v>
      </c>
      <c r="AC29" s="29"/>
      <c r="AD29" s="29">
        <v>408.58657407407446</v>
      </c>
      <c r="AE29" s="29">
        <v>4.6481481481481479</v>
      </c>
      <c r="AF29" s="27">
        <v>3.0277777777777777</v>
      </c>
    </row>
    <row r="30" spans="1:32" x14ac:dyDescent="0.2">
      <c r="A30" s="33" t="s">
        <v>27</v>
      </c>
      <c r="B30" s="32"/>
      <c r="C30" s="169">
        <v>229</v>
      </c>
      <c r="D30" s="31"/>
      <c r="E30" s="31"/>
      <c r="F30" s="31">
        <v>2</v>
      </c>
      <c r="G30" s="31">
        <v>225</v>
      </c>
      <c r="H30" s="31"/>
      <c r="I30" s="31">
        <v>2</v>
      </c>
      <c r="J30" s="31"/>
      <c r="K30" s="31"/>
      <c r="L30" s="30"/>
      <c r="N30" s="169">
        <v>394</v>
      </c>
      <c r="O30" s="31"/>
      <c r="P30" s="31">
        <v>3</v>
      </c>
      <c r="Q30" s="31">
        <v>4</v>
      </c>
      <c r="R30" s="31">
        <v>212</v>
      </c>
      <c r="S30" s="31"/>
      <c r="T30" s="31">
        <v>170</v>
      </c>
      <c r="U30" s="31">
        <v>3</v>
      </c>
      <c r="V30" s="30">
        <v>2</v>
      </c>
      <c r="X30" s="181">
        <v>282</v>
      </c>
      <c r="Y30" s="29">
        <v>6</v>
      </c>
      <c r="Z30" s="29">
        <v>38</v>
      </c>
      <c r="AA30" s="29">
        <v>29</v>
      </c>
      <c r="AB30" s="29">
        <v>67</v>
      </c>
      <c r="AC30" s="29"/>
      <c r="AD30" s="29">
        <v>120</v>
      </c>
      <c r="AE30" s="29"/>
      <c r="AF30" s="27">
        <v>22</v>
      </c>
    </row>
    <row r="31" spans="1:32" x14ac:dyDescent="0.2">
      <c r="A31" s="33" t="s">
        <v>26</v>
      </c>
      <c r="B31" s="32"/>
      <c r="C31" s="169">
        <v>937</v>
      </c>
      <c r="D31" s="31"/>
      <c r="E31" s="31"/>
      <c r="F31" s="31">
        <v>209</v>
      </c>
      <c r="G31" s="31">
        <v>690</v>
      </c>
      <c r="H31" s="31"/>
      <c r="I31" s="31">
        <v>5</v>
      </c>
      <c r="J31" s="31">
        <v>12</v>
      </c>
      <c r="K31" s="31">
        <v>21</v>
      </c>
      <c r="L31" s="30"/>
      <c r="N31" s="169">
        <v>682</v>
      </c>
      <c r="O31" s="31"/>
      <c r="P31" s="31"/>
      <c r="Q31" s="31">
        <v>28</v>
      </c>
      <c r="R31" s="31">
        <v>16</v>
      </c>
      <c r="S31" s="31"/>
      <c r="T31" s="31">
        <v>606</v>
      </c>
      <c r="U31" s="31"/>
      <c r="V31" s="30">
        <v>32</v>
      </c>
      <c r="X31" s="181"/>
      <c r="Y31" s="29"/>
      <c r="Z31" s="29"/>
      <c r="AA31" s="29"/>
      <c r="AB31" s="29"/>
      <c r="AC31" s="29"/>
      <c r="AD31" s="29"/>
      <c r="AE31" s="29"/>
      <c r="AF31" s="27"/>
    </row>
    <row r="32" spans="1:32" x14ac:dyDescent="0.2">
      <c r="A32" s="33" t="s">
        <v>25</v>
      </c>
      <c r="B32" s="25"/>
      <c r="C32" s="169">
        <v>99</v>
      </c>
      <c r="D32" s="31"/>
      <c r="E32" s="31"/>
      <c r="F32" s="31">
        <v>45</v>
      </c>
      <c r="G32" s="31">
        <v>41</v>
      </c>
      <c r="H32" s="31">
        <v>2</v>
      </c>
      <c r="I32" s="31"/>
      <c r="J32" s="31">
        <v>11</v>
      </c>
      <c r="K32" s="31"/>
      <c r="L32" s="30"/>
      <c r="N32" s="169">
        <v>35</v>
      </c>
      <c r="O32" s="31"/>
      <c r="P32" s="31"/>
      <c r="Q32" s="31"/>
      <c r="R32" s="31"/>
      <c r="S32" s="31"/>
      <c r="T32" s="31">
        <v>35</v>
      </c>
      <c r="U32" s="31"/>
      <c r="V32" s="30"/>
      <c r="X32" s="181">
        <v>25</v>
      </c>
      <c r="Y32" s="34"/>
      <c r="Z32" s="29">
        <v>1</v>
      </c>
      <c r="AA32" s="29"/>
      <c r="AB32" s="29"/>
      <c r="AC32" s="29"/>
      <c r="AD32" s="29">
        <v>24</v>
      </c>
      <c r="AE32" s="29"/>
      <c r="AF32" s="27"/>
    </row>
    <row r="33" spans="1:32" x14ac:dyDescent="0.2">
      <c r="A33" s="139" t="s">
        <v>23</v>
      </c>
      <c r="B33" s="32"/>
      <c r="C33" s="170">
        <v>1536.0000000000412</v>
      </c>
      <c r="D33" s="140"/>
      <c r="E33" s="140"/>
      <c r="F33" s="140">
        <v>2.2721893491124261</v>
      </c>
      <c r="G33" s="140">
        <v>1533.7278106509286</v>
      </c>
      <c r="H33" s="140"/>
      <c r="I33" s="140"/>
      <c r="J33" s="140"/>
      <c r="K33" s="140"/>
      <c r="L33" s="141"/>
      <c r="N33" s="170">
        <v>472.00000000000057</v>
      </c>
      <c r="O33" s="140"/>
      <c r="P33" s="140"/>
      <c r="Q33" s="140"/>
      <c r="R33" s="140">
        <v>46.2</v>
      </c>
      <c r="S33" s="140"/>
      <c r="T33" s="140">
        <v>401.50000000000057</v>
      </c>
      <c r="U33" s="140">
        <v>24.300000000000004</v>
      </c>
      <c r="V33" s="141"/>
      <c r="X33" s="182">
        <v>14</v>
      </c>
      <c r="Y33" s="142"/>
      <c r="Z33" s="142"/>
      <c r="AA33" s="142"/>
      <c r="AB33" s="142"/>
      <c r="AC33" s="142"/>
      <c r="AD33" s="142">
        <v>14</v>
      </c>
      <c r="AE33" s="142"/>
      <c r="AF33" s="143"/>
    </row>
    <row r="34" spans="1:32" x14ac:dyDescent="0.2">
      <c r="A34" s="33" t="s">
        <v>24</v>
      </c>
      <c r="B34" s="25"/>
      <c r="C34" s="171">
        <v>355</v>
      </c>
      <c r="D34" s="24"/>
      <c r="E34" s="24">
        <v>1</v>
      </c>
      <c r="F34" s="24">
        <v>1</v>
      </c>
      <c r="G34" s="24">
        <v>311</v>
      </c>
      <c r="H34" s="24"/>
      <c r="I34" s="24">
        <v>42</v>
      </c>
      <c r="J34" s="24"/>
      <c r="K34" s="24"/>
      <c r="L34" s="23"/>
      <c r="N34" s="171">
        <v>215</v>
      </c>
      <c r="O34" s="24"/>
      <c r="P34" s="24"/>
      <c r="Q34" s="24">
        <v>1</v>
      </c>
      <c r="R34" s="24">
        <v>143</v>
      </c>
      <c r="S34" s="24">
        <v>1</v>
      </c>
      <c r="T34" s="24">
        <v>70</v>
      </c>
      <c r="U34" s="24"/>
      <c r="V34" s="23"/>
      <c r="X34" s="183">
        <v>41</v>
      </c>
      <c r="Y34" s="22"/>
      <c r="Z34" s="22"/>
      <c r="AA34" s="22"/>
      <c r="AB34" s="22">
        <v>19</v>
      </c>
      <c r="AC34" s="22"/>
      <c r="AD34" s="22">
        <v>22</v>
      </c>
      <c r="AE34" s="22"/>
      <c r="AF34" s="20"/>
    </row>
    <row r="35" spans="1:32" x14ac:dyDescent="0.2">
      <c r="A35" s="166" t="s">
        <v>251</v>
      </c>
      <c r="B35" s="19"/>
      <c r="C35" s="172">
        <v>24241.722090260828</v>
      </c>
      <c r="D35" s="174">
        <v>102.54993228980969</v>
      </c>
      <c r="E35" s="175">
        <v>55.774650669036703</v>
      </c>
      <c r="F35" s="175">
        <v>2538.3462058572736</v>
      </c>
      <c r="G35" s="175">
        <v>18439.770762814995</v>
      </c>
      <c r="H35" s="175">
        <v>363.54601325156329</v>
      </c>
      <c r="I35" s="175">
        <v>1836.1129657727124</v>
      </c>
      <c r="J35" s="175">
        <v>454.46609222748276</v>
      </c>
      <c r="K35" s="175">
        <v>441.15546737796228</v>
      </c>
      <c r="L35" s="176">
        <v>10</v>
      </c>
      <c r="N35" s="172">
        <v>22993.929411764871</v>
      </c>
      <c r="O35" s="177">
        <v>7055.9763701923493</v>
      </c>
      <c r="P35" s="178">
        <v>1876.0784085198543</v>
      </c>
      <c r="Q35" s="178">
        <v>787.84102043344194</v>
      </c>
      <c r="R35" s="178">
        <v>5282.3554967467689</v>
      </c>
      <c r="S35" s="178">
        <v>101.02208833706848</v>
      </c>
      <c r="T35" s="178">
        <v>6133.0463678696387</v>
      </c>
      <c r="U35" s="178">
        <v>1289.9675988063168</v>
      </c>
      <c r="V35" s="179">
        <v>467.64206085943545</v>
      </c>
      <c r="X35" s="184">
        <v>8914.9999999999582</v>
      </c>
      <c r="Y35" s="186">
        <v>2586.193045855377</v>
      </c>
      <c r="Z35" s="187">
        <v>1009.6396614065961</v>
      </c>
      <c r="AA35" s="187">
        <v>408.96867167919822</v>
      </c>
      <c r="AB35" s="187">
        <v>871.61752505290463</v>
      </c>
      <c r="AC35" s="187">
        <v>6.0802005012531328</v>
      </c>
      <c r="AD35" s="187">
        <v>3409.7822877484214</v>
      </c>
      <c r="AE35" s="187">
        <v>422.7908787447015</v>
      </c>
      <c r="AF35" s="188">
        <v>199.92772901150548</v>
      </c>
    </row>
    <row r="36" spans="1:32" x14ac:dyDescent="0.2">
      <c r="A36" s="167" t="s">
        <v>253</v>
      </c>
      <c r="B36" s="18"/>
      <c r="C36" s="173">
        <v>3154.0000000000409</v>
      </c>
      <c r="D36" s="177"/>
      <c r="E36" s="178">
        <v>1</v>
      </c>
      <c r="F36" s="178">
        <v>259.27218934911241</v>
      </c>
      <c r="G36" s="178">
        <v>2798.7278106509284</v>
      </c>
      <c r="H36" s="178">
        <v>2</v>
      </c>
      <c r="I36" s="178">
        <v>49</v>
      </c>
      <c r="J36" s="178">
        <v>23</v>
      </c>
      <c r="K36" s="178">
        <v>21</v>
      </c>
      <c r="L36" s="179"/>
      <c r="N36" s="173">
        <v>1791.0000000000005</v>
      </c>
      <c r="O36" s="177"/>
      <c r="P36" s="178">
        <v>3</v>
      </c>
      <c r="Q36" s="178">
        <v>33</v>
      </c>
      <c r="R36" s="178">
        <v>417.2</v>
      </c>
      <c r="S36" s="178">
        <v>1</v>
      </c>
      <c r="T36" s="178">
        <v>1275.5000000000005</v>
      </c>
      <c r="U36" s="178">
        <v>27.300000000000004</v>
      </c>
      <c r="V36" s="179">
        <v>34</v>
      </c>
      <c r="X36" s="185">
        <v>362</v>
      </c>
      <c r="Y36" s="186">
        <v>6</v>
      </c>
      <c r="Z36" s="187">
        <v>39</v>
      </c>
      <c r="AA36" s="187">
        <v>29</v>
      </c>
      <c r="AB36" s="187">
        <v>86</v>
      </c>
      <c r="AC36" s="187"/>
      <c r="AD36" s="187">
        <v>180</v>
      </c>
      <c r="AE36" s="187"/>
      <c r="AF36" s="188">
        <v>22</v>
      </c>
    </row>
    <row r="37" spans="1:32" x14ac:dyDescent="0.2">
      <c r="A37" s="210" t="s">
        <v>254</v>
      </c>
      <c r="B37" s="17"/>
      <c r="C37" s="211">
        <v>27395.722090260868</v>
      </c>
      <c r="D37" s="212">
        <v>102.54993228980969</v>
      </c>
      <c r="E37" s="213">
        <v>56.774650669036703</v>
      </c>
      <c r="F37" s="213">
        <v>2797.6183952063861</v>
      </c>
      <c r="G37" s="213">
        <v>21238.498573465924</v>
      </c>
      <c r="H37" s="213">
        <v>365.54601325156329</v>
      </c>
      <c r="I37" s="213">
        <v>1885.1129657727124</v>
      </c>
      <c r="J37" s="213">
        <v>477.46609222748276</v>
      </c>
      <c r="K37" s="213">
        <v>462.15546737796228</v>
      </c>
      <c r="L37" s="214">
        <v>10</v>
      </c>
      <c r="N37" s="211">
        <v>24784.929411764871</v>
      </c>
      <c r="O37" s="211">
        <v>7055.9763701923493</v>
      </c>
      <c r="P37" s="211">
        <v>1879.0784085198543</v>
      </c>
      <c r="Q37" s="211">
        <v>820.84102043344194</v>
      </c>
      <c r="R37" s="211">
        <v>5699.5554967467688</v>
      </c>
      <c r="S37" s="211">
        <v>102.02208833706848</v>
      </c>
      <c r="T37" s="211">
        <v>7408.5463678696397</v>
      </c>
      <c r="U37" s="211">
        <v>1317.2675988063168</v>
      </c>
      <c r="V37" s="211">
        <v>501.64206085943545</v>
      </c>
      <c r="X37" s="215">
        <v>9276.9999999999582</v>
      </c>
      <c r="Y37" s="215">
        <v>2592.193045855377</v>
      </c>
      <c r="Z37" s="215">
        <v>1048.6396614065961</v>
      </c>
      <c r="AA37" s="215">
        <v>437.96867167919822</v>
      </c>
      <c r="AB37" s="215">
        <v>957.61752505290463</v>
      </c>
      <c r="AC37" s="215">
        <v>6.0802005012531328</v>
      </c>
      <c r="AD37" s="215">
        <v>3589.7822877484214</v>
      </c>
      <c r="AE37" s="215">
        <v>422.7908787447015</v>
      </c>
      <c r="AF37" s="215">
        <v>221.92772901150548</v>
      </c>
    </row>
    <row r="38" spans="1:32" s="144" customFormat="1" ht="30.75" customHeight="1" x14ac:dyDescent="0.2">
      <c r="B38" s="50"/>
      <c r="C38" s="323" t="s">
        <v>260</v>
      </c>
      <c r="D38" s="323"/>
      <c r="E38" s="323"/>
      <c r="F38" s="323"/>
      <c r="G38" s="323"/>
      <c r="H38" s="323"/>
      <c r="I38" s="323"/>
      <c r="J38" s="323"/>
      <c r="K38" s="323"/>
    </row>
    <row r="39" spans="1:32" s="144" customFormat="1" x14ac:dyDescent="0.2">
      <c r="B39" s="145"/>
      <c r="C39" s="6" t="s">
        <v>255</v>
      </c>
      <c r="D39" s="145"/>
      <c r="E39" s="145"/>
      <c r="F39" s="145"/>
      <c r="H39" s="145"/>
      <c r="O39" s="146"/>
    </row>
    <row r="40" spans="1:32" s="144" customFormat="1" x14ac:dyDescent="0.2">
      <c r="B40" s="145"/>
      <c r="C40" s="6" t="s">
        <v>256</v>
      </c>
      <c r="D40" s="145"/>
      <c r="E40" s="145"/>
      <c r="F40" s="145"/>
      <c r="H40" s="145"/>
      <c r="O40" s="146"/>
    </row>
    <row r="41" spans="1:32" s="144" customFormat="1" ht="42.75" customHeight="1" x14ac:dyDescent="0.2">
      <c r="B41" s="51"/>
      <c r="C41" s="344" t="s">
        <v>257</v>
      </c>
      <c r="D41" s="344"/>
      <c r="E41" s="344"/>
      <c r="F41" s="344"/>
      <c r="G41" s="344"/>
      <c r="H41" s="344"/>
      <c r="I41" s="344"/>
      <c r="J41" s="344"/>
      <c r="K41" s="344"/>
    </row>
    <row r="42" spans="1:32" ht="15" customHeight="1" x14ac:dyDescent="0.2">
      <c r="C42" s="351" t="s">
        <v>276</v>
      </c>
      <c r="D42" s="351"/>
      <c r="E42" s="351"/>
      <c r="F42" s="351"/>
      <c r="G42" s="351"/>
      <c r="H42" s="351"/>
      <c r="I42" s="351"/>
      <c r="J42" s="351"/>
      <c r="K42" s="351"/>
    </row>
    <row r="43" spans="1:32" x14ac:dyDescent="0.2">
      <c r="C43" s="147"/>
      <c r="D43" s="147"/>
      <c r="E43" s="147"/>
      <c r="F43" s="147"/>
      <c r="G43" s="147"/>
      <c r="H43" s="147"/>
      <c r="I43" s="147"/>
      <c r="J43" s="147"/>
    </row>
  </sheetData>
  <mergeCells count="7">
    <mergeCell ref="C42:K42"/>
    <mergeCell ref="C1:K1"/>
    <mergeCell ref="C3:L3"/>
    <mergeCell ref="N3:V3"/>
    <mergeCell ref="X3:AF3"/>
    <mergeCell ref="C38:K38"/>
    <mergeCell ref="C41:K41"/>
  </mergeCells>
  <pageMargins left="0.19685039370078741" right="0.19685039370078741" top="0.78740157480314965" bottom="0.39370078740157483" header="0.31496062992125984" footer="0.19685039370078741"/>
  <pageSetup paperSize="9" scale="75" orientation="landscape" r:id="rId1"/>
  <headerFooter scaleWithDoc="0">
    <oddHeader>&amp;L&amp;"Arial,Normal"&amp;8&amp;K00-049&amp;F&amp;R&amp;"Arial,Normal"&amp;8&amp;K00-049&amp;A</oddHeader>
    <oddFooter>&amp;C&amp;"Arial,Normal"&amp;8&amp;K00-049Page &amp;P de &amp;N</oddFooter>
  </headerFooter>
  <colBreaks count="2" manualBreakCount="2">
    <brk id="11" max="40" man="1"/>
    <brk id="22" max="4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2"/>
  <sheetViews>
    <sheetView showGridLines="0" topLeftCell="A19" zoomScaleNormal="100" zoomScaleSheetLayoutView="80" workbookViewId="0">
      <selection activeCell="C42" sqref="C42:K42"/>
    </sheetView>
  </sheetViews>
  <sheetFormatPr baseColWidth="10" defaultRowHeight="15" x14ac:dyDescent="0.25"/>
  <cols>
    <col min="1" max="1" width="29.7109375" style="15" bestFit="1" customWidth="1"/>
    <col min="2" max="2" width="2.5703125" style="15" customWidth="1"/>
    <col min="3" max="3" width="10.5703125" style="15" customWidth="1"/>
    <col min="4" max="9" width="12.5703125" style="15" customWidth="1"/>
    <col min="10" max="10" width="2.5703125" style="15" customWidth="1"/>
    <col min="11" max="11" width="10.7109375" style="15" customWidth="1"/>
    <col min="12" max="17" width="12.5703125" style="15" customWidth="1"/>
    <col min="18" max="18" width="2.5703125" style="15" customWidth="1"/>
    <col min="19" max="19" width="10.7109375" style="15" customWidth="1"/>
    <col min="20" max="25" width="12.5703125" style="15" customWidth="1"/>
    <col min="26" max="16384" width="11.42578125" style="15"/>
  </cols>
  <sheetData>
    <row r="1" spans="1:25" ht="29.25" customHeight="1" x14ac:dyDescent="0.25">
      <c r="B1" s="14"/>
      <c r="C1" s="326" t="s">
        <v>262</v>
      </c>
      <c r="D1" s="326"/>
      <c r="E1" s="326"/>
      <c r="F1" s="326"/>
      <c r="G1" s="326"/>
      <c r="H1" s="326"/>
      <c r="I1" s="326"/>
      <c r="J1" s="37"/>
      <c r="K1" s="37"/>
      <c r="L1" s="37"/>
      <c r="M1" s="37"/>
      <c r="N1" s="37"/>
      <c r="O1" s="37"/>
    </row>
    <row r="2" spans="1:25" s="91" customFormat="1" x14ac:dyDescent="0.25">
      <c r="A2" s="148"/>
      <c r="B2" s="148"/>
      <c r="C2" s="149"/>
      <c r="D2" s="150"/>
      <c r="E2" s="150"/>
      <c r="F2" s="150"/>
      <c r="G2" s="150"/>
      <c r="H2" s="150"/>
      <c r="I2" s="150"/>
    </row>
    <row r="3" spans="1:25" x14ac:dyDescent="0.25">
      <c r="B3" s="40"/>
      <c r="C3" s="345" t="s">
        <v>57</v>
      </c>
      <c r="D3" s="345"/>
      <c r="E3" s="345"/>
      <c r="F3" s="345"/>
      <c r="G3" s="345"/>
      <c r="H3" s="345"/>
      <c r="I3" s="346"/>
      <c r="K3" s="347" t="s">
        <v>56</v>
      </c>
      <c r="L3" s="345"/>
      <c r="M3" s="345"/>
      <c r="N3" s="345"/>
      <c r="O3" s="345"/>
      <c r="P3" s="345"/>
      <c r="Q3" s="346"/>
      <c r="S3" s="348" t="s">
        <v>55</v>
      </c>
      <c r="T3" s="349"/>
      <c r="U3" s="349"/>
      <c r="V3" s="349"/>
      <c r="W3" s="349"/>
      <c r="X3" s="349"/>
      <c r="Y3" s="350"/>
    </row>
    <row r="4" spans="1:25" ht="65.25" customHeight="1" x14ac:dyDescent="0.25">
      <c r="B4" s="40"/>
      <c r="C4" s="220" t="s">
        <v>198</v>
      </c>
      <c r="D4" s="206" t="s">
        <v>200</v>
      </c>
      <c r="E4" s="207" t="s">
        <v>199</v>
      </c>
      <c r="F4" s="207" t="s">
        <v>12</v>
      </c>
      <c r="G4" s="207" t="s">
        <v>11</v>
      </c>
      <c r="H4" s="207" t="s">
        <v>13</v>
      </c>
      <c r="I4" s="209" t="s">
        <v>189</v>
      </c>
      <c r="K4" s="206" t="s">
        <v>198</v>
      </c>
      <c r="L4" s="206" t="s">
        <v>200</v>
      </c>
      <c r="M4" s="207" t="s">
        <v>199</v>
      </c>
      <c r="N4" s="207" t="s">
        <v>12</v>
      </c>
      <c r="O4" s="207" t="s">
        <v>11</v>
      </c>
      <c r="P4" s="207" t="s">
        <v>13</v>
      </c>
      <c r="Q4" s="209" t="s">
        <v>189</v>
      </c>
      <c r="S4" s="206" t="s">
        <v>198</v>
      </c>
      <c r="T4" s="206" t="s">
        <v>200</v>
      </c>
      <c r="U4" s="207" t="s">
        <v>199</v>
      </c>
      <c r="V4" s="207" t="s">
        <v>12</v>
      </c>
      <c r="W4" s="207" t="s">
        <v>11</v>
      </c>
      <c r="X4" s="207" t="s">
        <v>13</v>
      </c>
      <c r="Y4" s="209" t="s">
        <v>189</v>
      </c>
    </row>
    <row r="5" spans="1:25" x14ac:dyDescent="0.25">
      <c r="A5" s="35" t="s">
        <v>38</v>
      </c>
      <c r="B5" s="32"/>
      <c r="C5" s="168">
        <v>913</v>
      </c>
      <c r="D5" s="31">
        <v>56</v>
      </c>
      <c r="E5" s="31">
        <v>802</v>
      </c>
      <c r="F5" s="31">
        <v>32</v>
      </c>
      <c r="G5" s="31">
        <v>18</v>
      </c>
      <c r="H5" s="31"/>
      <c r="I5" s="30">
        <v>5</v>
      </c>
      <c r="K5" s="168">
        <v>772.9999999999975</v>
      </c>
      <c r="L5" s="31">
        <v>153.1640866873062</v>
      </c>
      <c r="M5" s="31">
        <v>599.49380804953341</v>
      </c>
      <c r="N5" s="31">
        <v>1.1965944272445821</v>
      </c>
      <c r="O5" s="31"/>
      <c r="P5" s="31">
        <v>17.94891640866873</v>
      </c>
      <c r="Q5" s="30">
        <v>1.1965944272445821</v>
      </c>
      <c r="S5" s="168">
        <v>455.99999999999989</v>
      </c>
      <c r="T5" s="31">
        <v>101.94561933534726</v>
      </c>
      <c r="U5" s="31">
        <v>304.4592145015107</v>
      </c>
      <c r="V5" s="31">
        <v>23.419939577039273</v>
      </c>
      <c r="W5" s="31"/>
      <c r="X5" s="31">
        <v>17.909365558912384</v>
      </c>
      <c r="Y5" s="30">
        <v>8.265861027190331</v>
      </c>
    </row>
    <row r="6" spans="1:25" x14ac:dyDescent="0.25">
      <c r="A6" s="138" t="s">
        <v>249</v>
      </c>
      <c r="B6" s="32"/>
      <c r="C6" s="169">
        <v>482</v>
      </c>
      <c r="D6" s="31">
        <v>13</v>
      </c>
      <c r="E6" s="31">
        <v>286</v>
      </c>
      <c r="F6" s="31">
        <v>155</v>
      </c>
      <c r="G6" s="31">
        <v>15</v>
      </c>
      <c r="H6" s="31"/>
      <c r="I6" s="30">
        <v>13</v>
      </c>
      <c r="K6" s="169">
        <v>374</v>
      </c>
      <c r="L6" s="31">
        <v>54</v>
      </c>
      <c r="M6" s="31">
        <v>309</v>
      </c>
      <c r="N6" s="31">
        <v>6</v>
      </c>
      <c r="O6" s="31">
        <v>5</v>
      </c>
      <c r="P6" s="31"/>
      <c r="Q6" s="30"/>
      <c r="S6" s="169">
        <v>148</v>
      </c>
      <c r="T6" s="31">
        <v>23</v>
      </c>
      <c r="U6" s="31">
        <v>55</v>
      </c>
      <c r="V6" s="31">
        <v>30</v>
      </c>
      <c r="W6" s="31">
        <v>39</v>
      </c>
      <c r="X6" s="31"/>
      <c r="Y6" s="30">
        <v>1</v>
      </c>
    </row>
    <row r="7" spans="1:25" x14ac:dyDescent="0.25">
      <c r="A7" s="33" t="s">
        <v>48</v>
      </c>
      <c r="B7" s="32"/>
      <c r="C7" s="169">
        <v>429</v>
      </c>
      <c r="D7" s="31">
        <v>16</v>
      </c>
      <c r="E7" s="31">
        <v>148</v>
      </c>
      <c r="F7" s="31">
        <v>120</v>
      </c>
      <c r="G7" s="31">
        <v>144</v>
      </c>
      <c r="H7" s="31"/>
      <c r="I7" s="30">
        <v>1</v>
      </c>
      <c r="K7" s="169">
        <v>371</v>
      </c>
      <c r="L7" s="31">
        <v>19</v>
      </c>
      <c r="M7" s="31">
        <v>294</v>
      </c>
      <c r="N7" s="31">
        <v>48</v>
      </c>
      <c r="O7" s="31">
        <v>10</v>
      </c>
      <c r="P7" s="31"/>
      <c r="Q7" s="30"/>
      <c r="S7" s="169">
        <v>316</v>
      </c>
      <c r="T7" s="31">
        <v>16</v>
      </c>
      <c r="U7" s="31">
        <v>227</v>
      </c>
      <c r="V7" s="31">
        <v>64</v>
      </c>
      <c r="W7" s="31">
        <v>7</v>
      </c>
      <c r="X7" s="31"/>
      <c r="Y7" s="30">
        <v>2</v>
      </c>
    </row>
    <row r="8" spans="1:25" x14ac:dyDescent="0.25">
      <c r="A8" s="33" t="s">
        <v>35</v>
      </c>
      <c r="B8" s="32"/>
      <c r="C8" s="169">
        <v>1004</v>
      </c>
      <c r="D8" s="31">
        <v>8</v>
      </c>
      <c r="E8" s="31">
        <v>502</v>
      </c>
      <c r="F8" s="31">
        <v>329</v>
      </c>
      <c r="G8" s="31">
        <v>159</v>
      </c>
      <c r="H8" s="31">
        <v>6</v>
      </c>
      <c r="I8" s="30"/>
      <c r="K8" s="169">
        <v>1115.0000000000011</v>
      </c>
      <c r="L8" s="31">
        <v>80.39316239316247</v>
      </c>
      <c r="M8" s="31">
        <v>570.9818376068381</v>
      </c>
      <c r="N8" s="31">
        <v>294.36752136752182</v>
      </c>
      <c r="O8" s="31">
        <v>53.266025641025635</v>
      </c>
      <c r="P8" s="31">
        <v>115.99145299145312</v>
      </c>
      <c r="Q8" s="30"/>
      <c r="S8" s="169">
        <v>276</v>
      </c>
      <c r="T8" s="31">
        <v>4</v>
      </c>
      <c r="U8" s="31">
        <v>133.39999999999998</v>
      </c>
      <c r="V8" s="31">
        <v>52.999999999999986</v>
      </c>
      <c r="W8" s="31">
        <v>29.600000000000005</v>
      </c>
      <c r="X8" s="31">
        <v>56</v>
      </c>
      <c r="Y8" s="30"/>
    </row>
    <row r="9" spans="1:25" x14ac:dyDescent="0.25">
      <c r="A9" s="33" t="s">
        <v>52</v>
      </c>
      <c r="B9" s="32"/>
      <c r="C9" s="169">
        <v>258</v>
      </c>
      <c r="D9" s="31">
        <v>2</v>
      </c>
      <c r="E9" s="31">
        <v>84</v>
      </c>
      <c r="F9" s="31">
        <v>129</v>
      </c>
      <c r="G9" s="31">
        <v>33</v>
      </c>
      <c r="H9" s="31">
        <v>4</v>
      </c>
      <c r="I9" s="30">
        <v>6</v>
      </c>
      <c r="K9" s="169">
        <v>464.99999999999949</v>
      </c>
      <c r="L9" s="31">
        <v>97.014858642107441</v>
      </c>
      <c r="M9" s="31">
        <v>252.95012315270904</v>
      </c>
      <c r="N9" s="31">
        <v>105.39913971585624</v>
      </c>
      <c r="O9" s="31">
        <v>9.6358784893267675</v>
      </c>
      <c r="P9" s="31"/>
      <c r="Q9" s="30"/>
      <c r="S9" s="169">
        <v>220</v>
      </c>
      <c r="T9" s="31">
        <v>18</v>
      </c>
      <c r="U9" s="31">
        <v>89.5</v>
      </c>
      <c r="V9" s="31">
        <v>53</v>
      </c>
      <c r="W9" s="31">
        <v>58.5</v>
      </c>
      <c r="X9" s="31"/>
      <c r="Y9" s="30">
        <v>1</v>
      </c>
    </row>
    <row r="10" spans="1:25" x14ac:dyDescent="0.25">
      <c r="A10" s="33" t="s">
        <v>47</v>
      </c>
      <c r="B10" s="32"/>
      <c r="C10" s="169">
        <v>653</v>
      </c>
      <c r="D10" s="31">
        <v>9</v>
      </c>
      <c r="E10" s="31">
        <v>188</v>
      </c>
      <c r="F10" s="31">
        <v>426</v>
      </c>
      <c r="G10" s="31">
        <v>27</v>
      </c>
      <c r="H10" s="31"/>
      <c r="I10" s="30">
        <v>3</v>
      </c>
      <c r="K10" s="169">
        <v>590</v>
      </c>
      <c r="L10" s="31">
        <v>55</v>
      </c>
      <c r="M10" s="31">
        <v>426</v>
      </c>
      <c r="N10" s="31">
        <v>51</v>
      </c>
      <c r="O10" s="31">
        <v>58</v>
      </c>
      <c r="P10" s="31"/>
      <c r="Q10" s="30"/>
      <c r="S10" s="169">
        <v>160</v>
      </c>
      <c r="T10" s="31">
        <v>25</v>
      </c>
      <c r="U10" s="31">
        <v>101</v>
      </c>
      <c r="V10" s="31">
        <v>19</v>
      </c>
      <c r="W10" s="31">
        <v>15</v>
      </c>
      <c r="X10" s="31"/>
      <c r="Y10" s="30"/>
    </row>
    <row r="11" spans="1:25" x14ac:dyDescent="0.25">
      <c r="A11" s="33" t="s">
        <v>51</v>
      </c>
      <c r="B11" s="32"/>
      <c r="C11" s="169">
        <v>1469</v>
      </c>
      <c r="D11" s="31">
        <v>58</v>
      </c>
      <c r="E11" s="31">
        <v>467</v>
      </c>
      <c r="F11" s="31">
        <v>875</v>
      </c>
      <c r="G11" s="31">
        <v>69</v>
      </c>
      <c r="H11" s="31"/>
      <c r="I11" s="30"/>
      <c r="K11" s="169">
        <v>1142</v>
      </c>
      <c r="L11" s="31">
        <v>110</v>
      </c>
      <c r="M11" s="31">
        <v>789</v>
      </c>
      <c r="N11" s="31">
        <v>213</v>
      </c>
      <c r="O11" s="31">
        <v>11</v>
      </c>
      <c r="P11" s="31">
        <v>19</v>
      </c>
      <c r="Q11" s="30"/>
      <c r="S11" s="169">
        <v>439</v>
      </c>
      <c r="T11" s="31">
        <v>34</v>
      </c>
      <c r="U11" s="31">
        <v>199</v>
      </c>
      <c r="V11" s="31">
        <v>121</v>
      </c>
      <c r="W11" s="31">
        <v>22</v>
      </c>
      <c r="X11" s="31">
        <v>63</v>
      </c>
      <c r="Y11" s="30"/>
    </row>
    <row r="12" spans="1:25" x14ac:dyDescent="0.25">
      <c r="A12" s="33" t="s">
        <v>40</v>
      </c>
      <c r="B12" s="32"/>
      <c r="C12" s="169">
        <v>674</v>
      </c>
      <c r="D12" s="31"/>
      <c r="E12" s="31">
        <v>514</v>
      </c>
      <c r="F12" s="31">
        <v>107</v>
      </c>
      <c r="G12" s="31">
        <v>51</v>
      </c>
      <c r="H12" s="31"/>
      <c r="I12" s="30">
        <v>2</v>
      </c>
      <c r="K12" s="169">
        <v>885</v>
      </c>
      <c r="L12" s="31">
        <v>77</v>
      </c>
      <c r="M12" s="31">
        <v>628</v>
      </c>
      <c r="N12" s="31">
        <v>72</v>
      </c>
      <c r="O12" s="31">
        <v>45</v>
      </c>
      <c r="P12" s="31">
        <v>11</v>
      </c>
      <c r="Q12" s="30">
        <v>52</v>
      </c>
      <c r="S12" s="169">
        <v>1037</v>
      </c>
      <c r="T12" s="31">
        <v>40</v>
      </c>
      <c r="U12" s="31">
        <v>501</v>
      </c>
      <c r="V12" s="31">
        <v>222</v>
      </c>
      <c r="W12" s="31">
        <v>153</v>
      </c>
      <c r="X12" s="31">
        <v>38</v>
      </c>
      <c r="Y12" s="30">
        <v>83</v>
      </c>
    </row>
    <row r="13" spans="1:25" x14ac:dyDescent="0.25">
      <c r="A13" s="33" t="s">
        <v>50</v>
      </c>
      <c r="B13" s="32"/>
      <c r="C13" s="169">
        <v>2203</v>
      </c>
      <c r="D13" s="31">
        <v>176</v>
      </c>
      <c r="E13" s="31">
        <v>1507</v>
      </c>
      <c r="F13" s="31">
        <v>391</v>
      </c>
      <c r="G13" s="31">
        <v>68</v>
      </c>
      <c r="H13" s="31"/>
      <c r="I13" s="30">
        <v>61</v>
      </c>
      <c r="K13" s="169">
        <v>1443</v>
      </c>
      <c r="L13" s="31">
        <v>325</v>
      </c>
      <c r="M13" s="31">
        <v>945</v>
      </c>
      <c r="N13" s="31">
        <v>53</v>
      </c>
      <c r="O13" s="31">
        <v>100</v>
      </c>
      <c r="P13" s="31"/>
      <c r="Q13" s="30">
        <v>20</v>
      </c>
      <c r="S13" s="169">
        <v>486.99999999999983</v>
      </c>
      <c r="T13" s="31">
        <v>86.80722891566262</v>
      </c>
      <c r="U13" s="31">
        <v>192.93975903614449</v>
      </c>
      <c r="V13" s="31">
        <v>31.072289156626507</v>
      </c>
      <c r="W13" s="31">
        <v>160</v>
      </c>
      <c r="X13" s="31">
        <v>2</v>
      </c>
      <c r="Y13" s="30">
        <v>14.180722891566264</v>
      </c>
    </row>
    <row r="14" spans="1:25" x14ac:dyDescent="0.25">
      <c r="A14" s="33" t="s">
        <v>31</v>
      </c>
      <c r="B14" s="32"/>
      <c r="C14" s="169">
        <v>1417</v>
      </c>
      <c r="D14" s="31">
        <v>18</v>
      </c>
      <c r="E14" s="31">
        <v>1093.5923076923077</v>
      </c>
      <c r="F14" s="31">
        <v>99.669230769230765</v>
      </c>
      <c r="G14" s="31">
        <v>123.73846153846154</v>
      </c>
      <c r="H14" s="31">
        <v>11</v>
      </c>
      <c r="I14" s="30">
        <v>71</v>
      </c>
      <c r="K14" s="169">
        <v>1175</v>
      </c>
      <c r="L14" s="31">
        <v>87</v>
      </c>
      <c r="M14" s="31">
        <v>708.5958333333333</v>
      </c>
      <c r="N14" s="31">
        <v>177.12916666666666</v>
      </c>
      <c r="O14" s="31">
        <v>61.274999999999999</v>
      </c>
      <c r="P14" s="31">
        <v>127</v>
      </c>
      <c r="Q14" s="30">
        <v>14</v>
      </c>
      <c r="S14" s="169">
        <v>299</v>
      </c>
      <c r="T14" s="31">
        <v>5</v>
      </c>
      <c r="U14" s="31">
        <v>121</v>
      </c>
      <c r="V14" s="31">
        <v>102</v>
      </c>
      <c r="W14" s="31">
        <v>26</v>
      </c>
      <c r="X14" s="31">
        <v>1</v>
      </c>
      <c r="Y14" s="30">
        <v>44</v>
      </c>
    </row>
    <row r="15" spans="1:25" x14ac:dyDescent="0.25">
      <c r="A15" s="33" t="s">
        <v>44</v>
      </c>
      <c r="B15" s="32"/>
      <c r="C15" s="169">
        <v>1137</v>
      </c>
      <c r="D15" s="31">
        <v>24</v>
      </c>
      <c r="E15" s="31">
        <v>668</v>
      </c>
      <c r="F15" s="31">
        <v>219</v>
      </c>
      <c r="G15" s="31">
        <v>219</v>
      </c>
      <c r="H15" s="31">
        <v>3</v>
      </c>
      <c r="I15" s="30">
        <v>4</v>
      </c>
      <c r="K15" s="169">
        <v>586</v>
      </c>
      <c r="L15" s="31">
        <v>23</v>
      </c>
      <c r="M15" s="31">
        <v>488</v>
      </c>
      <c r="N15" s="31">
        <v>25</v>
      </c>
      <c r="O15" s="31">
        <v>3</v>
      </c>
      <c r="P15" s="31">
        <v>37</v>
      </c>
      <c r="Q15" s="30">
        <v>10</v>
      </c>
      <c r="S15" s="169">
        <v>88</v>
      </c>
      <c r="T15" s="31"/>
      <c r="U15" s="31">
        <v>51.875</v>
      </c>
      <c r="V15" s="31">
        <v>23.25</v>
      </c>
      <c r="W15" s="31">
        <v>1.125</v>
      </c>
      <c r="X15" s="31">
        <v>4.75</v>
      </c>
      <c r="Y15" s="30">
        <v>7</v>
      </c>
    </row>
    <row r="16" spans="1:25" x14ac:dyDescent="0.25">
      <c r="A16" s="33" t="s">
        <v>33</v>
      </c>
      <c r="B16" s="32"/>
      <c r="C16" s="169">
        <v>631</v>
      </c>
      <c r="D16" s="31">
        <v>6</v>
      </c>
      <c r="E16" s="31">
        <v>236</v>
      </c>
      <c r="F16" s="31">
        <v>225</v>
      </c>
      <c r="G16" s="31">
        <v>163</v>
      </c>
      <c r="H16" s="31">
        <v>1</v>
      </c>
      <c r="I16" s="30"/>
      <c r="K16" s="169">
        <v>616</v>
      </c>
      <c r="L16" s="31">
        <v>79</v>
      </c>
      <c r="M16" s="31">
        <v>212</v>
      </c>
      <c r="N16" s="31">
        <v>217</v>
      </c>
      <c r="O16" s="31">
        <v>64</v>
      </c>
      <c r="P16" s="31">
        <v>44</v>
      </c>
      <c r="Q16" s="30"/>
      <c r="S16" s="169">
        <v>263</v>
      </c>
      <c r="T16" s="31">
        <v>2</v>
      </c>
      <c r="U16" s="31">
        <v>24</v>
      </c>
      <c r="V16" s="31">
        <v>152</v>
      </c>
      <c r="W16" s="31">
        <v>30</v>
      </c>
      <c r="X16" s="31">
        <v>55</v>
      </c>
      <c r="Y16" s="30"/>
    </row>
    <row r="17" spans="1:25" x14ac:dyDescent="0.25">
      <c r="A17" s="33" t="s">
        <v>188</v>
      </c>
      <c r="B17" s="32"/>
      <c r="C17" s="169">
        <v>664.99999999999955</v>
      </c>
      <c r="D17" s="31">
        <v>6</v>
      </c>
      <c r="E17" s="31">
        <v>355.64855376450259</v>
      </c>
      <c r="F17" s="31">
        <v>110.14926672257862</v>
      </c>
      <c r="G17" s="31">
        <v>184.20217951291835</v>
      </c>
      <c r="H17" s="31"/>
      <c r="I17" s="30">
        <v>9</v>
      </c>
      <c r="K17" s="169">
        <v>757.00000000000023</v>
      </c>
      <c r="L17" s="31">
        <v>51.524122807017534</v>
      </c>
      <c r="M17" s="31">
        <v>465.51409774436115</v>
      </c>
      <c r="N17" s="31">
        <v>149.39011591478697</v>
      </c>
      <c r="O17" s="31">
        <v>85.133067042606527</v>
      </c>
      <c r="P17" s="31">
        <v>3</v>
      </c>
      <c r="Q17" s="30">
        <v>2.4385964912280702</v>
      </c>
      <c r="S17" s="169">
        <v>319.99999999999994</v>
      </c>
      <c r="T17" s="31">
        <v>7</v>
      </c>
      <c r="U17" s="31">
        <v>133.83333333333331</v>
      </c>
      <c r="V17" s="31">
        <v>84.833333333333329</v>
      </c>
      <c r="W17" s="31">
        <v>31</v>
      </c>
      <c r="X17" s="31">
        <v>53.333333333333329</v>
      </c>
      <c r="Y17" s="30">
        <v>10</v>
      </c>
    </row>
    <row r="18" spans="1:25" x14ac:dyDescent="0.25">
      <c r="A18" s="33" t="s">
        <v>42</v>
      </c>
      <c r="B18" s="32"/>
      <c r="C18" s="169">
        <v>501.72209026128411</v>
      </c>
      <c r="D18" s="31">
        <v>15.185273159144893</v>
      </c>
      <c r="E18" s="31">
        <v>351.87094220110987</v>
      </c>
      <c r="F18" s="31">
        <v>31.686460807600934</v>
      </c>
      <c r="G18" s="31">
        <v>64.37292161520196</v>
      </c>
      <c r="H18" s="31"/>
      <c r="I18" s="30">
        <v>38.60649247822645</v>
      </c>
      <c r="K18" s="169">
        <v>1020</v>
      </c>
      <c r="L18" s="31">
        <v>98</v>
      </c>
      <c r="M18" s="31">
        <v>840</v>
      </c>
      <c r="N18" s="31">
        <v>23</v>
      </c>
      <c r="O18" s="31">
        <v>36</v>
      </c>
      <c r="P18" s="31">
        <v>20</v>
      </c>
      <c r="Q18" s="30">
        <v>3</v>
      </c>
      <c r="S18" s="169">
        <v>252</v>
      </c>
      <c r="T18" s="31">
        <v>55</v>
      </c>
      <c r="U18" s="31">
        <v>111</v>
      </c>
      <c r="V18" s="31">
        <v>28</v>
      </c>
      <c r="W18" s="31">
        <v>8</v>
      </c>
      <c r="X18" s="31">
        <v>42</v>
      </c>
      <c r="Y18" s="30">
        <v>8</v>
      </c>
    </row>
    <row r="19" spans="1:25" x14ac:dyDescent="0.25">
      <c r="A19" s="33" t="s">
        <v>30</v>
      </c>
      <c r="B19" s="32"/>
      <c r="C19" s="169">
        <v>899</v>
      </c>
      <c r="D19" s="31">
        <v>16</v>
      </c>
      <c r="E19" s="31">
        <v>485</v>
      </c>
      <c r="F19" s="31">
        <v>151</v>
      </c>
      <c r="G19" s="31">
        <v>230</v>
      </c>
      <c r="H19" s="31">
        <v>1</v>
      </c>
      <c r="I19" s="30">
        <v>16</v>
      </c>
      <c r="K19" s="169">
        <v>1261</v>
      </c>
      <c r="L19" s="31">
        <v>85</v>
      </c>
      <c r="M19" s="31">
        <v>1004</v>
      </c>
      <c r="N19" s="31">
        <v>70</v>
      </c>
      <c r="O19" s="31">
        <v>101</v>
      </c>
      <c r="P19" s="31">
        <v>1</v>
      </c>
      <c r="Q19" s="30"/>
      <c r="S19" s="169">
        <v>336</v>
      </c>
      <c r="T19" s="31">
        <v>11</v>
      </c>
      <c r="U19" s="31">
        <v>239</v>
      </c>
      <c r="V19" s="31">
        <v>26</v>
      </c>
      <c r="W19" s="31">
        <v>50</v>
      </c>
      <c r="X19" s="31">
        <v>5</v>
      </c>
      <c r="Y19" s="30">
        <v>5</v>
      </c>
    </row>
    <row r="20" spans="1:25" x14ac:dyDescent="0.25">
      <c r="A20" s="33" t="s">
        <v>187</v>
      </c>
      <c r="B20" s="32"/>
      <c r="C20" s="169">
        <v>1128</v>
      </c>
      <c r="D20" s="31">
        <v>20</v>
      </c>
      <c r="E20" s="31">
        <v>240</v>
      </c>
      <c r="F20" s="31">
        <v>666</v>
      </c>
      <c r="G20" s="31">
        <v>201</v>
      </c>
      <c r="H20" s="31"/>
      <c r="I20" s="30">
        <v>1</v>
      </c>
      <c r="K20" s="169">
        <v>1005</v>
      </c>
      <c r="L20" s="31">
        <v>66</v>
      </c>
      <c r="M20" s="31">
        <v>384</v>
      </c>
      <c r="N20" s="31">
        <v>413</v>
      </c>
      <c r="O20" s="31">
        <v>48</v>
      </c>
      <c r="P20" s="31">
        <v>72</v>
      </c>
      <c r="Q20" s="30">
        <v>22</v>
      </c>
      <c r="S20" s="169">
        <v>516</v>
      </c>
      <c r="T20" s="31">
        <v>12</v>
      </c>
      <c r="U20" s="31">
        <v>202</v>
      </c>
      <c r="V20" s="31">
        <v>201</v>
      </c>
      <c r="W20" s="31">
        <v>19</v>
      </c>
      <c r="X20" s="31">
        <v>55</v>
      </c>
      <c r="Y20" s="30">
        <v>27</v>
      </c>
    </row>
    <row r="21" spans="1:25" x14ac:dyDescent="0.25">
      <c r="A21" s="33" t="s">
        <v>186</v>
      </c>
      <c r="B21" s="32"/>
      <c r="C21" s="169">
        <v>649</v>
      </c>
      <c r="D21" s="31">
        <v>5</v>
      </c>
      <c r="E21" s="31">
        <v>237</v>
      </c>
      <c r="F21" s="31">
        <v>224</v>
      </c>
      <c r="G21" s="31">
        <v>128</v>
      </c>
      <c r="H21" s="31">
        <v>24</v>
      </c>
      <c r="I21" s="30">
        <v>31</v>
      </c>
      <c r="K21" s="169">
        <v>812</v>
      </c>
      <c r="L21" s="31">
        <v>83</v>
      </c>
      <c r="M21" s="31">
        <v>482</v>
      </c>
      <c r="N21" s="31">
        <v>72</v>
      </c>
      <c r="O21" s="31">
        <v>140</v>
      </c>
      <c r="P21" s="31">
        <v>25</v>
      </c>
      <c r="Q21" s="30">
        <v>10</v>
      </c>
      <c r="S21" s="169">
        <v>179</v>
      </c>
      <c r="T21" s="31">
        <v>20</v>
      </c>
      <c r="U21" s="31">
        <v>72</v>
      </c>
      <c r="V21" s="31">
        <v>7</v>
      </c>
      <c r="W21" s="31">
        <v>59</v>
      </c>
      <c r="X21" s="31">
        <v>19</v>
      </c>
      <c r="Y21" s="30">
        <v>2</v>
      </c>
    </row>
    <row r="22" spans="1:25" x14ac:dyDescent="0.25">
      <c r="A22" s="33" t="s">
        <v>43</v>
      </c>
      <c r="B22" s="32"/>
      <c r="C22" s="169">
        <v>223</v>
      </c>
      <c r="D22" s="31"/>
      <c r="E22" s="31">
        <v>133</v>
      </c>
      <c r="F22" s="31">
        <v>4</v>
      </c>
      <c r="G22" s="31">
        <v>14</v>
      </c>
      <c r="H22" s="31"/>
      <c r="I22" s="30">
        <v>72</v>
      </c>
      <c r="K22" s="169">
        <v>400.99999999999983</v>
      </c>
      <c r="L22" s="31">
        <v>12</v>
      </c>
      <c r="M22" s="31">
        <v>363.3953488372091</v>
      </c>
      <c r="N22" s="31">
        <v>22.953488372093027</v>
      </c>
      <c r="O22" s="31">
        <v>1.6511627906976745</v>
      </c>
      <c r="P22" s="31"/>
      <c r="Q22" s="30">
        <v>1</v>
      </c>
      <c r="S22" s="169">
        <v>227.99999999999991</v>
      </c>
      <c r="T22" s="31">
        <v>29.000000000000004</v>
      </c>
      <c r="U22" s="31">
        <v>140.15384615384608</v>
      </c>
      <c r="V22" s="31">
        <v>54.92307692307692</v>
      </c>
      <c r="W22" s="31">
        <v>2.9230769230769234</v>
      </c>
      <c r="X22" s="31">
        <v>1</v>
      </c>
      <c r="Y22" s="30"/>
    </row>
    <row r="23" spans="1:25" x14ac:dyDescent="0.25">
      <c r="A23" s="33" t="s">
        <v>41</v>
      </c>
      <c r="B23" s="32"/>
      <c r="C23" s="169">
        <v>695</v>
      </c>
      <c r="D23" s="31">
        <v>27</v>
      </c>
      <c r="E23" s="31">
        <v>490</v>
      </c>
      <c r="F23" s="31">
        <v>60</v>
      </c>
      <c r="G23" s="31">
        <v>100</v>
      </c>
      <c r="H23" s="31">
        <v>9</v>
      </c>
      <c r="I23" s="30">
        <v>9</v>
      </c>
      <c r="K23" s="169">
        <v>894</v>
      </c>
      <c r="L23" s="31">
        <v>62</v>
      </c>
      <c r="M23" s="31">
        <v>643</v>
      </c>
      <c r="N23" s="31">
        <v>112</v>
      </c>
      <c r="O23" s="31">
        <v>50</v>
      </c>
      <c r="P23" s="31">
        <v>3</v>
      </c>
      <c r="Q23" s="30">
        <v>24</v>
      </c>
      <c r="S23" s="169">
        <v>488</v>
      </c>
      <c r="T23" s="31">
        <v>36</v>
      </c>
      <c r="U23" s="31">
        <v>218</v>
      </c>
      <c r="V23" s="31">
        <v>72</v>
      </c>
      <c r="W23" s="31">
        <v>61</v>
      </c>
      <c r="X23" s="31">
        <v>95</v>
      </c>
      <c r="Y23" s="30">
        <v>6</v>
      </c>
    </row>
    <row r="24" spans="1:25" x14ac:dyDescent="0.25">
      <c r="A24" s="33" t="s">
        <v>34</v>
      </c>
      <c r="B24" s="32"/>
      <c r="C24" s="169">
        <v>242</v>
      </c>
      <c r="D24" s="31"/>
      <c r="E24" s="31">
        <v>76</v>
      </c>
      <c r="F24" s="31">
        <v>72</v>
      </c>
      <c r="G24" s="31">
        <v>94</v>
      </c>
      <c r="H24" s="31"/>
      <c r="I24" s="30"/>
      <c r="K24" s="169">
        <v>300</v>
      </c>
      <c r="L24" s="31"/>
      <c r="M24" s="31">
        <v>160</v>
      </c>
      <c r="N24" s="31">
        <v>56</v>
      </c>
      <c r="O24" s="31">
        <v>51</v>
      </c>
      <c r="P24" s="31">
        <v>33</v>
      </c>
      <c r="Q24" s="30"/>
      <c r="S24" s="169">
        <v>139</v>
      </c>
      <c r="T24" s="31"/>
      <c r="U24" s="31">
        <v>42</v>
      </c>
      <c r="V24" s="31">
        <v>31.666666666666661</v>
      </c>
      <c r="W24" s="31">
        <v>29.666666666666668</v>
      </c>
      <c r="X24" s="31">
        <v>35.666666666666671</v>
      </c>
      <c r="Y24" s="30"/>
    </row>
    <row r="25" spans="1:25" x14ac:dyDescent="0.25">
      <c r="A25" s="33" t="s">
        <v>28</v>
      </c>
      <c r="B25" s="32"/>
      <c r="C25" s="169">
        <v>1010</v>
      </c>
      <c r="D25" s="31">
        <v>2</v>
      </c>
      <c r="E25" s="31">
        <v>759</v>
      </c>
      <c r="F25" s="31">
        <v>197</v>
      </c>
      <c r="G25" s="31">
        <v>52</v>
      </c>
      <c r="H25" s="31"/>
      <c r="I25" s="30"/>
      <c r="K25" s="169">
        <v>828</v>
      </c>
      <c r="L25" s="31">
        <v>17</v>
      </c>
      <c r="M25" s="31">
        <v>786</v>
      </c>
      <c r="N25" s="31">
        <v>17</v>
      </c>
      <c r="O25" s="31">
        <v>8</v>
      </c>
      <c r="P25" s="31"/>
      <c r="Q25" s="30"/>
      <c r="S25" s="169">
        <v>57</v>
      </c>
      <c r="T25" s="31"/>
      <c r="U25" s="31">
        <v>56</v>
      </c>
      <c r="V25" s="31"/>
      <c r="W25" s="31">
        <v>1</v>
      </c>
      <c r="X25" s="31"/>
      <c r="Y25" s="30"/>
    </row>
    <row r="26" spans="1:25" x14ac:dyDescent="0.25">
      <c r="A26" s="33" t="s">
        <v>185</v>
      </c>
      <c r="B26" s="32"/>
      <c r="C26" s="169">
        <v>2967.9999999999359</v>
      </c>
      <c r="D26" s="31">
        <v>172.15503875969006</v>
      </c>
      <c r="E26" s="31">
        <v>2421.7568710358769</v>
      </c>
      <c r="F26" s="31">
        <v>243.87878787878734</v>
      </c>
      <c r="G26" s="31">
        <v>123.94150810429885</v>
      </c>
      <c r="H26" s="31">
        <v>1</v>
      </c>
      <c r="I26" s="30">
        <v>5.2677942212825926</v>
      </c>
      <c r="K26" s="169">
        <v>1894</v>
      </c>
      <c r="L26" s="31">
        <v>303</v>
      </c>
      <c r="M26" s="31">
        <v>1263</v>
      </c>
      <c r="N26" s="31">
        <v>123</v>
      </c>
      <c r="O26" s="31">
        <v>175</v>
      </c>
      <c r="P26" s="31">
        <v>3</v>
      </c>
      <c r="Q26" s="30">
        <v>27</v>
      </c>
      <c r="S26" s="169">
        <v>831</v>
      </c>
      <c r="T26" s="31">
        <v>79</v>
      </c>
      <c r="U26" s="31">
        <v>644</v>
      </c>
      <c r="V26" s="31">
        <v>34</v>
      </c>
      <c r="W26" s="31">
        <v>44</v>
      </c>
      <c r="X26" s="31">
        <v>12</v>
      </c>
      <c r="Y26" s="30">
        <v>18</v>
      </c>
    </row>
    <row r="27" spans="1:25" x14ac:dyDescent="0.25">
      <c r="A27" s="33" t="s">
        <v>37</v>
      </c>
      <c r="B27" s="32"/>
      <c r="C27" s="169">
        <v>3391.9999999999986</v>
      </c>
      <c r="D27" s="31">
        <v>225.4958545633595</v>
      </c>
      <c r="E27" s="31">
        <v>2399.092769521616</v>
      </c>
      <c r="F27" s="31">
        <v>510.96304416296732</v>
      </c>
      <c r="G27" s="31">
        <v>244.65067779311119</v>
      </c>
      <c r="H27" s="31"/>
      <c r="I27" s="30">
        <v>11.797653958944281</v>
      </c>
      <c r="K27" s="169">
        <v>3321.9999999999704</v>
      </c>
      <c r="L27" s="31">
        <v>370.18099192859842</v>
      </c>
      <c r="M27" s="31">
        <v>2709.4942779423268</v>
      </c>
      <c r="N27" s="31">
        <v>151.19752814282236</v>
      </c>
      <c r="O27" s="31">
        <v>17.552760614449117</v>
      </c>
      <c r="P27" s="31">
        <v>45.975593965108729</v>
      </c>
      <c r="Q27" s="30">
        <v>27.598847406664994</v>
      </c>
      <c r="S27" s="169">
        <v>910.99999999999818</v>
      </c>
      <c r="T27" s="31">
        <v>120.3151491264034</v>
      </c>
      <c r="U27" s="31">
        <v>574.62149677312686</v>
      </c>
      <c r="V27" s="31">
        <v>107.68834586466161</v>
      </c>
      <c r="W27" s="31">
        <v>7.5614035087719298</v>
      </c>
      <c r="X27" s="31">
        <v>90.620774925257109</v>
      </c>
      <c r="Y27" s="30">
        <v>10.192829801777172</v>
      </c>
    </row>
    <row r="28" spans="1:25" x14ac:dyDescent="0.25">
      <c r="A28" s="33" t="s">
        <v>45</v>
      </c>
      <c r="B28" s="32"/>
      <c r="C28" s="169">
        <v>99</v>
      </c>
      <c r="D28" s="31"/>
      <c r="E28" s="31">
        <v>70</v>
      </c>
      <c r="F28" s="31">
        <v>13.000000000000002</v>
      </c>
      <c r="G28" s="31">
        <v>16</v>
      </c>
      <c r="H28" s="31"/>
      <c r="I28" s="30"/>
      <c r="K28" s="169">
        <v>111.99999999999993</v>
      </c>
      <c r="L28" s="31"/>
      <c r="M28" s="31">
        <v>82.595238095238031</v>
      </c>
      <c r="N28" s="31">
        <v>13.579365079365077</v>
      </c>
      <c r="O28" s="31">
        <v>15.825396825396824</v>
      </c>
      <c r="P28" s="31"/>
      <c r="Q28" s="30"/>
      <c r="S28" s="169">
        <v>39</v>
      </c>
      <c r="T28" s="31"/>
      <c r="U28" s="31">
        <v>19.666666666666664</v>
      </c>
      <c r="V28" s="31">
        <v>15</v>
      </c>
      <c r="W28" s="31">
        <v>4.333333333333333</v>
      </c>
      <c r="X28" s="31">
        <v>0</v>
      </c>
      <c r="Y28" s="30"/>
    </row>
    <row r="29" spans="1:25" x14ac:dyDescent="0.25">
      <c r="A29" s="33" t="s">
        <v>36</v>
      </c>
      <c r="B29" s="32"/>
      <c r="C29" s="169">
        <v>590</v>
      </c>
      <c r="D29" s="31">
        <v>2</v>
      </c>
      <c r="E29" s="31">
        <v>233</v>
      </c>
      <c r="F29" s="31">
        <v>166</v>
      </c>
      <c r="G29" s="31">
        <v>188</v>
      </c>
      <c r="H29" s="31">
        <v>1</v>
      </c>
      <c r="I29" s="30"/>
      <c r="K29" s="169">
        <v>901.92941176470595</v>
      </c>
      <c r="L29" s="31">
        <v>93.034482758620712</v>
      </c>
      <c r="M29" s="31">
        <v>432.8236105476675</v>
      </c>
      <c r="N29" s="31">
        <v>261.78896551724125</v>
      </c>
      <c r="O29" s="31">
        <v>89.28235294117647</v>
      </c>
      <c r="P29" s="31">
        <v>25</v>
      </c>
      <c r="Q29" s="30"/>
      <c r="S29" s="169">
        <v>447.99999999999977</v>
      </c>
      <c r="T29" s="31">
        <v>107.4434782608696</v>
      </c>
      <c r="U29" s="31">
        <v>100.35434782608696</v>
      </c>
      <c r="V29" s="31">
        <v>139.77995169082098</v>
      </c>
      <c r="W29" s="31">
        <v>62.422222222222224</v>
      </c>
      <c r="X29" s="31">
        <v>38</v>
      </c>
      <c r="Y29" s="30"/>
    </row>
    <row r="30" spans="1:25" x14ac:dyDescent="0.25">
      <c r="A30" s="33" t="s">
        <v>27</v>
      </c>
      <c r="B30" s="32"/>
      <c r="C30" s="169">
        <v>229</v>
      </c>
      <c r="D30" s="31">
        <v>14</v>
      </c>
      <c r="E30" s="31">
        <v>201</v>
      </c>
      <c r="F30" s="31">
        <v>9</v>
      </c>
      <c r="G30" s="31">
        <v>5</v>
      </c>
      <c r="H30" s="31"/>
      <c r="I30" s="30"/>
      <c r="K30" s="169">
        <v>394</v>
      </c>
      <c r="L30" s="31">
        <v>42</v>
      </c>
      <c r="M30" s="31">
        <v>296</v>
      </c>
      <c r="N30" s="31">
        <v>36</v>
      </c>
      <c r="O30" s="31">
        <v>4</v>
      </c>
      <c r="P30" s="31"/>
      <c r="Q30" s="30">
        <v>16</v>
      </c>
      <c r="S30" s="169">
        <v>282</v>
      </c>
      <c r="T30" s="31"/>
      <c r="U30" s="31">
        <v>172</v>
      </c>
      <c r="V30" s="31">
        <v>60</v>
      </c>
      <c r="W30" s="31">
        <v>1</v>
      </c>
      <c r="X30" s="31"/>
      <c r="Y30" s="30">
        <v>49</v>
      </c>
    </row>
    <row r="31" spans="1:25" x14ac:dyDescent="0.25">
      <c r="A31" s="33" t="s">
        <v>26</v>
      </c>
      <c r="B31" s="32"/>
      <c r="C31" s="169">
        <v>937</v>
      </c>
      <c r="D31" s="31">
        <v>44</v>
      </c>
      <c r="E31" s="31">
        <v>774</v>
      </c>
      <c r="F31" s="31">
        <v>57</v>
      </c>
      <c r="G31" s="31">
        <v>60</v>
      </c>
      <c r="H31" s="31">
        <v>2</v>
      </c>
      <c r="I31" s="30"/>
      <c r="K31" s="169">
        <v>682</v>
      </c>
      <c r="L31" s="31">
        <v>579</v>
      </c>
      <c r="M31" s="31">
        <v>54</v>
      </c>
      <c r="N31" s="31">
        <v>37</v>
      </c>
      <c r="O31" s="31">
        <v>11</v>
      </c>
      <c r="P31" s="31"/>
      <c r="Q31" s="30">
        <v>1</v>
      </c>
      <c r="S31" s="169"/>
      <c r="T31" s="31"/>
      <c r="U31" s="31"/>
      <c r="V31" s="31"/>
      <c r="W31" s="31"/>
      <c r="X31" s="31"/>
      <c r="Y31" s="30"/>
    </row>
    <row r="32" spans="1:25" x14ac:dyDescent="0.25">
      <c r="A32" s="33" t="s">
        <v>25</v>
      </c>
      <c r="B32" s="32"/>
      <c r="C32" s="169">
        <v>99</v>
      </c>
      <c r="D32" s="31"/>
      <c r="E32" s="31">
        <v>32</v>
      </c>
      <c r="F32" s="31">
        <v>31</v>
      </c>
      <c r="G32" s="31">
        <v>29</v>
      </c>
      <c r="H32" s="31">
        <v>3</v>
      </c>
      <c r="I32" s="30">
        <v>4</v>
      </c>
      <c r="K32" s="169">
        <v>35</v>
      </c>
      <c r="L32" s="31"/>
      <c r="M32" s="31">
        <v>16</v>
      </c>
      <c r="N32" s="31">
        <v>5</v>
      </c>
      <c r="O32" s="31">
        <v>11</v>
      </c>
      <c r="P32" s="31">
        <v>3</v>
      </c>
      <c r="Q32" s="30"/>
      <c r="S32" s="169">
        <v>25</v>
      </c>
      <c r="T32" s="12"/>
      <c r="U32" s="31">
        <v>2</v>
      </c>
      <c r="V32" s="31">
        <v>9</v>
      </c>
      <c r="W32" s="31">
        <v>14</v>
      </c>
      <c r="X32" s="31"/>
      <c r="Y32" s="30"/>
    </row>
    <row r="33" spans="1:25" x14ac:dyDescent="0.25">
      <c r="A33" s="33" t="s">
        <v>23</v>
      </c>
      <c r="B33" s="32"/>
      <c r="C33" s="169">
        <v>1536.0000000000291</v>
      </c>
      <c r="D33" s="31"/>
      <c r="E33" s="31">
        <v>79.526627218934948</v>
      </c>
      <c r="F33" s="31">
        <v>1257.6568047337571</v>
      </c>
      <c r="G33" s="31">
        <v>198.81656804733703</v>
      </c>
      <c r="H33" s="31"/>
      <c r="I33" s="30"/>
      <c r="K33" s="169">
        <v>472.00000000000023</v>
      </c>
      <c r="L33" s="31"/>
      <c r="M33" s="31">
        <v>124.59999999999991</v>
      </c>
      <c r="N33" s="31">
        <v>316.40000000000032</v>
      </c>
      <c r="O33" s="31">
        <v>31</v>
      </c>
      <c r="P33" s="31"/>
      <c r="Q33" s="31"/>
      <c r="R33" s="42"/>
      <c r="S33" s="169">
        <v>14</v>
      </c>
      <c r="T33" s="31"/>
      <c r="U33" s="31"/>
      <c r="V33" s="31">
        <v>14</v>
      </c>
      <c r="W33" s="31"/>
      <c r="X33" s="31"/>
      <c r="Y33" s="30"/>
    </row>
    <row r="34" spans="1:25" x14ac:dyDescent="0.25">
      <c r="A34" s="151" t="s">
        <v>24</v>
      </c>
      <c r="B34" s="32"/>
      <c r="C34" s="226">
        <v>355</v>
      </c>
      <c r="D34" s="24"/>
      <c r="E34" s="24">
        <v>287</v>
      </c>
      <c r="F34" s="24"/>
      <c r="G34" s="24">
        <v>66</v>
      </c>
      <c r="H34" s="24"/>
      <c r="I34" s="23">
        <v>2</v>
      </c>
      <c r="K34" s="226">
        <v>215</v>
      </c>
      <c r="L34" s="24"/>
      <c r="M34" s="24">
        <v>184</v>
      </c>
      <c r="N34" s="24"/>
      <c r="O34" s="24">
        <v>31</v>
      </c>
      <c r="P34" s="24"/>
      <c r="Q34" s="23"/>
      <c r="S34" s="226">
        <v>41</v>
      </c>
      <c r="T34" s="24"/>
      <c r="U34" s="24">
        <v>27</v>
      </c>
      <c r="V34" s="24">
        <v>1</v>
      </c>
      <c r="W34" s="24">
        <v>13</v>
      </c>
      <c r="X34" s="24"/>
      <c r="Y34" s="23"/>
    </row>
    <row r="35" spans="1:25" x14ac:dyDescent="0.25">
      <c r="A35" s="166" t="s">
        <v>251</v>
      </c>
      <c r="B35" s="18"/>
      <c r="C35" s="172">
        <v>24241.722090261541</v>
      </c>
      <c r="D35" s="174">
        <v>871.83616648219538</v>
      </c>
      <c r="E35" s="175">
        <v>14691.961444215713</v>
      </c>
      <c r="F35" s="175">
        <v>5538.3467903411874</v>
      </c>
      <c r="G35" s="175">
        <v>2722.9057485639887</v>
      </c>
      <c r="H35" s="175">
        <v>61</v>
      </c>
      <c r="I35" s="176">
        <v>355.67194065845382</v>
      </c>
      <c r="K35" s="172">
        <v>22993.929411765235</v>
      </c>
      <c r="L35" s="177">
        <v>2396.3117052168218</v>
      </c>
      <c r="M35" s="178">
        <v>15799.844175309772</v>
      </c>
      <c r="N35" s="178">
        <v>2744.0018852035932</v>
      </c>
      <c r="O35" s="178">
        <v>1237.6216443446797</v>
      </c>
      <c r="P35" s="178">
        <v>601.9159633652306</v>
      </c>
      <c r="Q35" s="179">
        <v>214.23403832513756</v>
      </c>
      <c r="S35" s="172">
        <v>8914.9999999999327</v>
      </c>
      <c r="T35" s="177">
        <v>827.51147563828272</v>
      </c>
      <c r="U35" s="178">
        <v>4542.8036642906536</v>
      </c>
      <c r="V35" s="178">
        <v>1692.6336032122242</v>
      </c>
      <c r="W35" s="178">
        <v>921.13170265407086</v>
      </c>
      <c r="X35" s="178">
        <v>684.28014048416935</v>
      </c>
      <c r="Y35" s="179">
        <v>246.63941372053384</v>
      </c>
    </row>
    <row r="36" spans="1:25" x14ac:dyDescent="0.25">
      <c r="A36" s="167" t="s">
        <v>253</v>
      </c>
      <c r="B36" s="18"/>
      <c r="C36" s="173">
        <v>3154.0000000000291</v>
      </c>
      <c r="D36" s="177">
        <v>58</v>
      </c>
      <c r="E36" s="178">
        <v>1372.5266272189349</v>
      </c>
      <c r="F36" s="178">
        <v>1353.6568047337571</v>
      </c>
      <c r="G36" s="178">
        <v>358.816568047337</v>
      </c>
      <c r="H36" s="178">
        <v>5</v>
      </c>
      <c r="I36" s="179">
        <v>6</v>
      </c>
      <c r="K36" s="173">
        <v>1791.0000000000002</v>
      </c>
      <c r="L36" s="177">
        <v>615</v>
      </c>
      <c r="M36" s="178">
        <v>673.59999999999991</v>
      </c>
      <c r="N36" s="178">
        <v>394.40000000000032</v>
      </c>
      <c r="O36" s="178">
        <v>88</v>
      </c>
      <c r="P36" s="178">
        <v>3</v>
      </c>
      <c r="Q36" s="179">
        <v>17</v>
      </c>
      <c r="S36" s="173">
        <v>362</v>
      </c>
      <c r="T36" s="177"/>
      <c r="U36" s="178">
        <v>201</v>
      </c>
      <c r="V36" s="178">
        <v>84</v>
      </c>
      <c r="W36" s="178">
        <v>28</v>
      </c>
      <c r="X36" s="178">
        <v>0</v>
      </c>
      <c r="Y36" s="179">
        <v>49</v>
      </c>
    </row>
    <row r="37" spans="1:25" x14ac:dyDescent="0.25">
      <c r="A37" s="210" t="s">
        <v>254</v>
      </c>
      <c r="B37" s="39"/>
      <c r="C37" s="211">
        <v>27395.72209026157</v>
      </c>
      <c r="D37" s="212">
        <v>929.83616648219538</v>
      </c>
      <c r="E37" s="213">
        <v>16064.488071434647</v>
      </c>
      <c r="F37" s="213">
        <v>6892.0035950749443</v>
      </c>
      <c r="G37" s="213">
        <v>3081.7223166113258</v>
      </c>
      <c r="H37" s="213">
        <v>66</v>
      </c>
      <c r="I37" s="214">
        <v>361.67194065845382</v>
      </c>
      <c r="K37" s="211">
        <v>24784.929411765235</v>
      </c>
      <c r="L37" s="212">
        <v>3011.3117052168218</v>
      </c>
      <c r="M37" s="213">
        <v>16473.444175309771</v>
      </c>
      <c r="N37" s="213">
        <v>3138.4018852035933</v>
      </c>
      <c r="O37" s="213">
        <v>1325.6216443446797</v>
      </c>
      <c r="P37" s="213">
        <v>604.9159633652306</v>
      </c>
      <c r="Q37" s="214">
        <v>231.23403832513756</v>
      </c>
      <c r="S37" s="211">
        <v>9276.9999999999327</v>
      </c>
      <c r="T37" s="212">
        <v>827.51147563828272</v>
      </c>
      <c r="U37" s="213">
        <v>4743.8036642906536</v>
      </c>
      <c r="V37" s="213">
        <v>1776.6336032122242</v>
      </c>
      <c r="W37" s="213">
        <v>949.13170265407086</v>
      </c>
      <c r="X37" s="213">
        <v>684.28014048416935</v>
      </c>
      <c r="Y37" s="214">
        <v>295.63941372053387</v>
      </c>
    </row>
    <row r="38" spans="1:25" s="1" customFormat="1" ht="42.75" customHeight="1" x14ac:dyDescent="0.25">
      <c r="B38" s="4"/>
      <c r="C38" s="323" t="s">
        <v>260</v>
      </c>
      <c r="D38" s="323"/>
      <c r="E38" s="323"/>
      <c r="F38" s="323"/>
      <c r="G38" s="323"/>
      <c r="H38" s="323"/>
      <c r="I38" s="323"/>
    </row>
    <row r="39" spans="1:25" s="1" customFormat="1" x14ac:dyDescent="0.25">
      <c r="B39" s="4"/>
      <c r="C39" s="6" t="s">
        <v>255</v>
      </c>
      <c r="D39" s="4"/>
      <c r="E39" s="4"/>
      <c r="F39" s="4"/>
      <c r="H39" s="4"/>
      <c r="I39" s="5"/>
    </row>
    <row r="40" spans="1:25" s="1" customFormat="1" x14ac:dyDescent="0.25">
      <c r="B40" s="4"/>
      <c r="C40" s="6" t="s">
        <v>256</v>
      </c>
      <c r="D40" s="4"/>
      <c r="E40" s="4"/>
      <c r="F40" s="4"/>
      <c r="H40" s="4"/>
      <c r="I40" s="5"/>
    </row>
    <row r="41" spans="1:25" s="1" customFormat="1" ht="58.5" customHeight="1" x14ac:dyDescent="0.25">
      <c r="B41" s="51"/>
      <c r="C41" s="344" t="s">
        <v>257</v>
      </c>
      <c r="D41" s="344"/>
      <c r="E41" s="344"/>
      <c r="F41" s="344"/>
      <c r="G41" s="344"/>
      <c r="H41" s="344"/>
      <c r="I41" s="344"/>
    </row>
    <row r="42" spans="1:25" x14ac:dyDescent="0.25">
      <c r="A42" s="38"/>
      <c r="C42" s="351" t="s">
        <v>276</v>
      </c>
      <c r="D42" s="351"/>
      <c r="E42" s="351"/>
      <c r="F42" s="351"/>
      <c r="G42" s="351"/>
      <c r="H42" s="351"/>
      <c r="I42" s="351"/>
      <c r="J42" s="351"/>
      <c r="K42" s="351"/>
    </row>
  </sheetData>
  <mergeCells count="7">
    <mergeCell ref="C42:K42"/>
    <mergeCell ref="C1:I1"/>
    <mergeCell ref="C3:I3"/>
    <mergeCell ref="K3:Q3"/>
    <mergeCell ref="S3:Y3"/>
    <mergeCell ref="C38:I38"/>
    <mergeCell ref="C41:I41"/>
  </mergeCells>
  <pageMargins left="0.19685039370078741" right="0.19685039370078741" top="0.78740157480314965" bottom="0.39370078740157483" header="0.19685039370078741" footer="0.19685039370078741"/>
  <pageSetup paperSize="9" scale="71" orientation="portrait" r:id="rId1"/>
  <headerFooter scaleWithDoc="0">
    <oddHeader>&amp;L&amp;"Arial,Normal"&amp;8&amp;K00-049&amp;F&amp;R&amp;"Arial,Normal"&amp;8&amp;K00-049&amp;A</oddHeader>
    <oddFooter>&amp;C&amp;"Arial,Normal"&amp;8&amp;K00-049Page &amp;P de &amp;N</oddFooter>
  </headerFooter>
  <colBreaks count="2" manualBreakCount="2">
    <brk id="9" max="40" man="1"/>
    <brk id="17" max="3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8</vt:i4>
      </vt:variant>
    </vt:vector>
  </HeadingPairs>
  <TitlesOfParts>
    <vt:vector size="20" baseType="lpstr">
      <vt:lpstr>Figure 1</vt:lpstr>
      <vt:lpstr>Figure 2</vt:lpstr>
      <vt:lpstr>Figure 3</vt:lpstr>
      <vt:lpstr>Figure 4</vt:lpstr>
      <vt:lpstr>Figure 5</vt:lpstr>
      <vt:lpstr>T1 Effectifs académiques</vt:lpstr>
      <vt:lpstr>T2 Effectifs départementaux</vt:lpstr>
      <vt:lpstr>T3 Structure positionnement</vt:lpstr>
      <vt:lpstr>T4 Dispositif à l'entrée</vt:lpstr>
      <vt:lpstr>T5 Effectifs niveau formation</vt:lpstr>
      <vt:lpstr>Source-Champ</vt:lpstr>
      <vt:lpstr>Bibliographie</vt:lpstr>
      <vt:lpstr>'T2 Effectifs départementaux'!Impression_des_titres</vt:lpstr>
      <vt:lpstr>'T3 Structure positionnement'!Impression_des_titres</vt:lpstr>
      <vt:lpstr>'T4 Dispositif à l''entrée'!Impression_des_titres</vt:lpstr>
      <vt:lpstr>'T5 Effectifs niveau formation'!Impression_des_titres</vt:lpstr>
      <vt:lpstr>'T2 Effectifs départementaux'!Zone_d_impression</vt:lpstr>
      <vt:lpstr>'T3 Structure positionnement'!Zone_d_impression</vt:lpstr>
      <vt:lpstr>'T4 Dispositif à l''entrée'!Zone_d_impression</vt:lpstr>
      <vt:lpstr>'T5 Effectifs niveau formation'!Zone_d_impression</vt:lpstr>
    </vt:vector>
  </TitlesOfParts>
  <Company>DEPP-MENJ;direction de l'évaluation, de la prospective et de la performance;ministère de l'Éducation nationale et de la Jeunesse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64 564 élèves allophones nouvellement arrivés en 2020-2021 : neuf sur dix bénéficient d’un soutien linguistique ou d’une scolarité dans un dispositif spécifique</dc:title>
  <dc:creator>DEPP-MENJ;direction de l'évaluation, de la prospective et de la performance;ministère de l'Éducation nationale et de la Jeunesse</dc:creator>
  <cp:lastModifiedBy>Administration centrale</cp:lastModifiedBy>
  <dcterms:created xsi:type="dcterms:W3CDTF">2018-05-02T09:31:53Z</dcterms:created>
  <dcterms:modified xsi:type="dcterms:W3CDTF">2022-09-19T13:27:56Z</dcterms:modified>
</cp:coreProperties>
</file>