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2\xx- Bac - Session de juin\04- Web\"/>
    </mc:Choice>
  </mc:AlternateContent>
  <bookViews>
    <workbookView xWindow="-105" yWindow="0" windowWidth="14925" windowHeight="12990" activeTab="7"/>
  </bookViews>
  <sheets>
    <sheet name="Fig 1" sheetId="10" r:id="rId1"/>
    <sheet name="Fig 2" sheetId="1" r:id="rId2"/>
    <sheet name="Fig 3" sheetId="4" r:id="rId3"/>
    <sheet name="Fig 4" sheetId="13" r:id="rId4"/>
    <sheet name="Fig 5" sheetId="7" r:id="rId5"/>
    <sheet name="Fig 6" sheetId="8" r:id="rId6"/>
    <sheet name="Fig 7" sheetId="9" r:id="rId7"/>
    <sheet name="Fig 8" sheetId="14" r:id="rId8"/>
    <sheet name="Définitions-Pour en savoir plus" sheetId="11" r:id="rId9"/>
  </sheets>
  <definedNames>
    <definedName name="_xlchart.v1.0" hidden="1">'Fig 4'!$A$31</definedName>
    <definedName name="_xlchart.v1.1" hidden="1">'Fig 4'!$A$32:$A$36</definedName>
    <definedName name="_xlchart.v1.2" hidden="1">'Fig 4'!$B$32:$B$36</definedName>
    <definedName name="fig2_3f">#REF!</definedName>
    <definedName name="fig2f">#REF!</definedName>
    <definedName name="fig3f">#REF!</definedName>
    <definedName name="fig4_5f">#REF!</definedName>
    <definedName name="fig4disc">#REF!</definedName>
    <definedName name="fig4f">#REF!</definedName>
    <definedName name="fig4prod">#REF!</definedName>
    <definedName name="fig4serv">#REF!</definedName>
    <definedName name="fig5disc">#REF!</definedName>
    <definedName name="fig5prod">#REF!</definedName>
    <definedName name="fig5serv">#REF!</definedName>
    <definedName name="fig6_8f">#REF!</definedName>
    <definedName name="fig6f">#REF!</definedName>
    <definedName name="fig7f">#REF!</definedName>
    <definedName name="fig8f">#REF!</definedName>
    <definedName name="gene">#REF!</definedName>
    <definedName name="techno">#REF!</definedName>
    <definedName name="_xlnm.Print_Area" localSheetId="0">'Fig 1'!$A$2:$K$29</definedName>
  </definedNames>
  <calcPr calcId="162913"/>
</workbook>
</file>

<file path=xl/sharedStrings.xml><?xml version="1.0" encoding="utf-8"?>
<sst xmlns="http://schemas.openxmlformats.org/spreadsheetml/2006/main" count="328" uniqueCount="126">
  <si>
    <t>Séries</t>
  </si>
  <si>
    <t xml:space="preserve">Premier groupe d'épreuves </t>
  </si>
  <si>
    <t>Présents</t>
  </si>
  <si>
    <t>Admis</t>
  </si>
  <si>
    <t>Ensemble</t>
  </si>
  <si>
    <t>ST2S</t>
  </si>
  <si>
    <t>Services</t>
  </si>
  <si>
    <t>Très bien</t>
  </si>
  <si>
    <t>Bien</t>
  </si>
  <si>
    <t>Assez bien</t>
  </si>
  <si>
    <t>Technologique</t>
  </si>
  <si>
    <t>Académies</t>
  </si>
  <si>
    <t>Définitions</t>
  </si>
  <si>
    <t>Il est important d’éviter la confusion entre les notions de :</t>
  </si>
  <si>
    <t>Séries du baccalauréat technologique</t>
  </si>
  <si>
    <t>STL : sciences et technologies de laboratoire</t>
  </si>
  <si>
    <t>STAV : sciences et technologies de l’agronomie et du vivant</t>
  </si>
  <si>
    <t xml:space="preserve">STL </t>
  </si>
  <si>
    <t>STD2A</t>
  </si>
  <si>
    <t>Taux de réussite (%)</t>
  </si>
  <si>
    <t>STD2A : sciences et technologies du design et des arts appliqués</t>
  </si>
  <si>
    <t>STI2D : sciences et technologies de l'industrie et du développement durable</t>
  </si>
  <si>
    <t>Refusé</t>
  </si>
  <si>
    <t>STMG : sciences et technologies du management et de la gestion</t>
  </si>
  <si>
    <t>Second groupe d'épreuves</t>
  </si>
  <si>
    <t>Aix-Marseille</t>
  </si>
  <si>
    <t>Amiens</t>
  </si>
  <si>
    <t>Besançon</t>
  </si>
  <si>
    <t>Bordeaux</t>
  </si>
  <si>
    <t>Clermont-Ferrand</t>
  </si>
  <si>
    <t>Corse</t>
  </si>
  <si>
    <t>Créteil</t>
  </si>
  <si>
    <t>Dijon</t>
  </si>
  <si>
    <t>Grenoble</t>
  </si>
  <si>
    <t>Lille</t>
  </si>
  <si>
    <t>Limoges</t>
  </si>
  <si>
    <t>Lyon</t>
  </si>
  <si>
    <t>Montpellier</t>
  </si>
  <si>
    <t>Nancy-Metz</t>
  </si>
  <si>
    <t>Nantes</t>
  </si>
  <si>
    <t>Nice</t>
  </si>
  <si>
    <t>Orléans-Tours</t>
  </si>
  <si>
    <t>Paris</t>
  </si>
  <si>
    <t>Poitiers</t>
  </si>
  <si>
    <t>Reims</t>
  </si>
  <si>
    <t>Rennes</t>
  </si>
  <si>
    <t>Strasbourg</t>
  </si>
  <si>
    <t>Toulouse</t>
  </si>
  <si>
    <t>Versailles</t>
  </si>
  <si>
    <t>Guadeloupe</t>
  </si>
  <si>
    <t>Martinique</t>
  </si>
  <si>
    <t>La Réunion</t>
  </si>
  <si>
    <t>Mayotte</t>
  </si>
  <si>
    <t>ST2S : sciences et technologies de la santé et du social</t>
  </si>
  <si>
    <t>Voie</t>
  </si>
  <si>
    <t>Total</t>
  </si>
  <si>
    <t>Générale</t>
  </si>
  <si>
    <t>Professionnelle</t>
  </si>
  <si>
    <t xml:space="preserve">STI2D  </t>
  </si>
  <si>
    <t>STAV</t>
  </si>
  <si>
    <t>STMG</t>
  </si>
  <si>
    <t>STHR</t>
  </si>
  <si>
    <t>STHR : sciences et technologies de l'hôtellerie et de la restauration</t>
  </si>
  <si>
    <t>Normandie</t>
  </si>
  <si>
    <r>
      <rPr>
        <b/>
        <sz val="8"/>
        <rFont val="Arial"/>
        <family val="2"/>
      </rPr>
      <t>Champ</t>
    </r>
    <r>
      <rPr>
        <sz val="8"/>
        <rFont val="Arial"/>
        <family val="2"/>
      </rPr>
      <t xml:space="preserve"> : France métropolitaine + DROM hors Mayotte jusqu'en 2011, y compris Mayotte à partir de 2012
</t>
    </r>
  </si>
  <si>
    <r>
      <rPr>
        <b/>
        <sz val="8"/>
        <rFont val="Univers 47 CondensedLight"/>
      </rPr>
      <t>Champ</t>
    </r>
    <r>
      <rPr>
        <sz val="8"/>
        <rFont val="Univers 47 CondensedLight"/>
      </rPr>
      <t xml:space="preserve"> : France métropolitaine et DROM.</t>
    </r>
  </si>
  <si>
    <t>Baccalauréat général</t>
  </si>
  <si>
    <t>Baccalauréat technologique</t>
  </si>
  <si>
    <t>Baccalauréat professionnel</t>
  </si>
  <si>
    <t>Taux d'échec (%)</t>
  </si>
  <si>
    <t>Production</t>
  </si>
  <si>
    <t>S2TMD</t>
  </si>
  <si>
    <t>STI2D</t>
  </si>
  <si>
    <t>STL</t>
  </si>
  <si>
    <t>Guyane</t>
  </si>
  <si>
    <t>France métropolitaine</t>
  </si>
  <si>
    <t>DROM</t>
  </si>
  <si>
    <t>France métropolitaine et DROM</t>
  </si>
  <si>
    <t>S2TMD : sciences et techniques du théâtre, de la musique et de la danse</t>
  </si>
  <si>
    <t>2022p</t>
  </si>
  <si>
    <t>(p) les données 2022 sont provisoires</t>
  </si>
  <si>
    <t>2 - Résultats au baccalauréat, session de juin 2022</t>
  </si>
  <si>
    <t>3 - Évolution des résultats au baccalauréat, session de juin 2022</t>
  </si>
  <si>
    <t>Session de juin 2022</t>
  </si>
  <si>
    <t>Rappel de juin 2021</t>
  </si>
  <si>
    <t>Académie</t>
  </si>
  <si>
    <r>
      <t xml:space="preserve">Proportion de bacheliers dans une génération. </t>
    </r>
    <r>
      <rPr>
        <sz val="9"/>
        <rFont val="Arial"/>
        <family val="2"/>
      </rPr>
      <t>Il s’agit de la proportion de bacheliers que l’on observerait dans une génération si les individus qui la composent se comportaient, à chaque âge, de la même façon que les individus se présentant à la session observée (en terme de taux de candidature et de réussite à chaque âge).</t>
    </r>
  </si>
  <si>
    <t>Décision</t>
  </si>
  <si>
    <r>
      <rPr>
        <b/>
        <sz val="8"/>
        <rFont val="Arial"/>
        <family val="2"/>
      </rPr>
      <t>Champ</t>
    </r>
    <r>
      <rPr>
        <sz val="8"/>
        <rFont val="Arial"/>
        <family val="2"/>
      </rPr>
      <t xml:space="preserve"> : France métropolitaine + DROM</t>
    </r>
  </si>
  <si>
    <t>Répartition des présents (%)</t>
  </si>
  <si>
    <t>dont avec les félicitations du jury</t>
  </si>
  <si>
    <t>6 - Taux de réussite au baccalauréat général, session de juin 2022 (%)</t>
  </si>
  <si>
    <t>7 - Taux de réussite par série du baccalauréat technologique, session de juin 2022 (%)</t>
  </si>
  <si>
    <t>8 - Taux de réussite par série du baccalauréat professionnel session de juin 2022 (%)</t>
  </si>
  <si>
    <t>1 - Évolution du taux de réussite à l'issue de la session de juin du baccalauréat selon la voie depuis 2004 (%)</t>
  </si>
  <si>
    <t>Pour en savoir plus</t>
  </si>
  <si>
    <t>- DEPP-MENJS-MESRI, 2021, Repères et références statistiques sur les enseignements, la formation et la recherche, p.222-229, 370-371</t>
  </si>
  <si>
    <t>Séries chronologiques</t>
  </si>
  <si>
    <t>- RERS en continu (fiches 7.09 à 7.11 et 10.08)</t>
  </si>
  <si>
    <t>- "La réussite au baccalauréat"</t>
  </si>
  <si>
    <t>- "Les mentions au baccalauréat selon la voie"</t>
  </si>
  <si>
    <t>RERS</t>
  </si>
  <si>
    <r>
      <t>Taux de réussite</t>
    </r>
    <r>
      <rPr>
        <sz val="9"/>
        <rFont val="Arial"/>
        <family val="2"/>
      </rPr>
      <t>. Il s’agit du rapport du nombre d’admis au nombre de candidats présents à la session de juin du baccalauréat.</t>
    </r>
  </si>
  <si>
    <t>Admis sans mention</t>
  </si>
  <si>
    <t>La présente Note d'Information 22.23 porte uniquement sur les statistiques relatives à la session de juin du baccalauréat, tant pour les données de la session courante que pour celles en historique. Les statistiques couvrant à la fois les sessions de juin et de septembre sont disponibles dans le RERS et les séries chronologiques.</t>
  </si>
  <si>
    <r>
      <t xml:space="preserve">Premier et second groupe d'épreuves. </t>
    </r>
    <r>
      <rPr>
        <sz val="9"/>
        <rFont val="Arial"/>
        <family val="2"/>
      </rPr>
      <t>Les épreuves sont organisées en deux groupes. Si le candidat a obtenu une moyenne générale inférieure à 8/20 aux épreuves du premier groupe, il est ajourné. S’il a obtenu une moyenne de 10/20 ou plus, il est déclaré admis. S’il a obtenu une moyenne comprise entre 8/20 et 10/20, il est autorisé à se présenter aux épreuves orales du second groupe ("oral de rattrapage"). Le candidat au baccalauréat professionnel doit en plus avoir eu au moins 10/20 aux épreuves professionnelles pour être admis à se présenter au second groupe. Il passe alors une épreuve dite de contrôle.</t>
    </r>
  </si>
  <si>
    <r>
      <t>Lecture</t>
    </r>
    <r>
      <rPr>
        <sz val="8"/>
        <rFont val="Arial"/>
        <family val="2"/>
      </rPr>
      <t xml:space="preserve"> : pour 100 candidats présents à la session de juin 2022, 9,0 obtiennent une mention très bien, 19,5 une mention bien, 30,3 une mention assez bien, 32,3 sont admis sans mention et 8,9 sont refusés.</t>
    </r>
  </si>
  <si>
    <r>
      <rPr>
        <b/>
        <sz val="8"/>
        <rFont val="Arial"/>
        <family val="2"/>
      </rPr>
      <t>Note de lecture</t>
    </r>
    <r>
      <rPr>
        <sz val="8"/>
        <rFont val="Arial"/>
        <family val="2"/>
      </rPr>
      <t xml:space="preserve"> : pour 100 candidats présents à la session de juin 2022 du baccalauréat général,  14,3 obtiennent une mention très bien (1,8 avec les félicitations du jury et 12,8 sans), 24,5 une mention bien, 30,3 une mention assez bien, 27,0 sont admis sans mention et 3,9 sont refusés.</t>
    </r>
  </si>
  <si>
    <r>
      <rPr>
        <b/>
        <sz val="8"/>
        <rFont val="Arial"/>
        <family val="2"/>
      </rPr>
      <t>Note de lecture</t>
    </r>
    <r>
      <rPr>
        <sz val="8"/>
        <rFont val="Arial"/>
        <family val="2"/>
      </rPr>
      <t xml:space="preserve"> : pour 100 candidats présents à la session de juin 2022 du baccalauréat général,  14,3 obtiennent une mention très bien, 24,5 une mention bien, 30,3 une mention assez bien, 27,0 sont admis sans mention et 3,9 sont refusés.</t>
    </r>
  </si>
  <si>
    <r>
      <rPr>
        <b/>
        <sz val="8"/>
        <rFont val="Arial"/>
        <family val="2"/>
      </rPr>
      <t>Note de lecture</t>
    </r>
    <r>
      <rPr>
        <sz val="8"/>
        <rFont val="Arial"/>
        <family val="2"/>
      </rPr>
      <t xml:space="preserve"> : parmi les 377 248 candidats présents à la session de juin 2022 du baccalauréat général,  53 825 obtiennent une mention très bien (6 861 avec les félicitations du jury et 46 964 sans), 92 511 une mention bien,  114 451 une mention assez bien, 101 720 sont admis sans mention et 14 741 sont refusés.</t>
    </r>
  </si>
  <si>
    <t>– taux de réussite au baccalauréat, qui est la proportion des admis par rapport au nombre de présents (91,1 % à la session 2022) ;</t>
  </si>
  <si>
    <t>Mention "Très bien"</t>
  </si>
  <si>
    <t>Mention "Bien"</t>
  </si>
  <si>
    <t>Mention "Assez bien"</t>
  </si>
  <si>
    <t>– proportion de bacheliers dans une génération (79,2% en juin 2022) ;</t>
  </si>
  <si>
    <r>
      <rPr>
        <b/>
        <sz val="8"/>
        <rFont val="Arial"/>
        <family val="2"/>
      </rPr>
      <t>Source</t>
    </r>
    <r>
      <rPr>
        <sz val="8"/>
        <rFont val="Arial"/>
        <family val="2"/>
      </rPr>
      <t xml:space="preserve"> : DEPP, Systèmes d'information Cyclades, Ocean ; ministère chargé de l'Agriculture.</t>
    </r>
  </si>
  <si>
    <r>
      <t>Source</t>
    </r>
    <r>
      <rPr>
        <sz val="8"/>
        <rFont val="Arial"/>
        <family val="2"/>
      </rPr>
      <t xml:space="preserve"> : DEPP, Systèmes d'information Cyclades, Ocean ; ministère chargé de l'Agriculture.</t>
    </r>
  </si>
  <si>
    <r>
      <rPr>
        <b/>
        <sz val="8"/>
        <rFont val="Univers 47 CondensedLight"/>
      </rPr>
      <t>Source</t>
    </r>
    <r>
      <rPr>
        <sz val="8"/>
        <rFont val="Univers 47 CondensedLight"/>
      </rPr>
      <t xml:space="preserve"> : DEPP, Système d'information Cyclades ; ministère chargé de l'Agriculture</t>
    </r>
  </si>
  <si>
    <r>
      <rPr>
        <b/>
        <sz val="8"/>
        <rFont val="Univers 47 CondensedLight"/>
      </rPr>
      <t>Source</t>
    </r>
    <r>
      <rPr>
        <sz val="8"/>
        <rFont val="Univers 47 CondensedLight"/>
      </rPr>
      <t xml:space="preserve"> :DEPP, Système d'information Cyclades ; ministère chargé de l'Agriculture</t>
    </r>
  </si>
  <si>
    <r>
      <rPr>
        <b/>
        <sz val="8"/>
        <rFont val="Arial"/>
        <family val="2"/>
      </rPr>
      <t>Source</t>
    </r>
    <r>
      <rPr>
        <sz val="8"/>
        <rFont val="Arial"/>
        <family val="2"/>
      </rPr>
      <t xml:space="preserve"> : DEPP, Systèmes  d'information Cyclades ; ministère chargé de l'Agriculture</t>
    </r>
  </si>
  <si>
    <r>
      <t>Source</t>
    </r>
    <r>
      <rPr>
        <sz val="8"/>
        <rFont val="Arial"/>
        <family val="2"/>
      </rPr>
      <t xml:space="preserve"> : DEPP, Systèmes d'information Cyclades, OCEAN ; ministère chargé de l'Agriculture</t>
    </r>
  </si>
  <si>
    <r>
      <rPr>
        <b/>
        <sz val="8"/>
        <rFont val="Univers 47 CondensedLight"/>
      </rPr>
      <t>Source</t>
    </r>
    <r>
      <rPr>
        <sz val="8"/>
        <rFont val="Univers 47 CondensedLight"/>
      </rPr>
      <t xml:space="preserve"> : DEPP, Systèmes d'information Cyclades, Ocean ; ministère chargé de l'Agriculture</t>
    </r>
  </si>
  <si>
    <r>
      <rPr>
        <b/>
        <sz val="8"/>
        <rFont val="Univers 47 CondensedLight"/>
      </rPr>
      <t>Source</t>
    </r>
    <r>
      <rPr>
        <sz val="8"/>
        <rFont val="Univers 47 CondensedLight"/>
      </rPr>
      <t xml:space="preserve"> : DEPP Système d'information Cyclades</t>
    </r>
  </si>
  <si>
    <t>4 - Résultats des candidats présents au baccalauréat, session de juin 2022 (%)</t>
  </si>
  <si>
    <t>5 - Résultats des candidats présents au baccalauréat selon la voie depuis 2004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</si>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</sst>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font>
      <sz val="10"/>
      <name val="Arial"/>
    </font>
    <font>
      <sz val="10"/>
      <name val="Arial"/>
      <family val="2"/>
    </font>
    <font>
      <sz val="8"/>
      <name val="Arial"/>
      <family val="2"/>
    </font>
    <font>
      <b/>
      <sz val="11"/>
      <name val="Arial"/>
      <family val="2"/>
    </font>
    <font>
      <sz val="9"/>
      <name val="Arial"/>
      <family val="2"/>
    </font>
    <font>
      <b/>
      <sz val="9"/>
      <color indexed="12"/>
      <name val="Arial"/>
      <family val="2"/>
    </font>
    <font>
      <b/>
      <sz val="8"/>
      <name val="Univers 47 CondensedLight"/>
      <family val="2"/>
    </font>
    <font>
      <sz val="8"/>
      <name val="Univers 47 CondensedLight"/>
      <family val="2"/>
    </font>
    <font>
      <b/>
      <sz val="8"/>
      <color indexed="14"/>
      <name val="Univers 47 CondensedLight"/>
      <family val="2"/>
    </font>
    <font>
      <b/>
      <sz val="9"/>
      <name val="Univers 47 CondensedLight"/>
      <family val="2"/>
    </font>
    <font>
      <b/>
      <sz val="9"/>
      <name val="Univers 47 CondensedLight"/>
    </font>
    <font>
      <sz val="10"/>
      <name val="Arial"/>
      <family val="2"/>
    </font>
    <font>
      <b/>
      <i/>
      <sz val="10"/>
      <name val="Arial"/>
      <family val="2"/>
    </font>
    <font>
      <sz val="8"/>
      <name val="Univers 47 CondensedLight"/>
    </font>
    <font>
      <b/>
      <sz val="8"/>
      <color rgb="FFFF00FF"/>
      <name val="Univers 47 CondensedLight"/>
    </font>
    <font>
      <b/>
      <sz val="8"/>
      <name val="Univers 47 CondensedLight"/>
    </font>
    <font>
      <b/>
      <sz val="8"/>
      <name val="Arial"/>
      <family val="2"/>
    </font>
    <font>
      <b/>
      <sz val="10"/>
      <color rgb="FF00B050"/>
      <name val="Univers 47 CondensedLight"/>
    </font>
    <font>
      <b/>
      <sz val="8"/>
      <color indexed="14"/>
      <name val="Arial"/>
      <family val="2"/>
    </font>
    <font>
      <i/>
      <sz val="8"/>
      <name val="Univers 47 CondensedLight"/>
    </font>
    <font>
      <b/>
      <i/>
      <sz val="8"/>
      <color rgb="FFFF00FF"/>
      <name val="Univers 47 CondensedLight"/>
    </font>
    <font>
      <b/>
      <sz val="8"/>
      <color rgb="FFFF00FF"/>
      <name val="Univers 47 CondensedLight"/>
      <family val="2"/>
    </font>
    <font>
      <u/>
      <sz val="10"/>
      <color theme="10"/>
      <name val="Arial"/>
      <family val="2"/>
    </font>
    <font>
      <u/>
      <sz val="9"/>
      <color theme="10"/>
      <name val="Arial"/>
      <family val="2"/>
    </font>
    <font>
      <u/>
      <sz val="9"/>
      <color rgb="FF0000FF"/>
      <name val="Arial"/>
      <family val="2"/>
    </font>
    <font>
      <b/>
      <sz val="9"/>
      <color rgb="FF0000FF"/>
      <name val="Arial"/>
      <family val="2"/>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6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4"/>
      </left>
      <right style="thin">
        <color indexed="64"/>
      </right>
      <top style="thin">
        <color indexed="64"/>
      </top>
      <bottom style="thin">
        <color indexed="64"/>
      </bottom>
      <diagonal/>
    </border>
    <border>
      <left style="thin">
        <color indexed="64"/>
      </left>
      <right style="thin">
        <color indexed="14"/>
      </right>
      <top style="thin">
        <color indexed="64"/>
      </top>
      <bottom style="thin">
        <color indexed="64"/>
      </bottom>
      <diagonal/>
    </border>
    <border>
      <left style="thin">
        <color indexed="14"/>
      </left>
      <right style="thin">
        <color indexed="64"/>
      </right>
      <top style="thin">
        <color indexed="64"/>
      </top>
      <bottom/>
      <diagonal/>
    </border>
    <border>
      <left style="thin">
        <color indexed="64"/>
      </left>
      <right style="thin">
        <color indexed="14"/>
      </right>
      <top style="thin">
        <color indexed="64"/>
      </top>
      <bottom/>
      <diagonal/>
    </border>
    <border>
      <left style="thin">
        <color indexed="14"/>
      </left>
      <right style="thin">
        <color indexed="64"/>
      </right>
      <top/>
      <bottom/>
      <diagonal/>
    </border>
    <border>
      <left style="thin">
        <color indexed="64"/>
      </left>
      <right style="thin">
        <color indexed="14"/>
      </right>
      <top/>
      <bottom/>
      <diagonal/>
    </border>
    <border>
      <left/>
      <right/>
      <top/>
      <bottom style="medium">
        <color indexed="14"/>
      </bottom>
      <diagonal/>
    </border>
    <border>
      <left style="thin">
        <color indexed="64"/>
      </left>
      <right style="thin">
        <color indexed="64"/>
      </right>
      <top/>
      <bottom style="thin">
        <color indexed="64"/>
      </bottom>
      <diagonal/>
    </border>
    <border>
      <left style="thin">
        <color indexed="14"/>
      </left>
      <right style="thin">
        <color indexed="64"/>
      </right>
      <top/>
      <bottom style="thin">
        <color indexed="64"/>
      </bottom>
      <diagonal/>
    </border>
    <border>
      <left style="thin">
        <color indexed="64"/>
      </left>
      <right style="thin">
        <color indexed="14"/>
      </right>
      <top/>
      <bottom style="thin">
        <color indexed="64"/>
      </bottom>
      <diagonal/>
    </border>
    <border>
      <left style="thin">
        <color indexed="64"/>
      </left>
      <right style="thin">
        <color indexed="64"/>
      </right>
      <top style="thick">
        <color indexed="14"/>
      </top>
      <bottom style="thin">
        <color indexed="64"/>
      </bottom>
      <diagonal/>
    </border>
    <border>
      <left/>
      <right style="thin">
        <color indexed="64"/>
      </right>
      <top style="thick">
        <color indexed="14"/>
      </top>
      <bottom style="thin">
        <color indexed="64"/>
      </bottom>
      <diagonal/>
    </border>
    <border>
      <left style="thin">
        <color indexed="64"/>
      </left>
      <right/>
      <top style="thick">
        <color indexed="14"/>
      </top>
      <bottom style="thin">
        <color indexed="64"/>
      </bottom>
      <diagonal/>
    </border>
    <border>
      <left/>
      <right/>
      <top style="thick">
        <color indexed="14"/>
      </top>
      <bottom style="thin">
        <color indexed="8"/>
      </bottom>
      <diagonal/>
    </border>
    <border>
      <left/>
      <right style="thin">
        <color indexed="14"/>
      </right>
      <top style="thick">
        <color indexed="14"/>
      </top>
      <bottom style="thin">
        <color indexed="8"/>
      </bottom>
      <diagonal/>
    </border>
    <border>
      <left style="thin">
        <color indexed="64"/>
      </left>
      <right style="thin">
        <color indexed="64"/>
      </right>
      <top style="thick">
        <color rgb="FFFF00FF"/>
      </top>
      <bottom style="thin">
        <color indexed="64"/>
      </bottom>
      <diagonal/>
    </border>
    <border>
      <left/>
      <right/>
      <top/>
      <bottom style="medium">
        <color rgb="FFFF00FF"/>
      </bottom>
      <diagonal/>
    </border>
    <border>
      <left/>
      <right/>
      <top style="thick">
        <color indexed="14"/>
      </top>
      <bottom style="thin">
        <color indexed="64"/>
      </bottom>
      <diagonal/>
    </border>
    <border>
      <left style="thin">
        <color indexed="64"/>
      </left>
      <right style="thin">
        <color indexed="64"/>
      </right>
      <top style="thick">
        <color indexed="14"/>
      </top>
      <bottom/>
      <diagonal/>
    </border>
    <border>
      <left style="thin">
        <color indexed="64"/>
      </left>
      <right style="thin">
        <color rgb="FFFF00FF"/>
      </right>
      <top style="thin">
        <color indexed="64"/>
      </top>
      <bottom/>
      <diagonal/>
    </border>
    <border>
      <left style="thin">
        <color indexed="64"/>
      </left>
      <right style="thin">
        <color rgb="FFFF00FF"/>
      </right>
      <top/>
      <bottom/>
      <diagonal/>
    </border>
    <border>
      <left style="thin">
        <color indexed="64"/>
      </left>
      <right style="thin">
        <color rgb="FFFF00FF"/>
      </right>
      <top/>
      <bottom style="thin">
        <color indexed="64"/>
      </bottom>
      <diagonal/>
    </border>
    <border>
      <left style="thin">
        <color rgb="FFFF00FF"/>
      </left>
      <right style="thin">
        <color rgb="FFFF00FF"/>
      </right>
      <top style="thin">
        <color indexed="64"/>
      </top>
      <bottom/>
      <diagonal/>
    </border>
    <border>
      <left style="thin">
        <color rgb="FFFF00FF"/>
      </left>
      <right style="thin">
        <color rgb="FFFF00FF"/>
      </right>
      <top/>
      <bottom/>
      <diagonal/>
    </border>
    <border>
      <left style="thin">
        <color rgb="FFFF00FF"/>
      </left>
      <right style="thin">
        <color rgb="FFFF00FF"/>
      </right>
      <top/>
      <bottom style="thin">
        <color indexed="64"/>
      </bottom>
      <diagonal/>
    </border>
    <border>
      <left style="thin">
        <color auto="1"/>
      </left>
      <right style="thin">
        <color auto="1"/>
      </right>
      <top/>
      <bottom/>
      <diagonal/>
    </border>
    <border>
      <left style="thin">
        <color indexed="14"/>
      </left>
      <right style="thin">
        <color indexed="14"/>
      </right>
      <top/>
      <bottom style="thin">
        <color indexed="64"/>
      </bottom>
      <diagonal/>
    </border>
    <border>
      <left style="thin">
        <color rgb="FFFF00FF"/>
      </left>
      <right style="thin">
        <color rgb="FFFF00FF"/>
      </right>
      <top style="thick">
        <color indexed="14"/>
      </top>
      <bottom/>
      <diagonal/>
    </border>
    <border>
      <left style="thin">
        <color auto="1"/>
      </left>
      <right/>
      <top style="thick">
        <color indexed="14"/>
      </top>
      <bottom style="thin">
        <color indexed="8"/>
      </bottom>
      <diagonal/>
    </border>
    <border>
      <left style="thin">
        <color indexed="14"/>
      </left>
      <right style="thin">
        <color indexed="14"/>
      </right>
      <top style="thick">
        <color indexed="14"/>
      </top>
      <bottom/>
      <diagonal/>
    </border>
    <border>
      <left/>
      <right style="thin">
        <color auto="1"/>
      </right>
      <top style="thick">
        <color indexed="14"/>
      </top>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14"/>
      </right>
      <top style="thick">
        <color indexed="14"/>
      </top>
      <bottom style="thin">
        <color indexed="64"/>
      </bottom>
      <diagonal/>
    </border>
    <border>
      <left style="thin">
        <color indexed="14"/>
      </left>
      <right/>
      <top style="thick">
        <color indexed="14"/>
      </top>
      <bottom style="thin">
        <color indexed="64"/>
      </bottom>
      <diagonal/>
    </border>
    <border>
      <left/>
      <right/>
      <top style="thin">
        <color indexed="64"/>
      </top>
      <bottom style="medium">
        <color indexed="14"/>
      </bottom>
      <diagonal/>
    </border>
    <border>
      <left style="thin">
        <color rgb="FFFF00FF"/>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style="thin">
        <color rgb="FFFF00FF"/>
      </left>
      <right style="thin">
        <color indexed="64"/>
      </right>
      <top/>
      <bottom/>
      <diagonal/>
    </border>
    <border>
      <left style="thin">
        <color rgb="FFFF00FF"/>
      </left>
      <right style="thin">
        <color indexed="64"/>
      </right>
      <top style="thin">
        <color indexed="64"/>
      </top>
      <bottom/>
      <diagonal/>
    </border>
    <border>
      <left style="thin">
        <color rgb="FFFF00FF"/>
      </left>
      <right style="thin">
        <color indexed="64"/>
      </right>
      <top/>
      <bottom style="thin">
        <color indexed="64"/>
      </bottom>
      <diagonal/>
    </border>
    <border>
      <left style="thin">
        <color indexed="8"/>
      </left>
      <right style="thin">
        <color rgb="FFFF00FF"/>
      </right>
      <top style="thick">
        <color rgb="FFFF00FF"/>
      </top>
      <bottom style="thin">
        <color indexed="8"/>
      </bottom>
      <diagonal/>
    </border>
    <border>
      <left style="thin">
        <color rgb="FFFF00FF"/>
      </left>
      <right style="thin">
        <color indexed="8"/>
      </right>
      <top style="thick">
        <color rgb="FFFF00FF"/>
      </top>
      <bottom style="thin">
        <color indexed="8"/>
      </bottom>
      <diagonal/>
    </border>
    <border>
      <left style="thin">
        <color indexed="8"/>
      </left>
      <right style="thin">
        <color rgb="FFFF00FF"/>
      </right>
      <top style="thin">
        <color indexed="8"/>
      </top>
      <bottom/>
      <diagonal/>
    </border>
    <border>
      <left style="thin">
        <color rgb="FFFF00FF"/>
      </left>
      <right style="thin">
        <color indexed="8"/>
      </right>
      <top style="thin">
        <color indexed="8"/>
      </top>
      <bottom/>
      <diagonal/>
    </border>
    <border>
      <left style="thin">
        <color indexed="8"/>
      </left>
      <right style="thin">
        <color rgb="FFFF00FF"/>
      </right>
      <top/>
      <bottom/>
      <diagonal/>
    </border>
    <border>
      <left style="thin">
        <color rgb="FFFF00FF"/>
      </left>
      <right style="thin">
        <color indexed="8"/>
      </right>
      <top/>
      <bottom/>
      <diagonal/>
    </border>
    <border>
      <left style="thin">
        <color indexed="8"/>
      </left>
      <right style="thin">
        <color rgb="FFFF00FF"/>
      </right>
      <top/>
      <bottom style="thin">
        <color indexed="8"/>
      </bottom>
      <diagonal/>
    </border>
    <border>
      <left style="thin">
        <color rgb="FFFF00FF"/>
      </left>
      <right style="thin">
        <color indexed="8"/>
      </right>
      <top/>
      <bottom style="thin">
        <color indexed="8"/>
      </bottom>
      <diagonal/>
    </border>
    <border>
      <left style="thin">
        <color indexed="8"/>
      </left>
      <right style="thin">
        <color rgb="FFFF00FF"/>
      </right>
      <top style="thin">
        <color indexed="8"/>
      </top>
      <bottom style="thin">
        <color indexed="8"/>
      </bottom>
      <diagonal/>
    </border>
    <border>
      <left style="thin">
        <color rgb="FFFF00FF"/>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7">
    <xf numFmtId="0" fontId="0" fillId="0" borderId="0"/>
    <xf numFmtId="0" fontId="1" fillId="0" borderId="0"/>
    <xf numFmtId="9" fontId="11" fillId="0" borderId="0" applyFont="0" applyFill="0" applyBorder="0" applyAlignment="0" applyProtection="0"/>
    <xf numFmtId="0" fontId="1" fillId="0" borderId="0"/>
    <xf numFmtId="9" fontId="12"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208">
    <xf numFmtId="0" fontId="0" fillId="0" borderId="0" xfId="0"/>
    <xf numFmtId="0" fontId="0" fillId="2" borderId="0" xfId="0" applyFill="1"/>
    <xf numFmtId="0" fontId="7" fillId="2" borderId="0" xfId="0" applyFont="1" applyFill="1" applyBorder="1"/>
    <xf numFmtId="0" fontId="6" fillId="2" borderId="0" xfId="0" applyFont="1" applyFill="1" applyBorder="1" applyAlignment="1">
      <alignment wrapText="1"/>
    </xf>
    <xf numFmtId="0" fontId="7" fillId="0" borderId="0" xfId="0" applyFont="1" applyFill="1" applyBorder="1"/>
    <xf numFmtId="0" fontId="7" fillId="2" borderId="7" xfId="0" quotePrefix="1" applyFont="1" applyFill="1" applyBorder="1" applyAlignment="1">
      <alignment horizontal="center" vertical="center" wrapText="1"/>
    </xf>
    <xf numFmtId="0" fontId="7" fillId="0" borderId="0" xfId="0" applyFont="1" applyFill="1"/>
    <xf numFmtId="0" fontId="8" fillId="0" borderId="9" xfId="0" applyFont="1" applyFill="1" applyBorder="1" applyAlignment="1">
      <alignment horizontal="left" vertical="center" wrapText="1"/>
    </xf>
    <xf numFmtId="0" fontId="6" fillId="0" borderId="0" xfId="0" applyFont="1" applyFill="1" applyBorder="1" applyAlignment="1">
      <alignment wrapText="1"/>
    </xf>
    <xf numFmtId="0" fontId="6" fillId="0" borderId="0" xfId="0" applyFont="1" applyFill="1" applyBorder="1" applyAlignment="1">
      <alignment vertical="center"/>
    </xf>
    <xf numFmtId="0" fontId="7" fillId="0" borderId="8" xfId="0" applyFont="1" applyFill="1" applyBorder="1" applyAlignment="1">
      <alignment horizontal="left" vertical="center" wrapText="1"/>
    </xf>
    <xf numFmtId="3" fontId="7" fillId="0" borderId="8" xfId="0" applyNumberFormat="1" applyFont="1" applyFill="1" applyBorder="1" applyAlignment="1">
      <alignment horizontal="right" vertical="center" wrapText="1" indent="1"/>
    </xf>
    <xf numFmtId="164" fontId="7" fillId="0" borderId="8" xfId="0" applyNumberFormat="1" applyFont="1" applyFill="1" applyBorder="1" applyAlignment="1">
      <alignment horizontal="right" vertical="center" wrapText="1" indent="1"/>
    </xf>
    <xf numFmtId="0" fontId="7" fillId="0" borderId="9" xfId="0" applyFont="1" applyFill="1" applyBorder="1" applyAlignment="1">
      <alignment horizontal="left" vertical="center" wrapText="1"/>
    </xf>
    <xf numFmtId="3" fontId="7" fillId="0" borderId="9" xfId="0" applyNumberFormat="1" applyFont="1" applyFill="1" applyBorder="1" applyAlignment="1">
      <alignment horizontal="right" vertical="center" wrapText="1" indent="1"/>
    </xf>
    <xf numFmtId="164" fontId="7" fillId="0" borderId="9" xfId="0" applyNumberFormat="1" applyFont="1" applyFill="1" applyBorder="1" applyAlignment="1">
      <alignment horizontal="right" vertical="center" wrapText="1" indent="1"/>
    </xf>
    <xf numFmtId="0" fontId="7" fillId="2" borderId="10" xfId="0" applyFont="1" applyFill="1" applyBorder="1" applyAlignment="1">
      <alignment horizontal="center" vertical="center" wrapText="1"/>
    </xf>
    <xf numFmtId="0" fontId="7" fillId="2" borderId="11" xfId="0" quotePrefix="1" applyFont="1" applyFill="1" applyBorder="1" applyAlignment="1">
      <alignment horizontal="center" vertical="center" wrapText="1"/>
    </xf>
    <xf numFmtId="3" fontId="7" fillId="2" borderId="12" xfId="0" quotePrefix="1" applyNumberFormat="1" applyFont="1" applyFill="1" applyBorder="1" applyAlignment="1">
      <alignment horizontal="center" vertical="center" wrapText="1"/>
    </xf>
    <xf numFmtId="3" fontId="7" fillId="0" borderId="4" xfId="0" applyNumberFormat="1" applyFont="1" applyFill="1" applyBorder="1" applyAlignment="1">
      <alignment horizontal="right" vertical="center" wrapText="1" indent="1"/>
    </xf>
    <xf numFmtId="3" fontId="7" fillId="0" borderId="2" xfId="0" applyNumberFormat="1" applyFont="1" applyFill="1" applyBorder="1" applyAlignment="1">
      <alignment horizontal="right" vertical="center" wrapText="1" inden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3" fontId="7" fillId="0" borderId="14" xfId="0" applyNumberFormat="1" applyFont="1" applyFill="1" applyBorder="1" applyAlignment="1">
      <alignment horizontal="right" vertical="center" wrapText="1" indent="1"/>
    </xf>
    <xf numFmtId="164" fontId="7" fillId="0" borderId="15" xfId="0" applyNumberFormat="1" applyFont="1" applyFill="1" applyBorder="1" applyAlignment="1">
      <alignment horizontal="right" vertical="center" wrapText="1" indent="1"/>
    </xf>
    <xf numFmtId="3" fontId="7" fillId="0" borderId="16" xfId="0" applyNumberFormat="1" applyFont="1" applyFill="1" applyBorder="1" applyAlignment="1">
      <alignment horizontal="right" vertical="center" wrapText="1" indent="1"/>
    </xf>
    <xf numFmtId="164" fontId="7" fillId="0" borderId="17" xfId="0" applyNumberFormat="1" applyFont="1" applyFill="1" applyBorder="1" applyAlignment="1">
      <alignment horizontal="right" vertical="center" wrapText="1" indent="1"/>
    </xf>
    <xf numFmtId="0" fontId="6" fillId="0" borderId="0" xfId="0" applyFont="1" applyFill="1" applyBorder="1" applyAlignment="1"/>
    <xf numFmtId="0" fontId="7" fillId="0" borderId="8" xfId="0" quotePrefix="1" applyFont="1" applyFill="1" applyBorder="1" applyAlignment="1">
      <alignment horizontal="left" vertical="center" wrapText="1"/>
    </xf>
    <xf numFmtId="164" fontId="7" fillId="0" borderId="3" xfId="0" applyNumberFormat="1" applyFont="1" applyFill="1" applyBorder="1" applyAlignment="1">
      <alignment horizontal="right" vertical="center" wrapText="1" indent="1"/>
    </xf>
    <xf numFmtId="164" fontId="7" fillId="0" borderId="1" xfId="0" applyNumberFormat="1" applyFont="1" applyFill="1" applyBorder="1" applyAlignment="1">
      <alignment horizontal="right" vertical="center" wrapText="1" indent="1"/>
    </xf>
    <xf numFmtId="0" fontId="7" fillId="0" borderId="9" xfId="0" quotePrefix="1" applyFont="1" applyFill="1" applyBorder="1" applyAlignment="1">
      <alignment horizontal="left" vertical="center" wrapText="1"/>
    </xf>
    <xf numFmtId="0" fontId="6" fillId="0" borderId="0" xfId="0" applyFont="1" applyFill="1" applyBorder="1"/>
    <xf numFmtId="0" fontId="6" fillId="0" borderId="0" xfId="0" applyFont="1" applyFill="1"/>
    <xf numFmtId="0" fontId="8" fillId="0" borderId="9" xfId="0" quotePrefix="1" applyFont="1" applyFill="1" applyBorder="1" applyAlignment="1">
      <alignment horizontal="left" vertical="center" wrapText="1"/>
    </xf>
    <xf numFmtId="0" fontId="8" fillId="0" borderId="0" xfId="0" applyFont="1" applyFill="1" applyBorder="1"/>
    <xf numFmtId="0" fontId="9" fillId="2" borderId="0" xfId="0" applyFont="1" applyFill="1" applyBorder="1" applyAlignment="1">
      <alignment horizontal="left"/>
    </xf>
    <xf numFmtId="0" fontId="8" fillId="0" borderId="19" xfId="0" applyFont="1" applyFill="1" applyBorder="1" applyAlignment="1">
      <alignment horizontal="left" vertical="center" wrapText="1"/>
    </xf>
    <xf numFmtId="3" fontId="8" fillId="0" borderId="19" xfId="0" applyNumberFormat="1" applyFont="1" applyFill="1" applyBorder="1" applyAlignment="1">
      <alignment horizontal="right" vertical="center" indent="1"/>
    </xf>
    <xf numFmtId="164" fontId="8" fillId="0" borderId="19" xfId="0" applyNumberFormat="1" applyFont="1" applyFill="1" applyBorder="1" applyAlignment="1">
      <alignment horizontal="right" vertical="center" wrapText="1" indent="1"/>
    </xf>
    <xf numFmtId="164" fontId="8" fillId="0" borderId="5" xfId="0" applyNumberFormat="1" applyFont="1" applyFill="1" applyBorder="1" applyAlignment="1">
      <alignment horizontal="right" vertical="center" wrapText="1" indent="1"/>
    </xf>
    <xf numFmtId="3" fontId="8" fillId="0" borderId="20" xfId="0" applyNumberFormat="1" applyFont="1" applyFill="1" applyBorder="1" applyAlignment="1">
      <alignment horizontal="right" vertical="center" indent="1"/>
    </xf>
    <xf numFmtId="164" fontId="8" fillId="0" borderId="21" xfId="0" applyNumberFormat="1" applyFont="1" applyFill="1" applyBorder="1" applyAlignment="1">
      <alignment horizontal="right" vertical="center" wrapText="1" indent="1"/>
    </xf>
    <xf numFmtId="3" fontId="8" fillId="0" borderId="6" xfId="0" applyNumberFormat="1" applyFont="1" applyFill="1" applyBorder="1" applyAlignment="1">
      <alignment horizontal="right" vertical="center" indent="1"/>
    </xf>
    <xf numFmtId="3" fontId="8" fillId="0" borderId="19" xfId="0" applyNumberFormat="1" applyFont="1" applyFill="1" applyBorder="1" applyAlignment="1">
      <alignment horizontal="right" vertical="center" wrapText="1" indent="1"/>
    </xf>
    <xf numFmtId="3" fontId="8" fillId="0" borderId="20" xfId="0" applyNumberFormat="1" applyFont="1" applyFill="1" applyBorder="1" applyAlignment="1">
      <alignment horizontal="right" vertical="center" wrapText="1" indent="1"/>
    </xf>
    <xf numFmtId="3" fontId="8" fillId="0" borderId="6" xfId="0" applyNumberFormat="1" applyFont="1" applyFill="1" applyBorder="1" applyAlignment="1">
      <alignment horizontal="right" vertical="center" wrapText="1" indent="1"/>
    </xf>
    <xf numFmtId="0" fontId="8" fillId="0" borderId="19" xfId="0" quotePrefix="1" applyFont="1" applyFill="1" applyBorder="1" applyAlignment="1">
      <alignment horizontal="left" vertical="center"/>
    </xf>
    <xf numFmtId="0" fontId="6" fillId="0" borderId="0" xfId="0" quotePrefix="1" applyFont="1" applyFill="1" applyBorder="1" applyAlignment="1">
      <alignment horizontal="left" vertical="center"/>
    </xf>
    <xf numFmtId="0" fontId="6" fillId="0" borderId="0" xfId="0" applyFont="1" applyFill="1" applyBorder="1" applyAlignment="1">
      <alignment horizontal="left" vertical="center"/>
    </xf>
    <xf numFmtId="0" fontId="8"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quotePrefix="1" applyFont="1" applyFill="1" applyBorder="1" applyAlignment="1"/>
    <xf numFmtId="0" fontId="2" fillId="2" borderId="0" xfId="1" applyFont="1" applyFill="1" applyBorder="1" applyAlignment="1">
      <alignment vertical="top"/>
    </xf>
    <xf numFmtId="0" fontId="1" fillId="0" borderId="0" xfId="3"/>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4" fillId="0" borderId="19" xfId="0" applyFont="1" applyFill="1" applyBorder="1" applyAlignment="1">
      <alignment vertical="center" wrapText="1"/>
    </xf>
    <xf numFmtId="0" fontId="13" fillId="0" borderId="27" xfId="0" applyFont="1" applyBorder="1" applyAlignment="1">
      <alignment horizontal="center"/>
    </xf>
    <xf numFmtId="0" fontId="14" fillId="0" borderId="27" xfId="0" applyFont="1" applyBorder="1" applyAlignment="1">
      <alignment horizontal="center"/>
    </xf>
    <xf numFmtId="164" fontId="7" fillId="0" borderId="34" xfId="0" applyNumberFormat="1" applyFont="1" applyFill="1" applyBorder="1" applyAlignment="1">
      <alignment horizontal="right" vertical="center" wrapText="1" indent="1"/>
    </xf>
    <xf numFmtId="164" fontId="7" fillId="0" borderId="35" xfId="0" applyNumberFormat="1" applyFont="1" applyFill="1" applyBorder="1" applyAlignment="1">
      <alignment horizontal="right" vertical="center" wrapText="1" indent="1"/>
    </xf>
    <xf numFmtId="164" fontId="8" fillId="0" borderId="35" xfId="0" applyNumberFormat="1" applyFont="1" applyFill="1" applyBorder="1" applyAlignment="1">
      <alignment horizontal="right" vertical="center" wrapText="1" indent="1"/>
    </xf>
    <xf numFmtId="164" fontId="8" fillId="0" borderId="36" xfId="0" applyNumberFormat="1" applyFont="1" applyFill="1" applyBorder="1" applyAlignment="1">
      <alignment horizontal="right" vertical="center" wrapText="1" indent="1"/>
    </xf>
    <xf numFmtId="0" fontId="7" fillId="0" borderId="1" xfId="0" applyFont="1" applyFill="1" applyBorder="1" applyAlignment="1">
      <alignment horizontal="left" vertical="center" wrapText="1"/>
    </xf>
    <xf numFmtId="164" fontId="14" fillId="0" borderId="31" xfId="0" applyNumberFormat="1" applyFont="1" applyFill="1" applyBorder="1" applyAlignment="1">
      <alignment horizontal="right" vertical="center" wrapText="1" indent="1"/>
    </xf>
    <xf numFmtId="164" fontId="14" fillId="0" borderId="32" xfId="0" applyNumberFormat="1" applyFont="1" applyFill="1" applyBorder="1" applyAlignment="1">
      <alignment horizontal="right" vertical="center" wrapText="1" indent="1"/>
    </xf>
    <xf numFmtId="164" fontId="14" fillId="0" borderId="33" xfId="0" applyNumberFormat="1" applyFont="1" applyFill="1" applyBorder="1" applyAlignment="1">
      <alignment horizontal="right" vertical="center" wrapText="1" indent="1"/>
    </xf>
    <xf numFmtId="3" fontId="7" fillId="0" borderId="19" xfId="0" applyNumberFormat="1" applyFont="1" applyFill="1" applyBorder="1" applyAlignment="1">
      <alignment horizontal="center" vertical="center" wrapText="1"/>
    </xf>
    <xf numFmtId="3" fontId="14" fillId="0" borderId="21" xfId="0" applyNumberFormat="1" applyFont="1" applyFill="1" applyBorder="1" applyAlignment="1">
      <alignment horizontal="center" vertical="center" wrapText="1"/>
    </xf>
    <xf numFmtId="164" fontId="13" fillId="0" borderId="8" xfId="2" applyNumberFormat="1" applyFont="1" applyBorder="1"/>
    <xf numFmtId="164" fontId="13" fillId="0" borderId="9" xfId="2" applyNumberFormat="1" applyFont="1" applyBorder="1"/>
    <xf numFmtId="164" fontId="14" fillId="0" borderId="19" xfId="2" applyNumberFormat="1" applyFont="1" applyBorder="1"/>
    <xf numFmtId="165" fontId="7" fillId="0" borderId="37" xfId="0" applyNumberFormat="1" applyFont="1" applyFill="1" applyBorder="1" applyAlignment="1">
      <alignment horizontal="right" vertical="center" wrapText="1" indent="1"/>
    </xf>
    <xf numFmtId="165" fontId="14" fillId="0" borderId="17" xfId="0" applyNumberFormat="1" applyFont="1" applyFill="1" applyBorder="1" applyAlignment="1">
      <alignment horizontal="right" vertical="center" wrapText="1" indent="1"/>
    </xf>
    <xf numFmtId="165" fontId="8" fillId="0" borderId="37" xfId="0" applyNumberFormat="1" applyFont="1" applyFill="1" applyBorder="1" applyAlignment="1">
      <alignment horizontal="right" vertical="center" wrapText="1" indent="1"/>
    </xf>
    <xf numFmtId="165" fontId="8" fillId="0" borderId="19" xfId="0" applyNumberFormat="1" applyFont="1" applyFill="1" applyBorder="1" applyAlignment="1">
      <alignment horizontal="right" vertical="center" wrapText="1" indent="1"/>
    </xf>
    <xf numFmtId="165" fontId="14" fillId="0" borderId="21" xfId="0" applyNumberFormat="1" applyFont="1" applyFill="1" applyBorder="1" applyAlignment="1">
      <alignment horizontal="right" vertical="center" wrapText="1" indent="1"/>
    </xf>
    <xf numFmtId="0" fontId="13" fillId="0" borderId="0" xfId="0" applyFont="1" applyFill="1" applyBorder="1"/>
    <xf numFmtId="0" fontId="13" fillId="0" borderId="0" xfId="0" applyFont="1" applyFill="1"/>
    <xf numFmtId="0" fontId="2" fillId="2" borderId="0" xfId="0" applyFont="1" applyFill="1" applyAlignment="1"/>
    <xf numFmtId="0" fontId="2" fillId="0" borderId="0" xfId="0" applyFont="1" applyAlignment="1"/>
    <xf numFmtId="0" fontId="1" fillId="0" borderId="28" xfId="0" applyFont="1" applyBorder="1" applyAlignment="1"/>
    <xf numFmtId="0" fontId="1" fillId="0" borderId="0" xfId="0" applyFont="1" applyAlignment="1"/>
    <xf numFmtId="164" fontId="13" fillId="0" borderId="8" xfId="5" applyNumberFormat="1" applyFont="1" applyBorder="1"/>
    <xf numFmtId="164" fontId="13" fillId="0" borderId="44" xfId="5" applyNumberFormat="1" applyFont="1" applyBorder="1"/>
    <xf numFmtId="164" fontId="14" fillId="0" borderId="19" xfId="5" applyNumberFormat="1" applyFont="1" applyBorder="1"/>
    <xf numFmtId="0" fontId="1" fillId="2" borderId="0" xfId="0" applyFont="1" applyFill="1"/>
    <xf numFmtId="0" fontId="0" fillId="0" borderId="0" xfId="0" applyAlignment="1">
      <alignment vertical="top"/>
    </xf>
    <xf numFmtId="0" fontId="7" fillId="0" borderId="1" xfId="0" applyFont="1" applyFill="1" applyBorder="1" applyAlignment="1">
      <alignment vertical="top"/>
    </xf>
    <xf numFmtId="0" fontId="7" fillId="0" borderId="9" xfId="0" applyFont="1" applyFill="1" applyBorder="1" applyAlignment="1">
      <alignment vertical="top"/>
    </xf>
    <xf numFmtId="0" fontId="7" fillId="2"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3" fillId="0" borderId="39" xfId="0" quotePrefix="1" applyFont="1" applyFill="1" applyBorder="1" applyAlignment="1">
      <alignment horizontal="center" vertical="center" wrapText="1"/>
    </xf>
    <xf numFmtId="0" fontId="17" fillId="2" borderId="0" xfId="0" applyFont="1" applyFill="1" applyBorder="1"/>
    <xf numFmtId="0" fontId="8" fillId="0" borderId="24" xfId="0" applyFont="1" applyFill="1" applyBorder="1" applyAlignment="1">
      <alignment vertical="center" wrapText="1"/>
    </xf>
    <xf numFmtId="0" fontId="7" fillId="0" borderId="30" xfId="0" applyFont="1" applyFill="1" applyBorder="1" applyAlignment="1">
      <alignment vertical="center" wrapText="1"/>
    </xf>
    <xf numFmtId="3" fontId="18" fillId="0" borderId="19" xfId="0" applyNumberFormat="1" applyFont="1" applyFill="1" applyBorder="1" applyAlignment="1">
      <alignment horizontal="right" vertical="center" indent="1"/>
    </xf>
    <xf numFmtId="165" fontId="14" fillId="0" borderId="37" xfId="0" applyNumberFormat="1" applyFont="1" applyFill="1" applyBorder="1" applyAlignment="1">
      <alignment horizontal="right" vertical="center" wrapText="1" indent="1"/>
    </xf>
    <xf numFmtId="0" fontId="2" fillId="0" borderId="28" xfId="0" quotePrefix="1" applyFont="1" applyBorder="1" applyAlignment="1"/>
    <xf numFmtId="0" fontId="2" fillId="0" borderId="0" xfId="0" quotePrefix="1" applyFont="1" applyAlignment="1"/>
    <xf numFmtId="0" fontId="13" fillId="0" borderId="0" xfId="0" quotePrefix="1" applyFont="1" applyFill="1" applyBorder="1" applyAlignment="1">
      <alignment horizontal="left" vertical="top" wrapText="1"/>
    </xf>
    <xf numFmtId="164" fontId="8" fillId="0" borderId="8"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164" fontId="8" fillId="0" borderId="8" xfId="0" applyNumberFormat="1" applyFont="1" applyFill="1" applyBorder="1" applyAlignment="1">
      <alignment vertical="center" wrapText="1"/>
    </xf>
    <xf numFmtId="164" fontId="8" fillId="0" borderId="44" xfId="0" applyNumberFormat="1" applyFont="1" applyFill="1" applyBorder="1" applyAlignment="1">
      <alignment vertical="center" wrapText="1"/>
    </xf>
    <xf numFmtId="0" fontId="13" fillId="0" borderId="50" xfId="0" applyFont="1" applyBorder="1" applyAlignment="1">
      <alignment horizontal="center"/>
    </xf>
    <xf numFmtId="164" fontId="13" fillId="0" borderId="45" xfId="0" applyNumberFormat="1" applyFont="1" applyFill="1" applyBorder="1" applyAlignment="1">
      <alignment vertical="center" wrapText="1"/>
    </xf>
    <xf numFmtId="164" fontId="8" fillId="0" borderId="3" xfId="0" applyNumberFormat="1" applyFont="1" applyFill="1" applyBorder="1" applyAlignment="1">
      <alignment horizontal="left" vertical="center" wrapText="1"/>
    </xf>
    <xf numFmtId="164" fontId="8" fillId="0" borderId="45" xfId="0" applyNumberFormat="1" applyFont="1" applyFill="1" applyBorder="1" applyAlignment="1">
      <alignment horizontal="left" vertical="center" wrapText="1"/>
    </xf>
    <xf numFmtId="0" fontId="14" fillId="0" borderId="49" xfId="0" applyFont="1" applyBorder="1" applyAlignment="1">
      <alignment horizontal="center"/>
    </xf>
    <xf numFmtId="164" fontId="13" fillId="0" borderId="51" xfId="0" applyNumberFormat="1" applyFont="1" applyFill="1" applyBorder="1" applyAlignment="1">
      <alignment vertical="center" wrapText="1"/>
    </xf>
    <xf numFmtId="164" fontId="8" fillId="0" borderId="52" xfId="0" applyNumberFormat="1" applyFont="1" applyFill="1" applyBorder="1" applyAlignment="1">
      <alignment vertical="center" wrapText="1"/>
    </xf>
    <xf numFmtId="164" fontId="8" fillId="0" borderId="51" xfId="0" applyNumberFormat="1" applyFont="1" applyFill="1" applyBorder="1" applyAlignment="1">
      <alignment vertical="center" wrapText="1"/>
    </xf>
    <xf numFmtId="164" fontId="13" fillId="0" borderId="8" xfId="0" applyNumberFormat="1" applyFont="1" applyFill="1" applyBorder="1" applyAlignment="1">
      <alignment vertical="center" wrapText="1"/>
    </xf>
    <xf numFmtId="164" fontId="13" fillId="0" borderId="3" xfId="0" applyNumberFormat="1" applyFont="1" applyFill="1" applyBorder="1" applyAlignment="1">
      <alignment vertical="center" wrapText="1"/>
    </xf>
    <xf numFmtId="164" fontId="13" fillId="0" borderId="52" xfId="0" applyNumberFormat="1" applyFont="1" applyFill="1" applyBorder="1" applyAlignment="1">
      <alignment vertical="center" wrapText="1"/>
    </xf>
    <xf numFmtId="164" fontId="13" fillId="0" borderId="44" xfId="0" applyNumberFormat="1" applyFont="1" applyFill="1" applyBorder="1" applyAlignment="1">
      <alignment vertical="center" wrapText="1"/>
    </xf>
    <xf numFmtId="0" fontId="7" fillId="0" borderId="28" xfId="0" applyFont="1" applyFill="1" applyBorder="1"/>
    <xf numFmtId="0" fontId="13" fillId="0" borderId="54" xfId="3" applyFont="1" applyBorder="1"/>
    <xf numFmtId="0" fontId="14" fillId="0" borderId="55" xfId="3" applyFont="1" applyBorder="1"/>
    <xf numFmtId="0" fontId="13" fillId="0" borderId="56" xfId="3" applyFont="1" applyBorder="1"/>
    <xf numFmtId="164" fontId="13" fillId="0" borderId="57" xfId="4" applyNumberFormat="1" applyFont="1" applyBorder="1"/>
    <xf numFmtId="0" fontId="13" fillId="0" borderId="58" xfId="3" applyFont="1" applyBorder="1"/>
    <xf numFmtId="164" fontId="13" fillId="0" borderId="59" xfId="4" applyNumberFormat="1" applyFont="1" applyBorder="1"/>
    <xf numFmtId="0" fontId="13" fillId="0" borderId="60" xfId="3" applyFont="1" applyBorder="1"/>
    <xf numFmtId="164" fontId="13" fillId="0" borderId="61" xfId="4" applyNumberFormat="1" applyFont="1" applyBorder="1"/>
    <xf numFmtId="0" fontId="14" fillId="0" borderId="62" xfId="3" applyFont="1" applyBorder="1"/>
    <xf numFmtId="164" fontId="14" fillId="0" borderId="63" xfId="4" applyNumberFormat="1" applyFont="1" applyBorder="1"/>
    <xf numFmtId="164" fontId="19" fillId="0" borderId="45" xfId="0" applyNumberFormat="1" applyFont="1" applyFill="1" applyBorder="1" applyAlignment="1">
      <alignment horizontal="right" vertical="center" wrapText="1"/>
    </xf>
    <xf numFmtId="164" fontId="19" fillId="0" borderId="44" xfId="0" applyNumberFormat="1" applyFont="1" applyFill="1" applyBorder="1" applyAlignment="1">
      <alignment vertical="center" wrapText="1"/>
    </xf>
    <xf numFmtId="164" fontId="19" fillId="0" borderId="51" xfId="0" applyNumberFormat="1" applyFont="1" applyFill="1" applyBorder="1" applyAlignment="1">
      <alignment vertical="center" wrapText="1"/>
    </xf>
    <xf numFmtId="0" fontId="19" fillId="0" borderId="0" xfId="0" applyFont="1" applyFill="1" applyBorder="1"/>
    <xf numFmtId="164" fontId="20" fillId="0" borderId="44" xfId="0" applyNumberFormat="1" applyFont="1" applyFill="1" applyBorder="1" applyAlignment="1">
      <alignment vertical="center" wrapText="1"/>
    </xf>
    <xf numFmtId="164" fontId="20" fillId="0" borderId="45" xfId="0" applyNumberFormat="1" applyFont="1" applyFill="1" applyBorder="1" applyAlignment="1">
      <alignment horizontal="right" vertical="center" wrapText="1"/>
    </xf>
    <xf numFmtId="164" fontId="20" fillId="0" borderId="51" xfId="0" applyNumberFormat="1" applyFont="1" applyFill="1" applyBorder="1" applyAlignment="1">
      <alignment vertical="center" wrapText="1"/>
    </xf>
    <xf numFmtId="0" fontId="20" fillId="0" borderId="0" xfId="0" applyFont="1" applyFill="1" applyBorder="1"/>
    <xf numFmtId="0" fontId="2" fillId="2" borderId="0" xfId="0" applyFont="1" applyFill="1"/>
    <xf numFmtId="0" fontId="2" fillId="2" borderId="0" xfId="1" applyFont="1" applyFill="1" applyBorder="1" applyAlignment="1"/>
    <xf numFmtId="164" fontId="21" fillId="0" borderId="44" xfId="0" applyNumberFormat="1" applyFont="1" applyFill="1" applyBorder="1" applyAlignment="1">
      <alignment horizontal="left" vertical="center" wrapText="1"/>
    </xf>
    <xf numFmtId="164" fontId="21" fillId="0" borderId="45" xfId="0" applyNumberFormat="1" applyFont="1" applyFill="1" applyBorder="1" applyAlignment="1">
      <alignment horizontal="left" vertical="center" wrapText="1"/>
    </xf>
    <xf numFmtId="164" fontId="21" fillId="0" borderId="51" xfId="0" applyNumberFormat="1" applyFont="1" applyFill="1" applyBorder="1" applyAlignment="1">
      <alignment vertical="center" wrapText="1"/>
    </xf>
    <xf numFmtId="164" fontId="21" fillId="0" borderId="44" xfId="0" applyNumberFormat="1" applyFont="1" applyFill="1" applyBorder="1" applyAlignment="1">
      <alignment vertical="center" wrapText="1"/>
    </xf>
    <xf numFmtId="164" fontId="21" fillId="0" borderId="19" xfId="0" applyNumberFormat="1" applyFont="1" applyFill="1" applyBorder="1" applyAlignment="1">
      <alignment vertical="center" wrapText="1"/>
    </xf>
    <xf numFmtId="164" fontId="21" fillId="0" borderId="5" xfId="0" applyNumberFormat="1" applyFont="1" applyFill="1" applyBorder="1" applyAlignment="1">
      <alignment vertical="center" wrapText="1"/>
    </xf>
    <xf numFmtId="164" fontId="21" fillId="0" borderId="53" xfId="0" applyNumberFormat="1" applyFont="1" applyFill="1" applyBorder="1" applyAlignment="1">
      <alignment vertical="center" wrapText="1"/>
    </xf>
    <xf numFmtId="3" fontId="13" fillId="0" borderId="52" xfId="0" applyNumberFormat="1" applyFont="1" applyFill="1" applyBorder="1" applyAlignment="1">
      <alignment vertical="center" wrapText="1"/>
    </xf>
    <xf numFmtId="3" fontId="13" fillId="0" borderId="8" xfId="0" applyNumberFormat="1" applyFont="1" applyFill="1" applyBorder="1" applyAlignment="1">
      <alignment vertical="center" wrapText="1"/>
    </xf>
    <xf numFmtId="3" fontId="19" fillId="0" borderId="51" xfId="0" applyNumberFormat="1" applyFont="1" applyFill="1" applyBorder="1" applyAlignment="1">
      <alignment vertical="center" wrapText="1"/>
    </xf>
    <xf numFmtId="3" fontId="19" fillId="0" borderId="44" xfId="0" applyNumberFormat="1" applyFont="1" applyFill="1" applyBorder="1" applyAlignment="1">
      <alignment vertical="center" wrapText="1"/>
    </xf>
    <xf numFmtId="3" fontId="13" fillId="0" borderId="51" xfId="0" applyNumberFormat="1" applyFont="1" applyFill="1" applyBorder="1" applyAlignment="1">
      <alignment vertical="center" wrapText="1"/>
    </xf>
    <xf numFmtId="3" fontId="13" fillId="0" borderId="44" xfId="0" applyNumberFormat="1" applyFont="1" applyFill="1" applyBorder="1" applyAlignment="1">
      <alignment vertical="center" wrapText="1"/>
    </xf>
    <xf numFmtId="3" fontId="8" fillId="0" borderId="52" xfId="0" applyNumberFormat="1" applyFont="1" applyFill="1" applyBorder="1" applyAlignment="1">
      <alignment vertical="center" wrapText="1"/>
    </xf>
    <xf numFmtId="3" fontId="8" fillId="0" borderId="8" xfId="0" applyNumberFormat="1" applyFont="1" applyFill="1" applyBorder="1" applyAlignment="1">
      <alignment vertical="center" wrapText="1"/>
    </xf>
    <xf numFmtId="3" fontId="20" fillId="0" borderId="51" xfId="0" applyNumberFormat="1" applyFont="1" applyFill="1" applyBorder="1" applyAlignment="1">
      <alignment vertical="center" wrapText="1"/>
    </xf>
    <xf numFmtId="3" fontId="20" fillId="0" borderId="44" xfId="0" applyNumberFormat="1" applyFont="1" applyFill="1" applyBorder="1" applyAlignment="1">
      <alignment vertical="center" wrapText="1"/>
    </xf>
    <xf numFmtId="3" fontId="8" fillId="0" borderId="51" xfId="0" applyNumberFormat="1" applyFont="1" applyFill="1" applyBorder="1" applyAlignment="1">
      <alignment vertical="center" wrapText="1"/>
    </xf>
    <xf numFmtId="3" fontId="8" fillId="0" borderId="44" xfId="0" applyNumberFormat="1" applyFont="1" applyFill="1" applyBorder="1" applyAlignment="1">
      <alignment vertical="center" wrapText="1"/>
    </xf>
    <xf numFmtId="3" fontId="21" fillId="0" borderId="51" xfId="0" applyNumberFormat="1" applyFont="1" applyFill="1" applyBorder="1" applyAlignment="1">
      <alignment vertical="center" wrapText="1"/>
    </xf>
    <xf numFmtId="3" fontId="21" fillId="0" borderId="44" xfId="0" applyNumberFormat="1" applyFont="1" applyFill="1" applyBorder="1" applyAlignment="1">
      <alignment vertical="center" wrapText="1"/>
    </xf>
    <xf numFmtId="3" fontId="21" fillId="0" borderId="53" xfId="0" applyNumberFormat="1" applyFont="1" applyFill="1" applyBorder="1" applyAlignment="1">
      <alignment vertical="center" wrapText="1"/>
    </xf>
    <xf numFmtId="3" fontId="21" fillId="0" borderId="19" xfId="0" applyNumberFormat="1" applyFont="1" applyFill="1" applyBorder="1" applyAlignment="1">
      <alignment vertical="center" wrapText="1"/>
    </xf>
    <xf numFmtId="0" fontId="5" fillId="2" borderId="64" xfId="0" applyFont="1" applyFill="1" applyBorder="1" applyAlignment="1">
      <alignment vertical="center" wrapText="1"/>
    </xf>
    <xf numFmtId="0" fontId="5" fillId="2" borderId="65" xfId="0" applyFont="1" applyFill="1" applyBorder="1" applyAlignment="1">
      <alignment vertical="center" wrapText="1"/>
    </xf>
    <xf numFmtId="0" fontId="4" fillId="2" borderId="44" xfId="0" applyFont="1" applyFill="1" applyBorder="1" applyAlignment="1">
      <alignment vertical="center" wrapText="1"/>
    </xf>
    <xf numFmtId="0" fontId="4" fillId="2" borderId="19" xfId="0" applyFont="1" applyFill="1" applyBorder="1" applyAlignment="1"/>
    <xf numFmtId="0" fontId="5" fillId="2" borderId="44" xfId="0" applyFont="1" applyFill="1" applyBorder="1"/>
    <xf numFmtId="0" fontId="4" fillId="2" borderId="44" xfId="0" applyFont="1" applyFill="1" applyBorder="1"/>
    <xf numFmtId="0" fontId="4" fillId="2" borderId="19" xfId="0" applyFont="1" applyFill="1" applyBorder="1"/>
    <xf numFmtId="0" fontId="3" fillId="3" borderId="64" xfId="0" applyFont="1" applyFill="1" applyBorder="1" applyAlignment="1">
      <alignment horizontal="center"/>
    </xf>
    <xf numFmtId="0" fontId="4" fillId="0" borderId="64" xfId="0" applyFont="1" applyBorder="1" applyAlignment="1">
      <alignment vertical="top" wrapText="1"/>
    </xf>
    <xf numFmtId="0" fontId="23" fillId="0" borderId="19" xfId="6" quotePrefix="1" applyFont="1" applyBorder="1" applyAlignment="1">
      <alignment vertical="top" wrapText="1"/>
    </xf>
    <xf numFmtId="0" fontId="24" fillId="2" borderId="44" xfId="0" applyFont="1" applyFill="1" applyBorder="1"/>
    <xf numFmtId="0" fontId="23" fillId="0" borderId="19" xfId="6" quotePrefix="1" applyFont="1" applyBorder="1" applyAlignment="1">
      <alignment vertical="top"/>
    </xf>
    <xf numFmtId="0" fontId="25" fillId="0" borderId="65" xfId="0" applyFont="1" applyBorder="1" applyAlignment="1">
      <alignment vertical="top" wrapText="1"/>
    </xf>
    <xf numFmtId="0" fontId="25" fillId="0" borderId="65" xfId="0" quotePrefix="1" applyFont="1" applyBorder="1" applyAlignment="1">
      <alignment wrapText="1"/>
    </xf>
    <xf numFmtId="0" fontId="16" fillId="0" borderId="28" xfId="0" applyFont="1" applyBorder="1" applyAlignment="1"/>
    <xf numFmtId="0" fontId="16" fillId="0" borderId="0" xfId="0" applyFont="1" applyAlignment="1"/>
    <xf numFmtId="0" fontId="16" fillId="0" borderId="0" xfId="0" quotePrefix="1" applyFont="1" applyFill="1" applyBorder="1" applyAlignment="1"/>
    <xf numFmtId="0" fontId="13" fillId="0" borderId="0" xfId="0" applyFont="1" applyFill="1" applyBorder="1" applyAlignment="1">
      <alignment vertical="center"/>
    </xf>
    <xf numFmtId="0" fontId="13" fillId="2" borderId="18" xfId="0" applyFont="1" applyFill="1" applyBorder="1" applyAlignment="1">
      <alignment vertical="center" wrapText="1"/>
    </xf>
    <xf numFmtId="0" fontId="8" fillId="2" borderId="2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0" borderId="24" xfId="0" quotePrefix="1" applyFont="1" applyFill="1" applyBorder="1" applyAlignment="1">
      <alignment horizontal="center" vertical="center" wrapText="1"/>
    </xf>
    <xf numFmtId="0" fontId="8" fillId="0" borderId="29" xfId="0" quotePrefix="1" applyFont="1" applyFill="1" applyBorder="1" applyAlignment="1">
      <alignment horizontal="center" vertical="center" wrapText="1"/>
    </xf>
    <xf numFmtId="0" fontId="8" fillId="0" borderId="46" xfId="0" quotePrefix="1" applyFont="1" applyFill="1" applyBorder="1" applyAlignment="1">
      <alignment horizontal="center" vertical="center" wrapText="1"/>
    </xf>
    <xf numFmtId="0" fontId="8" fillId="0" borderId="47" xfId="0" quotePrefix="1" applyFont="1" applyFill="1" applyBorder="1" applyAlignment="1">
      <alignment horizontal="center" vertical="center" wrapText="1"/>
    </xf>
    <xf numFmtId="0" fontId="13" fillId="0" borderId="0" xfId="0" applyFont="1" applyFill="1" applyBorder="1" applyAlignment="1">
      <alignment horizontal="justify" vertical="center"/>
    </xf>
    <xf numFmtId="0" fontId="0" fillId="0" borderId="0" xfId="0" applyAlignment="1">
      <alignment horizontal="justify" vertical="center"/>
    </xf>
    <xf numFmtId="0" fontId="13" fillId="0" borderId="28" xfId="0" quotePrefix="1" applyFont="1" applyFill="1" applyBorder="1" applyAlignment="1">
      <alignment horizontal="justify" vertical="center" wrapText="1"/>
    </xf>
    <xf numFmtId="0" fontId="7" fillId="0" borderId="4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3" fontId="13" fillId="0" borderId="41" xfId="0" applyNumberFormat="1" applyFont="1" applyFill="1" applyBorder="1" applyAlignment="1">
      <alignment horizontal="center" vertical="center" wrapText="1"/>
    </xf>
    <xf numFmtId="3" fontId="13" fillId="0" borderId="38" xfId="0" applyNumberFormat="1" applyFont="1" applyFill="1" applyBorder="1" applyAlignment="1">
      <alignment horizontal="center" vertical="center" wrapText="1"/>
    </xf>
    <xf numFmtId="0" fontId="13" fillId="0" borderId="48" xfId="0" quotePrefix="1" applyFont="1" applyFill="1" applyBorder="1" applyAlignment="1">
      <alignment horizontal="left" vertical="top" wrapText="1"/>
    </xf>
  </cellXfs>
  <cellStyles count="7">
    <cellStyle name="Lien hypertexte" xfId="6" builtinId="8"/>
    <cellStyle name="Normal" xfId="0" builtinId="0"/>
    <cellStyle name="Normal 2" xfId="3"/>
    <cellStyle name="Normal_vd_tableau1" xfId="1"/>
    <cellStyle name="Pourcentage" xfId="2" builtinId="5"/>
    <cellStyle name="Pourcentage 2" xfId="4"/>
    <cellStyle name="Pourcentage 3" xfId="5"/>
  </cellStyles>
  <dxfs count="0"/>
  <tableStyles count="0" defaultTableStyle="TableStyleMedium2" defaultPivotStyle="PivotStyleLight16"/>
  <colors>
    <mruColors>
      <color rgb="FF70902B"/>
      <color rgb="FF8FB83C"/>
      <color rgb="FFA9CA66"/>
      <color rgb="FFC4C5C7"/>
      <color rgb="FF2C7230"/>
      <color rgb="FF46724B"/>
      <color rgb="FF00682F"/>
      <color rgb="FF0000FF"/>
      <color rgb="FFFF00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237490008617394E-2"/>
          <c:y val="1.0096000711775435E-2"/>
          <c:w val="0.92307808823066084"/>
          <c:h val="0.8897916478975596"/>
        </c:manualLayout>
      </c:layout>
      <c:lineChart>
        <c:grouping val="standard"/>
        <c:varyColors val="0"/>
        <c:ser>
          <c:idx val="0"/>
          <c:order val="0"/>
          <c:tx>
            <c:strRef>
              <c:f>'Fig 1'!$A$34</c:f>
              <c:strCache>
                <c:ptCount val="1"/>
                <c:pt idx="0">
                  <c:v>Générale</c:v>
                </c:pt>
              </c:strCache>
            </c:strRef>
          </c:tx>
          <c:spPr>
            <a:ln w="25400">
              <a:solidFill>
                <a:srgbClr val="4BACC6"/>
              </a:solidFill>
              <a:prstDash val="solid"/>
            </a:ln>
          </c:spPr>
          <c:marker>
            <c:symbol val="none"/>
          </c:marker>
          <c:dLbls>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16-4236-802A-DF2F5EC959B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16-4236-802A-DF2F5EC959B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1'!$B$33:$T$33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1'!$B$34:$T$34</c:f>
              <c:numCache>
                <c:formatCode>0.0</c:formatCode>
                <c:ptCount val="19"/>
                <c:pt idx="0">
                  <c:v>82.591386977454761</c:v>
                </c:pt>
                <c:pt idx="1">
                  <c:v>84.193039983403466</c:v>
                </c:pt>
                <c:pt idx="2">
                  <c:v>86.680115822409732</c:v>
                </c:pt>
                <c:pt idx="3">
                  <c:v>87.821736102218466</c:v>
                </c:pt>
                <c:pt idx="4">
                  <c:v>88.032657128531469</c:v>
                </c:pt>
                <c:pt idx="5">
                  <c:v>89.007075655081252</c:v>
                </c:pt>
                <c:pt idx="6">
                  <c:v>87.370098161967249</c:v>
                </c:pt>
                <c:pt idx="7">
                  <c:v>88.386047904939019</c:v>
                </c:pt>
                <c:pt idx="8">
                  <c:v>89.716909841306745</c:v>
                </c:pt>
                <c:pt idx="9">
                  <c:v>92.060696505389345</c:v>
                </c:pt>
                <c:pt idx="10">
                  <c:v>91.059581897130585</c:v>
                </c:pt>
                <c:pt idx="11">
                  <c:v>91.597915322265607</c:v>
                </c:pt>
                <c:pt idx="12">
                  <c:v>91.587513153279559</c:v>
                </c:pt>
                <c:pt idx="13">
                  <c:v>90.746971464283888</c:v>
                </c:pt>
                <c:pt idx="14">
                  <c:v>91.128335451080062</c:v>
                </c:pt>
                <c:pt idx="15">
                  <c:v>91.252820366705421</c:v>
                </c:pt>
                <c:pt idx="16">
                  <c:v>98.591797858370057</c:v>
                </c:pt>
                <c:pt idx="17">
                  <c:v>97.646575904768412</c:v>
                </c:pt>
                <c:pt idx="18">
                  <c:v>96.09249088133005</c:v>
                </c:pt>
              </c:numCache>
            </c:numRef>
          </c:val>
          <c:smooth val="0"/>
          <c:extLst>
            <c:ext xmlns:c16="http://schemas.microsoft.com/office/drawing/2014/chart" uri="{C3380CC4-5D6E-409C-BE32-E72D297353CC}">
              <c16:uniqueId val="{00000001-4CE6-4061-A502-8C2EBADD44F6}"/>
            </c:ext>
          </c:extLst>
        </c:ser>
        <c:ser>
          <c:idx val="1"/>
          <c:order val="1"/>
          <c:tx>
            <c:strRef>
              <c:f>'Fig 1'!$A$35</c:f>
              <c:strCache>
                <c:ptCount val="1"/>
                <c:pt idx="0">
                  <c:v>Technologique</c:v>
                </c:pt>
              </c:strCache>
            </c:strRef>
          </c:tx>
          <c:spPr>
            <a:ln w="25400">
              <a:solidFill>
                <a:srgbClr val="9A003B"/>
              </a:solidFill>
              <a:prstDash val="solid"/>
            </a:ln>
          </c:spPr>
          <c:marker>
            <c:symbol val="none"/>
          </c:marker>
          <c:dLbls>
            <c:dLbl>
              <c:idx val="18"/>
              <c:layout>
                <c:manualLayout>
                  <c:x val="-1.1285393381070354E-16"/>
                  <c:y val="8.83782589482987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16-4236-802A-DF2F5EC959B9}"/>
                </c:ext>
              </c:extLst>
            </c:dLbl>
            <c:dLbl>
              <c:idx val="26"/>
              <c:layout>
                <c:manualLayout>
                  <c:x val="0"/>
                  <c:y val="-9.1533180778032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16-4236-802A-DF2F5EC959B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1'!$B$33:$T$33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1'!$B$35:$T$35</c:f>
              <c:numCache>
                <c:formatCode>0.0</c:formatCode>
                <c:ptCount val="19"/>
                <c:pt idx="0">
                  <c:v>77.038893830354979</c:v>
                </c:pt>
                <c:pt idx="1">
                  <c:v>76.330354036186492</c:v>
                </c:pt>
                <c:pt idx="2">
                  <c:v>77.456625062792227</c:v>
                </c:pt>
                <c:pt idx="3">
                  <c:v>79.686362657007919</c:v>
                </c:pt>
                <c:pt idx="4">
                  <c:v>80.448236781049914</c:v>
                </c:pt>
                <c:pt idx="5">
                  <c:v>79.947025513000057</c:v>
                </c:pt>
                <c:pt idx="6">
                  <c:v>81.695968177576987</c:v>
                </c:pt>
                <c:pt idx="7">
                  <c:v>82.465923172242867</c:v>
                </c:pt>
                <c:pt idx="8">
                  <c:v>83.319314828907494</c:v>
                </c:pt>
                <c:pt idx="9">
                  <c:v>86.59174780560015</c:v>
                </c:pt>
                <c:pt idx="10">
                  <c:v>90.805455608052441</c:v>
                </c:pt>
                <c:pt idx="11">
                  <c:v>90.807815647292372</c:v>
                </c:pt>
                <c:pt idx="12">
                  <c:v>90.875014389317371</c:v>
                </c:pt>
                <c:pt idx="13">
                  <c:v>90.554628267511589</c:v>
                </c:pt>
                <c:pt idx="14">
                  <c:v>88.966045903413445</c:v>
                </c:pt>
                <c:pt idx="15">
                  <c:v>88.15157388395285</c:v>
                </c:pt>
                <c:pt idx="16">
                  <c:v>95.924685540714208</c:v>
                </c:pt>
                <c:pt idx="17">
                  <c:v>94.07661647475642</c:v>
                </c:pt>
                <c:pt idx="18">
                  <c:v>90.559973515232187</c:v>
                </c:pt>
              </c:numCache>
            </c:numRef>
          </c:val>
          <c:smooth val="0"/>
          <c:extLst>
            <c:ext xmlns:c16="http://schemas.microsoft.com/office/drawing/2014/chart" uri="{C3380CC4-5D6E-409C-BE32-E72D297353CC}">
              <c16:uniqueId val="{00000003-4CE6-4061-A502-8C2EBADD44F6}"/>
            </c:ext>
          </c:extLst>
        </c:ser>
        <c:ser>
          <c:idx val="2"/>
          <c:order val="2"/>
          <c:tx>
            <c:strRef>
              <c:f>'Fig 1'!$A$36</c:f>
              <c:strCache>
                <c:ptCount val="1"/>
                <c:pt idx="0">
                  <c:v>Professionnelle</c:v>
                </c:pt>
              </c:strCache>
            </c:strRef>
          </c:tx>
          <c:spPr>
            <a:ln w="25400">
              <a:solidFill>
                <a:schemeClr val="tx2"/>
              </a:solidFill>
              <a:prstDash val="solid"/>
            </a:ln>
          </c:spPr>
          <c:marker>
            <c:symbol val="none"/>
          </c:marker>
          <c:dLbls>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16-4236-802A-DF2F5EC959B9}"/>
                </c:ext>
              </c:extLst>
            </c:dLbl>
            <c:dLbl>
              <c:idx val="26"/>
              <c:layout>
                <c:manualLayout>
                  <c:x val="0"/>
                  <c:y val="-1.5255530129671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16-4236-802A-DF2F5EC959B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1'!$B$33:$T$33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1'!$B$36:$T$36</c:f>
              <c:numCache>
                <c:formatCode>0.0</c:formatCode>
                <c:ptCount val="19"/>
                <c:pt idx="0">
                  <c:v>76.96508438557909</c:v>
                </c:pt>
                <c:pt idx="1">
                  <c:v>74.701232140410823</c:v>
                </c:pt>
                <c:pt idx="2">
                  <c:v>77.411719203248879</c:v>
                </c:pt>
                <c:pt idx="3">
                  <c:v>78.54677265309499</c:v>
                </c:pt>
                <c:pt idx="4">
                  <c:v>77.034134500119876</c:v>
                </c:pt>
                <c:pt idx="5">
                  <c:v>87.445052545777415</c:v>
                </c:pt>
                <c:pt idx="6">
                  <c:v>86.665589850518344</c:v>
                </c:pt>
                <c:pt idx="7">
                  <c:v>84.115341727202846</c:v>
                </c:pt>
                <c:pt idx="8">
                  <c:v>78.543455090760375</c:v>
                </c:pt>
                <c:pt idx="9">
                  <c:v>79.029486904945685</c:v>
                </c:pt>
                <c:pt idx="10">
                  <c:v>82.279450584640941</c:v>
                </c:pt>
                <c:pt idx="11">
                  <c:v>80.616520214115312</c:v>
                </c:pt>
                <c:pt idx="12">
                  <c:v>82.616411457228992</c:v>
                </c:pt>
                <c:pt idx="13">
                  <c:v>81.66238969095005</c:v>
                </c:pt>
                <c:pt idx="14">
                  <c:v>82.927994582082832</c:v>
                </c:pt>
                <c:pt idx="15">
                  <c:v>82.550684291563982</c:v>
                </c:pt>
                <c:pt idx="16">
                  <c:v>90.947301926674612</c:v>
                </c:pt>
                <c:pt idx="17">
                  <c:v>86.760235493304606</c:v>
                </c:pt>
                <c:pt idx="18">
                  <c:v>82.287669712195139</c:v>
                </c:pt>
              </c:numCache>
            </c:numRef>
          </c:val>
          <c:smooth val="0"/>
          <c:extLst>
            <c:ext xmlns:c16="http://schemas.microsoft.com/office/drawing/2014/chart" uri="{C3380CC4-5D6E-409C-BE32-E72D297353CC}">
              <c16:uniqueId val="{00000005-4CE6-4061-A502-8C2EBADD44F6}"/>
            </c:ext>
          </c:extLst>
        </c:ser>
        <c:ser>
          <c:idx val="3"/>
          <c:order val="3"/>
          <c:tx>
            <c:strRef>
              <c:f>'Fig 1'!$A$37</c:f>
              <c:strCache>
                <c:ptCount val="1"/>
                <c:pt idx="0">
                  <c:v>Total</c:v>
                </c:pt>
              </c:strCache>
            </c:strRef>
          </c:tx>
          <c:spPr>
            <a:ln w="38100">
              <a:solidFill>
                <a:srgbClr val="000000"/>
              </a:solidFill>
              <a:prstDash val="solid"/>
            </a:ln>
          </c:spPr>
          <c:marker>
            <c:symbol val="none"/>
          </c:marker>
          <c:dLbls>
            <c:dLbl>
              <c:idx val="18"/>
              <c:layout>
                <c:manualLayout>
                  <c:x val="-1.1285393381070354E-16"/>
                  <c:y val="-2.94594196494329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16-4236-802A-DF2F5EC959B9}"/>
                </c:ext>
              </c:extLst>
            </c:dLbl>
            <c:dLbl>
              <c:idx val="26"/>
              <c:layout>
                <c:manualLayout>
                  <c:x val="0"/>
                  <c:y val="1.830663615560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16-4236-802A-DF2F5EC959B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1'!$B$33:$T$33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1'!$B$37:$T$37</c:f>
              <c:numCache>
                <c:formatCode>0.0</c:formatCode>
                <c:ptCount val="19"/>
                <c:pt idx="0">
                  <c:v>79.839045261089538</c:v>
                </c:pt>
                <c:pt idx="1">
                  <c:v>80.034327118740762</c:v>
                </c:pt>
                <c:pt idx="2">
                  <c:v>82.16975659449237</c:v>
                </c:pt>
                <c:pt idx="3">
                  <c:v>83.612294899636254</c:v>
                </c:pt>
                <c:pt idx="4">
                  <c:v>83.596990528369659</c:v>
                </c:pt>
                <c:pt idx="5">
                  <c:v>86.274931438043893</c:v>
                </c:pt>
                <c:pt idx="6">
                  <c:v>85.720682854279147</c:v>
                </c:pt>
                <c:pt idx="7">
                  <c:v>85.793273735047535</c:v>
                </c:pt>
                <c:pt idx="8">
                  <c:v>84.620265052697491</c:v>
                </c:pt>
                <c:pt idx="9">
                  <c:v>87.023652018457511</c:v>
                </c:pt>
                <c:pt idx="10">
                  <c:v>88.143651526576349</c:v>
                </c:pt>
                <c:pt idx="11">
                  <c:v>88.024234648419394</c:v>
                </c:pt>
                <c:pt idx="12">
                  <c:v>88.716196391193208</c:v>
                </c:pt>
                <c:pt idx="13">
                  <c:v>88.01069555380343</c:v>
                </c:pt>
                <c:pt idx="14">
                  <c:v>88.376203684320714</c:v>
                </c:pt>
                <c:pt idx="15">
                  <c:v>88.195540758169031</c:v>
                </c:pt>
                <c:pt idx="16">
                  <c:v>95.929187863920674</c:v>
                </c:pt>
                <c:pt idx="17">
                  <c:v>93.852207225533746</c:v>
                </c:pt>
                <c:pt idx="18">
                  <c:v>91.071609731487499</c:v>
                </c:pt>
              </c:numCache>
            </c:numRef>
          </c:val>
          <c:smooth val="0"/>
          <c:extLst>
            <c:ext xmlns:c16="http://schemas.microsoft.com/office/drawing/2014/chart" uri="{C3380CC4-5D6E-409C-BE32-E72D297353CC}">
              <c16:uniqueId val="{00000007-4CE6-4061-A502-8C2EBADD44F6}"/>
            </c:ext>
          </c:extLst>
        </c:ser>
        <c:dLbls>
          <c:showLegendKey val="0"/>
          <c:showVal val="0"/>
          <c:showCatName val="0"/>
          <c:showSerName val="0"/>
          <c:showPercent val="0"/>
          <c:showBubbleSize val="0"/>
        </c:dLbls>
        <c:smooth val="0"/>
        <c:axId val="153988096"/>
        <c:axId val="154167168"/>
      </c:lineChart>
      <c:catAx>
        <c:axId val="153988096"/>
        <c:scaling>
          <c:orientation val="minMax"/>
        </c:scaling>
        <c:delete val="0"/>
        <c:axPos val="b"/>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fr-FR"/>
                  <a:t>Session</a:t>
                </a:r>
              </a:p>
            </c:rich>
          </c:tx>
          <c:layout>
            <c:manualLayout>
              <c:xMode val="edge"/>
              <c:yMode val="edge"/>
              <c:x val="0.46917856158391158"/>
              <c:y val="0.950605098091552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54167168"/>
        <c:crossesAt val="0.7"/>
        <c:auto val="1"/>
        <c:lblAlgn val="ctr"/>
        <c:lblOffset val="100"/>
        <c:tickLblSkip val="1"/>
        <c:tickMarkSkip val="1"/>
        <c:noMultiLvlLbl val="0"/>
      </c:catAx>
      <c:valAx>
        <c:axId val="154167168"/>
        <c:scaling>
          <c:orientation val="minMax"/>
          <c:max val="100"/>
          <c:min val="70"/>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53988096"/>
        <c:crosses val="autoZero"/>
        <c:crossBetween val="midCat"/>
      </c:valAx>
      <c:spPr>
        <a:solidFill>
          <a:srgbClr val="FFFFFF"/>
        </a:solidFill>
        <a:ln w="25400">
          <a:noFill/>
        </a:ln>
      </c:spPr>
    </c:plotArea>
    <c:legend>
      <c:legendPos val="r"/>
      <c:layout>
        <c:manualLayout>
          <c:xMode val="edge"/>
          <c:yMode val="edge"/>
          <c:x val="6.5449250350555488E-2"/>
          <c:y val="1.7359669024422791E-2"/>
          <c:w val="0.17199427126403719"/>
          <c:h val="0.16666079451932916"/>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51" l="0.78740157499999996" r="0.78740157499999996" t="0.984251969" header="0.4921259845" footer="0.27"/>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fr-FR" sz="1100"/>
              <a:t>Voie générale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319204001938777E-2"/>
          <c:y val="8.9953703703703702E-2"/>
          <c:w val="0.85748972834091941"/>
          <c:h val="0.70588837853601638"/>
        </c:manualLayout>
      </c:layout>
      <c:barChart>
        <c:barDir val="col"/>
        <c:grouping val="stacked"/>
        <c:varyColors val="0"/>
        <c:ser>
          <c:idx val="0"/>
          <c:order val="0"/>
          <c:tx>
            <c:strRef>
              <c:f>'Fig 5'!$B$44</c:f>
              <c:strCache>
                <c:ptCount val="1"/>
                <c:pt idx="0">
                  <c:v>Très bien</c:v>
                </c:pt>
              </c:strCache>
            </c:strRef>
          </c:tx>
          <c:spPr>
            <a:solidFill>
              <a:srgbClr val="A9CA66"/>
            </a:solidFill>
            <a:ln>
              <a:noFill/>
            </a:ln>
            <a:effectLst/>
          </c:spPr>
          <c:invertIfNegative val="0"/>
          <c:dLbls>
            <c:dLbl>
              <c:idx val="18"/>
              <c:layout>
                <c:manualLayout>
                  <c:x val="3.7746824368473056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D3-4626-876F-33274D73C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5'!$C$44:$U$44</c:f>
              <c:numCache>
                <c:formatCode>0.0</c:formatCode>
                <c:ptCount val="19"/>
                <c:pt idx="0">
                  <c:v>2.6995331205487179</c:v>
                </c:pt>
                <c:pt idx="1">
                  <c:v>2.8926272375131212</c:v>
                </c:pt>
                <c:pt idx="2">
                  <c:v>4.2573640268860293</c:v>
                </c:pt>
                <c:pt idx="3">
                  <c:v>5.2321059913735217</c:v>
                </c:pt>
                <c:pt idx="4">
                  <c:v>5.6992302428471868</c:v>
                </c:pt>
                <c:pt idx="5">
                  <c:v>6.6402301531762697</c:v>
                </c:pt>
                <c:pt idx="6">
                  <c:v>6.0775279210697652</c:v>
                </c:pt>
                <c:pt idx="7">
                  <c:v>6.6384163161376488</c:v>
                </c:pt>
                <c:pt idx="8">
                  <c:v>7.9839195733914226</c:v>
                </c:pt>
                <c:pt idx="9">
                  <c:v>10.533677316448355</c:v>
                </c:pt>
                <c:pt idx="10">
                  <c:v>10.744437978423385</c:v>
                </c:pt>
                <c:pt idx="11">
                  <c:v>10.83314764923937</c:v>
                </c:pt>
                <c:pt idx="12">
                  <c:v>12.790740091196071</c:v>
                </c:pt>
                <c:pt idx="13">
                  <c:v>13.023848456032692</c:v>
                </c:pt>
                <c:pt idx="14">
                  <c:v>12.733926302414231</c:v>
                </c:pt>
                <c:pt idx="15">
                  <c:v>11.726564966617639</c:v>
                </c:pt>
                <c:pt idx="16">
                  <c:v>16.855343953243327</c:v>
                </c:pt>
                <c:pt idx="17">
                  <c:v>13.629809336862767</c:v>
                </c:pt>
                <c:pt idx="18">
                  <c:v>14.267802612604971</c:v>
                </c:pt>
              </c:numCache>
            </c:numRef>
          </c:val>
          <c:extLst>
            <c:ext xmlns:c16="http://schemas.microsoft.com/office/drawing/2014/chart" uri="{C3380CC4-5D6E-409C-BE32-E72D297353CC}">
              <c16:uniqueId val="{00000000-94D3-4626-876F-33274D73C12C}"/>
            </c:ext>
          </c:extLst>
        </c:ser>
        <c:ser>
          <c:idx val="1"/>
          <c:order val="1"/>
          <c:tx>
            <c:strRef>
              <c:f>'Fig 5'!$B$46</c:f>
              <c:strCache>
                <c:ptCount val="1"/>
                <c:pt idx="0">
                  <c:v>Bien</c:v>
                </c:pt>
              </c:strCache>
            </c:strRef>
          </c:tx>
          <c:spPr>
            <a:solidFill>
              <a:srgbClr val="8FB83C"/>
            </a:solidFill>
            <a:ln>
              <a:noFill/>
            </a:ln>
            <a:effectLst/>
          </c:spPr>
          <c:invertIfNegative val="0"/>
          <c:dLbls>
            <c:dLbl>
              <c:idx val="18"/>
              <c:layout>
                <c:manualLayout>
                  <c:x val="3.8359247815541918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D3-4626-876F-33274D73C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5'!$C$46:$U$46</c:f>
              <c:numCache>
                <c:formatCode>0.0</c:formatCode>
                <c:ptCount val="19"/>
                <c:pt idx="0">
                  <c:v>8.8849726940497433</c:v>
                </c:pt>
                <c:pt idx="1">
                  <c:v>9.0404664369161409</c:v>
                </c:pt>
                <c:pt idx="2">
                  <c:v>11.711205480377435</c:v>
                </c:pt>
                <c:pt idx="3">
                  <c:v>12.708283230837944</c:v>
                </c:pt>
                <c:pt idx="4">
                  <c:v>13.121505583183282</c:v>
                </c:pt>
                <c:pt idx="5">
                  <c:v>14.323303009097271</c:v>
                </c:pt>
                <c:pt idx="6">
                  <c:v>12.865603245354833</c:v>
                </c:pt>
                <c:pt idx="7">
                  <c:v>13.656901781145075</c:v>
                </c:pt>
                <c:pt idx="8">
                  <c:v>15.239386031200189</c:v>
                </c:pt>
                <c:pt idx="9">
                  <c:v>17.047404417806565</c:v>
                </c:pt>
                <c:pt idx="10">
                  <c:v>16.274975006341673</c:v>
                </c:pt>
                <c:pt idx="11">
                  <c:v>16.9769279073065</c:v>
                </c:pt>
                <c:pt idx="12">
                  <c:v>17.658365485794459</c:v>
                </c:pt>
                <c:pt idx="13">
                  <c:v>16.889491109021897</c:v>
                </c:pt>
                <c:pt idx="14">
                  <c:v>17.343837357052099</c:v>
                </c:pt>
                <c:pt idx="15">
                  <c:v>16.813620927313472</c:v>
                </c:pt>
                <c:pt idx="16">
                  <c:v>22.924420083360584</c:v>
                </c:pt>
                <c:pt idx="17">
                  <c:v>25.955815409875747</c:v>
                </c:pt>
                <c:pt idx="18">
                  <c:v>24.52259521587921</c:v>
                </c:pt>
              </c:numCache>
            </c:numRef>
          </c:val>
          <c:extLst>
            <c:ext xmlns:c16="http://schemas.microsoft.com/office/drawing/2014/chart" uri="{C3380CC4-5D6E-409C-BE32-E72D297353CC}">
              <c16:uniqueId val="{00000001-94D3-4626-876F-33274D73C12C}"/>
            </c:ext>
          </c:extLst>
        </c:ser>
        <c:ser>
          <c:idx val="2"/>
          <c:order val="2"/>
          <c:tx>
            <c:strRef>
              <c:f>'Fig 5'!$B$47</c:f>
              <c:strCache>
                <c:ptCount val="1"/>
                <c:pt idx="0">
                  <c:v>Assez bien</c:v>
                </c:pt>
              </c:strCache>
            </c:strRef>
          </c:tx>
          <c:spPr>
            <a:solidFill>
              <a:srgbClr val="70902B"/>
            </a:solidFill>
            <a:ln>
              <a:noFill/>
            </a:ln>
            <a:effectLst/>
          </c:spPr>
          <c:invertIfNegative val="0"/>
          <c:dLbls>
            <c:dLbl>
              <c:idx val="18"/>
              <c:layout>
                <c:manualLayout>
                  <c:x val="3.8971948126737196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D3-4626-876F-33274D73C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5'!$C$47:$U$47</c:f>
              <c:numCache>
                <c:formatCode>0.0</c:formatCode>
                <c:ptCount val="19"/>
                <c:pt idx="0">
                  <c:v>20.328749061011287</c:v>
                </c:pt>
                <c:pt idx="1">
                  <c:v>21.268334370616703</c:v>
                </c:pt>
                <c:pt idx="2">
                  <c:v>24.008278293124043</c:v>
                </c:pt>
                <c:pt idx="3">
                  <c:v>24.578280138798227</c:v>
                </c:pt>
                <c:pt idx="4">
                  <c:v>24.275258346393873</c:v>
                </c:pt>
                <c:pt idx="5">
                  <c:v>25.601430681906539</c:v>
                </c:pt>
                <c:pt idx="6">
                  <c:v>23.444621124856013</c:v>
                </c:pt>
                <c:pt idx="7">
                  <c:v>24.424279491244054</c:v>
                </c:pt>
                <c:pt idx="8">
                  <c:v>25.423962160822622</c:v>
                </c:pt>
                <c:pt idx="9">
                  <c:v>26.403825704480642</c:v>
                </c:pt>
                <c:pt idx="10">
                  <c:v>25.106167091931898</c:v>
                </c:pt>
                <c:pt idx="11">
                  <c:v>25.66231345983002</c:v>
                </c:pt>
                <c:pt idx="12">
                  <c:v>25.050298141003157</c:v>
                </c:pt>
                <c:pt idx="13">
                  <c:v>23.494756464512861</c:v>
                </c:pt>
                <c:pt idx="14">
                  <c:v>24.017534942820838</c:v>
                </c:pt>
                <c:pt idx="15">
                  <c:v>24.096391727437709</c:v>
                </c:pt>
                <c:pt idx="16">
                  <c:v>29.844490467514806</c:v>
                </c:pt>
                <c:pt idx="17">
                  <c:v>33.990453686697784</c:v>
                </c:pt>
                <c:pt idx="18">
                  <c:v>30.33839808295869</c:v>
                </c:pt>
              </c:numCache>
            </c:numRef>
          </c:val>
          <c:extLst>
            <c:ext xmlns:c16="http://schemas.microsoft.com/office/drawing/2014/chart" uri="{C3380CC4-5D6E-409C-BE32-E72D297353CC}">
              <c16:uniqueId val="{00000002-94D3-4626-876F-33274D73C12C}"/>
            </c:ext>
          </c:extLst>
        </c:ser>
        <c:ser>
          <c:idx val="3"/>
          <c:order val="3"/>
          <c:tx>
            <c:strRef>
              <c:f>'Fig 5'!$B$48</c:f>
              <c:strCache>
                <c:ptCount val="1"/>
                <c:pt idx="0">
                  <c:v>Admis sans mention</c:v>
                </c:pt>
              </c:strCache>
            </c:strRef>
          </c:tx>
          <c:spPr>
            <a:solidFill>
              <a:srgbClr val="2C7230"/>
            </a:solidFill>
            <a:ln>
              <a:noFill/>
            </a:ln>
            <a:effectLst/>
          </c:spPr>
          <c:invertIfNegative val="0"/>
          <c:dLbls>
            <c:dLbl>
              <c:idx val="18"/>
              <c:layout>
                <c:manualLayout>
                  <c:x val="3.8359247815541918E-2"/>
                  <c:y val="-4.27345490618852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D3-4626-876F-33274D73C1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5'!$C$48:$U$48</c:f>
              <c:numCache>
                <c:formatCode>0.0</c:formatCode>
                <c:ptCount val="19"/>
                <c:pt idx="0">
                  <c:v>50.678132101845023</c:v>
                </c:pt>
                <c:pt idx="1">
                  <c:v>50.991611938357494</c:v>
                </c:pt>
                <c:pt idx="2">
                  <c:v>46.703268022022229</c:v>
                </c:pt>
                <c:pt idx="3">
                  <c:v>45.303066741208767</c:v>
                </c:pt>
                <c:pt idx="4">
                  <c:v>44.936662956107128</c:v>
                </c:pt>
                <c:pt idx="5">
                  <c:v>42.442111810901174</c:v>
                </c:pt>
                <c:pt idx="6">
                  <c:v>44.982345870686636</c:v>
                </c:pt>
                <c:pt idx="7">
                  <c:v>43.666450316412245</c:v>
                </c:pt>
                <c:pt idx="8">
                  <c:v>41.069642075892517</c:v>
                </c:pt>
                <c:pt idx="9">
                  <c:v>38.075789066653776</c:v>
                </c:pt>
                <c:pt idx="10">
                  <c:v>38.934001820433622</c:v>
                </c:pt>
                <c:pt idx="11">
                  <c:v>38.125526305889707</c:v>
                </c:pt>
                <c:pt idx="12">
                  <c:v>36.088109435285865</c:v>
                </c:pt>
                <c:pt idx="13">
                  <c:v>37.338875434716435</c:v>
                </c:pt>
                <c:pt idx="14">
                  <c:v>37.033036848792882</c:v>
                </c:pt>
                <c:pt idx="15">
                  <c:v>38.616242745336606</c:v>
                </c:pt>
                <c:pt idx="16">
                  <c:v>28.96754335425134</c:v>
                </c:pt>
                <c:pt idx="17">
                  <c:v>24.070497471332118</c:v>
                </c:pt>
                <c:pt idx="18">
                  <c:v>26.963694969887182</c:v>
                </c:pt>
              </c:numCache>
            </c:numRef>
          </c:val>
          <c:extLst>
            <c:ext xmlns:c16="http://schemas.microsoft.com/office/drawing/2014/chart" uri="{C3380CC4-5D6E-409C-BE32-E72D297353CC}">
              <c16:uniqueId val="{00000003-94D3-4626-876F-33274D73C12C}"/>
            </c:ext>
          </c:extLst>
        </c:ser>
        <c:ser>
          <c:idx val="4"/>
          <c:order val="4"/>
          <c:tx>
            <c:strRef>
              <c:f>'Fig 5'!$B$49</c:f>
              <c:strCache>
                <c:ptCount val="1"/>
                <c:pt idx="0">
                  <c:v>Refusé</c:v>
                </c:pt>
              </c:strCache>
            </c:strRef>
          </c:tx>
          <c:spPr>
            <a:solidFill>
              <a:srgbClr val="C4C5C7"/>
            </a:solidFill>
            <a:ln>
              <a:noFill/>
            </a:ln>
            <a:effectLst/>
          </c:spPr>
          <c:invertIfNegative val="0"/>
          <c:dLbls>
            <c:dLbl>
              <c:idx val="18"/>
              <c:layout>
                <c:manualLayout>
                  <c:x val="4.5391596620042621E-2"/>
                  <c:y val="4.662004662004651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D3-4626-876F-33274D73C12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5'!$C$49:$U$49</c:f>
              <c:numCache>
                <c:formatCode>0.0</c:formatCode>
                <c:ptCount val="19"/>
                <c:pt idx="0">
                  <c:v>17.408613022545239</c:v>
                </c:pt>
                <c:pt idx="1">
                  <c:v>15.806960016596532</c:v>
                </c:pt>
                <c:pt idx="2">
                  <c:v>13.319884177590268</c:v>
                </c:pt>
                <c:pt idx="3">
                  <c:v>12.178263897781539</c:v>
                </c:pt>
                <c:pt idx="4">
                  <c:v>11.96734287146853</c:v>
                </c:pt>
                <c:pt idx="5">
                  <c:v>10.992924344918746</c:v>
                </c:pt>
                <c:pt idx="6">
                  <c:v>12.629901838032753</c:v>
                </c:pt>
                <c:pt idx="7">
                  <c:v>11.613952095060974</c:v>
                </c:pt>
                <c:pt idx="8">
                  <c:v>10.28309015869325</c:v>
                </c:pt>
                <c:pt idx="9">
                  <c:v>7.9393034946106624</c:v>
                </c:pt>
                <c:pt idx="10">
                  <c:v>8.9404181028694207</c:v>
                </c:pt>
                <c:pt idx="11">
                  <c:v>8.402084677734404</c:v>
                </c:pt>
                <c:pt idx="12">
                  <c:v>8.4124868467204497</c:v>
                </c:pt>
                <c:pt idx="13">
                  <c:v>9.2530285357161137</c:v>
                </c:pt>
                <c:pt idx="14">
                  <c:v>8.8716645489199504</c:v>
                </c:pt>
                <c:pt idx="15">
                  <c:v>8.7471796332945733</c:v>
                </c:pt>
                <c:pt idx="16">
                  <c:v>1.4082021416299435</c:v>
                </c:pt>
                <c:pt idx="17">
                  <c:v>2.3534240952315799</c:v>
                </c:pt>
                <c:pt idx="18">
                  <c:v>3.9075091186699464</c:v>
                </c:pt>
              </c:numCache>
            </c:numRef>
          </c:val>
          <c:extLst>
            <c:ext xmlns:c16="http://schemas.microsoft.com/office/drawing/2014/chart" uri="{C3380CC4-5D6E-409C-BE32-E72D297353CC}">
              <c16:uniqueId val="{00000004-94D3-4626-876F-33274D73C12C}"/>
            </c:ext>
          </c:extLst>
        </c:ser>
        <c:dLbls>
          <c:showLegendKey val="0"/>
          <c:showVal val="0"/>
          <c:showCatName val="0"/>
          <c:showSerName val="0"/>
          <c:showPercent val="0"/>
          <c:showBubbleSize val="0"/>
        </c:dLbls>
        <c:gapWidth val="150"/>
        <c:overlap val="100"/>
        <c:axId val="393867624"/>
        <c:axId val="653130264"/>
      </c:bar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3130264"/>
        <c:crosses val="autoZero"/>
        <c:auto val="1"/>
        <c:lblAlgn val="ctr"/>
        <c:lblOffset val="100"/>
        <c:tickLblSkip val="3"/>
        <c:noMultiLvlLbl val="0"/>
      </c:catAx>
      <c:valAx>
        <c:axId val="653130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67624"/>
        <c:crosses val="autoZero"/>
        <c:crossBetween val="between"/>
      </c:valAx>
      <c:spPr>
        <a:noFill/>
        <a:ln>
          <a:noFill/>
        </a:ln>
        <a:effectLst/>
      </c:spPr>
    </c:plotArea>
    <c:legend>
      <c:legendPos val="b"/>
      <c:layout>
        <c:manualLayout>
          <c:xMode val="edge"/>
          <c:yMode val="edge"/>
          <c:x val="0.12772664087720742"/>
          <c:y val="0.91724482356372106"/>
          <c:w val="0.87227344208556212"/>
          <c:h val="7.86718793018005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fr-FR" sz="1100"/>
              <a:t>Voie technologique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319204001938777E-2"/>
          <c:y val="8.9953703703703702E-2"/>
          <c:w val="0.84688767032236612"/>
          <c:h val="0.70588837853601638"/>
        </c:manualLayout>
      </c:layout>
      <c:barChart>
        <c:barDir val="col"/>
        <c:grouping val="stacked"/>
        <c:varyColors val="0"/>
        <c:ser>
          <c:idx val="0"/>
          <c:order val="0"/>
          <c:tx>
            <c:strRef>
              <c:f>'Fig 5'!$B$51</c:f>
              <c:strCache>
                <c:ptCount val="1"/>
                <c:pt idx="0">
                  <c:v>Très bien</c:v>
                </c:pt>
              </c:strCache>
            </c:strRef>
          </c:tx>
          <c:spPr>
            <a:solidFill>
              <a:srgbClr val="A9CA66"/>
            </a:solidFill>
            <a:ln>
              <a:noFill/>
            </a:ln>
            <a:effectLst/>
          </c:spPr>
          <c:invertIfNegative val="0"/>
          <c:dLbls>
            <c:dLbl>
              <c:idx val="18"/>
              <c:layout>
                <c:manualLayout>
                  <c:x val="5.18156641187547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7A-4693-B29B-17B45DAD7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5'!$C$51:$U$51</c:f>
              <c:numCache>
                <c:formatCode>0.0</c:formatCode>
                <c:ptCount val="19"/>
                <c:pt idx="0">
                  <c:v>0.38166087167461793</c:v>
                </c:pt>
                <c:pt idx="1">
                  <c:v>0.46048625608907445</c:v>
                </c:pt>
                <c:pt idx="2">
                  <c:v>0.43333535740506646</c:v>
                </c:pt>
                <c:pt idx="3">
                  <c:v>0.50894734083749205</c:v>
                </c:pt>
                <c:pt idx="4">
                  <c:v>0.57972906418556081</c:v>
                </c:pt>
                <c:pt idx="5">
                  <c:v>0.55288315167752544</c:v>
                </c:pt>
                <c:pt idx="6">
                  <c:v>0.77960025536512301</c:v>
                </c:pt>
                <c:pt idx="7">
                  <c:v>0.7332745691692536</c:v>
                </c:pt>
                <c:pt idx="8">
                  <c:v>0.88049558750884493</c:v>
                </c:pt>
                <c:pt idx="9">
                  <c:v>1.2460994238614487</c:v>
                </c:pt>
                <c:pt idx="10">
                  <c:v>1.7265295488631802</c:v>
                </c:pt>
                <c:pt idx="11">
                  <c:v>2.2629600273416766</c:v>
                </c:pt>
                <c:pt idx="12">
                  <c:v>2.1914930355703923</c:v>
                </c:pt>
                <c:pt idx="13">
                  <c:v>2.4131492587982346</c:v>
                </c:pt>
                <c:pt idx="14">
                  <c:v>2.2945265042933798</c:v>
                </c:pt>
                <c:pt idx="15">
                  <c:v>2.4895575470310174</c:v>
                </c:pt>
                <c:pt idx="16">
                  <c:v>4.530290639562808</c:v>
                </c:pt>
                <c:pt idx="17">
                  <c:v>2.3617415854738706</c:v>
                </c:pt>
                <c:pt idx="18">
                  <c:v>2.1125740573422811</c:v>
                </c:pt>
              </c:numCache>
            </c:numRef>
          </c:val>
          <c:extLst>
            <c:ext xmlns:c16="http://schemas.microsoft.com/office/drawing/2014/chart" uri="{C3380CC4-5D6E-409C-BE32-E72D297353CC}">
              <c16:uniqueId val="{00000001-FF7A-4693-B29B-17B45DAD7B6A}"/>
            </c:ext>
          </c:extLst>
        </c:ser>
        <c:ser>
          <c:idx val="1"/>
          <c:order val="1"/>
          <c:tx>
            <c:strRef>
              <c:f>'Fig 5'!$B$53</c:f>
              <c:strCache>
                <c:ptCount val="1"/>
                <c:pt idx="0">
                  <c:v>Bien</c:v>
                </c:pt>
              </c:strCache>
            </c:strRef>
          </c:tx>
          <c:spPr>
            <a:solidFill>
              <a:srgbClr val="8FB83C"/>
            </a:solidFill>
            <a:ln>
              <a:noFill/>
            </a:ln>
            <a:effectLst/>
          </c:spPr>
          <c:invertIfNegative val="0"/>
          <c:dLbls>
            <c:dLbl>
              <c:idx val="18"/>
              <c:layout>
                <c:manualLayout>
                  <c:x val="4.891215243159410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7A-4693-B29B-17B45DAD7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5'!$C$53:$U$53</c:f>
              <c:numCache>
                <c:formatCode>0.0</c:formatCode>
                <c:ptCount val="19"/>
                <c:pt idx="0">
                  <c:v>3.8856095523031722</c:v>
                </c:pt>
                <c:pt idx="1">
                  <c:v>3.928540361864997</c:v>
                </c:pt>
                <c:pt idx="2">
                  <c:v>3.7338603280100244</c:v>
                </c:pt>
                <c:pt idx="3">
                  <c:v>4.1496095547001923</c:v>
                </c:pt>
                <c:pt idx="4">
                  <c:v>4.6467331644187579</c:v>
                </c:pt>
                <c:pt idx="5">
                  <c:v>4.2129939718687206</c:v>
                </c:pt>
                <c:pt idx="6">
                  <c:v>5.7745666159210334</c:v>
                </c:pt>
                <c:pt idx="7">
                  <c:v>5.4120517635636638</c:v>
                </c:pt>
                <c:pt idx="8">
                  <c:v>6.080693181666466</c:v>
                </c:pt>
                <c:pt idx="9">
                  <c:v>7.6600713049642426</c:v>
                </c:pt>
                <c:pt idx="10">
                  <c:v>10.316225293798716</c:v>
                </c:pt>
                <c:pt idx="11">
                  <c:v>11.105374530064935</c:v>
                </c:pt>
                <c:pt idx="12">
                  <c:v>10.685507079544147</c:v>
                </c:pt>
                <c:pt idx="13">
                  <c:v>11.747482177209461</c:v>
                </c:pt>
                <c:pt idx="14">
                  <c:v>10.936684724843628</c:v>
                </c:pt>
                <c:pt idx="15">
                  <c:v>11.06740099659061</c:v>
                </c:pt>
                <c:pt idx="16">
                  <c:v>17.278710230149148</c:v>
                </c:pt>
                <c:pt idx="17">
                  <c:v>14.429251550044286</c:v>
                </c:pt>
                <c:pt idx="18">
                  <c:v>11.59329328431812</c:v>
                </c:pt>
              </c:numCache>
            </c:numRef>
          </c:val>
          <c:extLst>
            <c:ext xmlns:c16="http://schemas.microsoft.com/office/drawing/2014/chart" uri="{C3380CC4-5D6E-409C-BE32-E72D297353CC}">
              <c16:uniqueId val="{00000003-FF7A-4693-B29B-17B45DAD7B6A}"/>
            </c:ext>
          </c:extLst>
        </c:ser>
        <c:ser>
          <c:idx val="2"/>
          <c:order val="2"/>
          <c:tx>
            <c:strRef>
              <c:f>'Fig 5'!$B$54</c:f>
              <c:strCache>
                <c:ptCount val="1"/>
                <c:pt idx="0">
                  <c:v>Assez bien</c:v>
                </c:pt>
              </c:strCache>
            </c:strRef>
          </c:tx>
          <c:spPr>
            <a:solidFill>
              <a:srgbClr val="70902B"/>
            </a:solidFill>
            <a:ln>
              <a:noFill/>
            </a:ln>
            <a:effectLst/>
          </c:spPr>
          <c:invertIfNegative val="0"/>
          <c:dLbls>
            <c:dLbl>
              <c:idx val="18"/>
              <c:layout>
                <c:manualLayout>
                  <c:x val="4.60086407444332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7A-4693-B29B-17B45DAD7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5'!$C$54:$U$54</c:f>
              <c:numCache>
                <c:formatCode>0.0</c:formatCode>
                <c:ptCount val="19"/>
                <c:pt idx="0">
                  <c:v>16.997924584243012</c:v>
                </c:pt>
                <c:pt idx="1">
                  <c:v>16.821611864996523</c:v>
                </c:pt>
                <c:pt idx="2">
                  <c:v>16.415405761980203</c:v>
                </c:pt>
                <c:pt idx="3">
                  <c:v>18.507281906747338</c:v>
                </c:pt>
                <c:pt idx="4">
                  <c:v>19.429527612786082</c:v>
                </c:pt>
                <c:pt idx="5">
                  <c:v>18.265846678438773</c:v>
                </c:pt>
                <c:pt idx="6">
                  <c:v>21.618867553896774</c:v>
                </c:pt>
                <c:pt idx="7">
                  <c:v>21.79767242810971</c:v>
                </c:pt>
                <c:pt idx="8">
                  <c:v>22.228007636747176</c:v>
                </c:pt>
                <c:pt idx="9">
                  <c:v>25.129092564407284</c:v>
                </c:pt>
                <c:pt idx="10">
                  <c:v>30.442405593617757</c:v>
                </c:pt>
                <c:pt idx="11">
                  <c:v>29.857692391596796</c:v>
                </c:pt>
                <c:pt idx="12">
                  <c:v>29.532634971796938</c:v>
                </c:pt>
                <c:pt idx="13">
                  <c:v>29.47903700350798</c:v>
                </c:pt>
                <c:pt idx="14">
                  <c:v>28.261583751505743</c:v>
                </c:pt>
                <c:pt idx="15">
                  <c:v>26.758266009095966</c:v>
                </c:pt>
                <c:pt idx="16">
                  <c:v>33.982372106909665</c:v>
                </c:pt>
                <c:pt idx="17">
                  <c:v>37.123560673162089</c:v>
                </c:pt>
                <c:pt idx="18">
                  <c:v>30.914069343191553</c:v>
                </c:pt>
              </c:numCache>
            </c:numRef>
          </c:val>
          <c:extLst>
            <c:ext xmlns:c16="http://schemas.microsoft.com/office/drawing/2014/chart" uri="{C3380CC4-5D6E-409C-BE32-E72D297353CC}">
              <c16:uniqueId val="{00000005-FF7A-4693-B29B-17B45DAD7B6A}"/>
            </c:ext>
          </c:extLst>
        </c:ser>
        <c:ser>
          <c:idx val="3"/>
          <c:order val="3"/>
          <c:tx>
            <c:strRef>
              <c:f>'Fig 5'!$B$55</c:f>
              <c:strCache>
                <c:ptCount val="1"/>
                <c:pt idx="0">
                  <c:v>Admis sans mention</c:v>
                </c:pt>
              </c:strCache>
            </c:strRef>
          </c:tx>
          <c:spPr>
            <a:solidFill>
              <a:srgbClr val="2C7230"/>
            </a:solidFill>
            <a:ln>
              <a:noFill/>
            </a:ln>
            <a:effectLst/>
          </c:spPr>
          <c:invertIfNegative val="0"/>
          <c:dLbls>
            <c:dLbl>
              <c:idx val="18"/>
              <c:layout>
                <c:manualLayout>
                  <c:x val="4.891215243159410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7A-4693-B29B-17B45DAD7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5'!$C$55:$U$55</c:f>
              <c:numCache>
                <c:formatCode>0.0</c:formatCode>
                <c:ptCount val="19"/>
                <c:pt idx="0">
                  <c:v>55.773698822134179</c:v>
                </c:pt>
                <c:pt idx="1">
                  <c:v>55.119715553235906</c:v>
                </c:pt>
                <c:pt idx="2">
                  <c:v>56.874023615396929</c:v>
                </c:pt>
                <c:pt idx="3">
                  <c:v>56.520523854722903</c:v>
                </c:pt>
                <c:pt idx="4">
                  <c:v>55.79224693965952</c:v>
                </c:pt>
                <c:pt idx="5">
                  <c:v>56.91530171101504</c:v>
                </c:pt>
                <c:pt idx="6">
                  <c:v>53.522933752394053</c:v>
                </c:pt>
                <c:pt idx="7">
                  <c:v>54.522924411400254</c:v>
                </c:pt>
                <c:pt idx="8">
                  <c:v>54.130118422985007</c:v>
                </c:pt>
                <c:pt idx="9">
                  <c:v>52.556484512367177</c:v>
                </c:pt>
                <c:pt idx="10">
                  <c:v>48.320295171772791</c:v>
                </c:pt>
                <c:pt idx="11">
                  <c:v>47.58178869828896</c:v>
                </c:pt>
                <c:pt idx="12">
                  <c:v>48.465379302405893</c:v>
                </c:pt>
                <c:pt idx="13">
                  <c:v>46.914959827995929</c:v>
                </c:pt>
                <c:pt idx="14">
                  <c:v>47.473250922770696</c:v>
                </c:pt>
                <c:pt idx="15">
                  <c:v>47.836349331235247</c:v>
                </c:pt>
                <c:pt idx="16">
                  <c:v>40.133312564092577</c:v>
                </c:pt>
                <c:pt idx="17">
                  <c:v>40.162062666076174</c:v>
                </c:pt>
                <c:pt idx="18">
                  <c:v>45.940036830380237</c:v>
                </c:pt>
              </c:numCache>
            </c:numRef>
          </c:val>
          <c:extLst>
            <c:ext xmlns:c16="http://schemas.microsoft.com/office/drawing/2014/chart" uri="{C3380CC4-5D6E-409C-BE32-E72D297353CC}">
              <c16:uniqueId val="{00000007-FF7A-4693-B29B-17B45DAD7B6A}"/>
            </c:ext>
          </c:extLst>
        </c:ser>
        <c:ser>
          <c:idx val="4"/>
          <c:order val="4"/>
          <c:tx>
            <c:strRef>
              <c:f>'Fig 5'!$B$56</c:f>
              <c:strCache>
                <c:ptCount val="1"/>
                <c:pt idx="0">
                  <c:v>Refusé</c:v>
                </c:pt>
              </c:strCache>
            </c:strRef>
          </c:tx>
          <c:spPr>
            <a:solidFill>
              <a:srgbClr val="C4C5C7"/>
            </a:solidFill>
            <a:ln>
              <a:noFill/>
            </a:ln>
            <a:effectLst/>
          </c:spPr>
          <c:invertIfNegative val="0"/>
          <c:dLbls>
            <c:dLbl>
              <c:idx val="18"/>
              <c:layout>
                <c:manualLayout>
                  <c:x val="4.8912152431594108E-2"/>
                  <c:y val="-2.136727453094264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7A-4693-B29B-17B45DAD7B6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5'!$C$56:$U$56</c:f>
              <c:numCache>
                <c:formatCode>0.0</c:formatCode>
                <c:ptCount val="19"/>
                <c:pt idx="0">
                  <c:v>22.961106169645024</c:v>
                </c:pt>
                <c:pt idx="1">
                  <c:v>23.669645963813501</c:v>
                </c:pt>
                <c:pt idx="2">
                  <c:v>22.543374937207776</c:v>
                </c:pt>
                <c:pt idx="3">
                  <c:v>20.313637342992074</c:v>
                </c:pt>
                <c:pt idx="4">
                  <c:v>19.551763218950079</c:v>
                </c:pt>
                <c:pt idx="5">
                  <c:v>20.05297448699994</c:v>
                </c:pt>
                <c:pt idx="6">
                  <c:v>18.304031822423024</c:v>
                </c:pt>
                <c:pt idx="7">
                  <c:v>17.534076827757126</c:v>
                </c:pt>
                <c:pt idx="8">
                  <c:v>16.680685171092506</c:v>
                </c:pt>
                <c:pt idx="9">
                  <c:v>13.40825219439985</c:v>
                </c:pt>
                <c:pt idx="10">
                  <c:v>9.1945443919475558</c:v>
                </c:pt>
                <c:pt idx="11">
                  <c:v>9.1921843527076259</c:v>
                </c:pt>
                <c:pt idx="12">
                  <c:v>9.1249856106826286</c:v>
                </c:pt>
                <c:pt idx="13">
                  <c:v>9.4453717324884021</c:v>
                </c:pt>
                <c:pt idx="14">
                  <c:v>11.033954096586553</c:v>
                </c:pt>
                <c:pt idx="15">
                  <c:v>11.848426116047156</c:v>
                </c:pt>
                <c:pt idx="16">
                  <c:v>4.0753144592857975</c:v>
                </c:pt>
                <c:pt idx="17">
                  <c:v>5.9233835252435787</c:v>
                </c:pt>
                <c:pt idx="18">
                  <c:v>9.4400264847678095</c:v>
                </c:pt>
              </c:numCache>
            </c:numRef>
          </c:val>
          <c:extLst>
            <c:ext xmlns:c16="http://schemas.microsoft.com/office/drawing/2014/chart" uri="{C3380CC4-5D6E-409C-BE32-E72D297353CC}">
              <c16:uniqueId val="{00000009-FF7A-4693-B29B-17B45DAD7B6A}"/>
            </c:ext>
          </c:extLst>
        </c:ser>
        <c:dLbls>
          <c:showLegendKey val="0"/>
          <c:showVal val="0"/>
          <c:showCatName val="0"/>
          <c:showSerName val="0"/>
          <c:showPercent val="0"/>
          <c:showBubbleSize val="0"/>
        </c:dLbls>
        <c:gapWidth val="150"/>
        <c:overlap val="100"/>
        <c:axId val="393867624"/>
        <c:axId val="653130264"/>
      </c:bar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3130264"/>
        <c:crosses val="autoZero"/>
        <c:auto val="1"/>
        <c:lblAlgn val="ctr"/>
        <c:lblOffset val="100"/>
        <c:tickLblSkip val="3"/>
        <c:noMultiLvlLbl val="0"/>
      </c:catAx>
      <c:valAx>
        <c:axId val="653130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67624"/>
        <c:crosses val="autoZero"/>
        <c:crossBetween val="between"/>
      </c:valAx>
      <c:spPr>
        <a:noFill/>
        <a:ln>
          <a:noFill/>
        </a:ln>
        <a:effectLst/>
      </c:spPr>
    </c:plotArea>
    <c:legend>
      <c:legendPos val="b"/>
      <c:layout>
        <c:manualLayout>
          <c:xMode val="edge"/>
          <c:yMode val="edge"/>
          <c:x val="0.12772664087720742"/>
          <c:y val="0.91724482356372106"/>
          <c:w val="0.87227345740556106"/>
          <c:h val="7.86718793018005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fr-FR" sz="1100"/>
              <a:t>Voie professionnelle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319204001938777E-2"/>
          <c:y val="8.9953703703703702E-2"/>
          <c:w val="0.85748972834091941"/>
          <c:h val="0.70588837853601638"/>
        </c:manualLayout>
      </c:layout>
      <c:barChart>
        <c:barDir val="col"/>
        <c:grouping val="stacked"/>
        <c:varyColors val="0"/>
        <c:ser>
          <c:idx val="0"/>
          <c:order val="0"/>
          <c:tx>
            <c:strRef>
              <c:f>'Fig 5'!$B$58</c:f>
              <c:strCache>
                <c:ptCount val="1"/>
                <c:pt idx="0">
                  <c:v>Très bien</c:v>
                </c:pt>
              </c:strCache>
            </c:strRef>
          </c:tx>
          <c:spPr>
            <a:solidFill>
              <a:srgbClr val="A9CA66"/>
            </a:solidFill>
            <a:ln>
              <a:noFill/>
            </a:ln>
            <a:effectLst/>
          </c:spPr>
          <c:invertIfNegative val="0"/>
          <c:dLbls>
            <c:dLbl>
              <c:idx val="18"/>
              <c:layout>
                <c:manualLayout>
                  <c:x val="4.5385505609267199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DB-4758-8D4F-3D084A8300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5'!$C$58:$U$58</c:f>
              <c:numCache>
                <c:formatCode>0.0</c:formatCode>
                <c:ptCount val="19"/>
                <c:pt idx="0">
                  <c:v>0.38383289266681492</c:v>
                </c:pt>
                <c:pt idx="1">
                  <c:v>0.36343709959465881</c:v>
                </c:pt>
                <c:pt idx="2">
                  <c:v>0.48346548056468774</c:v>
                </c:pt>
                <c:pt idx="3">
                  <c:v>0.56402427560482205</c:v>
                </c:pt>
                <c:pt idx="4">
                  <c:v>0.46077079836969553</c:v>
                </c:pt>
                <c:pt idx="5">
                  <c:v>0.90172047393088994</c:v>
                </c:pt>
                <c:pt idx="6">
                  <c:v>0.74226894951690114</c:v>
                </c:pt>
                <c:pt idx="7">
                  <c:v>0.74213210059652046</c:v>
                </c:pt>
                <c:pt idx="8">
                  <c:v>0.63329835664653433</c:v>
                </c:pt>
                <c:pt idx="9">
                  <c:v>0.93973635589464188</c:v>
                </c:pt>
                <c:pt idx="10">
                  <c:v>1.2887200214642422</c:v>
                </c:pt>
                <c:pt idx="11">
                  <c:v>1.3260862597132612</c:v>
                </c:pt>
                <c:pt idx="12">
                  <c:v>1.4473647820194886</c:v>
                </c:pt>
                <c:pt idx="13">
                  <c:v>1.5969427316028504</c:v>
                </c:pt>
                <c:pt idx="14">
                  <c:v>1.7283526841419232</c:v>
                </c:pt>
                <c:pt idx="15">
                  <c:v>2.0373821974554174</c:v>
                </c:pt>
                <c:pt idx="16">
                  <c:v>4.5997230253407517</c:v>
                </c:pt>
                <c:pt idx="17">
                  <c:v>4.3096813914114209</c:v>
                </c:pt>
                <c:pt idx="18">
                  <c:v>4.1594872314649907</c:v>
                </c:pt>
              </c:numCache>
            </c:numRef>
          </c:val>
          <c:extLst>
            <c:ext xmlns:c16="http://schemas.microsoft.com/office/drawing/2014/chart" uri="{C3380CC4-5D6E-409C-BE32-E72D297353CC}">
              <c16:uniqueId val="{00000001-51DB-4758-8D4F-3D084A8300DC}"/>
            </c:ext>
          </c:extLst>
        </c:ser>
        <c:ser>
          <c:idx val="1"/>
          <c:order val="1"/>
          <c:tx>
            <c:strRef>
              <c:f>'Fig 5'!$B$59</c:f>
              <c:strCache>
                <c:ptCount val="1"/>
                <c:pt idx="0">
                  <c:v>Bien</c:v>
                </c:pt>
              </c:strCache>
            </c:strRef>
          </c:tx>
          <c:spPr>
            <a:solidFill>
              <a:srgbClr val="8FB83C"/>
            </a:solidFill>
            <a:ln>
              <a:noFill/>
            </a:ln>
            <a:effectLst/>
          </c:spPr>
          <c:invertIfNegative val="0"/>
          <c:dLbls>
            <c:dLbl>
              <c:idx val="18"/>
              <c:layout>
                <c:manualLayout>
                  <c:x val="3.8359247815541918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DB-4758-8D4F-3D084A8300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5'!$C$59:$U$59</c:f>
              <c:numCache>
                <c:formatCode>0.0</c:formatCode>
                <c:ptCount val="19"/>
                <c:pt idx="0">
                  <c:v>5.482385694399829</c:v>
                </c:pt>
                <c:pt idx="1">
                  <c:v>5.1799859782582418</c:v>
                </c:pt>
                <c:pt idx="2">
                  <c:v>5.9067878553471278</c:v>
                </c:pt>
                <c:pt idx="3">
                  <c:v>6.9532912696562459</c:v>
                </c:pt>
                <c:pt idx="4">
                  <c:v>5.8401762167345961</c:v>
                </c:pt>
                <c:pt idx="5">
                  <c:v>9.5390236092107941</c:v>
                </c:pt>
                <c:pt idx="6">
                  <c:v>8.2369093418695485</c:v>
                </c:pt>
                <c:pt idx="7">
                  <c:v>8.0026848834565705</c:v>
                </c:pt>
                <c:pt idx="8">
                  <c:v>6.4296514173820363</c:v>
                </c:pt>
                <c:pt idx="9">
                  <c:v>7.6030497856086372</c:v>
                </c:pt>
                <c:pt idx="10">
                  <c:v>9.9765451225106236</c:v>
                </c:pt>
                <c:pt idx="11">
                  <c:v>9.1026480513950006</c:v>
                </c:pt>
                <c:pt idx="12">
                  <c:v>10.217289094982162</c:v>
                </c:pt>
                <c:pt idx="13">
                  <c:v>10.120278403426504</c:v>
                </c:pt>
                <c:pt idx="14">
                  <c:v>10.596017274249586</c:v>
                </c:pt>
                <c:pt idx="15">
                  <c:v>11.318101430553105</c:v>
                </c:pt>
                <c:pt idx="16">
                  <c:v>19.185111397264269</c:v>
                </c:pt>
                <c:pt idx="17">
                  <c:v>17.655744959211944</c:v>
                </c:pt>
                <c:pt idx="18">
                  <c:v>15.810202279078522</c:v>
                </c:pt>
              </c:numCache>
            </c:numRef>
          </c:val>
          <c:extLst>
            <c:ext xmlns:c16="http://schemas.microsoft.com/office/drawing/2014/chart" uri="{C3380CC4-5D6E-409C-BE32-E72D297353CC}">
              <c16:uniqueId val="{00000003-51DB-4758-8D4F-3D084A8300DC}"/>
            </c:ext>
          </c:extLst>
        </c:ser>
        <c:ser>
          <c:idx val="2"/>
          <c:order val="2"/>
          <c:tx>
            <c:strRef>
              <c:f>'Fig 5'!$B$60</c:f>
              <c:strCache>
                <c:ptCount val="1"/>
                <c:pt idx="0">
                  <c:v>Assez bien</c:v>
                </c:pt>
              </c:strCache>
            </c:strRef>
          </c:tx>
          <c:spPr>
            <a:solidFill>
              <a:srgbClr val="70902B"/>
            </a:solidFill>
            <a:ln>
              <a:noFill/>
            </a:ln>
            <a:effectLst/>
          </c:spPr>
          <c:invertIfNegative val="0"/>
          <c:dLbls>
            <c:dLbl>
              <c:idx val="18"/>
              <c:layout>
                <c:manualLayout>
                  <c:x val="3.8971948126737196E-2"/>
                  <c:y val="-8.54690981237705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DB-4758-8D4F-3D084A8300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5'!$C$60:$U$60</c:f>
              <c:numCache>
                <c:formatCode>0.0</c:formatCode>
                <c:ptCount val="19"/>
                <c:pt idx="0">
                  <c:v>26.68297544622633</c:v>
                </c:pt>
                <c:pt idx="1">
                  <c:v>24.837017398241642</c:v>
                </c:pt>
                <c:pt idx="2">
                  <c:v>26.84587120479598</c:v>
                </c:pt>
                <c:pt idx="3">
                  <c:v>28.14481135268062</c:v>
                </c:pt>
                <c:pt idx="4">
                  <c:v>26.153050827139772</c:v>
                </c:pt>
                <c:pt idx="5">
                  <c:v>31.05440889639312</c:v>
                </c:pt>
                <c:pt idx="6">
                  <c:v>30.430824351707731</c:v>
                </c:pt>
                <c:pt idx="7">
                  <c:v>28.437571046563242</c:v>
                </c:pt>
                <c:pt idx="8">
                  <c:v>24.421438781158859</c:v>
                </c:pt>
                <c:pt idx="9">
                  <c:v>25.131348947465398</c:v>
                </c:pt>
                <c:pt idx="10">
                  <c:v>28.461758163768707</c:v>
                </c:pt>
                <c:pt idx="11">
                  <c:v>26.701680960863055</c:v>
                </c:pt>
                <c:pt idx="12">
                  <c:v>28.508937708001071</c:v>
                </c:pt>
                <c:pt idx="13">
                  <c:v>27.847727356644391</c:v>
                </c:pt>
                <c:pt idx="14">
                  <c:v>28.30954490423553</c:v>
                </c:pt>
                <c:pt idx="15">
                  <c:v>28.375576201621705</c:v>
                </c:pt>
                <c:pt idx="16">
                  <c:v>34.591219417381375</c:v>
                </c:pt>
                <c:pt idx="17">
                  <c:v>32.348583961828538</c:v>
                </c:pt>
                <c:pt idx="18">
                  <c:v>29.944157267036378</c:v>
                </c:pt>
              </c:numCache>
            </c:numRef>
          </c:val>
          <c:extLst>
            <c:ext xmlns:c16="http://schemas.microsoft.com/office/drawing/2014/chart" uri="{C3380CC4-5D6E-409C-BE32-E72D297353CC}">
              <c16:uniqueId val="{00000005-51DB-4758-8D4F-3D084A8300DC}"/>
            </c:ext>
          </c:extLst>
        </c:ser>
        <c:ser>
          <c:idx val="3"/>
          <c:order val="3"/>
          <c:tx>
            <c:strRef>
              <c:f>'Fig 5'!$B$61</c:f>
              <c:strCache>
                <c:ptCount val="1"/>
                <c:pt idx="0">
                  <c:v>Admis sans mention</c:v>
                </c:pt>
              </c:strCache>
            </c:strRef>
          </c:tx>
          <c:spPr>
            <a:solidFill>
              <a:srgbClr val="2C7230"/>
            </a:solidFill>
            <a:ln>
              <a:noFill/>
            </a:ln>
            <a:effectLst/>
          </c:spPr>
          <c:invertIfNegative val="0"/>
          <c:dLbls>
            <c:dLbl>
              <c:idx val="18"/>
              <c:layout>
                <c:manualLayout>
                  <c:x val="3.835924781554191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DB-4758-8D4F-3D084A8300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5'!$C$61:$U$61</c:f>
              <c:numCache>
                <c:formatCode>0.0</c:formatCode>
                <c:ptCount val="19"/>
                <c:pt idx="0">
                  <c:v>44.415890352286112</c:v>
                </c:pt>
                <c:pt idx="1">
                  <c:v>44.320791664316275</c:v>
                </c:pt>
                <c:pt idx="2">
                  <c:v>44.175594662541094</c:v>
                </c:pt>
                <c:pt idx="3">
                  <c:v>42.884645755153301</c:v>
                </c:pt>
                <c:pt idx="4">
                  <c:v>44.580136657875805</c:v>
                </c:pt>
                <c:pt idx="5">
                  <c:v>45.949899566242614</c:v>
                </c:pt>
                <c:pt idx="6">
                  <c:v>47.255587207424163</c:v>
                </c:pt>
                <c:pt idx="7">
                  <c:v>46.932953696586516</c:v>
                </c:pt>
                <c:pt idx="8">
                  <c:v>47.059066535572939</c:v>
                </c:pt>
                <c:pt idx="9">
                  <c:v>45.355351815977016</c:v>
                </c:pt>
                <c:pt idx="10">
                  <c:v>42.552427276897383</c:v>
                </c:pt>
                <c:pt idx="11">
                  <c:v>43.486104942143996</c:v>
                </c:pt>
                <c:pt idx="12">
                  <c:v>42.442819872226266</c:v>
                </c:pt>
                <c:pt idx="13">
                  <c:v>42.097441199276297</c:v>
                </c:pt>
                <c:pt idx="14">
                  <c:v>42.294079719455794</c:v>
                </c:pt>
                <c:pt idx="15">
                  <c:v>40.819624461933749</c:v>
                </c:pt>
                <c:pt idx="16">
                  <c:v>32.571248086688207</c:v>
                </c:pt>
                <c:pt idx="17">
                  <c:v>32.4462251808527</c:v>
                </c:pt>
                <c:pt idx="18">
                  <c:v>32.373822934615255</c:v>
                </c:pt>
              </c:numCache>
            </c:numRef>
          </c:val>
          <c:extLst>
            <c:ext xmlns:c16="http://schemas.microsoft.com/office/drawing/2014/chart" uri="{C3380CC4-5D6E-409C-BE32-E72D297353CC}">
              <c16:uniqueId val="{00000007-51DB-4758-8D4F-3D084A8300DC}"/>
            </c:ext>
          </c:extLst>
        </c:ser>
        <c:ser>
          <c:idx val="4"/>
          <c:order val="4"/>
          <c:tx>
            <c:strRef>
              <c:f>'Fig 5'!$B$62</c:f>
              <c:strCache>
                <c:ptCount val="1"/>
                <c:pt idx="0">
                  <c:v>Refusé</c:v>
                </c:pt>
              </c:strCache>
            </c:strRef>
          </c:tx>
          <c:spPr>
            <a:solidFill>
              <a:srgbClr val="C4C5C7"/>
            </a:solidFill>
            <a:ln>
              <a:noFill/>
            </a:ln>
            <a:effectLst/>
          </c:spPr>
          <c:invertIfNegative val="0"/>
          <c:dLbls>
            <c:dLbl>
              <c:idx val="18"/>
              <c:layout>
                <c:manualLayout>
                  <c:x val="3.8359247815541918E-2"/>
                  <c:y val="4.66200466200466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DB-4758-8D4F-3D084A8300D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5'!$C$62:$U$62</c:f>
              <c:numCache>
                <c:formatCode>0.0</c:formatCode>
                <c:ptCount val="19"/>
                <c:pt idx="0">
                  <c:v>23.034915614420914</c:v>
                </c:pt>
                <c:pt idx="1">
                  <c:v>25.298767859589177</c:v>
                </c:pt>
                <c:pt idx="2">
                  <c:v>22.588280796751111</c:v>
                </c:pt>
                <c:pt idx="3">
                  <c:v>21.45322734690501</c:v>
                </c:pt>
                <c:pt idx="4">
                  <c:v>22.965865499880124</c:v>
                </c:pt>
                <c:pt idx="5">
                  <c:v>12.554947454222583</c:v>
                </c:pt>
                <c:pt idx="6">
                  <c:v>13.334410149481659</c:v>
                </c:pt>
                <c:pt idx="7">
                  <c:v>15.88465827279715</c:v>
                </c:pt>
                <c:pt idx="8">
                  <c:v>21.456544909239629</c:v>
                </c:pt>
                <c:pt idx="9">
                  <c:v>20.970513095054308</c:v>
                </c:pt>
                <c:pt idx="10">
                  <c:v>17.720549415359049</c:v>
                </c:pt>
                <c:pt idx="11">
                  <c:v>19.383479785884692</c:v>
                </c:pt>
                <c:pt idx="12">
                  <c:v>17.383588542771012</c:v>
                </c:pt>
                <c:pt idx="13">
                  <c:v>18.337610309049957</c:v>
                </c:pt>
                <c:pt idx="14">
                  <c:v>17.072005417917165</c:v>
                </c:pt>
                <c:pt idx="15">
                  <c:v>17.449315708436018</c:v>
                </c:pt>
                <c:pt idx="16">
                  <c:v>9.0526980733253968</c:v>
                </c:pt>
                <c:pt idx="17">
                  <c:v>13.239764506695398</c:v>
                </c:pt>
                <c:pt idx="18">
                  <c:v>17.712330287804853</c:v>
                </c:pt>
              </c:numCache>
            </c:numRef>
          </c:val>
          <c:extLst>
            <c:ext xmlns:c16="http://schemas.microsoft.com/office/drawing/2014/chart" uri="{C3380CC4-5D6E-409C-BE32-E72D297353CC}">
              <c16:uniqueId val="{00000009-51DB-4758-8D4F-3D084A8300DC}"/>
            </c:ext>
          </c:extLst>
        </c:ser>
        <c:dLbls>
          <c:showLegendKey val="0"/>
          <c:showVal val="0"/>
          <c:showCatName val="0"/>
          <c:showSerName val="0"/>
          <c:showPercent val="0"/>
          <c:showBubbleSize val="0"/>
        </c:dLbls>
        <c:gapWidth val="150"/>
        <c:overlap val="100"/>
        <c:axId val="393867624"/>
        <c:axId val="653130264"/>
      </c:bar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3130264"/>
        <c:crosses val="autoZero"/>
        <c:auto val="1"/>
        <c:lblAlgn val="ctr"/>
        <c:lblOffset val="100"/>
        <c:tickLblSkip val="3"/>
        <c:noMultiLvlLbl val="0"/>
      </c:catAx>
      <c:valAx>
        <c:axId val="653130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67624"/>
        <c:crosses val="autoZero"/>
        <c:crossBetween val="between"/>
      </c:valAx>
      <c:spPr>
        <a:noFill/>
        <a:ln>
          <a:noFill/>
        </a:ln>
        <a:effectLst/>
      </c:spPr>
    </c:plotArea>
    <c:legend>
      <c:legendPos val="b"/>
      <c:layout>
        <c:manualLayout>
          <c:xMode val="edge"/>
          <c:yMode val="edge"/>
          <c:x val="0.12772664087720742"/>
          <c:y val="0.91724482356372106"/>
          <c:w val="0.86532166074177419"/>
          <c:h val="7.86718793018005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fr-FR" sz="1100"/>
              <a:t>Toutes voies</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319204001938777E-2"/>
          <c:y val="8.9953703703703702E-2"/>
          <c:w val="0.85040489642184558"/>
          <c:h val="0.70588837853601638"/>
        </c:manualLayout>
      </c:layout>
      <c:barChart>
        <c:barDir val="col"/>
        <c:grouping val="stacked"/>
        <c:varyColors val="0"/>
        <c:ser>
          <c:idx val="0"/>
          <c:order val="0"/>
          <c:tx>
            <c:strRef>
              <c:f>'Fig 5'!$B$64</c:f>
              <c:strCache>
                <c:ptCount val="1"/>
                <c:pt idx="0">
                  <c:v>Très bien</c:v>
                </c:pt>
              </c:strCache>
            </c:strRef>
          </c:tx>
          <c:spPr>
            <a:solidFill>
              <a:srgbClr val="A9CA66"/>
            </a:solidFill>
            <a:ln>
              <a:noFill/>
            </a:ln>
            <a:effectLst/>
          </c:spPr>
          <c:invertIfNegative val="0"/>
          <c:dLbls>
            <c:dLbl>
              <c:idx val="18"/>
              <c:layout>
                <c:manualLayout>
                  <c:x val="5.1815664118754844E-2"/>
                  <c:y val="-1.709381962475411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B6-45F7-A31B-20300610C0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5'!$C$64:$U$64</c:f>
              <c:numCache>
                <c:formatCode>0.0</c:formatCode>
                <c:ptCount val="19"/>
                <c:pt idx="0">
                  <c:v>1.557009757218301</c:v>
                </c:pt>
                <c:pt idx="1">
                  <c:v>1.6862444293710817</c:v>
                </c:pt>
                <c:pt idx="2">
                  <c:v>2.4013557638040619</c:v>
                </c:pt>
                <c:pt idx="3">
                  <c:v>2.940738737383517</c:v>
                </c:pt>
                <c:pt idx="4">
                  <c:v>3.1763235085089612</c:v>
                </c:pt>
                <c:pt idx="5">
                  <c:v>3.7706267581788917</c:v>
                </c:pt>
                <c:pt idx="6">
                  <c:v>3.5075495489669888</c:v>
                </c:pt>
                <c:pt idx="7">
                  <c:v>3.5953905017498684</c:v>
                </c:pt>
                <c:pt idx="8">
                  <c:v>4.0276879195798116</c:v>
                </c:pt>
                <c:pt idx="9">
                  <c:v>5.7049284164602181</c:v>
                </c:pt>
                <c:pt idx="10">
                  <c:v>5.8505816268607402</c:v>
                </c:pt>
                <c:pt idx="11">
                  <c:v>6.1932356819558789</c:v>
                </c:pt>
                <c:pt idx="12">
                  <c:v>7.2677320222991861</c:v>
                </c:pt>
                <c:pt idx="13">
                  <c:v>7.5717664804086242</c:v>
                </c:pt>
                <c:pt idx="14">
                  <c:v>7.5094201381620262</c:v>
                </c:pt>
                <c:pt idx="15">
                  <c:v>7.1259473143052237</c:v>
                </c:pt>
                <c:pt idx="16">
                  <c:v>10.922417714843199</c:v>
                </c:pt>
                <c:pt idx="17">
                  <c:v>8.7611849416621848</c:v>
                </c:pt>
                <c:pt idx="18">
                  <c:v>8.9804860259985251</c:v>
                </c:pt>
              </c:numCache>
            </c:numRef>
          </c:val>
          <c:extLst>
            <c:ext xmlns:c16="http://schemas.microsoft.com/office/drawing/2014/chart" uri="{C3380CC4-5D6E-409C-BE32-E72D297353CC}">
              <c16:uniqueId val="{00000001-DEB6-45F7-A31B-20300610C064}"/>
            </c:ext>
          </c:extLst>
        </c:ser>
        <c:ser>
          <c:idx val="1"/>
          <c:order val="1"/>
          <c:tx>
            <c:strRef>
              <c:f>'Fig 5'!$B$66</c:f>
              <c:strCache>
                <c:ptCount val="1"/>
                <c:pt idx="0">
                  <c:v>Bien</c:v>
                </c:pt>
              </c:strCache>
            </c:strRef>
          </c:tx>
          <c:spPr>
            <a:solidFill>
              <a:srgbClr val="8FB83C"/>
            </a:solidFill>
            <a:ln>
              <a:noFill/>
            </a:ln>
            <a:effectLst/>
          </c:spPr>
          <c:invertIfNegative val="0"/>
          <c:dLbls>
            <c:dLbl>
              <c:idx val="18"/>
              <c:layout>
                <c:manualLayout>
                  <c:x val="4.539492633211476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B6-45F7-A31B-20300610C0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5'!$C$66:$U$66</c:f>
              <c:numCache>
                <c:formatCode>0.0</c:formatCode>
                <c:ptCount val="19"/>
                <c:pt idx="0">
                  <c:v>6.731243503087188</c:v>
                </c:pt>
                <c:pt idx="1">
                  <c:v>6.7910958687011487</c:v>
                </c:pt>
                <c:pt idx="2">
                  <c:v>8.2597205780861156</c:v>
                </c:pt>
                <c:pt idx="3">
                  <c:v>9.1315570904353986</c:v>
                </c:pt>
                <c:pt idx="4">
                  <c:v>9.2448539198077242</c:v>
                </c:pt>
                <c:pt idx="5">
                  <c:v>10.603874773532919</c:v>
                </c:pt>
                <c:pt idx="6">
                  <c:v>9.9789841249312943</c:v>
                </c:pt>
                <c:pt idx="7">
                  <c:v>10.127930803126189</c:v>
                </c:pt>
                <c:pt idx="8">
                  <c:v>10.363351768757175</c:v>
                </c:pt>
                <c:pt idx="9">
                  <c:v>12.241865641380821</c:v>
                </c:pt>
                <c:pt idx="10">
                  <c:v>13.024826811035521</c:v>
                </c:pt>
                <c:pt idx="11">
                  <c:v>13.374389678890907</c:v>
                </c:pt>
                <c:pt idx="12">
                  <c:v>14.031472119700188</c:v>
                </c:pt>
                <c:pt idx="13">
                  <c:v>13.88145761201193</c:v>
                </c:pt>
                <c:pt idx="14">
                  <c:v>14.139234875444838</c:v>
                </c:pt>
                <c:pt idx="15">
                  <c:v>14.099318635046956</c:v>
                </c:pt>
                <c:pt idx="16">
                  <c:v>20.724439500095951</c:v>
                </c:pt>
                <c:pt idx="17">
                  <c:v>21.325727891565112</c:v>
                </c:pt>
                <c:pt idx="18">
                  <c:v>19.477918253530859</c:v>
                </c:pt>
              </c:numCache>
            </c:numRef>
          </c:val>
          <c:extLst>
            <c:ext xmlns:c16="http://schemas.microsoft.com/office/drawing/2014/chart" uri="{C3380CC4-5D6E-409C-BE32-E72D297353CC}">
              <c16:uniqueId val="{00000003-DEB6-45F7-A31B-20300610C064}"/>
            </c:ext>
          </c:extLst>
        </c:ser>
        <c:ser>
          <c:idx val="2"/>
          <c:order val="2"/>
          <c:tx>
            <c:strRef>
              <c:f>'Fig 5'!$B$67</c:f>
              <c:strCache>
                <c:ptCount val="1"/>
                <c:pt idx="0">
                  <c:v>Assez bien</c:v>
                </c:pt>
              </c:strCache>
            </c:strRef>
          </c:tx>
          <c:spPr>
            <a:solidFill>
              <a:srgbClr val="70902B"/>
            </a:solidFill>
            <a:ln>
              <a:noFill/>
            </a:ln>
            <a:effectLst/>
          </c:spPr>
          <c:invertIfNegative val="0"/>
          <c:dLbls>
            <c:dLbl>
              <c:idx val="18"/>
              <c:layout>
                <c:manualLayout>
                  <c:x val="4.60086407444333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B6-45F7-A31B-20300610C0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5'!$C$67:$U$67</c:f>
              <c:numCache>
                <c:formatCode>0.0</c:formatCode>
                <c:ptCount val="19"/>
                <c:pt idx="0">
                  <c:v>20.575471834527345</c:v>
                </c:pt>
                <c:pt idx="1">
                  <c:v>20.673927237918946</c:v>
                </c:pt>
                <c:pt idx="2">
                  <c:v>22.422610316947519</c:v>
                </c:pt>
                <c:pt idx="3">
                  <c:v>23.668818023387004</c:v>
                </c:pt>
                <c:pt idx="4">
                  <c:v>23.361039682642236</c:v>
                </c:pt>
                <c:pt idx="5">
                  <c:v>24.870538658672984</c:v>
                </c:pt>
                <c:pt idx="6">
                  <c:v>24.502085421449124</c:v>
                </c:pt>
                <c:pt idx="7">
                  <c:v>24.923235473673394</c:v>
                </c:pt>
                <c:pt idx="8">
                  <c:v>24.420188528296634</c:v>
                </c:pt>
                <c:pt idx="9">
                  <c:v>25.754239219551465</c:v>
                </c:pt>
                <c:pt idx="10">
                  <c:v>27.271225356050525</c:v>
                </c:pt>
                <c:pt idx="11">
                  <c:v>26.808368081542465</c:v>
                </c:pt>
                <c:pt idx="12">
                  <c:v>26.978308692948183</c:v>
                </c:pt>
                <c:pt idx="13">
                  <c:v>25.948236262041068</c:v>
                </c:pt>
                <c:pt idx="14">
                  <c:v>26.090119321750056</c:v>
                </c:pt>
                <c:pt idx="15">
                  <c:v>25.834966500769497</c:v>
                </c:pt>
                <c:pt idx="16">
                  <c:v>32.010928859085617</c:v>
                </c:pt>
                <c:pt idx="17">
                  <c:v>34.142571997302234</c:v>
                </c:pt>
                <c:pt idx="18">
                  <c:v>30.340843348057241</c:v>
                </c:pt>
              </c:numCache>
            </c:numRef>
          </c:val>
          <c:extLst>
            <c:ext xmlns:c16="http://schemas.microsoft.com/office/drawing/2014/chart" uri="{C3380CC4-5D6E-409C-BE32-E72D297353CC}">
              <c16:uniqueId val="{00000005-DEB6-45F7-A31B-20300610C064}"/>
            </c:ext>
          </c:extLst>
        </c:ser>
        <c:ser>
          <c:idx val="3"/>
          <c:order val="3"/>
          <c:tx>
            <c:strRef>
              <c:f>'Fig 5'!$B$68</c:f>
              <c:strCache>
                <c:ptCount val="1"/>
                <c:pt idx="0">
                  <c:v>Admis sans mention</c:v>
                </c:pt>
              </c:strCache>
            </c:strRef>
          </c:tx>
          <c:spPr>
            <a:solidFill>
              <a:srgbClr val="2C7230"/>
            </a:solidFill>
            <a:ln>
              <a:noFill/>
            </a:ln>
            <a:effectLst/>
          </c:spPr>
          <c:invertIfNegative val="0"/>
          <c:dLbls>
            <c:dLbl>
              <c:idx val="18"/>
              <c:layout>
                <c:manualLayout>
                  <c:x val="4.5394926332114768E-2"/>
                  <c:y val="-4.27345490618852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B6-45F7-A31B-20300610C0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5'!$C$68:$U$68</c:f>
              <c:numCache>
                <c:formatCode>0.0</c:formatCode>
                <c:ptCount val="19"/>
                <c:pt idx="0">
                  <c:v>50.975320166256701</c:v>
                </c:pt>
                <c:pt idx="1">
                  <c:v>50.883059582749588</c:v>
                </c:pt>
                <c:pt idx="2">
                  <c:v>49.08606993565467</c:v>
                </c:pt>
                <c:pt idx="3">
                  <c:v>47.87118104843033</c:v>
                </c:pt>
                <c:pt idx="4">
                  <c:v>47.814773417410741</c:v>
                </c:pt>
                <c:pt idx="5">
                  <c:v>47.029891247659108</c:v>
                </c:pt>
                <c:pt idx="6">
                  <c:v>47.732063758931744</c:v>
                </c:pt>
                <c:pt idx="7">
                  <c:v>47.146716956498089</c:v>
                </c:pt>
                <c:pt idx="8">
                  <c:v>45.809036836063868</c:v>
                </c:pt>
                <c:pt idx="9">
                  <c:v>43.322618741065007</c:v>
                </c:pt>
                <c:pt idx="10">
                  <c:v>41.997017732629566</c:v>
                </c:pt>
                <c:pt idx="11">
                  <c:v>41.64824120603015</c:v>
                </c:pt>
                <c:pt idx="12">
                  <c:v>40.438683556245643</c:v>
                </c:pt>
                <c:pt idx="13">
                  <c:v>40.609235199341818</c:v>
                </c:pt>
                <c:pt idx="14">
                  <c:v>40.637429348963785</c:v>
                </c:pt>
                <c:pt idx="15">
                  <c:v>41.135308308047357</c:v>
                </c:pt>
                <c:pt idx="16">
                  <c:v>32.271401789895904</c:v>
                </c:pt>
                <c:pt idx="17">
                  <c:v>29.622722395004221</c:v>
                </c:pt>
                <c:pt idx="18">
                  <c:v>32.272362103900875</c:v>
                </c:pt>
              </c:numCache>
            </c:numRef>
          </c:val>
          <c:extLst>
            <c:ext xmlns:c16="http://schemas.microsoft.com/office/drawing/2014/chart" uri="{C3380CC4-5D6E-409C-BE32-E72D297353CC}">
              <c16:uniqueId val="{00000007-DEB6-45F7-A31B-20300610C064}"/>
            </c:ext>
          </c:extLst>
        </c:ser>
        <c:ser>
          <c:idx val="4"/>
          <c:order val="4"/>
          <c:tx>
            <c:strRef>
              <c:f>'Fig 5'!$B$69</c:f>
              <c:strCache>
                <c:ptCount val="1"/>
                <c:pt idx="0">
                  <c:v>Refusé</c:v>
                </c:pt>
              </c:strCache>
            </c:strRef>
          </c:tx>
          <c:spPr>
            <a:solidFill>
              <a:srgbClr val="C4C5C7"/>
            </a:solidFill>
            <a:ln>
              <a:noFill/>
            </a:ln>
            <a:effectLst/>
          </c:spPr>
          <c:invertIfNegative val="0"/>
          <c:dLbls>
            <c:dLbl>
              <c:idx val="18"/>
              <c:layout>
                <c:manualLayout>
                  <c:x val="4.1877700232635429E-2"/>
                  <c:y val="4.66200466200464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EB6-45F7-A31B-20300610C06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5'!$C$43:$U$43</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2022p</c:v>
                </c:pt>
              </c:strCache>
            </c:strRef>
          </c:cat>
          <c:val>
            <c:numRef>
              <c:f>'Fig 5'!$C$69:$U$69</c:f>
              <c:numCache>
                <c:formatCode>0.0</c:formatCode>
                <c:ptCount val="19"/>
                <c:pt idx="0">
                  <c:v>20.160954738910462</c:v>
                </c:pt>
                <c:pt idx="1">
                  <c:v>19.965672881259231</c:v>
                </c:pt>
                <c:pt idx="2">
                  <c:v>17.830243405507634</c:v>
                </c:pt>
                <c:pt idx="3">
                  <c:v>16.38770510036375</c:v>
                </c:pt>
                <c:pt idx="4">
                  <c:v>16.403009471630334</c:v>
                </c:pt>
                <c:pt idx="5">
                  <c:v>13.725068561956096</c:v>
                </c:pt>
                <c:pt idx="6">
                  <c:v>14.279317145720844</c:v>
                </c:pt>
                <c:pt idx="7">
                  <c:v>14.20672626495246</c:v>
                </c:pt>
                <c:pt idx="8">
                  <c:v>15.379734947302515</c:v>
                </c:pt>
                <c:pt idx="9">
                  <c:v>12.976347981542489</c:v>
                </c:pt>
                <c:pt idx="10">
                  <c:v>11.856348473423649</c:v>
                </c:pt>
                <c:pt idx="11">
                  <c:v>11.975765351580598</c:v>
                </c:pt>
                <c:pt idx="12">
                  <c:v>11.283803608806803</c:v>
                </c:pt>
                <c:pt idx="13">
                  <c:v>11.989304446196565</c:v>
                </c:pt>
                <c:pt idx="14">
                  <c:v>11.623796315679296</c:v>
                </c:pt>
                <c:pt idx="15">
                  <c:v>11.804459241830966</c:v>
                </c:pt>
                <c:pt idx="16">
                  <c:v>4.0708121360793257</c:v>
                </c:pt>
                <c:pt idx="17">
                  <c:v>6.1477927744662493</c:v>
                </c:pt>
                <c:pt idx="18">
                  <c:v>8.9283902685125014</c:v>
                </c:pt>
              </c:numCache>
            </c:numRef>
          </c:val>
          <c:extLst>
            <c:ext xmlns:c16="http://schemas.microsoft.com/office/drawing/2014/chart" uri="{C3380CC4-5D6E-409C-BE32-E72D297353CC}">
              <c16:uniqueId val="{00000009-DEB6-45F7-A31B-20300610C064}"/>
            </c:ext>
          </c:extLst>
        </c:ser>
        <c:dLbls>
          <c:showLegendKey val="0"/>
          <c:showVal val="0"/>
          <c:showCatName val="0"/>
          <c:showSerName val="0"/>
          <c:showPercent val="0"/>
          <c:showBubbleSize val="0"/>
        </c:dLbls>
        <c:gapWidth val="150"/>
        <c:overlap val="100"/>
        <c:axId val="393867624"/>
        <c:axId val="653130264"/>
      </c:bar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3130264"/>
        <c:crosses val="autoZero"/>
        <c:auto val="1"/>
        <c:lblAlgn val="ctr"/>
        <c:lblOffset val="100"/>
        <c:tickLblSkip val="3"/>
        <c:noMultiLvlLbl val="0"/>
      </c:catAx>
      <c:valAx>
        <c:axId val="653130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67624"/>
        <c:crosses val="autoZero"/>
        <c:crossBetween val="between"/>
      </c:valAx>
      <c:spPr>
        <a:noFill/>
        <a:ln>
          <a:noFill/>
        </a:ln>
        <a:effectLst/>
      </c:spPr>
    </c:plotArea>
    <c:legend>
      <c:legendPos val="b"/>
      <c:layout>
        <c:manualLayout>
          <c:xMode val="edge"/>
          <c:yMode val="edge"/>
          <c:x val="0.12772664087720742"/>
          <c:y val="0.91724482356372106"/>
          <c:w val="0.87227345740556106"/>
          <c:h val="7.86718793018005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_xlchart.v1.1</cx:f>
      </cx:strDim>
      <cx:numDim type="size">
        <cx:f>_xlchart.v1.2</cx:f>
      </cx:numDim>
    </cx:data>
  </cx:chartData>
  <cx:chart>
    <cx:plotArea>
      <cx:plotAreaRegion>
        <cx:series layoutId="treemap" uniqueId="{00000000-2DDA-4E06-A680-956AD582624F}">
          <cx:tx>
            <cx:txData>
              <cx:f>_xlchart.v1.0</cx:f>
              <cx:v>Décision</cx:v>
            </cx:txData>
          </cx:tx>
          <cx:dataPt idx="0">
            <cx:spPr>
              <a:solidFill>
                <a:srgbClr val="A9CA66"/>
              </a:solidFill>
            </cx:spPr>
          </cx:dataPt>
          <cx:dataPt idx="1">
            <cx:spPr>
              <a:solidFill>
                <a:srgbClr val="8FB83C"/>
              </a:solidFill>
            </cx:spPr>
          </cx:dataPt>
          <cx:dataPt idx="2">
            <cx:spPr>
              <a:solidFill>
                <a:srgbClr val="70902B"/>
              </a:solidFill>
            </cx:spPr>
          </cx:dataPt>
          <cx:dataPt idx="3">
            <cx:spPr>
              <a:solidFill>
                <a:srgbClr val="2C7230"/>
              </a:solidFill>
            </cx:spPr>
          </cx:dataPt>
          <cx:dataPt idx="4">
            <cx:spPr>
              <a:solidFill>
                <a:srgbClr val="C4C5C7"/>
              </a:solidFill>
            </cx:spPr>
          </cx:dataPt>
          <cx:dataLabels pos="ctr">
            <cx:numFmt formatCode="# ##0.0" sourceLinked="0"/>
            <cx:visibility seriesName="0" categoryName="1" value="1"/>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6">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1">
        <a:lumMod val="65000"/>
        <a:lumOff val="35000"/>
      </a:schemeClr>
    </cs:fontRef>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bg1"/>
    </cs:fontRef>
    <cs:defRPr sz="1000" b="1" i="0" u="none" strike="noStrike" kern="1200" spc="0" baseline="0"/>
    <cs:bodyPr lIns="38100" tIns="19050" rIns="38100" bIns="19050">
      <a:spAutoFit/>
    </cs:bodyPr>
  </cs:dataLabel>
  <cs:dataLabelCallout>
    <cs:lnRef idx="0">
      <cs:styleClr val="auto"/>
    </cs:lnRef>
    <cs:fillRef idx="0"/>
    <cs:effectRef idx="0"/>
    <cs:fontRef idx="minor">
      <a:schemeClr val="tx1">
        <a:lumMod val="65000"/>
        <a:lumOff val="35000"/>
      </a:schemeClr>
    </cs:fontRef>
    <cs:spPr>
      <a:solidFill>
        <a:schemeClr val="lt1"/>
      </a:solidFill>
      <a:ln>
        <a:solidFill>
          <a:schemeClr val="ph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bg1"/>
        </a:solidFill>
      </a:ln>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24765</xdr:rowOff>
    </xdr:from>
    <xdr:to>
      <xdr:col>16</xdr:col>
      <xdr:colOff>0</xdr:colOff>
      <xdr:row>26</xdr:row>
      <xdr:rowOff>144780</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704850</xdr:colOff>
      <xdr:row>8</xdr:row>
      <xdr:rowOff>0</xdr:rowOff>
    </xdr:from>
    <xdr:to>
      <xdr:col>9</xdr:col>
      <xdr:colOff>400050</xdr:colOff>
      <xdr:row>9</xdr:row>
      <xdr:rowOff>47626</xdr:rowOff>
    </xdr:to>
    <xdr:sp macro="" textlink="">
      <xdr:nvSpPr>
        <xdr:cNvPr id="1026" name="Text Box 2"/>
        <xdr:cNvSpPr txBox="1">
          <a:spLocks noChangeArrowheads="1"/>
        </xdr:cNvSpPr>
      </xdr:nvSpPr>
      <xdr:spPr bwMode="auto">
        <a:xfrm>
          <a:off x="6800850" y="1133475"/>
          <a:ext cx="4000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752475</xdr:colOff>
      <xdr:row>13</xdr:row>
      <xdr:rowOff>19050</xdr:rowOff>
    </xdr:from>
    <xdr:to>
      <xdr:col>9</xdr:col>
      <xdr:colOff>419100</xdr:colOff>
      <xdr:row>14</xdr:row>
      <xdr:rowOff>66676</xdr:rowOff>
    </xdr:to>
    <xdr:sp macro="" textlink="">
      <xdr:nvSpPr>
        <xdr:cNvPr id="1027" name="Text Box 3"/>
        <xdr:cNvSpPr txBox="1">
          <a:spLocks noChangeArrowheads="1"/>
        </xdr:cNvSpPr>
      </xdr:nvSpPr>
      <xdr:spPr bwMode="auto">
        <a:xfrm>
          <a:off x="6848475" y="1962150"/>
          <a:ext cx="4191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676275</xdr:colOff>
      <xdr:row>18</xdr:row>
      <xdr:rowOff>0</xdr:rowOff>
    </xdr:from>
    <xdr:to>
      <xdr:col>9</xdr:col>
      <xdr:colOff>381000</xdr:colOff>
      <xdr:row>18</xdr:row>
      <xdr:rowOff>156882</xdr:rowOff>
    </xdr:to>
    <xdr:sp macro="" textlink="">
      <xdr:nvSpPr>
        <xdr:cNvPr id="1028" name="Text Box 4"/>
        <xdr:cNvSpPr txBox="1">
          <a:spLocks noChangeArrowheads="1"/>
        </xdr:cNvSpPr>
      </xdr:nvSpPr>
      <xdr:spPr bwMode="auto">
        <a:xfrm>
          <a:off x="6772275" y="275272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704850</xdr:colOff>
      <xdr:row>20</xdr:row>
      <xdr:rowOff>123825</xdr:rowOff>
    </xdr:from>
    <xdr:to>
      <xdr:col>9</xdr:col>
      <xdr:colOff>419100</xdr:colOff>
      <xdr:row>22</xdr:row>
      <xdr:rowOff>28574</xdr:rowOff>
    </xdr:to>
    <xdr:sp macro="" textlink="">
      <xdr:nvSpPr>
        <xdr:cNvPr id="1029" name="Text Box 5"/>
        <xdr:cNvSpPr txBox="1">
          <a:spLocks noChangeArrowheads="1"/>
        </xdr:cNvSpPr>
      </xdr:nvSpPr>
      <xdr:spPr bwMode="auto">
        <a:xfrm>
          <a:off x="6800850" y="3200400"/>
          <a:ext cx="4191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102870</xdr:rowOff>
    </xdr:from>
    <xdr:to>
      <xdr:col>7</xdr:col>
      <xdr:colOff>0</xdr:colOff>
      <xdr:row>24</xdr:row>
      <xdr:rowOff>15240</xdr:rowOff>
    </xdr:to>
    <mc:AlternateContent xmlns:mc="http://schemas.openxmlformats.org/markup-compatibility/2006">
      <mc:Choice xmlns:cx1="http://schemas.microsoft.com/office/drawing/2015/9/8/chartex" Requires="cx1">
        <xdr:graphicFrame macro="">
          <xdr:nvGraphicFramePr>
            <xdr:cNvPr id="3" name="Graphique 2"/>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156210</xdr:rowOff>
    </xdr:from>
    <xdr:to>
      <xdr:col>5</xdr:col>
      <xdr:colOff>7620</xdr:colOff>
      <xdr:row>19</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xdr:row>
      <xdr:rowOff>0</xdr:rowOff>
    </xdr:from>
    <xdr:to>
      <xdr:col>12</xdr:col>
      <xdr:colOff>303720</xdr:colOff>
      <xdr:row>19</xdr:row>
      <xdr:rowOff>3810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0</xdr:rowOff>
    </xdr:from>
    <xdr:to>
      <xdr:col>5</xdr:col>
      <xdr:colOff>7620</xdr:colOff>
      <xdr:row>36</xdr:row>
      <xdr:rowOff>3810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19</xdr:row>
      <xdr:rowOff>0</xdr:rowOff>
    </xdr:from>
    <xdr:to>
      <xdr:col>12</xdr:col>
      <xdr:colOff>303720</xdr:colOff>
      <xdr:row>36</xdr:row>
      <xdr:rowOff>3810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373380</xdr:colOff>
      <xdr:row>2</xdr:row>
      <xdr:rowOff>182880</xdr:rowOff>
    </xdr:from>
    <xdr:to>
      <xdr:col>9</xdr:col>
      <xdr:colOff>746760</xdr:colOff>
      <xdr:row>34</xdr:row>
      <xdr:rowOff>106680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6" t="27976" r="5279" b="10252"/>
        <a:stretch/>
      </xdr:blipFill>
      <xdr:spPr>
        <a:xfrm>
          <a:off x="3177540" y="457200"/>
          <a:ext cx="5082540" cy="4206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396240</xdr:colOff>
      <xdr:row>2</xdr:row>
      <xdr:rowOff>99060</xdr:rowOff>
    </xdr:from>
    <xdr:to>
      <xdr:col>17</xdr:col>
      <xdr:colOff>414528</xdr:colOff>
      <xdr:row>30</xdr:row>
      <xdr:rowOff>114300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592" b="10706"/>
        <a:stretch/>
      </xdr:blipFill>
      <xdr:spPr>
        <a:xfrm>
          <a:off x="7947660" y="388620"/>
          <a:ext cx="4727448" cy="3680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281940</xdr:colOff>
      <xdr:row>2</xdr:row>
      <xdr:rowOff>68580</xdr:rowOff>
    </xdr:from>
    <xdr:to>
      <xdr:col>11</xdr:col>
      <xdr:colOff>254508</xdr:colOff>
      <xdr:row>24</xdr:row>
      <xdr:rowOff>53340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9" b="10577"/>
        <a:stretch/>
      </xdr:blipFill>
      <xdr:spPr>
        <a:xfrm>
          <a:off x="4183380" y="411480"/>
          <a:ext cx="4727448" cy="36728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education.gouv.fr/reperes-et-references-statistiques-2022-326939" TargetMode="External"/><Relationship Id="rId2" Type="http://schemas.openxmlformats.org/officeDocument/2006/relationships/hyperlink" Target="https://www.education.gouv.fr/media/71537/download" TargetMode="External"/><Relationship Id="rId1" Type="http://schemas.openxmlformats.org/officeDocument/2006/relationships/hyperlink" Target="https://www.education.gouv.fr/media/71542/download"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opLeftCell="A5" zoomScaleNormal="100" zoomScaleSheetLayoutView="85" workbookViewId="0">
      <selection activeCell="A41" sqref="A41"/>
    </sheetView>
  </sheetViews>
  <sheetFormatPr baseColWidth="10" defaultRowHeight="12.75"/>
  <cols>
    <col min="1" max="1" width="13.7109375" customWidth="1"/>
    <col min="2" max="27" width="7.140625" customWidth="1"/>
    <col min="28" max="28" width="7" customWidth="1"/>
  </cols>
  <sheetData>
    <row r="1" spans="1:11">
      <c r="A1" s="36" t="s">
        <v>94</v>
      </c>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88" t="s">
        <v>80</v>
      </c>
      <c r="B28" s="1"/>
      <c r="C28" s="1"/>
      <c r="D28" s="1"/>
      <c r="E28" s="1"/>
      <c r="F28" s="1"/>
      <c r="G28" s="1"/>
      <c r="H28" s="1"/>
      <c r="I28" s="1"/>
      <c r="J28" s="1"/>
      <c r="K28" s="1"/>
    </row>
    <row r="29" spans="1:11" s="82" customFormat="1" ht="11.25">
      <c r="A29" s="54" t="s">
        <v>64</v>
      </c>
      <c r="B29" s="81"/>
      <c r="C29" s="81"/>
      <c r="D29" s="81"/>
      <c r="E29" s="81"/>
      <c r="F29" s="81"/>
      <c r="G29" s="81"/>
      <c r="H29" s="81"/>
      <c r="I29" s="81"/>
      <c r="J29" s="81"/>
      <c r="K29" s="81"/>
    </row>
    <row r="30" spans="1:11" s="84" customFormat="1">
      <c r="A30" s="82" t="s">
        <v>115</v>
      </c>
    </row>
    <row r="32" spans="1:11" ht="13.5" thickBot="1"/>
    <row r="33" spans="1:27" ht="13.5" thickTop="1">
      <c r="A33" s="59" t="s">
        <v>54</v>
      </c>
      <c r="B33" s="60">
        <v>2004</v>
      </c>
      <c r="C33" s="60">
        <v>2005</v>
      </c>
      <c r="D33" s="60">
        <v>2006</v>
      </c>
      <c r="E33" s="60">
        <v>2007</v>
      </c>
      <c r="F33" s="60">
        <v>2008</v>
      </c>
      <c r="G33" s="60">
        <v>2009</v>
      </c>
      <c r="H33" s="60">
        <v>2010</v>
      </c>
      <c r="I33" s="60">
        <v>2011</v>
      </c>
      <c r="J33" s="60">
        <v>2012</v>
      </c>
      <c r="K33" s="60">
        <v>2013</v>
      </c>
      <c r="L33" s="60">
        <v>2014</v>
      </c>
      <c r="M33" s="60">
        <v>2015</v>
      </c>
      <c r="N33" s="60">
        <v>2016</v>
      </c>
      <c r="O33" s="60">
        <v>2017</v>
      </c>
      <c r="P33" s="60">
        <v>2018</v>
      </c>
      <c r="Q33" s="60">
        <v>2019</v>
      </c>
      <c r="R33" s="60">
        <v>2020</v>
      </c>
      <c r="S33" s="60">
        <v>2021</v>
      </c>
      <c r="T33" s="60" t="s">
        <v>79</v>
      </c>
    </row>
    <row r="34" spans="1:27">
      <c r="A34" s="56" t="s">
        <v>56</v>
      </c>
      <c r="B34" s="71">
        <v>82.591386977454761</v>
      </c>
      <c r="C34" s="71">
        <v>84.193039983403466</v>
      </c>
      <c r="D34" s="71">
        <v>86.680115822409732</v>
      </c>
      <c r="E34" s="71">
        <v>87.821736102218466</v>
      </c>
      <c r="F34" s="71">
        <v>88.032657128531469</v>
      </c>
      <c r="G34" s="71">
        <v>89.007075655081252</v>
      </c>
      <c r="H34" s="71">
        <v>87.370098161967249</v>
      </c>
      <c r="I34" s="71">
        <v>88.386047904939019</v>
      </c>
      <c r="J34" s="71">
        <v>89.716909841306745</v>
      </c>
      <c r="K34" s="71">
        <v>92.060696505389345</v>
      </c>
      <c r="L34" s="71">
        <v>91.059581897130585</v>
      </c>
      <c r="M34" s="71">
        <v>91.597915322265607</v>
      </c>
      <c r="N34" s="71">
        <v>91.587513153279559</v>
      </c>
      <c r="O34" s="85">
        <v>90.746971464283888</v>
      </c>
      <c r="P34" s="85">
        <v>91.128335451080062</v>
      </c>
      <c r="Q34" s="85">
        <v>91.252820366705421</v>
      </c>
      <c r="R34" s="85">
        <v>98.591797858370057</v>
      </c>
      <c r="S34" s="71">
        <v>97.646575904768412</v>
      </c>
      <c r="T34" s="85">
        <v>96.09249088133005</v>
      </c>
    </row>
    <row r="35" spans="1:27">
      <c r="A35" s="57" t="s">
        <v>10</v>
      </c>
      <c r="B35" s="72">
        <v>77.038893830354979</v>
      </c>
      <c r="C35" s="72">
        <v>76.330354036186492</v>
      </c>
      <c r="D35" s="72">
        <v>77.456625062792227</v>
      </c>
      <c r="E35" s="72">
        <v>79.686362657007919</v>
      </c>
      <c r="F35" s="72">
        <v>80.448236781049914</v>
      </c>
      <c r="G35" s="72">
        <v>79.947025513000057</v>
      </c>
      <c r="H35" s="72">
        <v>81.695968177576987</v>
      </c>
      <c r="I35" s="72">
        <v>82.465923172242867</v>
      </c>
      <c r="J35" s="72">
        <v>83.319314828907494</v>
      </c>
      <c r="K35" s="72">
        <v>86.59174780560015</v>
      </c>
      <c r="L35" s="72">
        <v>90.805455608052441</v>
      </c>
      <c r="M35" s="72">
        <v>90.807815647292372</v>
      </c>
      <c r="N35" s="72">
        <v>90.875014389317371</v>
      </c>
      <c r="O35" s="86">
        <v>90.554628267511589</v>
      </c>
      <c r="P35" s="86">
        <v>88.966045903413445</v>
      </c>
      <c r="Q35" s="86">
        <v>88.15157388395285</v>
      </c>
      <c r="R35" s="86">
        <v>95.924685540714208</v>
      </c>
      <c r="S35" s="72">
        <v>94.07661647475642</v>
      </c>
      <c r="T35" s="86">
        <v>90.559973515232187</v>
      </c>
    </row>
    <row r="36" spans="1:27">
      <c r="A36" s="57" t="s">
        <v>57</v>
      </c>
      <c r="B36" s="72">
        <v>76.96508438557909</v>
      </c>
      <c r="C36" s="72">
        <v>74.701232140410823</v>
      </c>
      <c r="D36" s="72">
        <v>77.411719203248879</v>
      </c>
      <c r="E36" s="72">
        <v>78.54677265309499</v>
      </c>
      <c r="F36" s="72">
        <v>77.034134500119876</v>
      </c>
      <c r="G36" s="72">
        <v>87.445052545777415</v>
      </c>
      <c r="H36" s="72">
        <v>86.665589850518344</v>
      </c>
      <c r="I36" s="72">
        <v>84.115341727202846</v>
      </c>
      <c r="J36" s="72">
        <v>78.543455090760375</v>
      </c>
      <c r="K36" s="72">
        <v>79.029486904945685</v>
      </c>
      <c r="L36" s="72">
        <v>82.279450584640941</v>
      </c>
      <c r="M36" s="72">
        <v>80.616520214115312</v>
      </c>
      <c r="N36" s="72">
        <v>82.616411457228992</v>
      </c>
      <c r="O36" s="86">
        <v>81.66238969095005</v>
      </c>
      <c r="P36" s="86">
        <v>82.927994582082832</v>
      </c>
      <c r="Q36" s="86">
        <v>82.550684291563982</v>
      </c>
      <c r="R36" s="86">
        <v>90.947301926674612</v>
      </c>
      <c r="S36" s="72">
        <v>86.760235493304606</v>
      </c>
      <c r="T36" s="86">
        <v>82.287669712195139</v>
      </c>
    </row>
    <row r="37" spans="1:27">
      <c r="A37" s="58" t="s">
        <v>55</v>
      </c>
      <c r="B37" s="73">
        <v>79.839045261089538</v>
      </c>
      <c r="C37" s="73">
        <v>80.034327118740762</v>
      </c>
      <c r="D37" s="73">
        <v>82.16975659449237</v>
      </c>
      <c r="E37" s="73">
        <v>83.612294899636254</v>
      </c>
      <c r="F37" s="73">
        <v>83.596990528369659</v>
      </c>
      <c r="G37" s="73">
        <v>86.274931438043893</v>
      </c>
      <c r="H37" s="73">
        <v>85.720682854279147</v>
      </c>
      <c r="I37" s="73">
        <v>85.793273735047535</v>
      </c>
      <c r="J37" s="73">
        <v>84.620265052697491</v>
      </c>
      <c r="K37" s="73">
        <v>87.023652018457511</v>
      </c>
      <c r="L37" s="73">
        <v>88.143651526576349</v>
      </c>
      <c r="M37" s="73">
        <v>88.024234648419394</v>
      </c>
      <c r="N37" s="73">
        <v>88.716196391193208</v>
      </c>
      <c r="O37" s="87">
        <v>88.01069555380343</v>
      </c>
      <c r="P37" s="87">
        <v>88.376203684320714</v>
      </c>
      <c r="Q37" s="87">
        <v>88.195540758169031</v>
      </c>
      <c r="R37" s="87">
        <v>95.929187863920674</v>
      </c>
      <c r="S37" s="73">
        <v>93.852207225533746</v>
      </c>
      <c r="T37" s="87">
        <v>91.071609731487499</v>
      </c>
    </row>
    <row r="38" spans="1:27">
      <c r="A38" s="88" t="s">
        <v>80</v>
      </c>
      <c r="B38" s="1"/>
      <c r="C38" s="1"/>
      <c r="D38" s="1"/>
      <c r="E38" s="1"/>
      <c r="F38" s="1"/>
      <c r="G38" s="1"/>
      <c r="H38" s="1"/>
      <c r="I38" s="1"/>
      <c r="J38" s="1"/>
      <c r="K38" s="1"/>
    </row>
    <row r="39" spans="1:27" s="82" customFormat="1" ht="11.25">
      <c r="A39" s="54" t="s">
        <v>64</v>
      </c>
      <c r="B39" s="81"/>
      <c r="C39" s="81"/>
      <c r="D39" s="81"/>
      <c r="E39" s="81"/>
      <c r="F39" s="81"/>
      <c r="G39" s="81"/>
      <c r="H39" s="81"/>
      <c r="I39" s="81"/>
      <c r="J39" s="81"/>
      <c r="K39" s="81"/>
    </row>
    <row r="40" spans="1:27" s="84" customFormat="1" ht="13.5" thickBot="1">
      <c r="A40" s="178" t="s">
        <v>116</v>
      </c>
      <c r="B40" s="83"/>
      <c r="C40" s="83"/>
      <c r="D40" s="83"/>
      <c r="E40" s="83"/>
      <c r="F40" s="83"/>
      <c r="G40" s="83"/>
      <c r="H40" s="83"/>
      <c r="I40" s="83"/>
      <c r="J40" s="83"/>
      <c r="K40" s="83"/>
      <c r="L40" s="83"/>
      <c r="M40" s="83"/>
      <c r="N40" s="83"/>
      <c r="O40" s="83"/>
      <c r="P40" s="83"/>
      <c r="Q40" s="83"/>
      <c r="R40" s="83"/>
      <c r="S40" s="83"/>
      <c r="T40" s="83"/>
      <c r="U40" s="82"/>
      <c r="V40" s="82"/>
      <c r="W40" s="82"/>
      <c r="X40" s="82"/>
      <c r="Y40" s="82"/>
      <c r="Z40" s="82"/>
      <c r="AA40" s="82"/>
    </row>
  </sheetData>
  <sortState ref="A61:M84">
    <sortCondition ref="A61:A84"/>
  </sortState>
  <phoneticPr fontId="0" type="noConversion"/>
  <pageMargins left="0.78740157480314965" right="0.57999999999999996" top="0.98425196850393704" bottom="0.98425196850393704" header="0.51181102362204722" footer="0.51181102362204722"/>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K20"/>
  <sheetViews>
    <sheetView workbookViewId="0">
      <selection activeCell="E44" sqref="E44"/>
    </sheetView>
  </sheetViews>
  <sheetFormatPr baseColWidth="10" defaultColWidth="11.42578125" defaultRowHeight="11.25"/>
  <cols>
    <col min="1" max="1" width="21.140625" style="2" customWidth="1"/>
    <col min="2" max="2" width="8.28515625" style="2" bestFit="1" customWidth="1"/>
    <col min="3" max="4" width="9" style="2" customWidth="1"/>
    <col min="5" max="5" width="10.140625" style="2" customWidth="1"/>
    <col min="6" max="6" width="10.28515625" style="2" customWidth="1"/>
    <col min="7" max="11" width="9" style="2" customWidth="1"/>
    <col min="12" max="16384" width="11.42578125" style="2"/>
  </cols>
  <sheetData>
    <row r="1" spans="1:11" ht="12">
      <c r="A1" s="36" t="s">
        <v>81</v>
      </c>
      <c r="B1" s="3"/>
      <c r="C1" s="3"/>
      <c r="D1" s="3"/>
      <c r="E1" s="3"/>
      <c r="F1" s="3"/>
      <c r="G1" s="3"/>
      <c r="H1" s="3"/>
      <c r="I1" s="3"/>
      <c r="J1" s="3"/>
      <c r="K1" s="3"/>
    </row>
    <row r="2" spans="1:11" ht="13.5" thickBot="1">
      <c r="A2" s="96"/>
    </row>
    <row r="3" spans="1:11" ht="10.9" customHeight="1" thickTop="1">
      <c r="A3" s="185" t="s">
        <v>0</v>
      </c>
      <c r="B3" s="187" t="s">
        <v>1</v>
      </c>
      <c r="C3" s="188"/>
      <c r="D3" s="189"/>
      <c r="E3" s="190" t="s">
        <v>24</v>
      </c>
      <c r="F3" s="189"/>
      <c r="G3" s="183" t="s">
        <v>55</v>
      </c>
      <c r="H3" s="184"/>
      <c r="I3" s="184"/>
    </row>
    <row r="4" spans="1:11" ht="33.75">
      <c r="A4" s="186"/>
      <c r="B4" s="5" t="s">
        <v>2</v>
      </c>
      <c r="C4" s="92" t="s">
        <v>19</v>
      </c>
      <c r="D4" s="16" t="s">
        <v>69</v>
      </c>
      <c r="E4" s="18" t="s">
        <v>2</v>
      </c>
      <c r="F4" s="92" t="s">
        <v>19</v>
      </c>
      <c r="G4" s="17" t="s">
        <v>2</v>
      </c>
      <c r="H4" s="92" t="s">
        <v>3</v>
      </c>
      <c r="I4" s="92" t="s">
        <v>19</v>
      </c>
    </row>
    <row r="5" spans="1:11">
      <c r="A5" s="37" t="s">
        <v>66</v>
      </c>
      <c r="B5" s="38">
        <v>377248</v>
      </c>
      <c r="C5" s="39">
        <v>91.576098481635427</v>
      </c>
      <c r="D5" s="40">
        <v>1.8581940792263976</v>
      </c>
      <c r="E5" s="41">
        <v>24769</v>
      </c>
      <c r="F5" s="42">
        <v>68.78759739997578</v>
      </c>
      <c r="G5" s="38">
        <v>377248</v>
      </c>
      <c r="H5" s="43">
        <v>362507</v>
      </c>
      <c r="I5" s="39">
        <v>96.09249088133005</v>
      </c>
    </row>
    <row r="6" spans="1:11">
      <c r="A6" s="28" t="s">
        <v>72</v>
      </c>
      <c r="B6" s="11">
        <v>27827</v>
      </c>
      <c r="C6" s="12">
        <v>81.561073777266685</v>
      </c>
      <c r="D6" s="29">
        <v>4.4021993028353759</v>
      </c>
      <c r="E6" s="23">
        <v>3906</v>
      </c>
      <c r="F6" s="24">
        <v>65.719406041986687</v>
      </c>
      <c r="G6" s="11">
        <v>27827</v>
      </c>
      <c r="H6" s="19">
        <v>25263</v>
      </c>
      <c r="I6" s="12">
        <v>90.785927336759258</v>
      </c>
    </row>
    <row r="7" spans="1:11">
      <c r="A7" s="13" t="s">
        <v>73</v>
      </c>
      <c r="B7" s="14">
        <v>6905</v>
      </c>
      <c r="C7" s="15">
        <v>81.96958725561187</v>
      </c>
      <c r="D7" s="30">
        <v>4.3301955104996379</v>
      </c>
      <c r="E7" s="25">
        <v>946</v>
      </c>
      <c r="F7" s="26">
        <v>62.367864693446087</v>
      </c>
      <c r="G7" s="14">
        <v>6905</v>
      </c>
      <c r="H7" s="20">
        <v>6250</v>
      </c>
      <c r="I7" s="15">
        <v>90.514120202751627</v>
      </c>
    </row>
    <row r="8" spans="1:11">
      <c r="A8" s="13" t="s">
        <v>59</v>
      </c>
      <c r="B8" s="14">
        <v>4831</v>
      </c>
      <c r="C8" s="15">
        <v>97.288346098116335</v>
      </c>
      <c r="D8" s="30">
        <v>2.7116539018836678</v>
      </c>
      <c r="E8" s="25"/>
      <c r="F8" s="26"/>
      <c r="G8" s="14">
        <v>4831</v>
      </c>
      <c r="H8" s="20">
        <v>4700</v>
      </c>
      <c r="I8" s="15">
        <v>97.288346098116335</v>
      </c>
    </row>
    <row r="9" spans="1:11">
      <c r="A9" s="13" t="s">
        <v>60</v>
      </c>
      <c r="B9" s="14">
        <v>77246</v>
      </c>
      <c r="C9" s="15">
        <v>78.400176060896356</v>
      </c>
      <c r="D9" s="30">
        <v>5.830722626414313</v>
      </c>
      <c r="E9" s="25">
        <v>12181</v>
      </c>
      <c r="F9" s="26">
        <v>70.068138904851821</v>
      </c>
      <c r="G9" s="14">
        <v>77246</v>
      </c>
      <c r="H9" s="20">
        <v>69096</v>
      </c>
      <c r="I9" s="15">
        <v>89.449291872718334</v>
      </c>
    </row>
    <row r="10" spans="1:11">
      <c r="A10" s="13" t="s">
        <v>5</v>
      </c>
      <c r="B10" s="14">
        <v>21911</v>
      </c>
      <c r="C10" s="15">
        <v>82.962895349367898</v>
      </c>
      <c r="D10" s="30">
        <v>3.7104650632102598</v>
      </c>
      <c r="E10" s="25">
        <v>2920</v>
      </c>
      <c r="F10" s="26">
        <v>59.726027397260275</v>
      </c>
      <c r="G10" s="14">
        <v>21911</v>
      </c>
      <c r="H10" s="20">
        <v>19922</v>
      </c>
      <c r="I10" s="15">
        <v>90.922367760485599</v>
      </c>
    </row>
    <row r="11" spans="1:11">
      <c r="A11" s="31" t="s">
        <v>18</v>
      </c>
      <c r="B11" s="14">
        <v>3675</v>
      </c>
      <c r="C11" s="15">
        <v>94.829931972789112</v>
      </c>
      <c r="D11" s="30">
        <v>1.6326530612244898</v>
      </c>
      <c r="E11" s="25">
        <v>130</v>
      </c>
      <c r="F11" s="26">
        <v>54.615384615384613</v>
      </c>
      <c r="G11" s="14">
        <v>3675</v>
      </c>
      <c r="H11" s="20">
        <v>3556</v>
      </c>
      <c r="I11" s="15">
        <v>96.761904761904759</v>
      </c>
    </row>
    <row r="12" spans="1:11">
      <c r="A12" s="13" t="s">
        <v>71</v>
      </c>
      <c r="B12" s="14">
        <v>346</v>
      </c>
      <c r="C12" s="15">
        <v>97.398843930635834</v>
      </c>
      <c r="D12" s="30">
        <v>1.7341040462427746</v>
      </c>
      <c r="E12" s="25">
        <v>3</v>
      </c>
      <c r="F12" s="26">
        <v>66.666666666666671</v>
      </c>
      <c r="G12" s="14">
        <v>346</v>
      </c>
      <c r="H12" s="20">
        <v>339</v>
      </c>
      <c r="I12" s="15">
        <v>97.97687861271676</v>
      </c>
    </row>
    <row r="13" spans="1:11">
      <c r="A13" s="13" t="s">
        <v>61</v>
      </c>
      <c r="B13" s="14">
        <v>2248</v>
      </c>
      <c r="C13" s="15">
        <v>91.94839857651246</v>
      </c>
      <c r="D13" s="30">
        <v>1.7793594306049823</v>
      </c>
      <c r="E13" s="25">
        <v>141</v>
      </c>
      <c r="F13" s="26">
        <v>77.304964539007088</v>
      </c>
      <c r="G13" s="14">
        <v>2248</v>
      </c>
      <c r="H13" s="20">
        <v>2176</v>
      </c>
      <c r="I13" s="15">
        <v>96.797153024911026</v>
      </c>
    </row>
    <row r="14" spans="1:11" ht="22.5">
      <c r="A14" s="37" t="s">
        <v>67</v>
      </c>
      <c r="B14" s="38">
        <v>144989</v>
      </c>
      <c r="C14" s="39">
        <v>81.167536847622927</v>
      </c>
      <c r="D14" s="40">
        <v>4.8817496499734458</v>
      </c>
      <c r="E14" s="41">
        <v>20227</v>
      </c>
      <c r="F14" s="42">
        <v>67.325851584515746</v>
      </c>
      <c r="G14" s="38">
        <v>144989</v>
      </c>
      <c r="H14" s="43">
        <v>131302</v>
      </c>
      <c r="I14" s="39">
        <v>90.559973515232187</v>
      </c>
    </row>
    <row r="15" spans="1:11">
      <c r="A15" s="10" t="s">
        <v>70</v>
      </c>
      <c r="B15" s="11">
        <v>97261</v>
      </c>
      <c r="C15" s="12">
        <v>78.815763769650729</v>
      </c>
      <c r="D15" s="29">
        <v>17.504446797791509</v>
      </c>
      <c r="E15" s="23">
        <v>3579</v>
      </c>
      <c r="F15" s="24">
        <v>67.979882648784582</v>
      </c>
      <c r="G15" s="11">
        <v>97261</v>
      </c>
      <c r="H15" s="19">
        <v>79090</v>
      </c>
      <c r="I15" s="12">
        <v>81.317280307625879</v>
      </c>
    </row>
    <row r="16" spans="1:11">
      <c r="A16" s="13" t="s">
        <v>6</v>
      </c>
      <c r="B16" s="14">
        <v>109928</v>
      </c>
      <c r="C16" s="15">
        <v>80.357142857142861</v>
      </c>
      <c r="D16" s="30">
        <v>15.54199112146132</v>
      </c>
      <c r="E16" s="25">
        <v>4508</v>
      </c>
      <c r="F16" s="26">
        <v>68.012422360248451</v>
      </c>
      <c r="G16" s="14">
        <v>109928</v>
      </c>
      <c r="H16" s="20">
        <v>91401</v>
      </c>
      <c r="I16" s="15">
        <v>83.146241176042494</v>
      </c>
    </row>
    <row r="17" spans="1:9" ht="22.5">
      <c r="A17" s="37" t="s">
        <v>68</v>
      </c>
      <c r="B17" s="44">
        <v>207189</v>
      </c>
      <c r="C17" s="39">
        <v>79.633571280328596</v>
      </c>
      <c r="D17" s="40">
        <v>16.463229225489769</v>
      </c>
      <c r="E17" s="45">
        <v>8087</v>
      </c>
      <c r="F17" s="42">
        <v>67.998021516013353</v>
      </c>
      <c r="G17" s="44">
        <v>207189</v>
      </c>
      <c r="H17" s="46">
        <v>170491</v>
      </c>
      <c r="I17" s="39">
        <v>82.287669712195139</v>
      </c>
    </row>
    <row r="18" spans="1:9">
      <c r="A18" s="37" t="s">
        <v>4</v>
      </c>
      <c r="B18" s="44">
        <v>729426</v>
      </c>
      <c r="C18" s="39">
        <v>86.114972594889679</v>
      </c>
      <c r="D18" s="39">
        <v>6.6076613666088129</v>
      </c>
      <c r="E18" s="44">
        <v>53083</v>
      </c>
      <c r="F18" s="39">
        <v>68.110317804193429</v>
      </c>
      <c r="G18" s="44">
        <v>729426</v>
      </c>
      <c r="H18" s="44">
        <v>664300</v>
      </c>
      <c r="I18" s="39">
        <v>91.071609731487499</v>
      </c>
    </row>
    <row r="19" spans="1:9">
      <c r="A19" s="181" t="s">
        <v>65</v>
      </c>
      <c r="B19" s="181"/>
      <c r="C19" s="181"/>
      <c r="D19" s="181"/>
      <c r="E19" s="181"/>
      <c r="F19" s="181"/>
      <c r="G19" s="181"/>
      <c r="H19" s="181"/>
      <c r="I19" s="181"/>
    </row>
    <row r="20" spans="1:9" ht="13.9" customHeight="1" thickBot="1">
      <c r="A20" s="182" t="s">
        <v>117</v>
      </c>
      <c r="B20" s="182"/>
      <c r="C20" s="182"/>
      <c r="D20" s="182"/>
      <c r="E20" s="182"/>
      <c r="F20" s="182"/>
      <c r="G20" s="182"/>
      <c r="H20" s="182"/>
      <c r="I20" s="182"/>
    </row>
  </sheetData>
  <mergeCells count="6">
    <mergeCell ref="A19:I19"/>
    <mergeCell ref="A20:I20"/>
    <mergeCell ref="G3:I3"/>
    <mergeCell ref="A3:A4"/>
    <mergeCell ref="B3:D3"/>
    <mergeCell ref="E3:F3"/>
  </mergeCells>
  <phoneticPr fontId="0" type="noConversion"/>
  <pageMargins left="0.44" right="0.39" top="0.59" bottom="0.8" header="0.41"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selection activeCell="D37" sqref="D37:D38"/>
    </sheetView>
  </sheetViews>
  <sheetFormatPr baseColWidth="10" defaultColWidth="11.42578125" defaultRowHeight="11.25"/>
  <cols>
    <col min="1" max="1" width="21.140625" style="4" customWidth="1"/>
    <col min="2" max="12" width="8.140625" style="4" customWidth="1"/>
    <col min="13" max="16384" width="11.42578125" style="4"/>
  </cols>
  <sheetData>
    <row r="1" spans="1:12" ht="12">
      <c r="A1" s="52" t="s">
        <v>82</v>
      </c>
      <c r="B1" s="8"/>
      <c r="C1" s="8"/>
      <c r="D1" s="8"/>
      <c r="E1" s="8"/>
      <c r="F1" s="8"/>
      <c r="G1" s="8"/>
      <c r="H1" s="8"/>
      <c r="I1" s="8"/>
      <c r="J1" s="8"/>
      <c r="K1" s="8"/>
      <c r="L1" s="8"/>
    </row>
    <row r="2" spans="1:12" ht="13.5" thickBot="1">
      <c r="A2" s="96"/>
    </row>
    <row r="3" spans="1:12" ht="12" thickTop="1">
      <c r="A3" s="191" t="s">
        <v>0</v>
      </c>
      <c r="B3" s="193" t="s">
        <v>83</v>
      </c>
      <c r="C3" s="194"/>
      <c r="D3" s="195"/>
      <c r="E3" s="196" t="s">
        <v>84</v>
      </c>
      <c r="F3" s="194"/>
      <c r="G3" s="195"/>
    </row>
    <row r="4" spans="1:12" ht="33.75">
      <c r="A4" s="192"/>
      <c r="B4" s="93" t="s">
        <v>2</v>
      </c>
      <c r="C4" s="93" t="s">
        <v>3</v>
      </c>
      <c r="D4" s="94" t="s">
        <v>19</v>
      </c>
      <c r="E4" s="21" t="s">
        <v>2</v>
      </c>
      <c r="F4" s="93" t="s">
        <v>3</v>
      </c>
      <c r="G4" s="22" t="s">
        <v>19</v>
      </c>
    </row>
    <row r="5" spans="1:12">
      <c r="A5" s="37" t="s">
        <v>66</v>
      </c>
      <c r="B5" s="99">
        <v>377248</v>
      </c>
      <c r="C5" s="99">
        <v>362507</v>
      </c>
      <c r="D5" s="39">
        <v>96.09249088133005</v>
      </c>
      <c r="E5" s="38">
        <v>380042</v>
      </c>
      <c r="F5" s="43">
        <v>371098</v>
      </c>
      <c r="G5" s="39">
        <v>97.646575904768426</v>
      </c>
    </row>
    <row r="6" spans="1:12">
      <c r="A6" s="28" t="s">
        <v>72</v>
      </c>
      <c r="B6" s="11">
        <v>27827</v>
      </c>
      <c r="C6" s="11">
        <v>25263</v>
      </c>
      <c r="D6" s="12">
        <v>90.785927336759258</v>
      </c>
      <c r="E6" s="11">
        <v>29086</v>
      </c>
      <c r="F6" s="19">
        <v>27684</v>
      </c>
      <c r="G6" s="12">
        <v>95.179811593206352</v>
      </c>
    </row>
    <row r="7" spans="1:12">
      <c r="A7" s="13" t="s">
        <v>73</v>
      </c>
      <c r="B7" s="14">
        <v>6905</v>
      </c>
      <c r="C7" s="14">
        <v>6250</v>
      </c>
      <c r="D7" s="15">
        <v>90.514120202751627</v>
      </c>
      <c r="E7" s="14">
        <v>7520</v>
      </c>
      <c r="F7" s="20">
        <v>7059</v>
      </c>
      <c r="G7" s="15">
        <v>93.869680851063833</v>
      </c>
    </row>
    <row r="8" spans="1:12">
      <c r="A8" s="13" t="s">
        <v>59</v>
      </c>
      <c r="B8" s="14">
        <v>4831</v>
      </c>
      <c r="C8" s="14">
        <v>4700</v>
      </c>
      <c r="D8" s="15">
        <v>97.288346098116335</v>
      </c>
      <c r="E8" s="14">
        <v>4864</v>
      </c>
      <c r="F8" s="20">
        <v>4790</v>
      </c>
      <c r="G8" s="15">
        <v>98.47861842105263</v>
      </c>
    </row>
    <row r="9" spans="1:12">
      <c r="A9" s="13" t="s">
        <v>60</v>
      </c>
      <c r="B9" s="14">
        <v>77246</v>
      </c>
      <c r="C9" s="14">
        <v>69096</v>
      </c>
      <c r="D9" s="15">
        <v>89.449291872718334</v>
      </c>
      <c r="E9" s="14">
        <v>74945</v>
      </c>
      <c r="F9" s="20">
        <v>69685</v>
      </c>
      <c r="G9" s="15">
        <v>92.981519781172864</v>
      </c>
    </row>
    <row r="10" spans="1:12">
      <c r="A10" s="13" t="s">
        <v>5</v>
      </c>
      <c r="B10" s="14">
        <v>21911</v>
      </c>
      <c r="C10" s="14">
        <v>19922</v>
      </c>
      <c r="D10" s="15">
        <v>90.922367760485599</v>
      </c>
      <c r="E10" s="14">
        <v>21963</v>
      </c>
      <c r="F10" s="20">
        <v>20726</v>
      </c>
      <c r="G10" s="15">
        <v>94.367800391567641</v>
      </c>
    </row>
    <row r="11" spans="1:12">
      <c r="A11" s="31" t="s">
        <v>18</v>
      </c>
      <c r="B11" s="14">
        <v>3675</v>
      </c>
      <c r="C11" s="14">
        <v>3556</v>
      </c>
      <c r="D11" s="15">
        <v>96.761904761904759</v>
      </c>
      <c r="E11" s="14">
        <v>3549</v>
      </c>
      <c r="F11" s="20">
        <v>3499</v>
      </c>
      <c r="G11" s="15">
        <v>98.591152437306278</v>
      </c>
    </row>
    <row r="12" spans="1:12">
      <c r="A12" s="13" t="s">
        <v>71</v>
      </c>
      <c r="B12" s="14">
        <v>346</v>
      </c>
      <c r="C12" s="14">
        <v>339</v>
      </c>
      <c r="D12" s="15">
        <v>97.97687861271676</v>
      </c>
      <c r="E12" s="14">
        <v>332</v>
      </c>
      <c r="F12" s="20">
        <v>326</v>
      </c>
      <c r="G12" s="15">
        <v>98.192771084337352</v>
      </c>
    </row>
    <row r="13" spans="1:12">
      <c r="A13" s="13" t="s">
        <v>61</v>
      </c>
      <c r="B13" s="14">
        <v>2248</v>
      </c>
      <c r="C13" s="14">
        <v>2176</v>
      </c>
      <c r="D13" s="15">
        <v>96.797153024911026</v>
      </c>
      <c r="E13" s="14">
        <v>2253</v>
      </c>
      <c r="F13" s="20">
        <v>2183</v>
      </c>
      <c r="G13" s="15">
        <v>96.893031513537508</v>
      </c>
    </row>
    <row r="14" spans="1:12" ht="22.5">
      <c r="A14" s="37" t="s">
        <v>67</v>
      </c>
      <c r="B14" s="38">
        <v>144989</v>
      </c>
      <c r="C14" s="38">
        <v>131302</v>
      </c>
      <c r="D14" s="39">
        <v>90.559973515232187</v>
      </c>
      <c r="E14" s="38">
        <v>144512</v>
      </c>
      <c r="F14" s="43">
        <v>135952</v>
      </c>
      <c r="G14" s="39">
        <v>94.07661647475642</v>
      </c>
    </row>
    <row r="15" spans="1:12">
      <c r="A15" s="10" t="s">
        <v>70</v>
      </c>
      <c r="B15" s="11">
        <v>97261</v>
      </c>
      <c r="C15" s="11">
        <v>79090</v>
      </c>
      <c r="D15" s="12">
        <v>81.317280307625879</v>
      </c>
      <c r="E15" s="11">
        <v>96228</v>
      </c>
      <c r="F15" s="19">
        <v>82719</v>
      </c>
      <c r="G15" s="12">
        <v>85.961466517022075</v>
      </c>
    </row>
    <row r="16" spans="1:12">
      <c r="A16" s="13" t="s">
        <v>6</v>
      </c>
      <c r="B16" s="14">
        <v>109928</v>
      </c>
      <c r="C16" s="14">
        <v>91401</v>
      </c>
      <c r="D16" s="15">
        <v>83.146241176042494</v>
      </c>
      <c r="E16" s="14">
        <v>111676</v>
      </c>
      <c r="F16" s="20">
        <v>97659</v>
      </c>
      <c r="G16" s="15">
        <v>87.448511766180744</v>
      </c>
    </row>
    <row r="17" spans="1:7" ht="22.5">
      <c r="A17" s="37" t="s">
        <v>68</v>
      </c>
      <c r="B17" s="44">
        <v>207189</v>
      </c>
      <c r="C17" s="44">
        <v>170491</v>
      </c>
      <c r="D17" s="39">
        <v>82.287669712195139</v>
      </c>
      <c r="E17" s="44">
        <v>207904</v>
      </c>
      <c r="F17" s="46">
        <v>180378</v>
      </c>
      <c r="G17" s="39">
        <v>86.760235493304606</v>
      </c>
    </row>
    <row r="18" spans="1:7">
      <c r="A18" s="37" t="s">
        <v>4</v>
      </c>
      <c r="B18" s="44">
        <v>729426</v>
      </c>
      <c r="C18" s="44">
        <v>664300</v>
      </c>
      <c r="D18" s="39">
        <v>91.071609731487499</v>
      </c>
      <c r="E18" s="44">
        <v>732458</v>
      </c>
      <c r="F18" s="44">
        <v>687428</v>
      </c>
      <c r="G18" s="39">
        <v>93.852207225533746</v>
      </c>
    </row>
    <row r="19" spans="1:7">
      <c r="A19" s="181" t="s">
        <v>65</v>
      </c>
      <c r="B19" s="181"/>
      <c r="C19" s="181"/>
      <c r="D19" s="181"/>
      <c r="E19" s="181"/>
      <c r="F19" s="181"/>
      <c r="G19" s="181"/>
    </row>
    <row r="20" spans="1:7" ht="13.9" customHeight="1" thickBot="1">
      <c r="A20" s="182" t="s">
        <v>118</v>
      </c>
      <c r="B20" s="182"/>
      <c r="C20" s="182"/>
      <c r="D20" s="182"/>
      <c r="E20" s="182"/>
      <c r="F20" s="182"/>
      <c r="G20" s="182"/>
    </row>
  </sheetData>
  <mergeCells count="5">
    <mergeCell ref="A20:G20"/>
    <mergeCell ref="A19:G19"/>
    <mergeCell ref="A3:A4"/>
    <mergeCell ref="B3:D3"/>
    <mergeCell ref="E3:G3"/>
  </mergeCells>
  <phoneticPr fontId="2" type="noConversion"/>
  <pageMargins left="0.44" right="0.39" top="0.59" bottom="0.8" header="0.41"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I28" sqref="I28"/>
    </sheetView>
  </sheetViews>
  <sheetFormatPr baseColWidth="10" defaultRowHeight="12.75"/>
  <cols>
    <col min="1" max="1" width="15.28515625" customWidth="1"/>
    <col min="2" max="2" width="20.28515625" bestFit="1" customWidth="1"/>
    <col min="3" max="5" width="7.85546875" customWidth="1"/>
  </cols>
  <sheetData>
    <row r="1" spans="1:5">
      <c r="A1" s="53" t="s">
        <v>123</v>
      </c>
      <c r="B1" s="27"/>
      <c r="C1" s="27"/>
      <c r="D1" s="27"/>
      <c r="E1" s="27"/>
    </row>
    <row r="2" spans="1:5">
      <c r="A2" s="53"/>
      <c r="B2" s="27"/>
      <c r="C2" s="27"/>
      <c r="D2" s="27"/>
      <c r="E2" s="27"/>
    </row>
    <row r="3" spans="1:5">
      <c r="A3" s="53"/>
      <c r="B3" s="27"/>
      <c r="C3" s="27"/>
      <c r="D3" s="27"/>
      <c r="E3" s="27"/>
    </row>
    <row r="4" spans="1:5">
      <c r="A4" s="53"/>
      <c r="B4" s="27"/>
      <c r="C4" s="27"/>
      <c r="D4" s="27"/>
      <c r="E4" s="27"/>
    </row>
    <row r="5" spans="1:5">
      <c r="A5" s="53"/>
      <c r="B5" s="27"/>
      <c r="C5" s="27"/>
      <c r="D5" s="27"/>
      <c r="E5" s="27"/>
    </row>
    <row r="6" spans="1:5">
      <c r="A6" s="53"/>
      <c r="B6" s="27"/>
      <c r="C6" s="27"/>
      <c r="D6" s="27"/>
      <c r="E6" s="27"/>
    </row>
    <row r="7" spans="1:5">
      <c r="A7" s="53"/>
      <c r="B7" s="27"/>
      <c r="C7" s="27"/>
      <c r="D7" s="27"/>
      <c r="E7" s="27"/>
    </row>
    <row r="8" spans="1:5">
      <c r="A8" s="53"/>
      <c r="B8" s="27"/>
      <c r="C8" s="27"/>
      <c r="D8" s="27"/>
      <c r="E8" s="27"/>
    </row>
    <row r="9" spans="1:5">
      <c r="A9" s="53"/>
      <c r="B9" s="27"/>
      <c r="C9" s="27"/>
      <c r="D9" s="27"/>
      <c r="E9" s="27"/>
    </row>
    <row r="10" spans="1:5">
      <c r="A10" s="53"/>
      <c r="B10" s="27"/>
      <c r="C10" s="27"/>
      <c r="D10" s="27"/>
      <c r="E10" s="27"/>
    </row>
    <row r="11" spans="1:5">
      <c r="A11" s="53"/>
      <c r="B11" s="27"/>
      <c r="C11" s="27"/>
      <c r="D11" s="27"/>
      <c r="E11" s="27"/>
    </row>
    <row r="12" spans="1:5">
      <c r="A12" s="53"/>
      <c r="B12" s="27"/>
      <c r="C12" s="27"/>
      <c r="D12" s="27"/>
      <c r="E12" s="27"/>
    </row>
    <row r="13" spans="1:5">
      <c r="A13" s="53"/>
      <c r="B13" s="27"/>
      <c r="C13" s="27"/>
      <c r="D13" s="27"/>
      <c r="E13" s="27"/>
    </row>
    <row r="14" spans="1:5">
      <c r="A14" s="53"/>
      <c r="B14" s="27"/>
      <c r="C14" s="27"/>
      <c r="D14" s="27"/>
      <c r="E14" s="27"/>
    </row>
    <row r="15" spans="1:5">
      <c r="A15" s="53"/>
      <c r="B15" s="27"/>
      <c r="C15" s="27"/>
      <c r="D15" s="27"/>
      <c r="E15" s="27"/>
    </row>
    <row r="16" spans="1:5">
      <c r="A16" s="53"/>
      <c r="B16" s="27"/>
      <c r="C16" s="27"/>
      <c r="D16" s="27"/>
      <c r="E16" s="27"/>
    </row>
    <row r="17" spans="1:5">
      <c r="A17" s="53"/>
      <c r="B17" s="27"/>
      <c r="C17" s="27"/>
      <c r="D17" s="27"/>
      <c r="E17" s="27"/>
    </row>
    <row r="18" spans="1:5">
      <c r="A18" s="53"/>
      <c r="B18" s="27"/>
      <c r="C18" s="27"/>
      <c r="D18" s="27"/>
      <c r="E18" s="27"/>
    </row>
    <row r="19" spans="1:5">
      <c r="A19" s="53"/>
      <c r="B19" s="27"/>
      <c r="C19" s="27"/>
      <c r="D19" s="27"/>
      <c r="E19" s="27"/>
    </row>
    <row r="20" spans="1:5">
      <c r="A20" s="53"/>
      <c r="B20" s="27"/>
      <c r="C20" s="27"/>
      <c r="D20" s="27"/>
      <c r="E20" s="27"/>
    </row>
    <row r="21" spans="1:5">
      <c r="A21" s="53"/>
      <c r="B21" s="27"/>
      <c r="C21" s="27"/>
      <c r="D21" s="27"/>
      <c r="E21" s="27"/>
    </row>
    <row r="22" spans="1:5">
      <c r="A22" s="53"/>
      <c r="B22" s="27"/>
      <c r="C22" s="27"/>
      <c r="D22" s="27"/>
      <c r="E22" s="27"/>
    </row>
    <row r="23" spans="1:5">
      <c r="A23" s="53"/>
      <c r="B23" s="27"/>
      <c r="C23" s="27"/>
      <c r="D23" s="27"/>
      <c r="E23" s="27"/>
    </row>
    <row r="24" spans="1:5">
      <c r="A24" s="53"/>
      <c r="B24" s="27"/>
      <c r="C24" s="27"/>
      <c r="D24" s="27"/>
      <c r="E24" s="27"/>
    </row>
    <row r="25" spans="1:5">
      <c r="A25" s="53"/>
      <c r="B25" s="27"/>
      <c r="C25" s="27"/>
      <c r="D25" s="27"/>
      <c r="E25" s="27"/>
    </row>
    <row r="26" spans="1:5">
      <c r="A26" s="180" t="s">
        <v>106</v>
      </c>
      <c r="B26" s="27"/>
      <c r="C26" s="27"/>
      <c r="D26" s="27"/>
      <c r="E26" s="27"/>
    </row>
    <row r="27" spans="1:5" s="82" customFormat="1" ht="11.25">
      <c r="A27" s="54" t="s">
        <v>88</v>
      </c>
      <c r="B27" s="81"/>
      <c r="C27" s="81"/>
      <c r="D27" s="81"/>
      <c r="E27" s="81"/>
    </row>
    <row r="28" spans="1:5" s="84" customFormat="1">
      <c r="A28" s="102" t="s">
        <v>119</v>
      </c>
    </row>
    <row r="29" spans="1:5">
      <c r="A29" s="50"/>
      <c r="B29" s="27"/>
      <c r="C29" s="27"/>
      <c r="D29" s="27"/>
      <c r="E29" s="27"/>
    </row>
    <row r="30" spans="1:5" ht="13.5" thickBot="1"/>
    <row r="31" spans="1:5" s="55" customFormat="1" ht="13.5" thickTop="1">
      <c r="A31" s="121" t="s">
        <v>87</v>
      </c>
      <c r="B31" s="122" t="s">
        <v>89</v>
      </c>
    </row>
    <row r="32" spans="1:5" s="55" customFormat="1">
      <c r="A32" s="123" t="s">
        <v>111</v>
      </c>
      <c r="B32" s="124">
        <v>8.9804860259985251</v>
      </c>
    </row>
    <row r="33" spans="1:5" s="55" customFormat="1">
      <c r="A33" s="125" t="s">
        <v>112</v>
      </c>
      <c r="B33" s="126">
        <v>19.477918253530859</v>
      </c>
    </row>
    <row r="34" spans="1:5" s="55" customFormat="1">
      <c r="A34" s="125" t="s">
        <v>113</v>
      </c>
      <c r="B34" s="126">
        <v>30.340843348057241</v>
      </c>
    </row>
    <row r="35" spans="1:5" s="55" customFormat="1">
      <c r="A35" s="125" t="s">
        <v>103</v>
      </c>
      <c r="B35" s="126">
        <v>32.272362103900875</v>
      </c>
    </row>
    <row r="36" spans="1:5" s="55" customFormat="1">
      <c r="A36" s="127" t="s">
        <v>22</v>
      </c>
      <c r="B36" s="128">
        <v>8.9283902685125014</v>
      </c>
    </row>
    <row r="37" spans="1:5" s="55" customFormat="1">
      <c r="A37" s="129" t="s">
        <v>55</v>
      </c>
      <c r="B37" s="130">
        <v>100</v>
      </c>
    </row>
    <row r="38" spans="1:5">
      <c r="A38" s="180" t="s">
        <v>106</v>
      </c>
      <c r="B38" s="27"/>
      <c r="C38" s="27"/>
      <c r="D38" s="27"/>
      <c r="E38" s="27"/>
    </row>
    <row r="39" spans="1:5" s="82" customFormat="1" ht="11.25">
      <c r="A39" s="54" t="s">
        <v>88</v>
      </c>
      <c r="B39" s="81"/>
    </row>
    <row r="40" spans="1:5" s="84" customFormat="1" ht="13.5" thickBot="1">
      <c r="A40" s="101" t="s">
        <v>119</v>
      </c>
      <c r="B40" s="83"/>
    </row>
  </sheetData>
  <phoneticPr fontId="2"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7"/>
  <sheetViews>
    <sheetView showGridLines="0" topLeftCell="A7" workbookViewId="0">
      <selection activeCell="D44" sqref="D44"/>
    </sheetView>
  </sheetViews>
  <sheetFormatPr baseColWidth="10" defaultColWidth="11.42578125" defaultRowHeight="12.75" customHeight="1"/>
  <cols>
    <col min="1" max="1" width="17.42578125" style="4" customWidth="1"/>
    <col min="2" max="2" width="15.28515625" style="4" customWidth="1"/>
    <col min="3" max="21" width="6.85546875" style="4" customWidth="1"/>
    <col min="22" max="16384" width="11.42578125" style="4"/>
  </cols>
  <sheetData>
    <row r="1" spans="1:9" ht="12.75" customHeight="1">
      <c r="A1" s="53" t="s">
        <v>124</v>
      </c>
      <c r="B1" s="9"/>
      <c r="C1" s="9"/>
      <c r="D1" s="9"/>
      <c r="E1" s="9"/>
      <c r="F1" s="9"/>
      <c r="G1" s="9"/>
      <c r="H1" s="9"/>
      <c r="I1" s="9"/>
    </row>
    <row r="2" spans="1:9" ht="12.75" customHeight="1">
      <c r="A2" s="50"/>
      <c r="B2" s="9"/>
      <c r="C2" s="9"/>
      <c r="D2" s="9"/>
      <c r="E2" s="9"/>
      <c r="F2" s="9"/>
      <c r="G2" s="9"/>
      <c r="H2" s="9"/>
      <c r="I2" s="9"/>
    </row>
    <row r="37" spans="1:21" ht="12.75" customHeight="1">
      <c r="A37" s="88" t="s">
        <v>80</v>
      </c>
    </row>
    <row r="38" spans="1:21" ht="12.75" customHeight="1">
      <c r="A38" s="139" t="s">
        <v>108</v>
      </c>
    </row>
    <row r="39" spans="1:21" ht="12.75" customHeight="1">
      <c r="A39" s="140" t="s">
        <v>64</v>
      </c>
    </row>
    <row r="40" spans="1:21" ht="12.75" customHeight="1">
      <c r="A40" s="179" t="s">
        <v>120</v>
      </c>
    </row>
    <row r="42" spans="1:21" ht="12.75" customHeight="1" thickBot="1"/>
    <row r="43" spans="1:21" customFormat="1" ht="13.5" thickTop="1">
      <c r="A43" s="59" t="s">
        <v>54</v>
      </c>
      <c r="B43" s="108" t="s">
        <v>87</v>
      </c>
      <c r="C43" s="112">
        <v>2004</v>
      </c>
      <c r="D43" s="60">
        <v>2005</v>
      </c>
      <c r="E43" s="60">
        <v>2006</v>
      </c>
      <c r="F43" s="60">
        <v>2007</v>
      </c>
      <c r="G43" s="60">
        <v>2008</v>
      </c>
      <c r="H43" s="60">
        <v>2009</v>
      </c>
      <c r="I43" s="60">
        <v>2010</v>
      </c>
      <c r="J43" s="60">
        <v>2011</v>
      </c>
      <c r="K43" s="60">
        <v>2012</v>
      </c>
      <c r="L43" s="60">
        <v>2013</v>
      </c>
      <c r="M43" s="60">
        <v>2014</v>
      </c>
      <c r="N43" s="60">
        <v>2015</v>
      </c>
      <c r="O43" s="60">
        <v>2016</v>
      </c>
      <c r="P43" s="60">
        <v>2017</v>
      </c>
      <c r="Q43" s="60">
        <v>2018</v>
      </c>
      <c r="R43" s="60">
        <v>2019</v>
      </c>
      <c r="S43" s="60">
        <v>2020</v>
      </c>
      <c r="T43" s="60">
        <v>2021</v>
      </c>
      <c r="U43" s="60" t="s">
        <v>79</v>
      </c>
    </row>
    <row r="44" spans="1:21" ht="12.75" customHeight="1">
      <c r="A44" s="116" t="s">
        <v>56</v>
      </c>
      <c r="B44" s="117" t="s">
        <v>7</v>
      </c>
      <c r="C44" s="118">
        <v>2.6995331205487179</v>
      </c>
      <c r="D44" s="116">
        <v>2.8926272375131212</v>
      </c>
      <c r="E44" s="116">
        <v>4.2573640268860293</v>
      </c>
      <c r="F44" s="116">
        <v>5.2321059913735217</v>
      </c>
      <c r="G44" s="116">
        <v>5.6992302428471868</v>
      </c>
      <c r="H44" s="116">
        <v>6.6402301531762697</v>
      </c>
      <c r="I44" s="116">
        <v>6.0775279210697652</v>
      </c>
      <c r="J44" s="116">
        <v>6.6384163161376488</v>
      </c>
      <c r="K44" s="116">
        <v>7.9839195733914226</v>
      </c>
      <c r="L44" s="116">
        <v>10.533677316448355</v>
      </c>
      <c r="M44" s="116">
        <v>10.744437978423385</v>
      </c>
      <c r="N44" s="116">
        <v>10.83314764923937</v>
      </c>
      <c r="O44" s="116">
        <v>12.790740091196071</v>
      </c>
      <c r="P44" s="116">
        <v>13.023848456032692</v>
      </c>
      <c r="Q44" s="116">
        <v>12.733926302414231</v>
      </c>
      <c r="R44" s="116">
        <v>11.726564966617639</v>
      </c>
      <c r="S44" s="116">
        <v>16.855343953243327</v>
      </c>
      <c r="T44" s="116">
        <v>13.629809336862767</v>
      </c>
      <c r="U44" s="116">
        <v>14.267802612604971</v>
      </c>
    </row>
    <row r="45" spans="1:21" s="134" customFormat="1" ht="22.5">
      <c r="A45" s="132"/>
      <c r="B45" s="131" t="s">
        <v>90</v>
      </c>
      <c r="C45" s="133"/>
      <c r="D45" s="132"/>
      <c r="E45" s="132"/>
      <c r="F45" s="132"/>
      <c r="G45" s="132"/>
      <c r="H45" s="132"/>
      <c r="I45" s="132"/>
      <c r="J45" s="132"/>
      <c r="K45" s="132"/>
      <c r="L45" s="132"/>
      <c r="M45" s="132"/>
      <c r="N45" s="132"/>
      <c r="O45" s="132"/>
      <c r="P45" s="132"/>
      <c r="Q45" s="132"/>
      <c r="R45" s="132"/>
      <c r="S45" s="132"/>
      <c r="T45" s="132">
        <v>1.8</v>
      </c>
      <c r="U45" s="132">
        <v>1.8186975146322844</v>
      </c>
    </row>
    <row r="46" spans="1:21" ht="12.75" customHeight="1">
      <c r="A46" s="119"/>
      <c r="B46" s="109" t="s">
        <v>8</v>
      </c>
      <c r="C46" s="113">
        <v>8.8849726940497433</v>
      </c>
      <c r="D46" s="119">
        <v>9.0404664369161409</v>
      </c>
      <c r="E46" s="119">
        <v>11.711205480377435</v>
      </c>
      <c r="F46" s="119">
        <v>12.708283230837944</v>
      </c>
      <c r="G46" s="119">
        <v>13.121505583183282</v>
      </c>
      <c r="H46" s="119">
        <v>14.323303009097271</v>
      </c>
      <c r="I46" s="119">
        <v>12.865603245354833</v>
      </c>
      <c r="J46" s="119">
        <v>13.656901781145075</v>
      </c>
      <c r="K46" s="119">
        <v>15.239386031200189</v>
      </c>
      <c r="L46" s="119">
        <v>17.047404417806565</v>
      </c>
      <c r="M46" s="119">
        <v>16.274975006341673</v>
      </c>
      <c r="N46" s="119">
        <v>16.9769279073065</v>
      </c>
      <c r="O46" s="119">
        <v>17.658365485794459</v>
      </c>
      <c r="P46" s="119">
        <v>16.889491109021897</v>
      </c>
      <c r="Q46" s="119">
        <v>17.343837357052099</v>
      </c>
      <c r="R46" s="119">
        <v>16.813620927313472</v>
      </c>
      <c r="S46" s="119">
        <v>22.924420083360584</v>
      </c>
      <c r="T46" s="119">
        <v>25.955815409875747</v>
      </c>
      <c r="U46" s="119">
        <v>24.52259521587921</v>
      </c>
    </row>
    <row r="47" spans="1:21" ht="12.75" customHeight="1">
      <c r="A47" s="119"/>
      <c r="B47" s="109" t="s">
        <v>9</v>
      </c>
      <c r="C47" s="113">
        <v>20.328749061011287</v>
      </c>
      <c r="D47" s="119">
        <v>21.268334370616703</v>
      </c>
      <c r="E47" s="119">
        <v>24.008278293124043</v>
      </c>
      <c r="F47" s="119">
        <v>24.578280138798227</v>
      </c>
      <c r="G47" s="119">
        <v>24.275258346393873</v>
      </c>
      <c r="H47" s="119">
        <v>25.601430681906539</v>
      </c>
      <c r="I47" s="119">
        <v>23.444621124856013</v>
      </c>
      <c r="J47" s="119">
        <v>24.424279491244054</v>
      </c>
      <c r="K47" s="119">
        <v>25.423962160822622</v>
      </c>
      <c r="L47" s="119">
        <v>26.403825704480642</v>
      </c>
      <c r="M47" s="119">
        <v>25.106167091931898</v>
      </c>
      <c r="N47" s="119">
        <v>25.66231345983002</v>
      </c>
      <c r="O47" s="119">
        <v>25.050298141003157</v>
      </c>
      <c r="P47" s="119">
        <v>23.494756464512861</v>
      </c>
      <c r="Q47" s="119">
        <v>24.017534942820838</v>
      </c>
      <c r="R47" s="119">
        <v>24.096391727437709</v>
      </c>
      <c r="S47" s="119">
        <v>29.844490467514806</v>
      </c>
      <c r="T47" s="119">
        <v>33.990453686697784</v>
      </c>
      <c r="U47" s="119">
        <v>30.33839808295869</v>
      </c>
    </row>
    <row r="48" spans="1:21" ht="12.75" customHeight="1">
      <c r="A48" s="119"/>
      <c r="B48" s="109" t="s">
        <v>103</v>
      </c>
      <c r="C48" s="113">
        <v>50.678132101845023</v>
      </c>
      <c r="D48" s="119">
        <v>50.991611938357494</v>
      </c>
      <c r="E48" s="119">
        <v>46.703268022022229</v>
      </c>
      <c r="F48" s="119">
        <v>45.303066741208767</v>
      </c>
      <c r="G48" s="119">
        <v>44.936662956107128</v>
      </c>
      <c r="H48" s="119">
        <v>42.442111810901174</v>
      </c>
      <c r="I48" s="119">
        <v>44.982345870686636</v>
      </c>
      <c r="J48" s="119">
        <v>43.666450316412245</v>
      </c>
      <c r="K48" s="119">
        <v>41.069642075892517</v>
      </c>
      <c r="L48" s="119">
        <v>38.075789066653776</v>
      </c>
      <c r="M48" s="119">
        <v>38.934001820433622</v>
      </c>
      <c r="N48" s="119">
        <v>38.125526305889707</v>
      </c>
      <c r="O48" s="119">
        <v>36.088109435285865</v>
      </c>
      <c r="P48" s="119">
        <v>37.338875434716435</v>
      </c>
      <c r="Q48" s="119">
        <v>37.033036848792882</v>
      </c>
      <c r="R48" s="119">
        <v>38.616242745336606</v>
      </c>
      <c r="S48" s="119">
        <v>28.96754335425134</v>
      </c>
      <c r="T48" s="119">
        <v>24.070497471332118</v>
      </c>
      <c r="U48" s="119">
        <v>26.963694969887182</v>
      </c>
    </row>
    <row r="49" spans="1:21" ht="12.75" customHeight="1">
      <c r="A49" s="119"/>
      <c r="B49" s="109" t="s">
        <v>22</v>
      </c>
      <c r="C49" s="113">
        <v>17.408613022545239</v>
      </c>
      <c r="D49" s="119">
        <v>15.806960016596532</v>
      </c>
      <c r="E49" s="119">
        <v>13.319884177590268</v>
      </c>
      <c r="F49" s="119">
        <v>12.178263897781539</v>
      </c>
      <c r="G49" s="119">
        <v>11.96734287146853</v>
      </c>
      <c r="H49" s="119">
        <v>10.992924344918746</v>
      </c>
      <c r="I49" s="119">
        <v>12.629901838032753</v>
      </c>
      <c r="J49" s="119">
        <v>11.613952095060974</v>
      </c>
      <c r="K49" s="119">
        <v>10.28309015869325</v>
      </c>
      <c r="L49" s="119">
        <v>7.9393034946106624</v>
      </c>
      <c r="M49" s="119">
        <v>8.9404181028694207</v>
      </c>
      <c r="N49" s="119">
        <v>8.402084677734404</v>
      </c>
      <c r="O49" s="119">
        <v>8.4124868467204497</v>
      </c>
      <c r="P49" s="119">
        <v>9.2530285357161137</v>
      </c>
      <c r="Q49" s="119">
        <v>8.8716645489199504</v>
      </c>
      <c r="R49" s="119">
        <v>8.7471796332945733</v>
      </c>
      <c r="S49" s="119">
        <v>1.4082021416299435</v>
      </c>
      <c r="T49" s="119">
        <v>2.3534240952315799</v>
      </c>
      <c r="U49" s="119">
        <v>3.9075091186699464</v>
      </c>
    </row>
    <row r="50" spans="1:21" ht="12.75" customHeight="1">
      <c r="A50" s="119"/>
      <c r="B50" s="109" t="s">
        <v>4</v>
      </c>
      <c r="C50" s="113">
        <v>100</v>
      </c>
      <c r="D50" s="119">
        <v>100</v>
      </c>
      <c r="E50" s="119">
        <v>100</v>
      </c>
      <c r="F50" s="119">
        <v>100</v>
      </c>
      <c r="G50" s="119">
        <v>100</v>
      </c>
      <c r="H50" s="119">
        <v>100</v>
      </c>
      <c r="I50" s="119">
        <v>100</v>
      </c>
      <c r="J50" s="119">
        <v>100</v>
      </c>
      <c r="K50" s="119">
        <v>100</v>
      </c>
      <c r="L50" s="119">
        <v>100</v>
      </c>
      <c r="M50" s="119">
        <v>100</v>
      </c>
      <c r="N50" s="119">
        <v>100</v>
      </c>
      <c r="O50" s="119">
        <v>100</v>
      </c>
      <c r="P50" s="119">
        <v>100</v>
      </c>
      <c r="Q50" s="119">
        <v>100</v>
      </c>
      <c r="R50" s="119">
        <v>100</v>
      </c>
      <c r="S50" s="119">
        <v>100</v>
      </c>
      <c r="T50" s="119">
        <v>100</v>
      </c>
      <c r="U50" s="119">
        <v>100</v>
      </c>
    </row>
    <row r="51" spans="1:21" ht="12.75" customHeight="1">
      <c r="A51" s="116" t="s">
        <v>10</v>
      </c>
      <c r="B51" s="117" t="s">
        <v>7</v>
      </c>
      <c r="C51" s="118">
        <v>0.38166087167461793</v>
      </c>
      <c r="D51" s="116">
        <v>0.46048625608907445</v>
      </c>
      <c r="E51" s="116">
        <v>0.43333535740506646</v>
      </c>
      <c r="F51" s="116">
        <v>0.50894734083749205</v>
      </c>
      <c r="G51" s="116">
        <v>0.57972906418556081</v>
      </c>
      <c r="H51" s="116">
        <v>0.55288315167752544</v>
      </c>
      <c r="I51" s="116">
        <v>0.77960025536512301</v>
      </c>
      <c r="J51" s="116">
        <v>0.7332745691692536</v>
      </c>
      <c r="K51" s="116">
        <v>0.88049558750884493</v>
      </c>
      <c r="L51" s="116">
        <v>1.2460994238614487</v>
      </c>
      <c r="M51" s="116">
        <v>1.7265295488631802</v>
      </c>
      <c r="N51" s="116">
        <v>2.2629600273416766</v>
      </c>
      <c r="O51" s="116">
        <v>2.1914930355703923</v>
      </c>
      <c r="P51" s="116">
        <v>2.4131492587982346</v>
      </c>
      <c r="Q51" s="116">
        <v>2.2945265042933798</v>
      </c>
      <c r="R51" s="116">
        <v>2.4895575470310174</v>
      </c>
      <c r="S51" s="116">
        <v>4.530290639562808</v>
      </c>
      <c r="T51" s="116">
        <v>2.3617415854738706</v>
      </c>
      <c r="U51" s="116">
        <v>2.1125740573422811</v>
      </c>
    </row>
    <row r="52" spans="1:21" s="134" customFormat="1" ht="22.5">
      <c r="A52" s="132"/>
      <c r="B52" s="131" t="s">
        <v>90</v>
      </c>
      <c r="C52" s="133"/>
      <c r="D52" s="132"/>
      <c r="E52" s="132"/>
      <c r="F52" s="132"/>
      <c r="G52" s="132"/>
      <c r="H52" s="132"/>
      <c r="I52" s="132"/>
      <c r="J52" s="132"/>
      <c r="K52" s="132"/>
      <c r="L52" s="132"/>
      <c r="M52" s="132"/>
      <c r="N52" s="132"/>
      <c r="O52" s="132"/>
      <c r="P52" s="132"/>
      <c r="Q52" s="132"/>
      <c r="R52" s="132"/>
      <c r="S52" s="132"/>
      <c r="T52" s="132">
        <v>0.1</v>
      </c>
      <c r="U52" s="132">
        <v>0.104835539247805</v>
      </c>
    </row>
    <row r="53" spans="1:21" ht="12.75" customHeight="1">
      <c r="A53" s="119"/>
      <c r="B53" s="109" t="s">
        <v>8</v>
      </c>
      <c r="C53" s="113">
        <v>3.8856095523031722</v>
      </c>
      <c r="D53" s="119">
        <v>3.928540361864997</v>
      </c>
      <c r="E53" s="119">
        <v>3.7338603280100244</v>
      </c>
      <c r="F53" s="119">
        <v>4.1496095547001923</v>
      </c>
      <c r="G53" s="119">
        <v>4.6467331644187579</v>
      </c>
      <c r="H53" s="119">
        <v>4.2129939718687206</v>
      </c>
      <c r="I53" s="119">
        <v>5.7745666159210334</v>
      </c>
      <c r="J53" s="119">
        <v>5.4120517635636638</v>
      </c>
      <c r="K53" s="119">
        <v>6.080693181666466</v>
      </c>
      <c r="L53" s="119">
        <v>7.6600713049642426</v>
      </c>
      <c r="M53" s="119">
        <v>10.316225293798716</v>
      </c>
      <c r="N53" s="119">
        <v>11.105374530064935</v>
      </c>
      <c r="O53" s="119">
        <v>10.685507079544147</v>
      </c>
      <c r="P53" s="119">
        <v>11.747482177209461</v>
      </c>
      <c r="Q53" s="119">
        <v>10.936684724843628</v>
      </c>
      <c r="R53" s="119">
        <v>11.06740099659061</v>
      </c>
      <c r="S53" s="119">
        <v>17.278710230149148</v>
      </c>
      <c r="T53" s="119">
        <v>14.429251550044286</v>
      </c>
      <c r="U53" s="119">
        <v>11.59329328431812</v>
      </c>
    </row>
    <row r="54" spans="1:21" ht="12.75" customHeight="1">
      <c r="A54" s="119"/>
      <c r="B54" s="109" t="s">
        <v>9</v>
      </c>
      <c r="C54" s="113">
        <v>16.997924584243012</v>
      </c>
      <c r="D54" s="119">
        <v>16.821611864996523</v>
      </c>
      <c r="E54" s="119">
        <v>16.415405761980203</v>
      </c>
      <c r="F54" s="119">
        <v>18.507281906747338</v>
      </c>
      <c r="G54" s="119">
        <v>19.429527612786082</v>
      </c>
      <c r="H54" s="119">
        <v>18.265846678438773</v>
      </c>
      <c r="I54" s="119">
        <v>21.618867553896774</v>
      </c>
      <c r="J54" s="119">
        <v>21.79767242810971</v>
      </c>
      <c r="K54" s="119">
        <v>22.228007636747176</v>
      </c>
      <c r="L54" s="119">
        <v>25.129092564407284</v>
      </c>
      <c r="M54" s="119">
        <v>30.442405593617757</v>
      </c>
      <c r="N54" s="119">
        <v>29.857692391596796</v>
      </c>
      <c r="O54" s="119">
        <v>29.532634971796938</v>
      </c>
      <c r="P54" s="119">
        <v>29.47903700350798</v>
      </c>
      <c r="Q54" s="119">
        <v>28.261583751505743</v>
      </c>
      <c r="R54" s="119">
        <v>26.758266009095966</v>
      </c>
      <c r="S54" s="119">
        <v>33.982372106909665</v>
      </c>
      <c r="T54" s="119">
        <v>37.123560673162089</v>
      </c>
      <c r="U54" s="119">
        <v>30.914069343191553</v>
      </c>
    </row>
    <row r="55" spans="1:21" ht="12.75" customHeight="1">
      <c r="A55" s="119"/>
      <c r="B55" s="109" t="s">
        <v>103</v>
      </c>
      <c r="C55" s="113">
        <v>55.773698822134179</v>
      </c>
      <c r="D55" s="119">
        <v>55.119715553235906</v>
      </c>
      <c r="E55" s="119">
        <v>56.874023615396929</v>
      </c>
      <c r="F55" s="119">
        <v>56.520523854722903</v>
      </c>
      <c r="G55" s="119">
        <v>55.79224693965952</v>
      </c>
      <c r="H55" s="119">
        <v>56.91530171101504</v>
      </c>
      <c r="I55" s="119">
        <v>53.522933752394053</v>
      </c>
      <c r="J55" s="119">
        <v>54.522924411400254</v>
      </c>
      <c r="K55" s="119">
        <v>54.130118422985007</v>
      </c>
      <c r="L55" s="119">
        <v>52.556484512367177</v>
      </c>
      <c r="M55" s="119">
        <v>48.320295171772791</v>
      </c>
      <c r="N55" s="119">
        <v>47.58178869828896</v>
      </c>
      <c r="O55" s="119">
        <v>48.465379302405893</v>
      </c>
      <c r="P55" s="119">
        <v>46.914959827995929</v>
      </c>
      <c r="Q55" s="119">
        <v>47.473250922770696</v>
      </c>
      <c r="R55" s="119">
        <v>47.836349331235247</v>
      </c>
      <c r="S55" s="119">
        <v>40.133312564092577</v>
      </c>
      <c r="T55" s="119">
        <v>40.162062666076174</v>
      </c>
      <c r="U55" s="119">
        <v>45.940036830380237</v>
      </c>
    </row>
    <row r="56" spans="1:21" ht="12.75" customHeight="1">
      <c r="A56" s="119"/>
      <c r="B56" s="109" t="s">
        <v>22</v>
      </c>
      <c r="C56" s="113">
        <v>22.961106169645024</v>
      </c>
      <c r="D56" s="119">
        <v>23.669645963813501</v>
      </c>
      <c r="E56" s="119">
        <v>22.543374937207776</v>
      </c>
      <c r="F56" s="119">
        <v>20.313637342992074</v>
      </c>
      <c r="G56" s="119">
        <v>19.551763218950079</v>
      </c>
      <c r="H56" s="119">
        <v>20.05297448699994</v>
      </c>
      <c r="I56" s="119">
        <v>18.304031822423024</v>
      </c>
      <c r="J56" s="119">
        <v>17.534076827757126</v>
      </c>
      <c r="K56" s="119">
        <v>16.680685171092506</v>
      </c>
      <c r="L56" s="119">
        <v>13.40825219439985</v>
      </c>
      <c r="M56" s="119">
        <v>9.1945443919475558</v>
      </c>
      <c r="N56" s="119">
        <v>9.1921843527076259</v>
      </c>
      <c r="O56" s="119">
        <v>9.1249856106826286</v>
      </c>
      <c r="P56" s="119">
        <v>9.4453717324884021</v>
      </c>
      <c r="Q56" s="119">
        <v>11.033954096586553</v>
      </c>
      <c r="R56" s="119">
        <v>11.848426116047156</v>
      </c>
      <c r="S56" s="119">
        <v>4.0753144592857975</v>
      </c>
      <c r="T56" s="119">
        <v>5.9233835252435787</v>
      </c>
      <c r="U56" s="119">
        <v>9.4400264847678095</v>
      </c>
    </row>
    <row r="57" spans="1:21" ht="12.75" customHeight="1">
      <c r="A57" s="119"/>
      <c r="B57" s="109" t="s">
        <v>4</v>
      </c>
      <c r="C57" s="113">
        <v>100</v>
      </c>
      <c r="D57" s="119">
        <v>100</v>
      </c>
      <c r="E57" s="119">
        <v>100</v>
      </c>
      <c r="F57" s="119">
        <v>100</v>
      </c>
      <c r="G57" s="119">
        <v>100</v>
      </c>
      <c r="H57" s="119">
        <v>100</v>
      </c>
      <c r="I57" s="119">
        <v>100</v>
      </c>
      <c r="J57" s="119">
        <v>100</v>
      </c>
      <c r="K57" s="119">
        <v>100</v>
      </c>
      <c r="L57" s="119">
        <v>100</v>
      </c>
      <c r="M57" s="119">
        <v>100</v>
      </c>
      <c r="N57" s="119">
        <v>100</v>
      </c>
      <c r="O57" s="119">
        <v>100</v>
      </c>
      <c r="P57" s="119">
        <v>100</v>
      </c>
      <c r="Q57" s="119">
        <v>100</v>
      </c>
      <c r="R57" s="119">
        <v>100</v>
      </c>
      <c r="S57" s="119">
        <v>100</v>
      </c>
      <c r="T57" s="119">
        <v>100</v>
      </c>
      <c r="U57" s="119">
        <v>100</v>
      </c>
    </row>
    <row r="58" spans="1:21" ht="12.75" customHeight="1">
      <c r="A58" s="116" t="s">
        <v>57</v>
      </c>
      <c r="B58" s="117" t="s">
        <v>7</v>
      </c>
      <c r="C58" s="118">
        <v>0.38383289266681492</v>
      </c>
      <c r="D58" s="116">
        <v>0.36343709959465881</v>
      </c>
      <c r="E58" s="116">
        <v>0.48346548056468774</v>
      </c>
      <c r="F58" s="116">
        <v>0.56402427560482205</v>
      </c>
      <c r="G58" s="116">
        <v>0.46077079836969553</v>
      </c>
      <c r="H58" s="116">
        <v>0.90172047393088994</v>
      </c>
      <c r="I58" s="116">
        <v>0.74226894951690114</v>
      </c>
      <c r="J58" s="116">
        <v>0.74213210059652046</v>
      </c>
      <c r="K58" s="116">
        <v>0.63329835664653433</v>
      </c>
      <c r="L58" s="116">
        <v>0.93973635589464188</v>
      </c>
      <c r="M58" s="116">
        <v>1.2887200214642422</v>
      </c>
      <c r="N58" s="116">
        <v>1.3260862597132612</v>
      </c>
      <c r="O58" s="116">
        <v>1.4473647820194886</v>
      </c>
      <c r="P58" s="116">
        <v>1.5969427316028504</v>
      </c>
      <c r="Q58" s="116">
        <v>1.7283526841419232</v>
      </c>
      <c r="R58" s="116">
        <v>2.0373821974554174</v>
      </c>
      <c r="S58" s="116">
        <v>4.5997230253407517</v>
      </c>
      <c r="T58" s="116">
        <v>4.3096813914114209</v>
      </c>
      <c r="U58" s="116">
        <v>4.1594872314649907</v>
      </c>
    </row>
    <row r="59" spans="1:21" s="79" customFormat="1" ht="11.25">
      <c r="A59" s="119"/>
      <c r="B59" s="109" t="s">
        <v>8</v>
      </c>
      <c r="C59" s="113">
        <v>5.482385694399829</v>
      </c>
      <c r="D59" s="119">
        <v>5.1799859782582418</v>
      </c>
      <c r="E59" s="119">
        <v>5.9067878553471278</v>
      </c>
      <c r="F59" s="119">
        <v>6.9532912696562459</v>
      </c>
      <c r="G59" s="119">
        <v>5.8401762167345961</v>
      </c>
      <c r="H59" s="119">
        <v>9.5390236092107941</v>
      </c>
      <c r="I59" s="119">
        <v>8.2369093418695485</v>
      </c>
      <c r="J59" s="119">
        <v>8.0026848834565705</v>
      </c>
      <c r="K59" s="119">
        <v>6.4296514173820363</v>
      </c>
      <c r="L59" s="119">
        <v>7.6030497856086372</v>
      </c>
      <c r="M59" s="119">
        <v>9.9765451225106236</v>
      </c>
      <c r="N59" s="119">
        <v>9.1026480513950006</v>
      </c>
      <c r="O59" s="119">
        <v>10.217289094982162</v>
      </c>
      <c r="P59" s="119">
        <v>10.120278403426504</v>
      </c>
      <c r="Q59" s="119">
        <v>10.596017274249586</v>
      </c>
      <c r="R59" s="119">
        <v>11.318101430553105</v>
      </c>
      <c r="S59" s="119">
        <v>19.185111397264269</v>
      </c>
      <c r="T59" s="119">
        <v>17.655744959211944</v>
      </c>
      <c r="U59" s="119">
        <v>15.810202279078522</v>
      </c>
    </row>
    <row r="60" spans="1:21" ht="12.75" customHeight="1">
      <c r="A60" s="119"/>
      <c r="B60" s="109" t="s">
        <v>9</v>
      </c>
      <c r="C60" s="113">
        <v>26.68297544622633</v>
      </c>
      <c r="D60" s="119">
        <v>24.837017398241642</v>
      </c>
      <c r="E60" s="119">
        <v>26.84587120479598</v>
      </c>
      <c r="F60" s="119">
        <v>28.14481135268062</v>
      </c>
      <c r="G60" s="119">
        <v>26.153050827139772</v>
      </c>
      <c r="H60" s="119">
        <v>31.05440889639312</v>
      </c>
      <c r="I60" s="119">
        <v>30.430824351707731</v>
      </c>
      <c r="J60" s="119">
        <v>28.437571046563242</v>
      </c>
      <c r="K60" s="119">
        <v>24.421438781158859</v>
      </c>
      <c r="L60" s="119">
        <v>25.131348947465398</v>
      </c>
      <c r="M60" s="119">
        <v>28.461758163768707</v>
      </c>
      <c r="N60" s="119">
        <v>26.701680960863055</v>
      </c>
      <c r="O60" s="119">
        <v>28.508937708001071</v>
      </c>
      <c r="P60" s="119">
        <v>27.847727356644391</v>
      </c>
      <c r="Q60" s="119">
        <v>28.30954490423553</v>
      </c>
      <c r="R60" s="119">
        <v>28.375576201621705</v>
      </c>
      <c r="S60" s="119">
        <v>34.591219417381375</v>
      </c>
      <c r="T60" s="119">
        <v>32.348583961828538</v>
      </c>
      <c r="U60" s="119">
        <v>29.944157267036378</v>
      </c>
    </row>
    <row r="61" spans="1:21" ht="12.75" customHeight="1">
      <c r="A61" s="119"/>
      <c r="B61" s="109" t="s">
        <v>103</v>
      </c>
      <c r="C61" s="113">
        <v>44.415890352286112</v>
      </c>
      <c r="D61" s="119">
        <v>44.320791664316275</v>
      </c>
      <c r="E61" s="119">
        <v>44.175594662541094</v>
      </c>
      <c r="F61" s="119">
        <v>42.884645755153301</v>
      </c>
      <c r="G61" s="119">
        <v>44.580136657875805</v>
      </c>
      <c r="H61" s="119">
        <v>45.949899566242614</v>
      </c>
      <c r="I61" s="119">
        <v>47.255587207424163</v>
      </c>
      <c r="J61" s="119">
        <v>46.932953696586516</v>
      </c>
      <c r="K61" s="119">
        <v>47.059066535572939</v>
      </c>
      <c r="L61" s="119">
        <v>45.355351815977016</v>
      </c>
      <c r="M61" s="119">
        <v>42.552427276897383</v>
      </c>
      <c r="N61" s="119">
        <v>43.486104942143996</v>
      </c>
      <c r="O61" s="119">
        <v>42.442819872226266</v>
      </c>
      <c r="P61" s="119">
        <v>42.097441199276297</v>
      </c>
      <c r="Q61" s="119">
        <v>42.294079719455794</v>
      </c>
      <c r="R61" s="119">
        <v>40.819624461933749</v>
      </c>
      <c r="S61" s="119">
        <v>32.571248086688207</v>
      </c>
      <c r="T61" s="119">
        <v>32.4462251808527</v>
      </c>
      <c r="U61" s="119">
        <v>32.373822934615255</v>
      </c>
    </row>
    <row r="62" spans="1:21" ht="12.75" customHeight="1">
      <c r="A62" s="119"/>
      <c r="B62" s="109" t="s">
        <v>22</v>
      </c>
      <c r="C62" s="113">
        <v>23.034915614420914</v>
      </c>
      <c r="D62" s="119">
        <v>25.298767859589177</v>
      </c>
      <c r="E62" s="119">
        <v>22.588280796751111</v>
      </c>
      <c r="F62" s="119">
        <v>21.45322734690501</v>
      </c>
      <c r="G62" s="119">
        <v>22.965865499880124</v>
      </c>
      <c r="H62" s="119">
        <v>12.554947454222583</v>
      </c>
      <c r="I62" s="119">
        <v>13.334410149481659</v>
      </c>
      <c r="J62" s="119">
        <v>15.88465827279715</v>
      </c>
      <c r="K62" s="119">
        <v>21.456544909239629</v>
      </c>
      <c r="L62" s="119">
        <v>20.970513095054308</v>
      </c>
      <c r="M62" s="119">
        <v>17.720549415359049</v>
      </c>
      <c r="N62" s="119">
        <v>19.383479785884692</v>
      </c>
      <c r="O62" s="119">
        <v>17.383588542771012</v>
      </c>
      <c r="P62" s="119">
        <v>18.337610309049957</v>
      </c>
      <c r="Q62" s="119">
        <v>17.072005417917165</v>
      </c>
      <c r="R62" s="119">
        <v>17.449315708436018</v>
      </c>
      <c r="S62" s="119">
        <v>9.0526980733253968</v>
      </c>
      <c r="T62" s="119">
        <v>13.239764506695398</v>
      </c>
      <c r="U62" s="119">
        <v>17.712330287804853</v>
      </c>
    </row>
    <row r="63" spans="1:21" ht="12.75" customHeight="1">
      <c r="A63" s="119"/>
      <c r="B63" s="109" t="s">
        <v>4</v>
      </c>
      <c r="C63" s="113">
        <v>100</v>
      </c>
      <c r="D63" s="119">
        <v>100</v>
      </c>
      <c r="E63" s="119">
        <v>100</v>
      </c>
      <c r="F63" s="119">
        <v>100</v>
      </c>
      <c r="G63" s="119">
        <v>100</v>
      </c>
      <c r="H63" s="119">
        <v>100</v>
      </c>
      <c r="I63" s="119">
        <v>100</v>
      </c>
      <c r="J63" s="119">
        <v>100</v>
      </c>
      <c r="K63" s="119">
        <v>100</v>
      </c>
      <c r="L63" s="119">
        <v>100</v>
      </c>
      <c r="M63" s="119">
        <v>100</v>
      </c>
      <c r="N63" s="119">
        <v>100</v>
      </c>
      <c r="O63" s="119">
        <v>100</v>
      </c>
      <c r="P63" s="119">
        <v>100</v>
      </c>
      <c r="Q63" s="119">
        <v>100</v>
      </c>
      <c r="R63" s="119">
        <v>100</v>
      </c>
      <c r="S63" s="119">
        <v>100</v>
      </c>
      <c r="T63" s="119">
        <v>100</v>
      </c>
      <c r="U63" s="119">
        <v>100</v>
      </c>
    </row>
    <row r="64" spans="1:21" ht="12.75" customHeight="1">
      <c r="A64" s="104" t="s">
        <v>55</v>
      </c>
      <c r="B64" s="110" t="s">
        <v>7</v>
      </c>
      <c r="C64" s="114">
        <v>1.557009757218301</v>
      </c>
      <c r="D64" s="106">
        <v>1.6862444293710817</v>
      </c>
      <c r="E64" s="106">
        <v>2.4013557638040619</v>
      </c>
      <c r="F64" s="106">
        <v>2.940738737383517</v>
      </c>
      <c r="G64" s="106">
        <v>3.1763235085089612</v>
      </c>
      <c r="H64" s="106">
        <v>3.7706267581788917</v>
      </c>
      <c r="I64" s="106">
        <v>3.5075495489669888</v>
      </c>
      <c r="J64" s="106">
        <v>3.5953905017498684</v>
      </c>
      <c r="K64" s="106">
        <v>4.0276879195798116</v>
      </c>
      <c r="L64" s="106">
        <v>5.7049284164602181</v>
      </c>
      <c r="M64" s="106">
        <v>5.8505816268607402</v>
      </c>
      <c r="N64" s="106">
        <v>6.1932356819558789</v>
      </c>
      <c r="O64" s="106">
        <v>7.2677320222991861</v>
      </c>
      <c r="P64" s="106">
        <v>7.5717664804086242</v>
      </c>
      <c r="Q64" s="106">
        <v>7.5094201381620262</v>
      </c>
      <c r="R64" s="106">
        <v>7.1259473143052237</v>
      </c>
      <c r="S64" s="106">
        <v>10.922417714843199</v>
      </c>
      <c r="T64" s="106">
        <v>8.7611849416621848</v>
      </c>
      <c r="U64" s="106">
        <v>8.9804860259985251</v>
      </c>
    </row>
    <row r="65" spans="1:21" s="138" customFormat="1" ht="31.5">
      <c r="A65" s="135"/>
      <c r="B65" s="136" t="s">
        <v>90</v>
      </c>
      <c r="C65" s="137"/>
      <c r="D65" s="135"/>
      <c r="E65" s="135"/>
      <c r="F65" s="135"/>
      <c r="G65" s="135"/>
      <c r="H65" s="135"/>
      <c r="I65" s="135"/>
      <c r="J65" s="135"/>
      <c r="K65" s="135"/>
      <c r="L65" s="135"/>
      <c r="M65" s="135"/>
      <c r="N65" s="135"/>
      <c r="O65" s="135"/>
      <c r="P65" s="135"/>
      <c r="Q65" s="135"/>
      <c r="R65" s="135"/>
      <c r="S65" s="135"/>
      <c r="T65" s="135">
        <v>0.9</v>
      </c>
      <c r="U65" s="135">
        <v>0.96144091381442398</v>
      </c>
    </row>
    <row r="66" spans="1:21" ht="12.75" customHeight="1">
      <c r="A66" s="105"/>
      <c r="B66" s="111" t="s">
        <v>8</v>
      </c>
      <c r="C66" s="115">
        <v>6.731243503087188</v>
      </c>
      <c r="D66" s="107">
        <v>6.7910958687011487</v>
      </c>
      <c r="E66" s="107">
        <v>8.2597205780861156</v>
      </c>
      <c r="F66" s="107">
        <v>9.1315570904353986</v>
      </c>
      <c r="G66" s="107">
        <v>9.2448539198077242</v>
      </c>
      <c r="H66" s="107">
        <v>10.603874773532919</v>
      </c>
      <c r="I66" s="107">
        <v>9.9789841249312943</v>
      </c>
      <c r="J66" s="107">
        <v>10.127930803126189</v>
      </c>
      <c r="K66" s="107">
        <v>10.363351768757175</v>
      </c>
      <c r="L66" s="107">
        <v>12.241865641380821</v>
      </c>
      <c r="M66" s="107">
        <v>13.024826811035521</v>
      </c>
      <c r="N66" s="107">
        <v>13.374389678890907</v>
      </c>
      <c r="O66" s="107">
        <v>14.031472119700188</v>
      </c>
      <c r="P66" s="107">
        <v>13.88145761201193</v>
      </c>
      <c r="Q66" s="107">
        <v>14.139234875444838</v>
      </c>
      <c r="R66" s="107">
        <v>14.099318635046956</v>
      </c>
      <c r="S66" s="107">
        <v>20.724439500095951</v>
      </c>
      <c r="T66" s="107">
        <v>21.325727891565112</v>
      </c>
      <c r="U66" s="107">
        <v>19.477918253530859</v>
      </c>
    </row>
    <row r="67" spans="1:21" ht="12.75" customHeight="1">
      <c r="A67" s="105"/>
      <c r="B67" s="111" t="s">
        <v>9</v>
      </c>
      <c r="C67" s="115">
        <v>20.575471834527345</v>
      </c>
      <c r="D67" s="107">
        <v>20.673927237918946</v>
      </c>
      <c r="E67" s="107">
        <v>22.422610316947519</v>
      </c>
      <c r="F67" s="107">
        <v>23.668818023387004</v>
      </c>
      <c r="G67" s="107">
        <v>23.361039682642236</v>
      </c>
      <c r="H67" s="107">
        <v>24.870538658672984</v>
      </c>
      <c r="I67" s="107">
        <v>24.502085421449124</v>
      </c>
      <c r="J67" s="107">
        <v>24.923235473673394</v>
      </c>
      <c r="K67" s="107">
        <v>24.420188528296634</v>
      </c>
      <c r="L67" s="107">
        <v>25.754239219551465</v>
      </c>
      <c r="M67" s="107">
        <v>27.271225356050525</v>
      </c>
      <c r="N67" s="107">
        <v>26.808368081542465</v>
      </c>
      <c r="O67" s="107">
        <v>26.978308692948183</v>
      </c>
      <c r="P67" s="107">
        <v>25.948236262041068</v>
      </c>
      <c r="Q67" s="107">
        <v>26.090119321750056</v>
      </c>
      <c r="R67" s="107">
        <v>25.834966500769497</v>
      </c>
      <c r="S67" s="107">
        <v>32.010928859085617</v>
      </c>
      <c r="T67" s="107">
        <v>34.142571997302234</v>
      </c>
      <c r="U67" s="107">
        <v>30.340843348057241</v>
      </c>
    </row>
    <row r="68" spans="1:21" ht="12.75" customHeight="1">
      <c r="A68" s="105"/>
      <c r="B68" s="111" t="s">
        <v>103</v>
      </c>
      <c r="C68" s="115">
        <v>50.975320166256701</v>
      </c>
      <c r="D68" s="107">
        <v>50.883059582749588</v>
      </c>
      <c r="E68" s="107">
        <v>49.08606993565467</v>
      </c>
      <c r="F68" s="107">
        <v>47.87118104843033</v>
      </c>
      <c r="G68" s="107">
        <v>47.814773417410741</v>
      </c>
      <c r="H68" s="107">
        <v>47.029891247659108</v>
      </c>
      <c r="I68" s="107">
        <v>47.732063758931744</v>
      </c>
      <c r="J68" s="107">
        <v>47.146716956498089</v>
      </c>
      <c r="K68" s="107">
        <v>45.809036836063868</v>
      </c>
      <c r="L68" s="107">
        <v>43.322618741065007</v>
      </c>
      <c r="M68" s="107">
        <v>41.997017732629566</v>
      </c>
      <c r="N68" s="107">
        <v>41.64824120603015</v>
      </c>
      <c r="O68" s="107">
        <v>40.438683556245643</v>
      </c>
      <c r="P68" s="107">
        <v>40.609235199341818</v>
      </c>
      <c r="Q68" s="107">
        <v>40.637429348963785</v>
      </c>
      <c r="R68" s="107">
        <v>41.135308308047357</v>
      </c>
      <c r="S68" s="107">
        <v>32.271401789895904</v>
      </c>
      <c r="T68" s="107">
        <v>29.622722395004221</v>
      </c>
      <c r="U68" s="107">
        <v>32.272362103900875</v>
      </c>
    </row>
    <row r="69" spans="1:21" ht="12.75" customHeight="1">
      <c r="A69" s="141"/>
      <c r="B69" s="142" t="s">
        <v>22</v>
      </c>
      <c r="C69" s="143">
        <v>20.160954738910462</v>
      </c>
      <c r="D69" s="144">
        <v>19.965672881259231</v>
      </c>
      <c r="E69" s="144">
        <v>17.830243405507634</v>
      </c>
      <c r="F69" s="144">
        <v>16.38770510036375</v>
      </c>
      <c r="G69" s="144">
        <v>16.403009471630334</v>
      </c>
      <c r="H69" s="144">
        <v>13.725068561956096</v>
      </c>
      <c r="I69" s="144">
        <v>14.279317145720844</v>
      </c>
      <c r="J69" s="144">
        <v>14.20672626495246</v>
      </c>
      <c r="K69" s="144">
        <v>15.379734947302515</v>
      </c>
      <c r="L69" s="144">
        <v>12.976347981542489</v>
      </c>
      <c r="M69" s="144">
        <v>11.856348473423649</v>
      </c>
      <c r="N69" s="144">
        <v>11.975765351580598</v>
      </c>
      <c r="O69" s="144">
        <v>11.283803608806803</v>
      </c>
      <c r="P69" s="144">
        <v>11.989304446196565</v>
      </c>
      <c r="Q69" s="144">
        <v>11.623796315679296</v>
      </c>
      <c r="R69" s="144">
        <v>11.804459241830966</v>
      </c>
      <c r="S69" s="144">
        <v>4.0708121360793257</v>
      </c>
      <c r="T69" s="144">
        <v>6.1477927744662493</v>
      </c>
      <c r="U69" s="144">
        <v>8.9283902685125014</v>
      </c>
    </row>
    <row r="70" spans="1:21" ht="12.75" customHeight="1">
      <c r="A70" s="145"/>
      <c r="B70" s="146" t="s">
        <v>4</v>
      </c>
      <c r="C70" s="147">
        <v>100</v>
      </c>
      <c r="D70" s="145">
        <v>100</v>
      </c>
      <c r="E70" s="145">
        <v>100</v>
      </c>
      <c r="F70" s="145">
        <v>100</v>
      </c>
      <c r="G70" s="145">
        <v>100</v>
      </c>
      <c r="H70" s="145">
        <v>100</v>
      </c>
      <c r="I70" s="145">
        <v>100</v>
      </c>
      <c r="J70" s="145">
        <v>100</v>
      </c>
      <c r="K70" s="145">
        <v>100</v>
      </c>
      <c r="L70" s="145">
        <v>100</v>
      </c>
      <c r="M70" s="145">
        <v>100</v>
      </c>
      <c r="N70" s="145">
        <v>100</v>
      </c>
      <c r="O70" s="145">
        <v>100</v>
      </c>
      <c r="P70" s="145">
        <v>100</v>
      </c>
      <c r="Q70" s="145">
        <v>100</v>
      </c>
      <c r="R70" s="145">
        <v>100</v>
      </c>
      <c r="S70" s="145">
        <v>100</v>
      </c>
      <c r="T70" s="145">
        <v>100</v>
      </c>
      <c r="U70" s="145">
        <v>100</v>
      </c>
    </row>
    <row r="71" spans="1:21" ht="12.75" customHeight="1">
      <c r="A71" s="88" t="s">
        <v>80</v>
      </c>
    </row>
    <row r="72" spans="1:21" ht="12.75" customHeight="1">
      <c r="A72" s="139" t="s">
        <v>107</v>
      </c>
    </row>
    <row r="73" spans="1:21" ht="12.75" customHeight="1">
      <c r="A73" s="197" t="s">
        <v>65</v>
      </c>
      <c r="B73" s="198"/>
      <c r="C73" s="198"/>
      <c r="D73" s="198"/>
      <c r="E73" s="198"/>
      <c r="F73" s="198"/>
      <c r="G73" s="198"/>
      <c r="H73" s="198"/>
    </row>
    <row r="74" spans="1:21" ht="12.75" customHeight="1" thickBot="1">
      <c r="A74" s="199" t="s">
        <v>121</v>
      </c>
      <c r="B74" s="199"/>
      <c r="C74" s="199"/>
      <c r="D74" s="199"/>
      <c r="E74" s="199"/>
      <c r="F74" s="199"/>
      <c r="G74" s="199"/>
      <c r="H74" s="199"/>
      <c r="I74" s="120"/>
      <c r="J74" s="120"/>
      <c r="K74" s="120"/>
      <c r="L74" s="120"/>
      <c r="M74" s="120"/>
      <c r="N74" s="120"/>
      <c r="O74" s="120"/>
      <c r="P74" s="120"/>
      <c r="Q74" s="120"/>
      <c r="R74" s="120"/>
      <c r="S74" s="120"/>
      <c r="T74" s="120"/>
      <c r="U74" s="120"/>
    </row>
    <row r="75" spans="1:21" ht="12.75" customHeight="1" thickBot="1"/>
    <row r="76" spans="1:21" customFormat="1" ht="13.5" thickTop="1">
      <c r="A76" s="59" t="s">
        <v>54</v>
      </c>
      <c r="B76" s="108" t="s">
        <v>87</v>
      </c>
      <c r="C76" s="112">
        <v>2004</v>
      </c>
      <c r="D76" s="60">
        <v>2005</v>
      </c>
      <c r="E76" s="60">
        <v>2006</v>
      </c>
      <c r="F76" s="60">
        <v>2007</v>
      </c>
      <c r="G76" s="60">
        <v>2008</v>
      </c>
      <c r="H76" s="60">
        <v>2009</v>
      </c>
      <c r="I76" s="60">
        <v>2010</v>
      </c>
      <c r="J76" s="60">
        <v>2011</v>
      </c>
      <c r="K76" s="60">
        <v>2012</v>
      </c>
      <c r="L76" s="60">
        <v>2013</v>
      </c>
      <c r="M76" s="60">
        <v>2014</v>
      </c>
      <c r="N76" s="60">
        <v>2015</v>
      </c>
      <c r="O76" s="60">
        <v>2016</v>
      </c>
      <c r="P76" s="60">
        <v>2017</v>
      </c>
      <c r="Q76" s="60">
        <v>2018</v>
      </c>
      <c r="R76" s="60">
        <v>2019</v>
      </c>
      <c r="S76" s="60">
        <v>2020</v>
      </c>
      <c r="T76" s="60">
        <v>2021</v>
      </c>
      <c r="U76" s="60" t="s">
        <v>79</v>
      </c>
    </row>
    <row r="77" spans="1:21" ht="12.75" customHeight="1">
      <c r="A77" s="116" t="s">
        <v>56</v>
      </c>
      <c r="B77" s="117" t="s">
        <v>7</v>
      </c>
      <c r="C77" s="148">
        <v>8517</v>
      </c>
      <c r="D77" s="149">
        <v>9342</v>
      </c>
      <c r="E77" s="149">
        <v>13865</v>
      </c>
      <c r="F77" s="149">
        <v>16752</v>
      </c>
      <c r="G77" s="149">
        <v>18073</v>
      </c>
      <c r="H77" s="149">
        <v>21350</v>
      </c>
      <c r="I77" s="149">
        <v>19416</v>
      </c>
      <c r="J77" s="149">
        <v>21274</v>
      </c>
      <c r="K77" s="149">
        <v>26096</v>
      </c>
      <c r="L77" s="149">
        <v>34869</v>
      </c>
      <c r="M77" s="149">
        <v>36003</v>
      </c>
      <c r="N77" s="149">
        <v>37436</v>
      </c>
      <c r="O77" s="149">
        <v>45583</v>
      </c>
      <c r="P77" s="149">
        <v>48347</v>
      </c>
      <c r="Q77" s="149">
        <v>50108</v>
      </c>
      <c r="R77" s="149">
        <v>45684</v>
      </c>
      <c r="S77" s="149">
        <v>64946</v>
      </c>
      <c r="T77" s="149">
        <v>51799</v>
      </c>
      <c r="U77" s="149">
        <v>53825</v>
      </c>
    </row>
    <row r="78" spans="1:21" s="134" customFormat="1" ht="22.5">
      <c r="A78" s="132"/>
      <c r="B78" s="131" t="s">
        <v>90</v>
      </c>
      <c r="C78" s="150"/>
      <c r="D78" s="151"/>
      <c r="E78" s="151"/>
      <c r="F78" s="151"/>
      <c r="G78" s="151"/>
      <c r="H78" s="151"/>
      <c r="I78" s="151"/>
      <c r="J78" s="151"/>
      <c r="K78" s="151"/>
      <c r="L78" s="151"/>
      <c r="M78" s="151"/>
      <c r="N78" s="151"/>
      <c r="O78" s="151"/>
      <c r="P78" s="151"/>
      <c r="Q78" s="151"/>
      <c r="R78" s="151"/>
      <c r="S78" s="151"/>
      <c r="T78" s="151">
        <v>6786</v>
      </c>
      <c r="U78" s="151">
        <v>6861</v>
      </c>
    </row>
    <row r="79" spans="1:21" ht="12.75" customHeight="1">
      <c r="A79" s="119"/>
      <c r="B79" s="109" t="s">
        <v>8</v>
      </c>
      <c r="C79" s="152">
        <v>28032</v>
      </c>
      <c r="D79" s="153">
        <v>29197</v>
      </c>
      <c r="E79" s="153">
        <v>38140</v>
      </c>
      <c r="F79" s="153">
        <v>40689</v>
      </c>
      <c r="G79" s="153">
        <v>41610</v>
      </c>
      <c r="H79" s="153">
        <v>46053</v>
      </c>
      <c r="I79" s="153">
        <v>41102</v>
      </c>
      <c r="J79" s="153">
        <v>43766</v>
      </c>
      <c r="K79" s="153">
        <v>49811</v>
      </c>
      <c r="L79" s="153">
        <v>56431</v>
      </c>
      <c r="M79" s="153">
        <v>54535</v>
      </c>
      <c r="N79" s="153">
        <v>58667</v>
      </c>
      <c r="O79" s="153">
        <v>62930</v>
      </c>
      <c r="P79" s="153">
        <v>62697</v>
      </c>
      <c r="Q79" s="153">
        <v>68248</v>
      </c>
      <c r="R79" s="153">
        <v>65502</v>
      </c>
      <c r="S79" s="153">
        <v>88331</v>
      </c>
      <c r="T79" s="153">
        <v>98643</v>
      </c>
      <c r="U79" s="153">
        <v>92511</v>
      </c>
    </row>
    <row r="80" spans="1:21" ht="12.75" customHeight="1">
      <c r="A80" s="119"/>
      <c r="B80" s="109" t="s">
        <v>9</v>
      </c>
      <c r="C80" s="152">
        <v>64137</v>
      </c>
      <c r="D80" s="153">
        <v>68688</v>
      </c>
      <c r="E80" s="153">
        <v>78188</v>
      </c>
      <c r="F80" s="153">
        <v>78694</v>
      </c>
      <c r="G80" s="153">
        <v>76980</v>
      </c>
      <c r="H80" s="153">
        <v>82315</v>
      </c>
      <c r="I80" s="153">
        <v>74899</v>
      </c>
      <c r="J80" s="153">
        <v>78272</v>
      </c>
      <c r="K80" s="153">
        <v>83100</v>
      </c>
      <c r="L80" s="153">
        <v>87403</v>
      </c>
      <c r="M80" s="153">
        <v>84127</v>
      </c>
      <c r="N80" s="153">
        <v>88681</v>
      </c>
      <c r="O80" s="153">
        <v>89273</v>
      </c>
      <c r="P80" s="153">
        <v>87217</v>
      </c>
      <c r="Q80" s="153">
        <v>94509</v>
      </c>
      <c r="R80" s="153">
        <v>93874</v>
      </c>
      <c r="S80" s="153">
        <v>114995</v>
      </c>
      <c r="T80" s="153">
        <v>129178</v>
      </c>
      <c r="U80" s="153">
        <v>114451</v>
      </c>
    </row>
    <row r="81" spans="1:21" ht="12.75" customHeight="1">
      <c r="A81" s="119"/>
      <c r="B81" s="109" t="s">
        <v>103</v>
      </c>
      <c r="C81" s="152">
        <v>159889</v>
      </c>
      <c r="D81" s="153">
        <v>164682</v>
      </c>
      <c r="E81" s="153">
        <v>152099</v>
      </c>
      <c r="F81" s="153">
        <v>145050</v>
      </c>
      <c r="G81" s="153">
        <v>142500</v>
      </c>
      <c r="H81" s="153">
        <v>136462</v>
      </c>
      <c r="I81" s="153">
        <v>143706</v>
      </c>
      <c r="J81" s="153">
        <v>139937</v>
      </c>
      <c r="K81" s="153">
        <v>134239</v>
      </c>
      <c r="L81" s="153">
        <v>126040</v>
      </c>
      <c r="M81" s="153">
        <v>130462</v>
      </c>
      <c r="N81" s="153">
        <v>131750</v>
      </c>
      <c r="O81" s="153">
        <v>128609</v>
      </c>
      <c r="P81" s="153">
        <v>138609</v>
      </c>
      <c r="Q81" s="153">
        <v>145725</v>
      </c>
      <c r="R81" s="153">
        <v>150440</v>
      </c>
      <c r="S81" s="153">
        <v>111616</v>
      </c>
      <c r="T81" s="153">
        <v>91478</v>
      </c>
      <c r="U81" s="153">
        <v>101720</v>
      </c>
    </row>
    <row r="82" spans="1:21" ht="12.75" customHeight="1">
      <c r="A82" s="119"/>
      <c r="B82" s="109" t="s">
        <v>22</v>
      </c>
      <c r="C82" s="152">
        <v>54924</v>
      </c>
      <c r="D82" s="153">
        <v>51050</v>
      </c>
      <c r="E82" s="153">
        <v>43379</v>
      </c>
      <c r="F82" s="153">
        <v>38992</v>
      </c>
      <c r="G82" s="153">
        <v>37950</v>
      </c>
      <c r="H82" s="153">
        <v>35345</v>
      </c>
      <c r="I82" s="153">
        <v>40349</v>
      </c>
      <c r="J82" s="153">
        <v>37219</v>
      </c>
      <c r="K82" s="153">
        <v>33611</v>
      </c>
      <c r="L82" s="153">
        <v>26281</v>
      </c>
      <c r="M82" s="153">
        <v>29958</v>
      </c>
      <c r="N82" s="153">
        <v>29035</v>
      </c>
      <c r="O82" s="153">
        <v>29980</v>
      </c>
      <c r="P82" s="153">
        <v>34349</v>
      </c>
      <c r="Q82" s="153">
        <v>34910</v>
      </c>
      <c r="R82" s="153">
        <v>34077</v>
      </c>
      <c r="S82" s="153">
        <v>5426</v>
      </c>
      <c r="T82" s="153">
        <v>8944</v>
      </c>
      <c r="U82" s="153">
        <v>14741</v>
      </c>
    </row>
    <row r="83" spans="1:21" ht="12.75" customHeight="1">
      <c r="A83" s="119"/>
      <c r="B83" s="109" t="s">
        <v>4</v>
      </c>
      <c r="C83" s="152">
        <v>315499</v>
      </c>
      <c r="D83" s="153">
        <v>322959</v>
      </c>
      <c r="E83" s="153">
        <v>325671</v>
      </c>
      <c r="F83" s="153">
        <v>320177</v>
      </c>
      <c r="G83" s="153">
        <v>317113</v>
      </c>
      <c r="H83" s="153">
        <v>321525</v>
      </c>
      <c r="I83" s="153">
        <v>319472</v>
      </c>
      <c r="J83" s="153">
        <v>320468</v>
      </c>
      <c r="K83" s="153">
        <v>326857</v>
      </c>
      <c r="L83" s="153">
        <v>331024</v>
      </c>
      <c r="M83" s="153">
        <v>335085</v>
      </c>
      <c r="N83" s="153">
        <v>345569</v>
      </c>
      <c r="O83" s="153">
        <v>356375</v>
      </c>
      <c r="P83" s="153">
        <v>371219</v>
      </c>
      <c r="Q83" s="153">
        <v>393500</v>
      </c>
      <c r="R83" s="153">
        <v>389577</v>
      </c>
      <c r="S83" s="153">
        <v>385314</v>
      </c>
      <c r="T83" s="153">
        <v>380042</v>
      </c>
      <c r="U83" s="153">
        <v>377248</v>
      </c>
    </row>
    <row r="84" spans="1:21" ht="12.75" customHeight="1">
      <c r="A84" s="116" t="s">
        <v>10</v>
      </c>
      <c r="B84" s="117" t="s">
        <v>7</v>
      </c>
      <c r="C84" s="148">
        <v>708</v>
      </c>
      <c r="D84" s="149">
        <v>847</v>
      </c>
      <c r="E84" s="149">
        <v>785</v>
      </c>
      <c r="F84" s="149">
        <v>874</v>
      </c>
      <c r="G84" s="149">
        <v>977</v>
      </c>
      <c r="H84" s="149">
        <v>908</v>
      </c>
      <c r="I84" s="149">
        <v>1270</v>
      </c>
      <c r="J84" s="149">
        <v>1148</v>
      </c>
      <c r="K84" s="149">
        <v>1319</v>
      </c>
      <c r="L84" s="149">
        <v>1793</v>
      </c>
      <c r="M84" s="149">
        <v>2452</v>
      </c>
      <c r="N84" s="149">
        <v>3112</v>
      </c>
      <c r="O84" s="149">
        <v>3046</v>
      </c>
      <c r="P84" s="149">
        <v>3412</v>
      </c>
      <c r="Q84" s="149">
        <v>3562</v>
      </c>
      <c r="R84" s="149">
        <v>3892</v>
      </c>
      <c r="S84" s="149">
        <v>6980</v>
      </c>
      <c r="T84" s="149">
        <v>3413</v>
      </c>
      <c r="U84" s="149">
        <v>3063</v>
      </c>
    </row>
    <row r="85" spans="1:21" s="134" customFormat="1" ht="22.5">
      <c r="A85" s="132"/>
      <c r="B85" s="131" t="s">
        <v>90</v>
      </c>
      <c r="C85" s="150"/>
      <c r="D85" s="151"/>
      <c r="E85" s="151"/>
      <c r="F85" s="151"/>
      <c r="G85" s="151"/>
      <c r="H85" s="151"/>
      <c r="I85" s="151"/>
      <c r="J85" s="151"/>
      <c r="K85" s="151"/>
      <c r="L85" s="151"/>
      <c r="M85" s="151"/>
      <c r="N85" s="151"/>
      <c r="O85" s="151"/>
      <c r="P85" s="151"/>
      <c r="Q85" s="151"/>
      <c r="R85" s="151"/>
      <c r="S85" s="151"/>
      <c r="T85" s="151">
        <v>123</v>
      </c>
      <c r="U85" s="151">
        <v>152</v>
      </c>
    </row>
    <row r="86" spans="1:21" ht="12.75" customHeight="1">
      <c r="A86" s="119"/>
      <c r="B86" s="109" t="s">
        <v>8</v>
      </c>
      <c r="C86" s="152">
        <v>7208</v>
      </c>
      <c r="D86" s="153">
        <v>7226</v>
      </c>
      <c r="E86" s="153">
        <v>6764</v>
      </c>
      <c r="F86" s="153">
        <v>7126</v>
      </c>
      <c r="G86" s="153">
        <v>7831</v>
      </c>
      <c r="H86" s="153">
        <v>6919</v>
      </c>
      <c r="I86" s="153">
        <v>9407</v>
      </c>
      <c r="J86" s="153">
        <v>8473</v>
      </c>
      <c r="K86" s="153">
        <v>9109</v>
      </c>
      <c r="L86" s="153">
        <v>11022</v>
      </c>
      <c r="M86" s="153">
        <v>14651</v>
      </c>
      <c r="N86" s="153">
        <v>15272</v>
      </c>
      <c r="O86" s="153">
        <v>14852</v>
      </c>
      <c r="P86" s="153">
        <v>16610</v>
      </c>
      <c r="Q86" s="153">
        <v>16978</v>
      </c>
      <c r="R86" s="153">
        <v>17302</v>
      </c>
      <c r="S86" s="153">
        <v>26622</v>
      </c>
      <c r="T86" s="153">
        <v>20852</v>
      </c>
      <c r="U86" s="153">
        <v>16809</v>
      </c>
    </row>
    <row r="87" spans="1:21" ht="12.75" customHeight="1">
      <c r="A87" s="119"/>
      <c r="B87" s="109" t="s">
        <v>9</v>
      </c>
      <c r="C87" s="152">
        <v>31532</v>
      </c>
      <c r="D87" s="153">
        <v>30941</v>
      </c>
      <c r="E87" s="153">
        <v>29737</v>
      </c>
      <c r="F87" s="153">
        <v>31782</v>
      </c>
      <c r="G87" s="153">
        <v>32744</v>
      </c>
      <c r="H87" s="153">
        <v>29998</v>
      </c>
      <c r="I87" s="153">
        <v>35218</v>
      </c>
      <c r="J87" s="153">
        <v>34126</v>
      </c>
      <c r="K87" s="153">
        <v>33298</v>
      </c>
      <c r="L87" s="153">
        <v>36158</v>
      </c>
      <c r="M87" s="153">
        <v>43234</v>
      </c>
      <c r="N87" s="153">
        <v>41060</v>
      </c>
      <c r="O87" s="153">
        <v>41048</v>
      </c>
      <c r="P87" s="153">
        <v>41681</v>
      </c>
      <c r="Q87" s="153">
        <v>43873</v>
      </c>
      <c r="R87" s="153">
        <v>41832</v>
      </c>
      <c r="S87" s="153">
        <v>52358</v>
      </c>
      <c r="T87" s="153">
        <v>53648</v>
      </c>
      <c r="U87" s="153">
        <v>44822</v>
      </c>
    </row>
    <row r="88" spans="1:21" ht="12.75" customHeight="1">
      <c r="A88" s="119"/>
      <c r="B88" s="109" t="s">
        <v>103</v>
      </c>
      <c r="C88" s="152">
        <v>103463</v>
      </c>
      <c r="D88" s="153">
        <v>101385</v>
      </c>
      <c r="E88" s="153">
        <v>103029</v>
      </c>
      <c r="F88" s="153">
        <v>97061</v>
      </c>
      <c r="G88" s="153">
        <v>94025</v>
      </c>
      <c r="H88" s="153">
        <v>93472</v>
      </c>
      <c r="I88" s="153">
        <v>87191</v>
      </c>
      <c r="J88" s="153">
        <v>85360</v>
      </c>
      <c r="K88" s="153">
        <v>81088</v>
      </c>
      <c r="L88" s="153">
        <v>75623</v>
      </c>
      <c r="M88" s="153">
        <v>68624</v>
      </c>
      <c r="N88" s="153">
        <v>65434</v>
      </c>
      <c r="O88" s="153">
        <v>67363</v>
      </c>
      <c r="P88" s="153">
        <v>66334</v>
      </c>
      <c r="Q88" s="153">
        <v>73697</v>
      </c>
      <c r="R88" s="153">
        <v>74784</v>
      </c>
      <c r="S88" s="153">
        <v>61835</v>
      </c>
      <c r="T88" s="153">
        <v>58039</v>
      </c>
      <c r="U88" s="153">
        <v>66608</v>
      </c>
    </row>
    <row r="89" spans="1:21" ht="12.75" customHeight="1">
      <c r="A89" s="119"/>
      <c r="B89" s="109" t="s">
        <v>22</v>
      </c>
      <c r="C89" s="152">
        <v>42594</v>
      </c>
      <c r="D89" s="153">
        <v>43537</v>
      </c>
      <c r="E89" s="153">
        <v>40838</v>
      </c>
      <c r="F89" s="153">
        <v>34884</v>
      </c>
      <c r="G89" s="153">
        <v>32950</v>
      </c>
      <c r="H89" s="153">
        <v>32933</v>
      </c>
      <c r="I89" s="153">
        <v>29818</v>
      </c>
      <c r="J89" s="153">
        <v>27451</v>
      </c>
      <c r="K89" s="153">
        <v>24988</v>
      </c>
      <c r="L89" s="153">
        <v>19293</v>
      </c>
      <c r="M89" s="153">
        <v>13058</v>
      </c>
      <c r="N89" s="153">
        <v>12641</v>
      </c>
      <c r="O89" s="153">
        <v>12683</v>
      </c>
      <c r="P89" s="153">
        <v>13355</v>
      </c>
      <c r="Q89" s="153">
        <v>17129</v>
      </c>
      <c r="R89" s="153">
        <v>18523</v>
      </c>
      <c r="S89" s="153">
        <v>6279</v>
      </c>
      <c r="T89" s="153">
        <v>8560</v>
      </c>
      <c r="U89" s="153">
        <v>13687</v>
      </c>
    </row>
    <row r="90" spans="1:21" ht="12.75" customHeight="1">
      <c r="A90" s="119"/>
      <c r="B90" s="109" t="s">
        <v>4</v>
      </c>
      <c r="C90" s="152">
        <v>185505</v>
      </c>
      <c r="D90" s="153">
        <v>183936</v>
      </c>
      <c r="E90" s="153">
        <v>181153</v>
      </c>
      <c r="F90" s="153">
        <v>171727</v>
      </c>
      <c r="G90" s="153">
        <v>168527</v>
      </c>
      <c r="H90" s="153">
        <v>164230</v>
      </c>
      <c r="I90" s="153">
        <v>162904</v>
      </c>
      <c r="J90" s="153">
        <v>156558</v>
      </c>
      <c r="K90" s="153">
        <v>149802</v>
      </c>
      <c r="L90" s="153">
        <v>143889</v>
      </c>
      <c r="M90" s="153">
        <v>142019</v>
      </c>
      <c r="N90" s="153">
        <v>137519</v>
      </c>
      <c r="O90" s="153">
        <v>138992</v>
      </c>
      <c r="P90" s="153">
        <v>141392</v>
      </c>
      <c r="Q90" s="153">
        <v>155239</v>
      </c>
      <c r="R90" s="153">
        <v>156333</v>
      </c>
      <c r="S90" s="153">
        <v>154074</v>
      </c>
      <c r="T90" s="153">
        <v>144512</v>
      </c>
      <c r="U90" s="153">
        <v>144989</v>
      </c>
    </row>
    <row r="91" spans="1:21" ht="12.75" customHeight="1">
      <c r="A91" s="116" t="s">
        <v>57</v>
      </c>
      <c r="B91" s="117" t="s">
        <v>7</v>
      </c>
      <c r="C91" s="148">
        <v>466</v>
      </c>
      <c r="D91" s="149">
        <v>451</v>
      </c>
      <c r="E91" s="149">
        <v>625</v>
      </c>
      <c r="F91" s="149">
        <v>750</v>
      </c>
      <c r="G91" s="149">
        <v>615</v>
      </c>
      <c r="H91" s="149">
        <v>1239</v>
      </c>
      <c r="I91" s="149">
        <v>1011</v>
      </c>
      <c r="J91" s="149">
        <v>1371</v>
      </c>
      <c r="K91" s="149">
        <v>1533</v>
      </c>
      <c r="L91" s="149">
        <v>1887</v>
      </c>
      <c r="M91" s="149">
        <v>2978</v>
      </c>
      <c r="N91" s="149">
        <v>2896</v>
      </c>
      <c r="O91" s="149">
        <v>3140</v>
      </c>
      <c r="P91" s="149">
        <v>3460</v>
      </c>
      <c r="Q91" s="149">
        <v>3726</v>
      </c>
      <c r="R91" s="149">
        <v>4274</v>
      </c>
      <c r="S91" s="149">
        <v>9466</v>
      </c>
      <c r="T91" s="149">
        <v>8960</v>
      </c>
      <c r="U91" s="149">
        <v>8618</v>
      </c>
    </row>
    <row r="92" spans="1:21" s="134" customFormat="1" ht="11.25">
      <c r="A92" s="132"/>
      <c r="B92" s="109" t="s">
        <v>8</v>
      </c>
      <c r="C92" s="152">
        <v>6656</v>
      </c>
      <c r="D92" s="153">
        <v>6428</v>
      </c>
      <c r="E92" s="153">
        <v>7636</v>
      </c>
      <c r="F92" s="153">
        <v>9246</v>
      </c>
      <c r="G92" s="153">
        <v>7795</v>
      </c>
      <c r="H92" s="153">
        <v>13107</v>
      </c>
      <c r="I92" s="153">
        <v>11219</v>
      </c>
      <c r="J92" s="153">
        <v>14784</v>
      </c>
      <c r="K92" s="153">
        <v>15564</v>
      </c>
      <c r="L92" s="153">
        <v>15267</v>
      </c>
      <c r="M92" s="153">
        <v>23054</v>
      </c>
      <c r="N92" s="153">
        <v>19879</v>
      </c>
      <c r="O92" s="153">
        <v>22166</v>
      </c>
      <c r="P92" s="153">
        <v>21927</v>
      </c>
      <c r="Q92" s="153">
        <v>22843</v>
      </c>
      <c r="R92" s="153">
        <v>23743</v>
      </c>
      <c r="S92" s="153">
        <v>39482</v>
      </c>
      <c r="T92" s="153">
        <v>36707</v>
      </c>
      <c r="U92" s="153">
        <v>32757</v>
      </c>
    </row>
    <row r="93" spans="1:21" ht="12.75" customHeight="1">
      <c r="A93" s="119"/>
      <c r="B93" s="109" t="s">
        <v>9</v>
      </c>
      <c r="C93" s="152">
        <v>32395</v>
      </c>
      <c r="D93" s="153">
        <v>30821</v>
      </c>
      <c r="E93" s="153">
        <v>34705</v>
      </c>
      <c r="F93" s="153">
        <v>37425</v>
      </c>
      <c r="G93" s="153">
        <v>34907</v>
      </c>
      <c r="H93" s="153">
        <v>42670</v>
      </c>
      <c r="I93" s="153">
        <v>41448</v>
      </c>
      <c r="J93" s="153">
        <v>52535</v>
      </c>
      <c r="K93" s="153">
        <v>59116</v>
      </c>
      <c r="L93" s="153">
        <v>50464</v>
      </c>
      <c r="M93" s="153">
        <v>65770</v>
      </c>
      <c r="N93" s="153">
        <v>58313</v>
      </c>
      <c r="O93" s="153">
        <v>61849</v>
      </c>
      <c r="P93" s="153">
        <v>60336</v>
      </c>
      <c r="Q93" s="153">
        <v>61030</v>
      </c>
      <c r="R93" s="153">
        <v>59526</v>
      </c>
      <c r="S93" s="153">
        <v>71187</v>
      </c>
      <c r="T93" s="153">
        <v>67254</v>
      </c>
      <c r="U93" s="153">
        <v>62041</v>
      </c>
    </row>
    <row r="94" spans="1:21" ht="12.75" customHeight="1">
      <c r="A94" s="119"/>
      <c r="B94" s="109" t="s">
        <v>103</v>
      </c>
      <c r="C94" s="152">
        <v>53924</v>
      </c>
      <c r="D94" s="153">
        <v>54999</v>
      </c>
      <c r="E94" s="153">
        <v>57108</v>
      </c>
      <c r="F94" s="153">
        <v>57025</v>
      </c>
      <c r="G94" s="153">
        <v>59502</v>
      </c>
      <c r="H94" s="153">
        <v>63137</v>
      </c>
      <c r="I94" s="153">
        <v>64364</v>
      </c>
      <c r="J94" s="153">
        <v>86703</v>
      </c>
      <c r="K94" s="153">
        <v>113914</v>
      </c>
      <c r="L94" s="153">
        <v>91074</v>
      </c>
      <c r="M94" s="153">
        <v>98331</v>
      </c>
      <c r="N94" s="153">
        <v>94968</v>
      </c>
      <c r="O94" s="153">
        <v>92078</v>
      </c>
      <c r="P94" s="153">
        <v>91210</v>
      </c>
      <c r="Q94" s="153">
        <v>91178</v>
      </c>
      <c r="R94" s="153">
        <v>85631</v>
      </c>
      <c r="S94" s="153">
        <v>67030</v>
      </c>
      <c r="T94" s="153">
        <v>67457</v>
      </c>
      <c r="U94" s="153">
        <v>67075</v>
      </c>
    </row>
    <row r="95" spans="1:21" ht="12.75" customHeight="1">
      <c r="A95" s="119"/>
      <c r="B95" s="109" t="s">
        <v>22</v>
      </c>
      <c r="C95" s="152">
        <v>27966</v>
      </c>
      <c r="D95" s="153">
        <v>31394</v>
      </c>
      <c r="E95" s="153">
        <v>29201</v>
      </c>
      <c r="F95" s="153">
        <v>28527</v>
      </c>
      <c r="G95" s="153">
        <v>30653</v>
      </c>
      <c r="H95" s="153">
        <v>17251</v>
      </c>
      <c r="I95" s="153">
        <v>18162</v>
      </c>
      <c r="J95" s="153">
        <v>29345</v>
      </c>
      <c r="K95" s="153">
        <v>51939</v>
      </c>
      <c r="L95" s="153">
        <v>42109</v>
      </c>
      <c r="M95" s="153">
        <v>40949</v>
      </c>
      <c r="N95" s="153">
        <v>42331</v>
      </c>
      <c r="O95" s="153">
        <v>37713</v>
      </c>
      <c r="P95" s="153">
        <v>39731</v>
      </c>
      <c r="Q95" s="153">
        <v>36804</v>
      </c>
      <c r="R95" s="153">
        <v>36605</v>
      </c>
      <c r="S95" s="153">
        <v>18630</v>
      </c>
      <c r="T95" s="153">
        <v>27526</v>
      </c>
      <c r="U95" s="153">
        <v>36698</v>
      </c>
    </row>
    <row r="96" spans="1:21" ht="12.75" customHeight="1">
      <c r="A96" s="119"/>
      <c r="B96" s="109" t="s">
        <v>4</v>
      </c>
      <c r="C96" s="152">
        <v>121407</v>
      </c>
      <c r="D96" s="153">
        <v>124093</v>
      </c>
      <c r="E96" s="153">
        <v>129275</v>
      </c>
      <c r="F96" s="153">
        <v>132973</v>
      </c>
      <c r="G96" s="153">
        <v>133472</v>
      </c>
      <c r="H96" s="153">
        <v>137404</v>
      </c>
      <c r="I96" s="153">
        <v>136204</v>
      </c>
      <c r="J96" s="153">
        <v>184738</v>
      </c>
      <c r="K96" s="153">
        <v>242066</v>
      </c>
      <c r="L96" s="153">
        <v>200801</v>
      </c>
      <c r="M96" s="153">
        <v>231082</v>
      </c>
      <c r="N96" s="153">
        <v>218387</v>
      </c>
      <c r="O96" s="153">
        <v>216946</v>
      </c>
      <c r="P96" s="153">
        <v>216664</v>
      </c>
      <c r="Q96" s="153">
        <v>215581</v>
      </c>
      <c r="R96" s="153">
        <v>209779</v>
      </c>
      <c r="S96" s="153">
        <v>205795</v>
      </c>
      <c r="T96" s="153">
        <v>207904</v>
      </c>
      <c r="U96" s="153">
        <v>207189</v>
      </c>
    </row>
    <row r="97" spans="1:21" ht="12.75" customHeight="1">
      <c r="A97" s="104" t="s">
        <v>55</v>
      </c>
      <c r="B97" s="110" t="s">
        <v>7</v>
      </c>
      <c r="C97" s="154">
        <v>9691</v>
      </c>
      <c r="D97" s="155">
        <v>10640</v>
      </c>
      <c r="E97" s="155">
        <v>15275</v>
      </c>
      <c r="F97" s="155">
        <v>18376</v>
      </c>
      <c r="G97" s="155">
        <v>19665</v>
      </c>
      <c r="H97" s="155">
        <v>23497</v>
      </c>
      <c r="I97" s="155">
        <v>21697</v>
      </c>
      <c r="J97" s="155">
        <v>23793</v>
      </c>
      <c r="K97" s="155">
        <v>28948</v>
      </c>
      <c r="L97" s="155">
        <v>38549</v>
      </c>
      <c r="M97" s="155">
        <v>41433</v>
      </c>
      <c r="N97" s="155">
        <v>43444</v>
      </c>
      <c r="O97" s="155">
        <v>51769</v>
      </c>
      <c r="P97" s="155">
        <v>55219</v>
      </c>
      <c r="Q97" s="155">
        <v>57396</v>
      </c>
      <c r="R97" s="155">
        <v>53850</v>
      </c>
      <c r="S97" s="155">
        <v>81392</v>
      </c>
      <c r="T97" s="155">
        <v>64172</v>
      </c>
      <c r="U97" s="155">
        <v>65506</v>
      </c>
    </row>
    <row r="98" spans="1:21" s="138" customFormat="1" ht="31.5">
      <c r="A98" s="135"/>
      <c r="B98" s="136" t="s">
        <v>90</v>
      </c>
      <c r="C98" s="156"/>
      <c r="D98" s="157"/>
      <c r="E98" s="157"/>
      <c r="F98" s="157"/>
      <c r="G98" s="157"/>
      <c r="H98" s="157"/>
      <c r="I98" s="157"/>
      <c r="J98" s="157"/>
      <c r="K98" s="157"/>
      <c r="L98" s="157"/>
      <c r="M98" s="157"/>
      <c r="N98" s="157"/>
      <c r="O98" s="157"/>
      <c r="P98" s="157"/>
      <c r="Q98" s="157"/>
      <c r="R98" s="157"/>
      <c r="S98" s="157"/>
      <c r="T98" s="157">
        <v>6909</v>
      </c>
      <c r="U98" s="157">
        <v>7013</v>
      </c>
    </row>
    <row r="99" spans="1:21" ht="12.75" customHeight="1">
      <c r="A99" s="105"/>
      <c r="B99" s="111" t="s">
        <v>8</v>
      </c>
      <c r="C99" s="158">
        <v>41896</v>
      </c>
      <c r="D99" s="159">
        <v>42851</v>
      </c>
      <c r="E99" s="159">
        <v>52540</v>
      </c>
      <c r="F99" s="159">
        <v>57061</v>
      </c>
      <c r="G99" s="159">
        <v>57236</v>
      </c>
      <c r="H99" s="159">
        <v>66079</v>
      </c>
      <c r="I99" s="159">
        <v>61728</v>
      </c>
      <c r="J99" s="159">
        <v>67023</v>
      </c>
      <c r="K99" s="159">
        <v>74484</v>
      </c>
      <c r="L99" s="159">
        <v>82720</v>
      </c>
      <c r="M99" s="159">
        <v>92240</v>
      </c>
      <c r="N99" s="159">
        <v>93818</v>
      </c>
      <c r="O99" s="159">
        <v>99948</v>
      </c>
      <c r="P99" s="159">
        <v>101234</v>
      </c>
      <c r="Q99" s="159">
        <v>108069</v>
      </c>
      <c r="R99" s="159">
        <v>106547</v>
      </c>
      <c r="S99" s="159">
        <v>154435</v>
      </c>
      <c r="T99" s="159">
        <v>156202</v>
      </c>
      <c r="U99" s="159">
        <v>142077</v>
      </c>
    </row>
    <row r="100" spans="1:21" ht="12.75" customHeight="1">
      <c r="A100" s="105"/>
      <c r="B100" s="111" t="s">
        <v>9</v>
      </c>
      <c r="C100" s="158">
        <v>128064</v>
      </c>
      <c r="D100" s="159">
        <v>130450</v>
      </c>
      <c r="E100" s="159">
        <v>142630</v>
      </c>
      <c r="F100" s="159">
        <v>147901</v>
      </c>
      <c r="G100" s="159">
        <v>144631</v>
      </c>
      <c r="H100" s="159">
        <v>154983</v>
      </c>
      <c r="I100" s="159">
        <v>151565</v>
      </c>
      <c r="J100" s="159">
        <v>164933</v>
      </c>
      <c r="K100" s="159">
        <v>175514</v>
      </c>
      <c r="L100" s="159">
        <v>174025</v>
      </c>
      <c r="M100" s="159">
        <v>193131</v>
      </c>
      <c r="N100" s="159">
        <v>188054</v>
      </c>
      <c r="O100" s="159">
        <v>192170</v>
      </c>
      <c r="P100" s="159">
        <v>189234</v>
      </c>
      <c r="Q100" s="159">
        <v>199412</v>
      </c>
      <c r="R100" s="159">
        <v>195232</v>
      </c>
      <c r="S100" s="159">
        <v>238540</v>
      </c>
      <c r="T100" s="159">
        <v>250080</v>
      </c>
      <c r="U100" s="159">
        <v>221314</v>
      </c>
    </row>
    <row r="101" spans="1:21" ht="12.75" customHeight="1">
      <c r="A101" s="105"/>
      <c r="B101" s="111" t="s">
        <v>103</v>
      </c>
      <c r="C101" s="158">
        <v>317276</v>
      </c>
      <c r="D101" s="159">
        <v>321066</v>
      </c>
      <c r="E101" s="159">
        <v>312236</v>
      </c>
      <c r="F101" s="159">
        <v>299136</v>
      </c>
      <c r="G101" s="159">
        <v>296027</v>
      </c>
      <c r="H101" s="159">
        <v>293071</v>
      </c>
      <c r="I101" s="159">
        <v>295261</v>
      </c>
      <c r="J101" s="159">
        <v>312000</v>
      </c>
      <c r="K101" s="159">
        <v>329241</v>
      </c>
      <c r="L101" s="159">
        <v>292737</v>
      </c>
      <c r="M101" s="159">
        <v>297417</v>
      </c>
      <c r="N101" s="159">
        <v>292152</v>
      </c>
      <c r="O101" s="159">
        <v>288050</v>
      </c>
      <c r="P101" s="159">
        <v>296153</v>
      </c>
      <c r="Q101" s="159">
        <v>310600</v>
      </c>
      <c r="R101" s="159">
        <v>310855</v>
      </c>
      <c r="S101" s="159">
        <v>240481</v>
      </c>
      <c r="T101" s="159">
        <v>216974</v>
      </c>
      <c r="U101" s="159">
        <v>235403</v>
      </c>
    </row>
    <row r="102" spans="1:21" ht="12.75" customHeight="1">
      <c r="A102" s="141"/>
      <c r="B102" s="142" t="s">
        <v>22</v>
      </c>
      <c r="C102" s="160">
        <v>125484</v>
      </c>
      <c r="D102" s="161">
        <v>125981</v>
      </c>
      <c r="E102" s="161">
        <v>113418</v>
      </c>
      <c r="F102" s="161">
        <v>102403</v>
      </c>
      <c r="G102" s="161">
        <v>101553</v>
      </c>
      <c r="H102" s="161">
        <v>85529</v>
      </c>
      <c r="I102" s="161">
        <v>88329</v>
      </c>
      <c r="J102" s="161">
        <v>94015</v>
      </c>
      <c r="K102" s="161">
        <v>110538</v>
      </c>
      <c r="L102" s="161">
        <v>87683</v>
      </c>
      <c r="M102" s="161">
        <v>83965</v>
      </c>
      <c r="N102" s="161">
        <v>84007</v>
      </c>
      <c r="O102" s="161">
        <v>80376</v>
      </c>
      <c r="P102" s="161">
        <v>87435</v>
      </c>
      <c r="Q102" s="161">
        <v>88843</v>
      </c>
      <c r="R102" s="161">
        <v>89205</v>
      </c>
      <c r="S102" s="161">
        <v>30335</v>
      </c>
      <c r="T102" s="161">
        <v>45030</v>
      </c>
      <c r="U102" s="161">
        <v>65126</v>
      </c>
    </row>
    <row r="103" spans="1:21" ht="12.75" customHeight="1">
      <c r="A103" s="145"/>
      <c r="B103" s="146" t="s">
        <v>4</v>
      </c>
      <c r="C103" s="162">
        <v>622411</v>
      </c>
      <c r="D103" s="163">
        <v>630988</v>
      </c>
      <c r="E103" s="163">
        <v>636099</v>
      </c>
      <c r="F103" s="163">
        <v>624877</v>
      </c>
      <c r="G103" s="163">
        <v>619112</v>
      </c>
      <c r="H103" s="163">
        <v>623159</v>
      </c>
      <c r="I103" s="163">
        <v>618580</v>
      </c>
      <c r="J103" s="163">
        <v>661764</v>
      </c>
      <c r="K103" s="163">
        <v>718725</v>
      </c>
      <c r="L103" s="163">
        <v>675714</v>
      </c>
      <c r="M103" s="163">
        <v>708186</v>
      </c>
      <c r="N103" s="163">
        <v>701475</v>
      </c>
      <c r="O103" s="163">
        <v>712313</v>
      </c>
      <c r="P103" s="163">
        <v>729275</v>
      </c>
      <c r="Q103" s="163">
        <v>764320</v>
      </c>
      <c r="R103" s="163">
        <v>755689</v>
      </c>
      <c r="S103" s="163">
        <v>745183</v>
      </c>
      <c r="T103" s="163">
        <v>732458</v>
      </c>
      <c r="U103" s="163">
        <v>729426</v>
      </c>
    </row>
    <row r="104" spans="1:21" ht="12.75" customHeight="1">
      <c r="A104" s="88" t="s">
        <v>80</v>
      </c>
    </row>
    <row r="105" spans="1:21" ht="12.75" customHeight="1">
      <c r="A105" s="139" t="s">
        <v>109</v>
      </c>
    </row>
    <row r="106" spans="1:21" ht="12.75" customHeight="1">
      <c r="A106" s="197" t="s">
        <v>65</v>
      </c>
      <c r="B106" s="198"/>
      <c r="C106" s="198"/>
      <c r="D106" s="198"/>
      <c r="E106" s="198"/>
      <c r="F106" s="198"/>
      <c r="G106" s="198"/>
      <c r="H106" s="198"/>
    </row>
    <row r="107" spans="1:21" ht="12.75" customHeight="1" thickBot="1">
      <c r="A107" s="199" t="s">
        <v>121</v>
      </c>
      <c r="B107" s="199"/>
      <c r="C107" s="199"/>
      <c r="D107" s="199"/>
      <c r="E107" s="199"/>
      <c r="F107" s="199"/>
      <c r="G107" s="199"/>
      <c r="H107" s="199"/>
      <c r="I107" s="120"/>
      <c r="J107" s="120"/>
      <c r="K107" s="120"/>
      <c r="L107" s="120"/>
      <c r="M107" s="120"/>
      <c r="N107" s="120"/>
      <c r="O107" s="120"/>
      <c r="P107" s="120"/>
      <c r="Q107" s="120"/>
      <c r="R107" s="120"/>
      <c r="S107" s="120"/>
      <c r="T107" s="120"/>
      <c r="U107" s="120"/>
    </row>
  </sheetData>
  <mergeCells count="4">
    <mergeCell ref="A106:H106"/>
    <mergeCell ref="A107:H107"/>
    <mergeCell ref="A73:H73"/>
    <mergeCell ref="A74:H74"/>
  </mergeCells>
  <phoneticPr fontId="0" type="noConversion"/>
  <pageMargins left="0.44" right="0.39" top="0.59" bottom="0.8" header="0.41"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showGridLines="0" workbookViewId="0">
      <selection activeCell="D41" sqref="D41"/>
    </sheetView>
  </sheetViews>
  <sheetFormatPr baseColWidth="10" defaultColWidth="11.42578125" defaultRowHeight="20.100000000000001" customHeight="1"/>
  <cols>
    <col min="1" max="1" width="21.42578125" style="4" customWidth="1"/>
    <col min="2" max="2" width="10.42578125" style="4" bestFit="1" customWidth="1"/>
    <col min="3" max="3" width="9" style="4" bestFit="1" customWidth="1"/>
    <col min="4" max="16384" width="11.42578125" style="4"/>
  </cols>
  <sheetData>
    <row r="1" spans="1:3" ht="11.25" customHeight="1">
      <c r="A1" s="53" t="s">
        <v>91</v>
      </c>
      <c r="B1" s="27"/>
      <c r="C1" s="27"/>
    </row>
    <row r="2" spans="1:3" ht="11.25" customHeight="1" thickBot="1">
      <c r="A2" s="50"/>
      <c r="B2" s="27"/>
      <c r="C2" s="27"/>
    </row>
    <row r="3" spans="1:3" ht="23.25" thickTop="1">
      <c r="A3" s="98" t="s">
        <v>85</v>
      </c>
      <c r="B3" s="97" t="s">
        <v>83</v>
      </c>
      <c r="C3" s="95" t="s">
        <v>84</v>
      </c>
    </row>
    <row r="4" spans="1:3" ht="11.25">
      <c r="A4" s="10" t="s">
        <v>25</v>
      </c>
      <c r="B4" s="66">
        <v>96.274146283117034</v>
      </c>
      <c r="C4" s="61">
        <v>98.110047846889955</v>
      </c>
    </row>
    <row r="5" spans="1:3" ht="11.25">
      <c r="A5" s="13" t="s">
        <v>26</v>
      </c>
      <c r="B5" s="67">
        <v>95.029063940669474</v>
      </c>
      <c r="C5" s="62">
        <v>97.451729883367634</v>
      </c>
    </row>
    <row r="6" spans="1:3" ht="11.25">
      <c r="A6" s="13" t="s">
        <v>27</v>
      </c>
      <c r="B6" s="67">
        <v>96.455223880597018</v>
      </c>
      <c r="C6" s="62">
        <v>97.132190734770063</v>
      </c>
    </row>
    <row r="7" spans="1:3" ht="11.25">
      <c r="A7" s="13" t="s">
        <v>28</v>
      </c>
      <c r="B7" s="67">
        <v>96.499000486249926</v>
      </c>
      <c r="C7" s="62">
        <v>97.986397472286185</v>
      </c>
    </row>
    <row r="8" spans="1:3" ht="11.25">
      <c r="A8" s="13" t="s">
        <v>29</v>
      </c>
      <c r="B8" s="67">
        <v>96.38643067846607</v>
      </c>
      <c r="C8" s="62">
        <v>97.531048930121202</v>
      </c>
    </row>
    <row r="9" spans="1:3" ht="11.25">
      <c r="A9" s="13" t="s">
        <v>30</v>
      </c>
      <c r="B9" s="67">
        <v>96.456413890857547</v>
      </c>
      <c r="C9" s="62">
        <v>98.53556485355648</v>
      </c>
    </row>
    <row r="10" spans="1:3" ht="11.25">
      <c r="A10" s="13" t="s">
        <v>31</v>
      </c>
      <c r="B10" s="67">
        <v>94.015795868772784</v>
      </c>
      <c r="C10" s="62">
        <v>96.857813161032269</v>
      </c>
    </row>
    <row r="11" spans="1:3" ht="11.25">
      <c r="A11" s="13" t="s">
        <v>32</v>
      </c>
      <c r="B11" s="67">
        <v>96.164651276413821</v>
      </c>
      <c r="C11" s="62">
        <v>97.917156978112502</v>
      </c>
    </row>
    <row r="12" spans="1:3" ht="11.25">
      <c r="A12" s="13" t="s">
        <v>33</v>
      </c>
      <c r="B12" s="67">
        <v>97.193717277486911</v>
      </c>
      <c r="C12" s="62">
        <v>98.256050437258494</v>
      </c>
    </row>
    <row r="13" spans="1:3" ht="11.25">
      <c r="A13" s="13" t="s">
        <v>34</v>
      </c>
      <c r="B13" s="67">
        <v>95.909757072434161</v>
      </c>
      <c r="C13" s="62">
        <v>97.579685226821852</v>
      </c>
    </row>
    <row r="14" spans="1:3" ht="11.25">
      <c r="A14" s="13" t="s">
        <v>35</v>
      </c>
      <c r="B14" s="67">
        <v>96.012176560121759</v>
      </c>
      <c r="C14" s="62">
        <v>97.570968685981853</v>
      </c>
    </row>
    <row r="15" spans="1:3" ht="11.25">
      <c r="A15" s="13" t="s">
        <v>36</v>
      </c>
      <c r="B15" s="67">
        <v>96.218868327022562</v>
      </c>
      <c r="C15" s="62">
        <v>97.524937323305068</v>
      </c>
    </row>
    <row r="16" spans="1:3" ht="11.25">
      <c r="A16" s="13" t="s">
        <v>37</v>
      </c>
      <c r="B16" s="67">
        <v>96.191878813381024</v>
      </c>
      <c r="C16" s="62">
        <v>97.422503264829203</v>
      </c>
    </row>
    <row r="17" spans="1:3" ht="11.25">
      <c r="A17" s="13" t="s">
        <v>38</v>
      </c>
      <c r="B17" s="67">
        <v>96.986491167301693</v>
      </c>
      <c r="C17" s="62">
        <v>97.791112270632226</v>
      </c>
    </row>
    <row r="18" spans="1:3" ht="11.25">
      <c r="A18" s="13" t="s">
        <v>39</v>
      </c>
      <c r="B18" s="67">
        <v>97.17358912274166</v>
      </c>
      <c r="C18" s="62">
        <v>98.422653873157032</v>
      </c>
    </row>
    <row r="19" spans="1:3" ht="11.25">
      <c r="A19" s="13" t="s">
        <v>40</v>
      </c>
      <c r="B19" s="67">
        <v>95.337935736810707</v>
      </c>
      <c r="C19" s="62">
        <v>97.057087444135263</v>
      </c>
    </row>
    <row r="20" spans="1:3" ht="11.25">
      <c r="A20" s="4" t="s">
        <v>63</v>
      </c>
      <c r="B20" s="67">
        <v>96.24361988874233</v>
      </c>
      <c r="C20" s="62">
        <v>97.258064516129039</v>
      </c>
    </row>
    <row r="21" spans="1:3" ht="11.25">
      <c r="A21" s="13" t="s">
        <v>41</v>
      </c>
      <c r="B21" s="67">
        <v>96.285799522673031</v>
      </c>
      <c r="C21" s="62">
        <v>97.628167354154385</v>
      </c>
    </row>
    <row r="22" spans="1:3" ht="11.25">
      <c r="A22" s="13" t="s">
        <v>42</v>
      </c>
      <c r="B22" s="67">
        <v>97.04418548191309</v>
      </c>
      <c r="C22" s="62">
        <v>98.301163003105401</v>
      </c>
    </row>
    <row r="23" spans="1:3" ht="11.25">
      <c r="A23" s="13" t="s">
        <v>43</v>
      </c>
      <c r="B23" s="67">
        <v>96.695386628858103</v>
      </c>
      <c r="C23" s="62">
        <v>97.826557093425606</v>
      </c>
    </row>
    <row r="24" spans="1:3" ht="11.25">
      <c r="A24" s="13" t="s">
        <v>44</v>
      </c>
      <c r="B24" s="67">
        <v>95.375899555963869</v>
      </c>
      <c r="C24" s="62">
        <v>96.500149566257846</v>
      </c>
    </row>
    <row r="25" spans="1:3" ht="11.25">
      <c r="A25" s="13" t="s">
        <v>45</v>
      </c>
      <c r="B25" s="67">
        <v>97.963935669031244</v>
      </c>
      <c r="C25" s="62">
        <v>98.880498495009775</v>
      </c>
    </row>
    <row r="26" spans="1:3" ht="11.25">
      <c r="A26" s="13" t="s">
        <v>46</v>
      </c>
      <c r="B26" s="67">
        <v>96.455850901313781</v>
      </c>
      <c r="C26" s="62">
        <v>97.737197300516073</v>
      </c>
    </row>
    <row r="27" spans="1:3" ht="11.25">
      <c r="A27" s="91" t="s">
        <v>47</v>
      </c>
      <c r="B27" s="67">
        <v>97.047553238268733</v>
      </c>
      <c r="C27" s="62">
        <v>98.10185472365238</v>
      </c>
    </row>
    <row r="28" spans="1:3" ht="11.25">
      <c r="A28" s="13" t="s">
        <v>48</v>
      </c>
      <c r="B28" s="67">
        <v>95.827265879989952</v>
      </c>
      <c r="C28" s="62">
        <v>97.449005415801992</v>
      </c>
    </row>
    <row r="29" spans="1:3" ht="11.25">
      <c r="A29" s="7" t="s">
        <v>75</v>
      </c>
      <c r="B29" s="67">
        <v>96.257939225896251</v>
      </c>
      <c r="C29" s="63">
        <v>97.724674105546953</v>
      </c>
    </row>
    <row r="30" spans="1:3" s="35" customFormat="1" ht="11.25">
      <c r="A30" s="13" t="s">
        <v>49</v>
      </c>
      <c r="B30" s="67">
        <v>95.193687230989951</v>
      </c>
      <c r="C30" s="62">
        <v>98.198198198198199</v>
      </c>
    </row>
    <row r="31" spans="1:3" ht="11.25">
      <c r="A31" s="13" t="s">
        <v>74</v>
      </c>
      <c r="B31" s="67">
        <v>88.281764318630678</v>
      </c>
      <c r="C31" s="62">
        <v>92.091503267973863</v>
      </c>
    </row>
    <row r="32" spans="1:3" ht="11.25">
      <c r="A32" s="13" t="s">
        <v>50</v>
      </c>
      <c r="B32" s="67">
        <v>96.65959703075292</v>
      </c>
      <c r="C32" s="62">
        <v>98.066435299950427</v>
      </c>
    </row>
    <row r="33" spans="1:3" ht="11.25">
      <c r="A33" s="13" t="s">
        <v>51</v>
      </c>
      <c r="B33" s="67">
        <v>96.050882855515468</v>
      </c>
      <c r="C33" s="62">
        <v>98.327696354753854</v>
      </c>
    </row>
    <row r="34" spans="1:3" ht="11.25">
      <c r="A34" s="13" t="s">
        <v>52</v>
      </c>
      <c r="B34" s="67">
        <v>75.322939866369708</v>
      </c>
      <c r="C34" s="62">
        <v>84.97081712062257</v>
      </c>
    </row>
    <row r="35" spans="1:3" ht="11.25">
      <c r="A35" s="34" t="s">
        <v>76</v>
      </c>
      <c r="B35" s="67">
        <v>91.703757752645018</v>
      </c>
      <c r="C35" s="63">
        <v>95.54051070718964</v>
      </c>
    </row>
    <row r="36" spans="1:3" s="32" customFormat="1" ht="11.25">
      <c r="A36" s="47" t="s">
        <v>77</v>
      </c>
      <c r="B36" s="68">
        <v>96.09249088133005</v>
      </c>
      <c r="C36" s="64">
        <v>97.646575904768426</v>
      </c>
    </row>
    <row r="37" spans="1:3" s="79" customFormat="1" ht="12" thickBot="1">
      <c r="A37" s="182" t="s">
        <v>122</v>
      </c>
      <c r="B37" s="182"/>
      <c r="C37" s="182"/>
    </row>
  </sheetData>
  <mergeCells count="1">
    <mergeCell ref="A37:C37"/>
  </mergeCells>
  <phoneticPr fontId="0" type="noConversion"/>
  <printOptions horizontalCentered="1" verticalCentered="1"/>
  <pageMargins left="0.78740157480314965" right="0.78740157480314965" top="0.51181102362204722" bottom="0.39370078740157483" header="0.31496062992125984" footer="0.51181102362204722"/>
  <pageSetup paperSize="9" scale="6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topLeftCell="A2" workbookViewId="0">
      <selection activeCell="F40" sqref="F40"/>
    </sheetView>
  </sheetViews>
  <sheetFormatPr baseColWidth="10" defaultColWidth="11.42578125" defaultRowHeight="20.100000000000001" customHeight="1"/>
  <cols>
    <col min="1" max="1" width="21.7109375" style="6" customWidth="1"/>
    <col min="2" max="9" width="8.5703125" style="6" customWidth="1"/>
    <col min="10" max="10" width="10" style="6" bestFit="1" customWidth="1"/>
    <col min="11" max="11" width="10" style="6" customWidth="1"/>
    <col min="12" max="16384" width="11.42578125" style="6"/>
  </cols>
  <sheetData>
    <row r="1" spans="1:12" ht="12">
      <c r="A1" s="51" t="s">
        <v>92</v>
      </c>
      <c r="B1" s="48"/>
      <c r="C1" s="48"/>
      <c r="D1" s="48"/>
      <c r="E1" s="49"/>
      <c r="F1" s="49"/>
      <c r="G1" s="49"/>
      <c r="H1" s="49"/>
      <c r="I1" s="49"/>
      <c r="J1" s="49"/>
      <c r="K1" s="49"/>
      <c r="L1" s="4"/>
    </row>
    <row r="2" spans="1:12" ht="12" thickBot="1">
      <c r="A2" s="50"/>
      <c r="B2" s="48"/>
      <c r="C2" s="48"/>
      <c r="D2" s="48"/>
      <c r="E2" s="49"/>
      <c r="F2" s="49"/>
      <c r="G2" s="49"/>
      <c r="H2" s="49"/>
      <c r="I2" s="49"/>
      <c r="J2" s="49"/>
      <c r="K2" s="49"/>
      <c r="L2" s="4"/>
    </row>
    <row r="3" spans="1:12" ht="13.5" customHeight="1" thickTop="1">
      <c r="A3" s="200" t="s">
        <v>85</v>
      </c>
      <c r="B3" s="202" t="s">
        <v>83</v>
      </c>
      <c r="C3" s="203"/>
      <c r="D3" s="203"/>
      <c r="E3" s="203"/>
      <c r="F3" s="203"/>
      <c r="G3" s="203"/>
      <c r="H3" s="203"/>
      <c r="I3" s="203"/>
      <c r="J3" s="204"/>
      <c r="K3" s="205" t="s">
        <v>84</v>
      </c>
    </row>
    <row r="4" spans="1:12" ht="11.25">
      <c r="A4" s="201"/>
      <c r="B4" s="69" t="s">
        <v>58</v>
      </c>
      <c r="C4" s="69" t="s">
        <v>17</v>
      </c>
      <c r="D4" s="69" t="s">
        <v>59</v>
      </c>
      <c r="E4" s="69" t="s">
        <v>60</v>
      </c>
      <c r="F4" s="69" t="s">
        <v>5</v>
      </c>
      <c r="G4" s="69" t="s">
        <v>18</v>
      </c>
      <c r="H4" s="69" t="s">
        <v>71</v>
      </c>
      <c r="I4" s="69" t="s">
        <v>61</v>
      </c>
      <c r="J4" s="70" t="s">
        <v>4</v>
      </c>
      <c r="K4" s="206"/>
    </row>
    <row r="5" spans="1:12" ht="11.25">
      <c r="A5" s="65" t="s">
        <v>25</v>
      </c>
      <c r="B5" s="74">
        <v>92.042440318302383</v>
      </c>
      <c r="C5" s="74">
        <v>91.798941798941797</v>
      </c>
      <c r="D5" s="74">
        <v>97.159090909090907</v>
      </c>
      <c r="E5" s="74">
        <v>89.410348977135982</v>
      </c>
      <c r="F5" s="74">
        <v>87.51322751322752</v>
      </c>
      <c r="G5" s="74">
        <v>98.795180722891573</v>
      </c>
      <c r="H5" s="74">
        <v>87.5</v>
      </c>
      <c r="I5" s="74">
        <v>97.777777777777771</v>
      </c>
      <c r="J5" s="100">
        <v>90.33451270504986</v>
      </c>
      <c r="K5" s="74">
        <v>95.032362459546931</v>
      </c>
    </row>
    <row r="6" spans="1:12" ht="11.25">
      <c r="A6" s="65" t="s">
        <v>26</v>
      </c>
      <c r="B6" s="74">
        <v>90.777338603425562</v>
      </c>
      <c r="C6" s="74">
        <v>85.4368932038835</v>
      </c>
      <c r="D6" s="74">
        <v>92.361111111111114</v>
      </c>
      <c r="E6" s="74">
        <v>88.640510948905103</v>
      </c>
      <c r="F6" s="74">
        <v>89.499389499389494</v>
      </c>
      <c r="G6" s="74">
        <v>98.958333333333329</v>
      </c>
      <c r="H6" s="74" t="s">
        <v>125</v>
      </c>
      <c r="I6" s="74">
        <v>97.674418604651166</v>
      </c>
      <c r="J6" s="75">
        <v>89.481098849495183</v>
      </c>
      <c r="K6" s="74">
        <v>92.548021291367732</v>
      </c>
    </row>
    <row r="7" spans="1:12" ht="11.25">
      <c r="A7" s="65" t="s">
        <v>27</v>
      </c>
      <c r="B7" s="74">
        <v>87.4</v>
      </c>
      <c r="C7" s="74">
        <v>94.838709677419359</v>
      </c>
      <c r="D7" s="74">
        <v>99.411764705882348</v>
      </c>
      <c r="E7" s="74">
        <v>90.957923008057293</v>
      </c>
      <c r="F7" s="74">
        <v>92.138364779874209</v>
      </c>
      <c r="G7" s="74">
        <v>100</v>
      </c>
      <c r="H7" s="74">
        <v>100</v>
      </c>
      <c r="I7" s="74">
        <v>98.387096774193552</v>
      </c>
      <c r="J7" s="75">
        <v>91.652684563758385</v>
      </c>
      <c r="K7" s="74">
        <v>95.806312148724601</v>
      </c>
    </row>
    <row r="8" spans="1:12" ht="11.25">
      <c r="A8" s="65" t="s">
        <v>28</v>
      </c>
      <c r="B8" s="74">
        <v>91.27045985970382</v>
      </c>
      <c r="C8" s="74">
        <v>93.684210526315795</v>
      </c>
      <c r="D8" s="74">
        <v>98.442367601246104</v>
      </c>
      <c r="E8" s="74">
        <v>89.87341772151899</v>
      </c>
      <c r="F8" s="74">
        <v>95.07692307692308</v>
      </c>
      <c r="G8" s="74">
        <v>99.551569506726452</v>
      </c>
      <c r="H8" s="74">
        <v>100</v>
      </c>
      <c r="I8" s="74">
        <v>98.412698412698418</v>
      </c>
      <c r="J8" s="75">
        <v>91.887181112343526</v>
      </c>
      <c r="K8" s="74">
        <v>95.190225796473868</v>
      </c>
    </row>
    <row r="9" spans="1:12" ht="11.25">
      <c r="A9" s="65" t="s">
        <v>29</v>
      </c>
      <c r="B9" s="74">
        <v>93.598233995584991</v>
      </c>
      <c r="C9" s="74">
        <v>93.650793650793645</v>
      </c>
      <c r="D9" s="74">
        <v>98.198198198198199</v>
      </c>
      <c r="E9" s="74">
        <v>87.590486039296792</v>
      </c>
      <c r="F9" s="74">
        <v>88.418708240534528</v>
      </c>
      <c r="G9" s="74">
        <v>100</v>
      </c>
      <c r="H9" s="74" t="s">
        <v>125</v>
      </c>
      <c r="I9" s="74">
        <v>94.915254237288138</v>
      </c>
      <c r="J9" s="75">
        <v>90.88991986503585</v>
      </c>
      <c r="K9" s="74">
        <v>94.539391413088794</v>
      </c>
    </row>
    <row r="10" spans="1:12" ht="11.25">
      <c r="A10" s="65" t="s">
        <v>30</v>
      </c>
      <c r="B10" s="74">
        <v>94.594594594594597</v>
      </c>
      <c r="C10" s="74">
        <v>75</v>
      </c>
      <c r="D10" s="74">
        <v>100</v>
      </c>
      <c r="E10" s="74">
        <v>90.765171503957788</v>
      </c>
      <c r="F10" s="74">
        <v>93.269230769230774</v>
      </c>
      <c r="G10" s="74" t="s">
        <v>125</v>
      </c>
      <c r="H10" s="74" t="s">
        <v>125</v>
      </c>
      <c r="I10" s="74">
        <v>85.714285714285708</v>
      </c>
      <c r="J10" s="75">
        <v>91.42367066895369</v>
      </c>
      <c r="K10" s="74">
        <v>96.994991652754592</v>
      </c>
    </row>
    <row r="11" spans="1:12" ht="11.25">
      <c r="A11" s="65" t="s">
        <v>31</v>
      </c>
      <c r="B11" s="74">
        <v>87.454450806871421</v>
      </c>
      <c r="C11" s="74">
        <v>81.77215189873418</v>
      </c>
      <c r="D11" s="74">
        <v>100</v>
      </c>
      <c r="E11" s="74">
        <v>89.671814671814673</v>
      </c>
      <c r="F11" s="74">
        <v>90.44389642416769</v>
      </c>
      <c r="G11" s="74">
        <v>84.946236559139791</v>
      </c>
      <c r="H11" s="74" t="s">
        <v>125</v>
      </c>
      <c r="I11" s="74">
        <v>94.520547945205479</v>
      </c>
      <c r="J11" s="75">
        <v>89.106434362601348</v>
      </c>
      <c r="K11" s="74">
        <v>93.472492481868031</v>
      </c>
    </row>
    <row r="12" spans="1:12" ht="11.25">
      <c r="A12" s="65" t="s">
        <v>32</v>
      </c>
      <c r="B12" s="74">
        <v>91.191709844559583</v>
      </c>
      <c r="C12" s="74">
        <v>88.757396449704146</v>
      </c>
      <c r="D12" s="74">
        <v>94.607843137254903</v>
      </c>
      <c r="E12" s="74">
        <v>89.87341772151899</v>
      </c>
      <c r="F12" s="74">
        <v>92.246520874751496</v>
      </c>
      <c r="G12" s="74">
        <v>100</v>
      </c>
      <c r="H12" s="74">
        <v>100</v>
      </c>
      <c r="I12" s="74">
        <v>100</v>
      </c>
      <c r="J12" s="75">
        <v>91.167614586818331</v>
      </c>
      <c r="K12" s="74">
        <v>93.848211300568366</v>
      </c>
    </row>
    <row r="13" spans="1:12" ht="11.25">
      <c r="A13" s="65" t="s">
        <v>33</v>
      </c>
      <c r="B13" s="74">
        <v>93.28579916815211</v>
      </c>
      <c r="C13" s="74">
        <v>92.333333333333329</v>
      </c>
      <c r="D13" s="74">
        <v>98.805970149253724</v>
      </c>
      <c r="E13" s="74">
        <v>90.176022835394861</v>
      </c>
      <c r="F13" s="74">
        <v>94.197952218430032</v>
      </c>
      <c r="G13" s="74">
        <v>98.561151079136692</v>
      </c>
      <c r="H13" s="74">
        <v>100</v>
      </c>
      <c r="I13" s="74">
        <v>100</v>
      </c>
      <c r="J13" s="75">
        <v>92.131913788626335</v>
      </c>
      <c r="K13" s="74">
        <v>94.876054178379761</v>
      </c>
    </row>
    <row r="14" spans="1:12" ht="11.25">
      <c r="A14" s="65" t="s">
        <v>34</v>
      </c>
      <c r="B14" s="74">
        <v>92.156862745098039</v>
      </c>
      <c r="C14" s="74">
        <v>89.497716894977174</v>
      </c>
      <c r="D14" s="74">
        <v>97.819314641744555</v>
      </c>
      <c r="E14" s="74">
        <v>87.273629372364184</v>
      </c>
      <c r="F14" s="74">
        <v>90.014684287812045</v>
      </c>
      <c r="G14" s="74">
        <v>98.067632850241552</v>
      </c>
      <c r="H14" s="74">
        <v>100</v>
      </c>
      <c r="I14" s="74">
        <v>96.116504854368927</v>
      </c>
      <c r="J14" s="75">
        <v>89.672225416906272</v>
      </c>
      <c r="K14" s="74">
        <v>93.512378426171523</v>
      </c>
    </row>
    <row r="15" spans="1:12" ht="11.25">
      <c r="A15" s="65" t="s">
        <v>35</v>
      </c>
      <c r="B15" s="74">
        <v>82.142857142857139</v>
      </c>
      <c r="C15" s="74">
        <v>96.84210526315789</v>
      </c>
      <c r="D15" s="74">
        <v>98.734177215189874</v>
      </c>
      <c r="E15" s="74">
        <v>89.180327868852459</v>
      </c>
      <c r="F15" s="74">
        <v>90.391459074733092</v>
      </c>
      <c r="G15" s="74">
        <v>100</v>
      </c>
      <c r="H15" s="74" t="s">
        <v>125</v>
      </c>
      <c r="I15" s="74">
        <v>100</v>
      </c>
      <c r="J15" s="75">
        <v>89.469914040114617</v>
      </c>
      <c r="K15" s="74">
        <v>94.461305007587256</v>
      </c>
    </row>
    <row r="16" spans="1:12" ht="11.25">
      <c r="A16" s="65" t="s">
        <v>36</v>
      </c>
      <c r="B16" s="74">
        <v>89.555683785343334</v>
      </c>
      <c r="C16" s="74">
        <v>92.098092643051771</v>
      </c>
      <c r="D16" s="74">
        <v>97.959183673469383</v>
      </c>
      <c r="E16" s="74">
        <v>87.577639751552795</v>
      </c>
      <c r="F16" s="74">
        <v>88.733624454148469</v>
      </c>
      <c r="G16" s="74">
        <v>96.756756756756758</v>
      </c>
      <c r="H16" s="74">
        <v>100</v>
      </c>
      <c r="I16" s="74">
        <v>98.936170212765958</v>
      </c>
      <c r="J16" s="75">
        <v>89.027620128641701</v>
      </c>
      <c r="K16" s="74">
        <v>93.129770992366417</v>
      </c>
    </row>
    <row r="17" spans="1:11" ht="11.25">
      <c r="A17" s="65" t="s">
        <v>37</v>
      </c>
      <c r="B17" s="74">
        <v>88.305252725470766</v>
      </c>
      <c r="C17" s="74">
        <v>91.836734693877546</v>
      </c>
      <c r="D17" s="74">
        <v>94.776119402985074</v>
      </c>
      <c r="E17" s="74">
        <v>89.549602590521047</v>
      </c>
      <c r="F17" s="74">
        <v>92.23573433115061</v>
      </c>
      <c r="G17" s="74">
        <v>97.959183673469383</v>
      </c>
      <c r="H17" s="74">
        <v>100</v>
      </c>
      <c r="I17" s="74">
        <v>94.594594594594597</v>
      </c>
      <c r="J17" s="75">
        <v>90.433127082341741</v>
      </c>
      <c r="K17" s="74">
        <v>94.28668018931711</v>
      </c>
    </row>
    <row r="18" spans="1:11" ht="11.25">
      <c r="A18" s="65" t="s">
        <v>38</v>
      </c>
      <c r="B18" s="74">
        <v>91.049382716049379</v>
      </c>
      <c r="C18" s="74">
        <v>88.559322033898312</v>
      </c>
      <c r="D18" s="74">
        <v>97.435897435897431</v>
      </c>
      <c r="E18" s="74">
        <v>90.602612726506536</v>
      </c>
      <c r="F18" s="74">
        <v>90.867052023121389</v>
      </c>
      <c r="G18" s="74">
        <v>100</v>
      </c>
      <c r="H18" s="74">
        <v>90</v>
      </c>
      <c r="I18" s="74">
        <v>99.090909090909093</v>
      </c>
      <c r="J18" s="75">
        <v>91.184457906831</v>
      </c>
      <c r="K18" s="74">
        <v>93.605530352127886</v>
      </c>
    </row>
    <row r="19" spans="1:11" ht="11.25">
      <c r="A19" s="65" t="s">
        <v>39</v>
      </c>
      <c r="B19" s="74">
        <v>92.464358452138498</v>
      </c>
      <c r="C19" s="74">
        <v>93.09210526315789</v>
      </c>
      <c r="D19" s="74">
        <v>96.321070234113719</v>
      </c>
      <c r="E19" s="74">
        <v>90.906788247213782</v>
      </c>
      <c r="F19" s="74">
        <v>91.941982272361003</v>
      </c>
      <c r="G19" s="74">
        <v>97.835497835497833</v>
      </c>
      <c r="H19" s="74">
        <v>97.777777777777771</v>
      </c>
      <c r="I19" s="74">
        <v>97.101449275362313</v>
      </c>
      <c r="J19" s="75">
        <v>92.030212267222296</v>
      </c>
      <c r="K19" s="74">
        <v>95.894465894465895</v>
      </c>
    </row>
    <row r="20" spans="1:11" ht="11.25">
      <c r="A20" s="65" t="s">
        <v>40</v>
      </c>
      <c r="B20" s="74">
        <v>91.489361702127653</v>
      </c>
      <c r="C20" s="74">
        <v>93.362831858407077</v>
      </c>
      <c r="D20" s="74">
        <v>97.222222222222229</v>
      </c>
      <c r="E20" s="74">
        <v>88.427561837455826</v>
      </c>
      <c r="F20" s="74">
        <v>89.333333333333329</v>
      </c>
      <c r="G20" s="74">
        <v>97.65625</v>
      </c>
      <c r="H20" s="74">
        <v>90.909090909090907</v>
      </c>
      <c r="I20" s="74">
        <v>100</v>
      </c>
      <c r="J20" s="75">
        <v>90.169992609017001</v>
      </c>
      <c r="K20" s="74">
        <v>94.021739130434781</v>
      </c>
    </row>
    <row r="21" spans="1:11" ht="11.25">
      <c r="A21" s="6" t="s">
        <v>63</v>
      </c>
      <c r="B21" s="74">
        <v>92.226148409893995</v>
      </c>
      <c r="C21" s="74">
        <v>94.117647058823536</v>
      </c>
      <c r="D21" s="74">
        <v>96.92307692307692</v>
      </c>
      <c r="E21" s="74">
        <v>88.001098297638663</v>
      </c>
      <c r="F21" s="74">
        <v>92.84974093264249</v>
      </c>
      <c r="G21" s="74">
        <v>99.090909090909093</v>
      </c>
      <c r="H21" s="74">
        <v>97.142857142857139</v>
      </c>
      <c r="I21" s="74">
        <v>95.145631067961162</v>
      </c>
      <c r="J21" s="75">
        <v>90.52401746724891</v>
      </c>
      <c r="K21" s="74">
        <v>93.801473775465979</v>
      </c>
    </row>
    <row r="22" spans="1:11" ht="11.25">
      <c r="A22" s="65" t="s">
        <v>41</v>
      </c>
      <c r="B22" s="74">
        <v>93.909626719056973</v>
      </c>
      <c r="C22" s="74">
        <v>95.348837209302332</v>
      </c>
      <c r="D22" s="74">
        <v>99.180327868852459</v>
      </c>
      <c r="E22" s="74">
        <v>90.856102003642988</v>
      </c>
      <c r="F22" s="74">
        <v>92.815249266862168</v>
      </c>
      <c r="G22" s="74">
        <v>99.196787148594382</v>
      </c>
      <c r="H22" s="74">
        <v>100</v>
      </c>
      <c r="I22" s="74">
        <v>96.875</v>
      </c>
      <c r="J22" s="75">
        <v>92.847805788982257</v>
      </c>
      <c r="K22" s="74">
        <v>95.226730310262525</v>
      </c>
    </row>
    <row r="23" spans="1:11" ht="11.25">
      <c r="A23" s="65" t="s">
        <v>42</v>
      </c>
      <c r="B23" s="74">
        <v>92.355694227769106</v>
      </c>
      <c r="C23" s="74">
        <v>90.909090909090907</v>
      </c>
      <c r="D23" s="74">
        <v>100</v>
      </c>
      <c r="E23" s="74">
        <v>90.841584158415841</v>
      </c>
      <c r="F23" s="74">
        <v>89.538461538461533</v>
      </c>
      <c r="G23" s="74">
        <v>93.248945147679322</v>
      </c>
      <c r="H23" s="74">
        <v>96.969696969696969</v>
      </c>
      <c r="I23" s="74">
        <v>97.61904761904762</v>
      </c>
      <c r="J23" s="75">
        <v>91.386195094124361</v>
      </c>
      <c r="K23" s="74">
        <v>95.430251202565472</v>
      </c>
    </row>
    <row r="24" spans="1:11" ht="11.25">
      <c r="A24" s="65" t="s">
        <v>43</v>
      </c>
      <c r="B24" s="74">
        <v>90.287769784172667</v>
      </c>
      <c r="C24" s="74">
        <v>94.444444444444443</v>
      </c>
      <c r="D24" s="74">
        <v>93.788819875776397</v>
      </c>
      <c r="E24" s="74">
        <v>89.311695579182995</v>
      </c>
      <c r="F24" s="74">
        <v>92.132505175983439</v>
      </c>
      <c r="G24" s="74">
        <v>100</v>
      </c>
      <c r="H24" s="74" t="s">
        <v>125</v>
      </c>
      <c r="I24" s="74">
        <v>97.142857142857139</v>
      </c>
      <c r="J24" s="75">
        <v>90.845710821461054</v>
      </c>
      <c r="K24" s="74">
        <v>94.75781729000613</v>
      </c>
    </row>
    <row r="25" spans="1:11" ht="11.25">
      <c r="A25" s="65" t="s">
        <v>44</v>
      </c>
      <c r="B25" s="74">
        <v>86.707566462167691</v>
      </c>
      <c r="C25" s="74">
        <v>91.34615384615384</v>
      </c>
      <c r="D25" s="74">
        <v>97.959183673469383</v>
      </c>
      <c r="E25" s="74">
        <v>84.102200141944635</v>
      </c>
      <c r="F25" s="74">
        <v>90.68010075566751</v>
      </c>
      <c r="G25" s="74">
        <v>97.872340425531917</v>
      </c>
      <c r="H25" s="74">
        <v>100</v>
      </c>
      <c r="I25" s="74">
        <v>93.939393939393938</v>
      </c>
      <c r="J25" s="75">
        <v>87.253074916138644</v>
      </c>
      <c r="K25" s="74">
        <v>91.966250917094641</v>
      </c>
    </row>
    <row r="26" spans="1:11" ht="11.25">
      <c r="A26" s="65" t="s">
        <v>45</v>
      </c>
      <c r="B26" s="74">
        <v>96.666666666666671</v>
      </c>
      <c r="C26" s="74">
        <v>97.142857142857139</v>
      </c>
      <c r="D26" s="74">
        <v>97.680412371134025</v>
      </c>
      <c r="E26" s="74">
        <v>93.738140417457302</v>
      </c>
      <c r="F26" s="74">
        <v>95.748792270531396</v>
      </c>
      <c r="G26" s="74">
        <v>99.350649350649348</v>
      </c>
      <c r="H26" s="74">
        <v>100</v>
      </c>
      <c r="I26" s="74">
        <v>99</v>
      </c>
      <c r="J26" s="75">
        <v>95.081322140608606</v>
      </c>
      <c r="K26" s="74">
        <v>97.476946721311478</v>
      </c>
    </row>
    <row r="27" spans="1:11" ht="11.25">
      <c r="A27" s="65" t="s">
        <v>46</v>
      </c>
      <c r="B27" s="74">
        <v>88.850174216027881</v>
      </c>
      <c r="C27" s="74">
        <v>83.333333333333329</v>
      </c>
      <c r="D27" s="74">
        <v>97.89473684210526</v>
      </c>
      <c r="E27" s="74">
        <v>90.313703907539903</v>
      </c>
      <c r="F27" s="74">
        <v>92.644483362521896</v>
      </c>
      <c r="G27" s="74">
        <v>98.958333333333329</v>
      </c>
      <c r="H27" s="74" t="s">
        <v>125</v>
      </c>
      <c r="I27" s="74">
        <v>98.837209302325576</v>
      </c>
      <c r="J27" s="75">
        <v>90.403775563712642</v>
      </c>
      <c r="K27" s="74">
        <v>93.405720338983045</v>
      </c>
    </row>
    <row r="28" spans="1:11" ht="11.25">
      <c r="A28" s="90" t="s">
        <v>47</v>
      </c>
      <c r="B28" s="74">
        <v>93.322981366459629</v>
      </c>
      <c r="C28" s="74">
        <v>91.935483870967744</v>
      </c>
      <c r="D28" s="74">
        <v>98.05825242718447</v>
      </c>
      <c r="E28" s="74">
        <v>92.119664356074423</v>
      </c>
      <c r="F28" s="74">
        <v>91.035856573705175</v>
      </c>
      <c r="G28" s="74">
        <v>98.65771812080537</v>
      </c>
      <c r="H28" s="74">
        <v>100</v>
      </c>
      <c r="I28" s="74">
        <v>94.166666666666671</v>
      </c>
      <c r="J28" s="75">
        <v>92.816233022418587</v>
      </c>
      <c r="K28" s="74">
        <v>95.255474452554751</v>
      </c>
    </row>
    <row r="29" spans="1:11" ht="11.25">
      <c r="A29" s="65" t="s">
        <v>48</v>
      </c>
      <c r="B29" s="74">
        <v>88.33461243284728</v>
      </c>
      <c r="C29" s="74">
        <v>88.029465930018418</v>
      </c>
      <c r="D29" s="74">
        <v>98.734177215189874</v>
      </c>
      <c r="E29" s="74">
        <v>89.935023569881508</v>
      </c>
      <c r="F29" s="74">
        <v>88.959907030796046</v>
      </c>
      <c r="G29" s="74">
        <v>96.059113300492612</v>
      </c>
      <c r="H29" s="74">
        <v>100</v>
      </c>
      <c r="I29" s="74">
        <v>100</v>
      </c>
      <c r="J29" s="75">
        <v>89.643075045759616</v>
      </c>
      <c r="K29" s="74">
        <v>93.06056651569817</v>
      </c>
    </row>
    <row r="30" spans="1:11" ht="11.25">
      <c r="A30" s="7" t="s">
        <v>75</v>
      </c>
      <c r="B30" s="76">
        <v>91.021730124656344</v>
      </c>
      <c r="C30" s="76">
        <v>90.857580398162327</v>
      </c>
      <c r="D30" s="76">
        <v>97.35849056603773</v>
      </c>
      <c r="E30" s="76">
        <v>89.713153940718485</v>
      </c>
      <c r="F30" s="76">
        <v>91.111543323932707</v>
      </c>
      <c r="G30" s="76">
        <v>97.117015262860377</v>
      </c>
      <c r="H30" s="76">
        <v>97.904191616766468</v>
      </c>
      <c r="I30" s="76">
        <v>97.514071294559102</v>
      </c>
      <c r="J30" s="75">
        <v>90.82487484832852</v>
      </c>
      <c r="K30" s="76">
        <v>94.34547201117806</v>
      </c>
    </row>
    <row r="31" spans="1:11" s="33" customFormat="1" ht="11.25">
      <c r="A31" s="65" t="s">
        <v>49</v>
      </c>
      <c r="B31" s="74">
        <v>86.3849765258216</v>
      </c>
      <c r="C31" s="74">
        <v>84.905660377358487</v>
      </c>
      <c r="D31" s="74">
        <v>100</v>
      </c>
      <c r="E31" s="74">
        <v>95.782073813708266</v>
      </c>
      <c r="F31" s="74">
        <v>96.590909090909093</v>
      </c>
      <c r="G31" s="74">
        <v>100</v>
      </c>
      <c r="H31" s="74">
        <v>100</v>
      </c>
      <c r="I31" s="74">
        <v>96</v>
      </c>
      <c r="J31" s="75">
        <v>94.028595458368372</v>
      </c>
      <c r="K31" s="74">
        <v>96.115702479338836</v>
      </c>
    </row>
    <row r="32" spans="1:11" ht="11.25">
      <c r="A32" s="65" t="s">
        <v>74</v>
      </c>
      <c r="B32" s="74">
        <v>78.21782178217822</v>
      </c>
      <c r="C32" s="74">
        <v>78.260869565217391</v>
      </c>
      <c r="D32" s="74">
        <v>100</v>
      </c>
      <c r="E32" s="74">
        <v>85.220125786163521</v>
      </c>
      <c r="F32" s="74">
        <v>75.833333333333329</v>
      </c>
      <c r="G32" s="74" t="s">
        <v>125</v>
      </c>
      <c r="H32" s="74" t="s">
        <v>125</v>
      </c>
      <c r="I32" s="74">
        <v>74.074074074074076</v>
      </c>
      <c r="J32" s="75">
        <v>80.514208389715833</v>
      </c>
      <c r="K32" s="74">
        <v>86.617647058823536</v>
      </c>
    </row>
    <row r="33" spans="1:11" ht="11.25">
      <c r="A33" s="65" t="s">
        <v>50</v>
      </c>
      <c r="B33" s="74">
        <v>95.205479452054789</v>
      </c>
      <c r="C33" s="74">
        <v>96.296296296296291</v>
      </c>
      <c r="D33" s="74">
        <v>90</v>
      </c>
      <c r="E33" s="74">
        <v>93.832599118942724</v>
      </c>
      <c r="F33" s="74">
        <v>93.203883495145632</v>
      </c>
      <c r="G33" s="74">
        <v>100</v>
      </c>
      <c r="H33" s="74" t="s">
        <v>125</v>
      </c>
      <c r="I33" s="74">
        <v>93.75</v>
      </c>
      <c r="J33" s="75">
        <v>94.157303370786522</v>
      </c>
      <c r="K33" s="74">
        <v>96.218020022246947</v>
      </c>
    </row>
    <row r="34" spans="1:11" ht="11.25">
      <c r="A34" s="65" t="s">
        <v>51</v>
      </c>
      <c r="B34" s="74">
        <v>92.720970537261692</v>
      </c>
      <c r="C34" s="74">
        <v>88.535031847133752</v>
      </c>
      <c r="D34" s="74">
        <v>82.608695652173907</v>
      </c>
      <c r="E34" s="74">
        <v>89.86666666666666</v>
      </c>
      <c r="F34" s="74">
        <v>91.386554621848745</v>
      </c>
      <c r="G34" s="74">
        <v>100</v>
      </c>
      <c r="H34" s="74" t="s">
        <v>125</v>
      </c>
      <c r="I34" s="74">
        <v>96</v>
      </c>
      <c r="J34" s="75">
        <v>90.749372534958766</v>
      </c>
      <c r="K34" s="74">
        <v>93.204577968526465</v>
      </c>
    </row>
    <row r="35" spans="1:11" ht="11.25">
      <c r="A35" s="65" t="s">
        <v>52</v>
      </c>
      <c r="B35" s="74">
        <v>66.244725738396625</v>
      </c>
      <c r="C35" s="74">
        <v>77.173913043478265</v>
      </c>
      <c r="D35" s="74" t="s">
        <v>125</v>
      </c>
      <c r="E35" s="74">
        <v>69.205020920502093</v>
      </c>
      <c r="F35" s="74">
        <v>75.471698113207552</v>
      </c>
      <c r="G35" s="74">
        <v>60.465116279069768</v>
      </c>
      <c r="H35" s="74" t="s">
        <v>125</v>
      </c>
      <c r="I35" s="74">
        <v>60.869565217391305</v>
      </c>
      <c r="J35" s="75">
        <v>69.468267581475132</v>
      </c>
      <c r="K35" s="74">
        <v>71.749174917491743</v>
      </c>
    </row>
    <row r="36" spans="1:11" ht="11.25">
      <c r="A36" s="34" t="s">
        <v>76</v>
      </c>
      <c r="B36" s="76">
        <v>85.871271585557295</v>
      </c>
      <c r="C36" s="76">
        <v>84.533333333333331</v>
      </c>
      <c r="D36" s="76">
        <v>91.803278688524586</v>
      </c>
      <c r="E36" s="76">
        <v>84.663032705649158</v>
      </c>
      <c r="F36" s="76">
        <v>88.029739776951672</v>
      </c>
      <c r="G36" s="76">
        <v>87.591240875912405</v>
      </c>
      <c r="H36" s="76">
        <v>100</v>
      </c>
      <c r="I36" s="76">
        <v>83.620689655172413</v>
      </c>
      <c r="J36" s="75">
        <v>85.603588907014682</v>
      </c>
      <c r="K36" s="76">
        <v>88.873239436619713</v>
      </c>
    </row>
    <row r="37" spans="1:11" s="33" customFormat="1" ht="11.25">
      <c r="A37" s="47" t="s">
        <v>77</v>
      </c>
      <c r="B37" s="77">
        <v>90.785927336759258</v>
      </c>
      <c r="C37" s="77">
        <v>90.514120202751627</v>
      </c>
      <c r="D37" s="77">
        <v>97.288346098116335</v>
      </c>
      <c r="E37" s="77">
        <v>89.449291872718334</v>
      </c>
      <c r="F37" s="77">
        <v>90.922367760485599</v>
      </c>
      <c r="G37" s="77">
        <v>96.761904761904759</v>
      </c>
      <c r="H37" s="77">
        <v>97.97687861271676</v>
      </c>
      <c r="I37" s="77">
        <v>96.797153024911026</v>
      </c>
      <c r="J37" s="78">
        <v>90.559973515232187</v>
      </c>
      <c r="K37" s="77">
        <v>94.07661647475642</v>
      </c>
    </row>
    <row r="38" spans="1:11" s="80" customFormat="1" ht="12" customHeight="1" thickBot="1">
      <c r="A38" s="207" t="s">
        <v>117</v>
      </c>
      <c r="B38" s="207"/>
      <c r="C38" s="207"/>
      <c r="D38" s="207"/>
      <c r="E38" s="207"/>
      <c r="F38" s="207"/>
      <c r="G38" s="207"/>
      <c r="H38" s="207"/>
      <c r="I38" s="207"/>
      <c r="J38" s="207"/>
      <c r="K38" s="207"/>
    </row>
  </sheetData>
  <mergeCells count="4">
    <mergeCell ref="A3:A4"/>
    <mergeCell ref="B3:J3"/>
    <mergeCell ref="K3:K4"/>
    <mergeCell ref="A38:K38"/>
  </mergeCells>
  <phoneticPr fontId="0" type="noConversion"/>
  <printOptions horizontalCentered="1" verticalCentered="1"/>
  <pageMargins left="0.42" right="0.31" top="0.54" bottom="0.66" header="0.34" footer="0.43"/>
  <pageSetup paperSize="9" scale="5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workbookViewId="0">
      <selection activeCell="I31" sqref="I31"/>
    </sheetView>
  </sheetViews>
  <sheetFormatPr baseColWidth="10" defaultRowHeight="12.75"/>
  <cols>
    <col min="1" max="1" width="12.28515625" customWidth="1"/>
    <col min="5" max="5" width="10" style="6" customWidth="1"/>
  </cols>
  <sheetData>
    <row r="1" spans="1:5">
      <c r="A1" s="51" t="s">
        <v>93</v>
      </c>
      <c r="B1" s="48"/>
      <c r="C1" s="48"/>
      <c r="D1" s="49"/>
      <c r="E1" s="49"/>
    </row>
    <row r="2" spans="1:5" ht="13.5" thickBot="1">
      <c r="A2" s="50"/>
      <c r="B2" s="48"/>
      <c r="C2" s="48"/>
      <c r="D2" s="49"/>
      <c r="E2" s="49"/>
    </row>
    <row r="3" spans="1:5" ht="13.5" customHeight="1" thickTop="1">
      <c r="A3" s="200" t="s">
        <v>11</v>
      </c>
      <c r="B3" s="202" t="s">
        <v>83</v>
      </c>
      <c r="C3" s="203"/>
      <c r="D3" s="204"/>
      <c r="E3" s="205" t="s">
        <v>84</v>
      </c>
    </row>
    <row r="4" spans="1:5">
      <c r="A4" s="201"/>
      <c r="B4" s="69" t="s">
        <v>70</v>
      </c>
      <c r="C4" s="69" t="s">
        <v>6</v>
      </c>
      <c r="D4" s="70" t="s">
        <v>4</v>
      </c>
      <c r="E4" s="206"/>
    </row>
    <row r="5" spans="1:5">
      <c r="A5" s="65" t="s">
        <v>25</v>
      </c>
      <c r="B5" s="74">
        <v>81.005586592178773</v>
      </c>
      <c r="C5" s="74">
        <v>82.691898788007649</v>
      </c>
      <c r="D5" s="75">
        <v>81.963056863455265</v>
      </c>
      <c r="E5" s="74">
        <v>85.668064709406835</v>
      </c>
    </row>
    <row r="6" spans="1:5">
      <c r="A6" s="65" t="s">
        <v>26</v>
      </c>
      <c r="B6" s="74">
        <v>80.374787052810902</v>
      </c>
      <c r="C6" s="74">
        <v>80.453900709219852</v>
      </c>
      <c r="D6" s="75">
        <v>80.417956656346746</v>
      </c>
      <c r="E6" s="74">
        <v>85.733882030178322</v>
      </c>
    </row>
    <row r="7" spans="1:5">
      <c r="A7" s="65" t="s">
        <v>27</v>
      </c>
      <c r="B7" s="74">
        <v>84.825986078886316</v>
      </c>
      <c r="C7" s="74">
        <v>85.219274499187875</v>
      </c>
      <c r="D7" s="75">
        <v>85.007496251874059</v>
      </c>
      <c r="E7" s="74">
        <v>88.595830193418735</v>
      </c>
    </row>
    <row r="8" spans="1:5">
      <c r="A8" s="65" t="s">
        <v>28</v>
      </c>
      <c r="B8" s="74">
        <v>84.573350147120635</v>
      </c>
      <c r="C8" s="74">
        <v>84.200385356454717</v>
      </c>
      <c r="D8" s="75">
        <v>84.378769601930031</v>
      </c>
      <c r="E8" s="74">
        <v>88.652272503204173</v>
      </c>
    </row>
    <row r="9" spans="1:5" ht="22.5">
      <c r="A9" s="65" t="s">
        <v>29</v>
      </c>
      <c r="B9" s="74">
        <v>81.039076376554178</v>
      </c>
      <c r="C9" s="74">
        <v>86.140617096611024</v>
      </c>
      <c r="D9" s="75">
        <v>83.423977299598008</v>
      </c>
      <c r="E9" s="74">
        <v>87.702960840496658</v>
      </c>
    </row>
    <row r="10" spans="1:5">
      <c r="A10" s="65" t="s">
        <v>30</v>
      </c>
      <c r="B10" s="74">
        <v>87.390029325513197</v>
      </c>
      <c r="C10" s="74">
        <v>83.333333333333329</v>
      </c>
      <c r="D10" s="75">
        <v>85.358711566617856</v>
      </c>
      <c r="E10" s="74">
        <v>89.540412044374008</v>
      </c>
    </row>
    <row r="11" spans="1:5">
      <c r="A11" s="65" t="s">
        <v>31</v>
      </c>
      <c r="B11" s="74">
        <v>78.56080327259204</v>
      </c>
      <c r="C11" s="74">
        <v>77.885373268776036</v>
      </c>
      <c r="D11" s="75">
        <v>78.140122028192721</v>
      </c>
      <c r="E11" s="74">
        <v>82.062336560887701</v>
      </c>
    </row>
    <row r="12" spans="1:5">
      <c r="A12" s="65" t="s">
        <v>32</v>
      </c>
      <c r="B12" s="74">
        <v>82.126348228043142</v>
      </c>
      <c r="C12" s="74">
        <v>86.3732543377063</v>
      </c>
      <c r="D12" s="75">
        <v>84.150030248033872</v>
      </c>
      <c r="E12" s="74">
        <v>87.907552620718121</v>
      </c>
    </row>
    <row r="13" spans="1:5">
      <c r="A13" s="65" t="s">
        <v>33</v>
      </c>
      <c r="B13" s="74">
        <v>81.579976535001961</v>
      </c>
      <c r="C13" s="74">
        <v>85.700177760221209</v>
      </c>
      <c r="D13" s="75">
        <v>83.629753365431853</v>
      </c>
      <c r="E13" s="74">
        <v>88.455075615300984</v>
      </c>
    </row>
    <row r="14" spans="1:5">
      <c r="A14" s="65" t="s">
        <v>34</v>
      </c>
      <c r="B14" s="74">
        <v>79.826635145784081</v>
      </c>
      <c r="C14" s="74">
        <v>80.321285140562253</v>
      </c>
      <c r="D14" s="75">
        <v>80.098122866894201</v>
      </c>
      <c r="E14" s="74">
        <v>84.63774133277974</v>
      </c>
    </row>
    <row r="15" spans="1:5">
      <c r="A15" s="65" t="s">
        <v>35</v>
      </c>
      <c r="B15" s="74">
        <v>83.014354066985646</v>
      </c>
      <c r="C15" s="74">
        <v>82.03125</v>
      </c>
      <c r="D15" s="75">
        <v>82.604651162790702</v>
      </c>
      <c r="E15" s="74">
        <v>88.685152057245077</v>
      </c>
    </row>
    <row r="16" spans="1:5">
      <c r="A16" s="65" t="s">
        <v>36</v>
      </c>
      <c r="B16" s="74">
        <v>81.505556720486481</v>
      </c>
      <c r="C16" s="74">
        <v>85.183706070287542</v>
      </c>
      <c r="D16" s="75">
        <v>83.389587808121107</v>
      </c>
      <c r="E16" s="74">
        <v>87.679714555567216</v>
      </c>
    </row>
    <row r="17" spans="1:5">
      <c r="A17" s="65" t="s">
        <v>37</v>
      </c>
      <c r="B17" s="74">
        <v>79.839156960621182</v>
      </c>
      <c r="C17" s="74">
        <v>82.696222574078263</v>
      </c>
      <c r="D17" s="75">
        <v>81.412732029400772</v>
      </c>
      <c r="E17" s="74">
        <v>87.555174104953409</v>
      </c>
    </row>
    <row r="18" spans="1:5">
      <c r="A18" s="65" t="s">
        <v>38</v>
      </c>
      <c r="B18" s="74">
        <v>80.851680185399772</v>
      </c>
      <c r="C18" s="74">
        <v>87.19162721156242</v>
      </c>
      <c r="D18" s="75">
        <v>84.259879437374408</v>
      </c>
      <c r="E18" s="74">
        <v>87.480084970791296</v>
      </c>
    </row>
    <row r="19" spans="1:5">
      <c r="A19" s="65" t="s">
        <v>39</v>
      </c>
      <c r="B19" s="74">
        <v>85.128286347798536</v>
      </c>
      <c r="C19" s="74">
        <v>89.13628212791393</v>
      </c>
      <c r="D19" s="75">
        <v>87.190527448869759</v>
      </c>
      <c r="E19" s="74">
        <v>90.708032560282604</v>
      </c>
    </row>
    <row r="20" spans="1:5">
      <c r="A20" s="65" t="s">
        <v>40</v>
      </c>
      <c r="B20" s="74">
        <v>80.872193436960274</v>
      </c>
      <c r="C20" s="74">
        <v>83.55823863636364</v>
      </c>
      <c r="D20" s="75">
        <v>82.346063912704594</v>
      </c>
      <c r="E20" s="74">
        <v>86.451612903225808</v>
      </c>
    </row>
    <row r="21" spans="1:5">
      <c r="A21" s="6" t="s">
        <v>63</v>
      </c>
      <c r="B21" s="74">
        <v>82.152370804475225</v>
      </c>
      <c r="C21" s="74">
        <v>84.737344794651378</v>
      </c>
      <c r="D21" s="75">
        <v>83.397754463464011</v>
      </c>
      <c r="E21" s="74">
        <v>88.270989946562807</v>
      </c>
    </row>
    <row r="22" spans="1:5">
      <c r="A22" s="65" t="s">
        <v>41</v>
      </c>
      <c r="B22" s="74">
        <v>80.452674897119337</v>
      </c>
      <c r="C22" s="74">
        <v>84.61725987323257</v>
      </c>
      <c r="D22" s="75">
        <v>82.590738423028782</v>
      </c>
      <c r="E22" s="74">
        <v>87.68831810323536</v>
      </c>
    </row>
    <row r="23" spans="1:5">
      <c r="A23" s="65" t="s">
        <v>42</v>
      </c>
      <c r="B23" s="74">
        <v>87.220447284345042</v>
      </c>
      <c r="C23" s="74">
        <v>78.74231032125769</v>
      </c>
      <c r="D23" s="75">
        <v>82.056619483763527</v>
      </c>
      <c r="E23" s="74">
        <v>86.574352799518365</v>
      </c>
    </row>
    <row r="24" spans="1:5">
      <c r="A24" s="65" t="s">
        <v>43</v>
      </c>
      <c r="B24" s="74">
        <v>83.333333333333329</v>
      </c>
      <c r="C24" s="74">
        <v>87.153344208809131</v>
      </c>
      <c r="D24" s="75">
        <v>85.078241430700444</v>
      </c>
      <c r="E24" s="74">
        <v>89.011197570696524</v>
      </c>
    </row>
    <row r="25" spans="1:5">
      <c r="A25" s="65" t="s">
        <v>44</v>
      </c>
      <c r="B25" s="74">
        <v>77.815533980582529</v>
      </c>
      <c r="C25" s="74">
        <v>81.967943009795192</v>
      </c>
      <c r="D25" s="75">
        <v>79.98142127264282</v>
      </c>
      <c r="E25" s="74">
        <v>84.535104364326372</v>
      </c>
    </row>
    <row r="26" spans="1:5">
      <c r="A26" s="65" t="s">
        <v>45</v>
      </c>
      <c r="B26" s="74">
        <v>85.199111263031966</v>
      </c>
      <c r="C26" s="74">
        <v>87.738883632923361</v>
      </c>
      <c r="D26" s="75">
        <v>86.404454022988503</v>
      </c>
      <c r="E26" s="74">
        <v>91.71507730807042</v>
      </c>
    </row>
    <row r="27" spans="1:5">
      <c r="A27" s="65" t="s">
        <v>46</v>
      </c>
      <c r="B27" s="74">
        <v>81.284046692607006</v>
      </c>
      <c r="C27" s="74">
        <v>83.316062176165801</v>
      </c>
      <c r="D27" s="75">
        <v>82.360475754803289</v>
      </c>
      <c r="E27" s="74">
        <v>86.250227645237658</v>
      </c>
    </row>
    <row r="28" spans="1:5">
      <c r="A28" s="90" t="s">
        <v>47</v>
      </c>
      <c r="B28" s="74">
        <v>82.060235704932339</v>
      </c>
      <c r="C28" s="74">
        <v>84.667922750824303</v>
      </c>
      <c r="D28" s="75">
        <v>83.314454009968287</v>
      </c>
      <c r="E28" s="74">
        <v>89.01545054697192</v>
      </c>
    </row>
    <row r="29" spans="1:5">
      <c r="A29" s="65" t="s">
        <v>48</v>
      </c>
      <c r="B29" s="74">
        <v>77.824128149507757</v>
      </c>
      <c r="C29" s="74">
        <v>80.556461254211499</v>
      </c>
      <c r="D29" s="75">
        <v>79.478741608529688</v>
      </c>
      <c r="E29" s="74">
        <v>82.776778833804258</v>
      </c>
    </row>
    <row r="30" spans="1:5" ht="33.75">
      <c r="A30" s="7" t="s">
        <v>75</v>
      </c>
      <c r="B30" s="76">
        <v>81.696457518317587</v>
      </c>
      <c r="C30" s="76">
        <v>83.496405366960133</v>
      </c>
      <c r="D30" s="75">
        <v>82.649126555362244</v>
      </c>
      <c r="E30" s="76">
        <v>87.028645411878941</v>
      </c>
    </row>
    <row r="31" spans="1:5">
      <c r="A31" s="65" t="s">
        <v>49</v>
      </c>
      <c r="B31" s="74">
        <v>76.431297709923669</v>
      </c>
      <c r="C31" s="74">
        <v>77.479147358665429</v>
      </c>
      <c r="D31" s="75">
        <v>76.962858486130699</v>
      </c>
      <c r="E31" s="74">
        <v>86.459948320413432</v>
      </c>
    </row>
    <row r="32" spans="1:5">
      <c r="A32" s="65" t="s">
        <v>74</v>
      </c>
      <c r="B32" s="74">
        <v>56.666666666666664</v>
      </c>
      <c r="C32" s="74">
        <v>67.526881720430111</v>
      </c>
      <c r="D32" s="75">
        <v>63.018867924528301</v>
      </c>
      <c r="E32" s="74">
        <v>75.778766687857598</v>
      </c>
    </row>
    <row r="33" spans="1:5">
      <c r="A33" s="65" t="s">
        <v>50</v>
      </c>
      <c r="B33" s="74">
        <v>77.561608300907906</v>
      </c>
      <c r="C33" s="74">
        <v>77.50952986022871</v>
      </c>
      <c r="D33" s="75">
        <v>77.535301668806156</v>
      </c>
      <c r="E33" s="74">
        <v>85.091598231206575</v>
      </c>
    </row>
    <row r="34" spans="1:5">
      <c r="A34" s="65" t="s">
        <v>51</v>
      </c>
      <c r="B34" s="74">
        <v>79.507211538461533</v>
      </c>
      <c r="C34" s="74">
        <v>84.765998089780325</v>
      </c>
      <c r="D34" s="75">
        <v>82.437466737626394</v>
      </c>
      <c r="E34" s="74">
        <v>83.863146551724142</v>
      </c>
    </row>
    <row r="35" spans="1:5">
      <c r="A35" s="65" t="s">
        <v>52</v>
      </c>
      <c r="B35" s="74">
        <v>67.979452054794521</v>
      </c>
      <c r="C35" s="74">
        <v>68.309859154929583</v>
      </c>
      <c r="D35" s="75">
        <v>68.187579214195182</v>
      </c>
      <c r="E35" s="74">
        <v>70.866715222141295</v>
      </c>
    </row>
    <row r="36" spans="1:5">
      <c r="A36" s="34" t="s">
        <v>76</v>
      </c>
      <c r="B36" s="76">
        <v>73.894647768140473</v>
      </c>
      <c r="C36" s="76">
        <v>76.954452753229091</v>
      </c>
      <c r="D36" s="75">
        <v>75.591367448873811</v>
      </c>
      <c r="E36" s="76">
        <v>81.544811320754718</v>
      </c>
    </row>
    <row r="37" spans="1:5">
      <c r="A37" s="47" t="s">
        <v>77</v>
      </c>
      <c r="B37" s="77">
        <v>81.317280307625879</v>
      </c>
      <c r="C37" s="77">
        <v>83.146241176042494</v>
      </c>
      <c r="D37" s="78">
        <v>82.287669712195139</v>
      </c>
      <c r="E37" s="77">
        <v>86.760235493304606</v>
      </c>
    </row>
    <row r="38" spans="1:5" ht="13.5" customHeight="1" thickBot="1">
      <c r="A38" s="207" t="s">
        <v>117</v>
      </c>
      <c r="B38" s="207"/>
      <c r="C38" s="207"/>
      <c r="D38" s="207"/>
      <c r="E38" s="103"/>
    </row>
  </sheetData>
  <mergeCells count="4">
    <mergeCell ref="A3:A4"/>
    <mergeCell ref="B3:D3"/>
    <mergeCell ref="A38:D38"/>
    <mergeCell ref="E3:E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6"/>
  <sheetViews>
    <sheetView workbookViewId="0">
      <selection activeCell="A8" sqref="A8"/>
    </sheetView>
  </sheetViews>
  <sheetFormatPr baseColWidth="10" defaultRowHeight="12.75"/>
  <cols>
    <col min="1" max="1" width="105.28515625" customWidth="1"/>
    <col min="2" max="2" width="10.7109375" customWidth="1"/>
  </cols>
  <sheetData>
    <row r="1" spans="1:1" ht="15.95" customHeight="1">
      <c r="A1" s="171" t="s">
        <v>12</v>
      </c>
    </row>
    <row r="2" spans="1:1">
      <c r="A2" s="164" t="s">
        <v>102</v>
      </c>
    </row>
    <row r="3" spans="1:1" ht="68.25" customHeight="1">
      <c r="A3" s="164" t="s">
        <v>105</v>
      </c>
    </row>
    <row r="4" spans="1:1" ht="37.9" customHeight="1">
      <c r="A4" s="165" t="s">
        <v>86</v>
      </c>
    </row>
    <row r="5" spans="1:1" ht="15.95" customHeight="1">
      <c r="A5" s="166" t="s">
        <v>13</v>
      </c>
    </row>
    <row r="6" spans="1:1" ht="12.75" customHeight="1">
      <c r="A6" s="166" t="s">
        <v>110</v>
      </c>
    </row>
    <row r="7" spans="1:1">
      <c r="A7" s="167" t="s">
        <v>114</v>
      </c>
    </row>
    <row r="8" spans="1:1" ht="15.95" customHeight="1">
      <c r="A8" s="168" t="s">
        <v>14</v>
      </c>
    </row>
    <row r="9" spans="1:1" ht="12" customHeight="1">
      <c r="A9" s="169" t="s">
        <v>21</v>
      </c>
    </row>
    <row r="10" spans="1:1" ht="12" customHeight="1">
      <c r="A10" s="169" t="s">
        <v>15</v>
      </c>
    </row>
    <row r="11" spans="1:1" ht="12" customHeight="1">
      <c r="A11" s="169" t="s">
        <v>16</v>
      </c>
    </row>
    <row r="12" spans="1:1" ht="12" customHeight="1">
      <c r="A12" s="169" t="s">
        <v>23</v>
      </c>
    </row>
    <row r="13" spans="1:1" ht="12" customHeight="1">
      <c r="A13" s="169" t="s">
        <v>53</v>
      </c>
    </row>
    <row r="14" spans="1:1" ht="12" customHeight="1">
      <c r="A14" s="169" t="s">
        <v>20</v>
      </c>
    </row>
    <row r="15" spans="1:1" ht="12" customHeight="1">
      <c r="A15" s="169" t="s">
        <v>78</v>
      </c>
    </row>
    <row r="16" spans="1:1" ht="12" customHeight="1">
      <c r="A16" s="170" t="s">
        <v>62</v>
      </c>
    </row>
    <row r="19" spans="1:1" ht="15">
      <c r="A19" s="171" t="s">
        <v>95</v>
      </c>
    </row>
    <row r="20" spans="1:1" ht="51" customHeight="1">
      <c r="A20" s="172" t="s">
        <v>104</v>
      </c>
    </row>
    <row r="21" spans="1:1">
      <c r="A21" s="176" t="s">
        <v>101</v>
      </c>
    </row>
    <row r="22" spans="1:1">
      <c r="A22" s="169" t="s">
        <v>96</v>
      </c>
    </row>
    <row r="23" spans="1:1" s="89" customFormat="1" ht="26.45" customHeight="1">
      <c r="A23" s="173" t="s">
        <v>98</v>
      </c>
    </row>
    <row r="24" spans="1:1">
      <c r="A24" s="177" t="s">
        <v>97</v>
      </c>
    </row>
    <row r="25" spans="1:1">
      <c r="A25" s="174" t="s">
        <v>99</v>
      </c>
    </row>
    <row r="26" spans="1:1" ht="26.45" customHeight="1">
      <c r="A26" s="175" t="s">
        <v>100</v>
      </c>
    </row>
  </sheetData>
  <phoneticPr fontId="2" type="noConversion"/>
  <hyperlinks>
    <hyperlink ref="A25" r:id="rId1" display="La réussite au baccalauréat, "/>
    <hyperlink ref="A26" r:id="rId2" display="Les mentions au baccalauréat selon la voie"/>
    <hyperlink ref="A23" r:id="rId3" display="- RERS en continu"/>
  </hyperlinks>
  <pageMargins left="0.78740157499999996" right="0.78740157499999996" top="0.984251969" bottom="0.984251969" header="0.4921259845" footer="0.4921259845"/>
  <pageSetup paperSize="9" scale="82" orientation="portrait"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Fig 1</vt:lpstr>
      <vt:lpstr>Fig 2</vt:lpstr>
      <vt:lpstr>Fig 3</vt:lpstr>
      <vt:lpstr>Fig 4</vt:lpstr>
      <vt:lpstr>Fig 5</vt:lpstr>
      <vt:lpstr>Fig 6</vt:lpstr>
      <vt:lpstr>Fig 7</vt:lpstr>
      <vt:lpstr>Fig 8</vt:lpstr>
      <vt:lpstr>Définitions-Pour en savoir plus</vt:lpstr>
      <vt:lpstr>'Fig 1'!Zone_d_impression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baccalauréat 2022 - Session de juin (ni 22.23, données)</dc:title>
  <dc:creator>"DEPP-MENJ - Ministère de l'éducation nationale et de la Jeunesse - Direction de l'évaluation, de la prospective et de la performance"</dc:creator>
  <cp:lastModifiedBy>Administration centrale</cp:lastModifiedBy>
  <cp:lastPrinted>2014-07-10T11:48:09Z</cp:lastPrinted>
  <dcterms:created xsi:type="dcterms:W3CDTF">2011-07-06T13:41:32Z</dcterms:created>
  <dcterms:modified xsi:type="dcterms:W3CDTF">2022-07-09T14:49:54Z</dcterms:modified>
</cp:coreProperties>
</file>