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Inserjeunes - Lycéens\04- Web\"/>
    </mc:Choice>
  </mc:AlternateContent>
  <bookViews>
    <workbookView xWindow="0" yWindow="0" windowWidth="12435" windowHeight="5790" tabRatio="707" activeTab="3"/>
  </bookViews>
  <sheets>
    <sheet name="Sources, champ, définitions" sheetId="6" r:id="rId1"/>
    <sheet name="Bibliographie" sheetId="17" r:id="rId2"/>
    <sheet name="Figure 1" sheetId="7" r:id="rId3"/>
    <sheet name="Figure 2" sheetId="1" r:id="rId4"/>
    <sheet name="Figure 2 complémentaire" sheetId="14" r:id="rId5"/>
    <sheet name="Figure 2 complémentaire 2" sheetId="19" r:id="rId6"/>
    <sheet name="Figure 3" sheetId="3" r:id="rId7"/>
    <sheet name="Figure 3 complémentaire" sheetId="15" r:id="rId8"/>
    <sheet name="Figure 4" sheetId="12" r:id="rId9"/>
    <sheet name="Figure 5" sheetId="8" r:id="rId10"/>
    <sheet name="Figure 5 complémentaire " sheetId="16" r:id="rId11"/>
    <sheet name="Figure 5 complémentaire  2" sheetId="18" r:id="rId12"/>
    <sheet name="Figure 6" sheetId="5" r:id="rId13"/>
  </sheets>
  <calcPr calcId="162913"/>
</workbook>
</file>

<file path=xl/calcChain.xml><?xml version="1.0" encoding="utf-8"?>
<calcChain xmlns="http://schemas.openxmlformats.org/spreadsheetml/2006/main">
  <c r="J8" i="8" l="1"/>
  <c r="J7" i="8"/>
  <c r="J6" i="8"/>
  <c r="J5" i="8"/>
</calcChain>
</file>

<file path=xl/sharedStrings.xml><?xml version="1.0" encoding="utf-8"?>
<sst xmlns="http://schemas.openxmlformats.org/spreadsheetml/2006/main" count="848" uniqueCount="140">
  <si>
    <t>% en emploi à 6 mois</t>
  </si>
  <si>
    <t>% en emploi à 12 mois</t>
  </si>
  <si>
    <t>% en emploi à 18 mois</t>
  </si>
  <si>
    <t>% en emploi à 24 mois</t>
  </si>
  <si>
    <t>Nb de sortants</t>
  </si>
  <si>
    <t>Nb en emploi à 6 mois</t>
  </si>
  <si>
    <t>Nb en emploi à 12 mois</t>
  </si>
  <si>
    <t>Nb en emploi à 18 mois</t>
  </si>
  <si>
    <t>Nb en emploi à 24 mois</t>
  </si>
  <si>
    <t>BACPRO</t>
  </si>
  <si>
    <t>BTS</t>
  </si>
  <si>
    <t>CAP</t>
  </si>
  <si>
    <t xml:space="preserve"> </t>
  </si>
  <si>
    <t>Femmes</t>
  </si>
  <si>
    <t/>
  </si>
  <si>
    <t>Hommes</t>
  </si>
  <si>
    <t>Production</t>
  </si>
  <si>
    <t>Services</t>
  </si>
  <si>
    <t>Diplômé</t>
  </si>
  <si>
    <t>Non diplômé</t>
  </si>
  <si>
    <t>Nb en reprise d'études de l'année scolaire n+1</t>
  </si>
  <si>
    <t>Non 
diplômé</t>
  </si>
  <si>
    <t>Nb parcours mixtes</t>
  </si>
  <si>
    <t>Source et champ</t>
  </si>
  <si>
    <t>Le champ des formations prises en compte dans le dispositif Inserjeunes couvre :
-pour les lycéens : les CAP, baccalauréats professionnels, BTS, Mentions complémentaires de niveau 4 et 3 dispensés dans les EPLE publics et privés sous contrat sous tutelle du ministère de l'éducation nationale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</si>
  <si>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</si>
  <si>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</si>
  <si>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</si>
  <si>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</si>
  <si>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 xml:space="preserve">Réf : Note d'information </t>
    </r>
    <r>
      <rPr>
        <sz val="10"/>
        <color theme="1"/>
        <rFont val="Calibri"/>
        <family val="2"/>
        <scheme val="minor"/>
      </rPr>
      <t>n°22.XX ©DEPP</t>
    </r>
  </si>
  <si>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</si>
  <si>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de reprise d'études : </t>
    </r>
    <r>
      <rPr>
        <sz val="10"/>
        <rFont val="Arial"/>
        <family val="2"/>
      </rPr>
      <t>ratio entre l'effectif de lycéens inscrit dans les bases études d'InserJeunes de l'année n+1 en France et l'effectif de lycéens sortants de formation une année n. Le champ de la reprise d'études dans les formations du privé hors contrat n'est pas couvert dans le calcul de l'indicateur. 
A titre de comparaison, ce champ du privé hors contrat ne représente que 0,5 % des lycéens inscrits en année terminale de l'année scolaire 2018-2019 qui poursuivent leurs études l'année scolaire 2019-2020 suivante.</t>
    </r>
  </si>
  <si>
    <t>Figure 6 : Part de la reprise d'études un an après la sortie d'études pour les lycéens professionnels sortant en 2018, 2019 (en %)</t>
  </si>
  <si>
    <t>Sortants 2019</t>
  </si>
  <si>
    <t>Sortants 2018</t>
  </si>
  <si>
    <t>24 mois</t>
  </si>
  <si>
    <t>18 mois</t>
  </si>
  <si>
    <t>12 mois</t>
  </si>
  <si>
    <t>6 mois</t>
  </si>
  <si>
    <t>annee_sortants</t>
  </si>
  <si>
    <t>Nombre de mois après la sortie d'études</t>
  </si>
  <si>
    <t>Année de la sortie d'études</t>
  </si>
  <si>
    <t>Figure 1 : Taux d'emploi à 6, 12, 18 et 24 mois pour les lycéens professionnels sortant d'études en 2018, 2019 (en %)</t>
  </si>
  <si>
    <t>En emploi : autre type de contrat</t>
  </si>
  <si>
    <t>En emploi : contrat de professionnalisation</t>
  </si>
  <si>
    <t>En emploi : intérim</t>
  </si>
  <si>
    <t>En emploi : CDD</t>
  </si>
  <si>
    <t>En emploi : CDI</t>
  </si>
  <si>
    <t>Ensemble (1)</t>
  </si>
  <si>
    <t>Non
 diplômé</t>
  </si>
  <si>
    <t>% Parcours mixtes</t>
  </si>
  <si>
    <t>Ensemble(1)</t>
  </si>
  <si>
    <r>
      <rPr>
        <b/>
        <sz val="10"/>
        <color rgb="FF000000"/>
        <rFont val="Calibri"/>
        <family val="2"/>
        <scheme val="minor"/>
      </rPr>
      <t xml:space="preserve">Source : </t>
    </r>
    <r>
      <rPr>
        <sz val="10"/>
        <color rgb="FF000000"/>
        <rFont val="Calibri"/>
        <family val="2"/>
        <scheme val="minor"/>
      </rPr>
      <t>Dares-Depp-InserJeunes</t>
    </r>
  </si>
  <si>
    <r>
      <rPr>
        <b/>
        <sz val="10"/>
        <color rgb="FF000000"/>
        <rFont val="Calibri"/>
        <family val="2"/>
        <scheme val="minor"/>
      </rPr>
      <t xml:space="preserve">Lecture : </t>
    </r>
    <r>
      <rPr>
        <sz val="10"/>
        <color rgb="FF000000"/>
        <rFont val="Calibri"/>
        <family val="2"/>
        <scheme val="minor"/>
      </rPr>
      <t>parmi les lycéens sortant d'une dernière année de formation professionnelle en lycée public ou privé sous contrat en 2019, 56 % sont en emploi 24 mois après leur sortie de formation. Pour les sortants en 2018, le taux d'emploi 24 mois après la sortie de formation était de 51 %.</t>
    </r>
  </si>
  <si>
    <r>
      <rPr>
        <b/>
        <sz val="10"/>
        <color indexed="8"/>
        <rFont val="Calibri"/>
        <family val="2"/>
        <scheme val="minor"/>
      </rPr>
      <t>Source</t>
    </r>
    <r>
      <rPr>
        <sz val="10"/>
        <color indexed="8"/>
        <rFont val="Calibri"/>
        <family val="2"/>
        <scheme val="minor"/>
      </rPr>
      <t xml:space="preserve"> : Dares-Depp-InserJeunes</t>
    </r>
  </si>
  <si>
    <r>
      <rPr>
        <b/>
        <sz val="10"/>
        <color rgb="FF000000"/>
        <rFont val="Calibri"/>
        <family val="2"/>
        <scheme val="minor"/>
      </rPr>
      <t xml:space="preserve">Lecture </t>
    </r>
    <r>
      <rPr>
        <sz val="10"/>
        <color rgb="FF000000"/>
        <rFont val="Calibri"/>
        <family val="2"/>
        <scheme val="minor"/>
      </rPr>
      <t>: Parmi les lycéens sortant d'une dernière année de formation professionnelle en lycée public ou privé sous contrat en 2019, 9 % se sont réinscrits en études pour l'année scolaire 2020-2021 (hors reprise d'études dans le privé hors contrat).</t>
    </r>
  </si>
  <si>
    <t>Année n de sortie</t>
  </si>
  <si>
    <t>Critere</t>
  </si>
  <si>
    <r>
      <rPr>
        <b/>
        <sz val="10"/>
        <color rgb="FF000000"/>
        <rFont val="Calibri"/>
        <family val="2"/>
        <scheme val="minor"/>
      </rPr>
      <t>Lecture :</t>
    </r>
    <r>
      <rPr>
        <sz val="10"/>
        <color rgb="FF000000"/>
        <rFont val="Calibri"/>
        <family val="2"/>
        <scheme val="minor"/>
      </rPr>
      <t xml:space="preserve"> parmi les lycéens sortant d'une dernière année de formation professionnelle en lycée public ou privé sous contrat en 2019, 26 % sont en CDI 24 mois après leur sortie de formation, 20 % sont en CDD, 7 % sont en intérim, 2 % sont en contrat de professionnalisation et 1 % sont en emploi sous un autre type de contrat.</t>
    </r>
  </si>
  <si>
    <t>Type de contrat</t>
  </si>
  <si>
    <t>Temps complet / temps partiel</t>
  </si>
  <si>
    <t>Spécialité de la formation</t>
  </si>
  <si>
    <t>Année de sortie d'études</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</si>
  <si>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</si>
  <si>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</si>
  <si>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</si>
  <si>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</si>
  <si>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</si>
  <si>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</si>
  <si>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</si>
  <si>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</si>
  <si>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</si>
  <si>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</si>
  <si>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</si>
  <si>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</si>
  <si>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</si>
  <si>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</si>
  <si>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</si>
  <si>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</si>
  <si>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Ensemble</t>
  </si>
  <si>
    <r>
      <rPr>
        <b/>
        <sz val="11"/>
        <color rgb="FF000000"/>
        <rFont val="Calibri"/>
        <family val="2"/>
        <scheme val="minor"/>
      </rPr>
      <t xml:space="preserve">Source : </t>
    </r>
    <r>
      <rPr>
        <sz val="11"/>
        <color rgb="FF000000"/>
        <rFont val="Calibri"/>
        <family val="2"/>
        <scheme val="minor"/>
      </rPr>
      <t>Dares-Depp-InserJeunes</t>
    </r>
  </si>
  <si>
    <t xml:space="preserve">En emploi 6 mois 
après la sortie d'études </t>
  </si>
  <si>
    <t xml:space="preserve">Pas en emploi 6 mois 
après la sortie d'études </t>
  </si>
  <si>
    <t>En emploi (CDI) 24 mois après la fin des études (26 %)</t>
  </si>
  <si>
    <t>En emploi (CDI) 6 mois après la fin des études (15 %)</t>
  </si>
  <si>
    <t>En emploi (hors CDI) 6 mois après la fin des études (26 %)</t>
  </si>
  <si>
    <t>Pas en emploi 6 mois après la fin des études (59 %)</t>
  </si>
  <si>
    <t>% Pas en emploi à 6,12,18 et 24 mois</t>
  </si>
  <si>
    <t>% En emploi à 6,12,18 et 24 mois</t>
  </si>
  <si>
    <t>Sous-ensemble : production</t>
  </si>
  <si>
    <t>Sous-ensemble : services</t>
  </si>
  <si>
    <t>% en reprise d'études de l'année scolaire n+1/n+2</t>
  </si>
  <si>
    <t>Non
diplômé</t>
  </si>
  <si>
    <t>En emploi (hors CDI) 24 mois après la fin des études (30 %)</t>
  </si>
  <si>
    <t>Pas en emploi 24 mois après la fin des études (44 %)</t>
  </si>
  <si>
    <t>Figure 2 : Taux d'emploi à 6, 12, 18 et 24 mois pour les lycéens professionnels sortant d'études en 2019 (en %)</t>
  </si>
  <si>
    <t>Figure 2 complémentaire : Taux d'emploi à 6, 12, 18 et 24 mois pour les lycéens professionnels sortant d'études en 2018, 2019 (en %)</t>
  </si>
  <si>
    <t>Figure 3 complémentaire : Parcours dans l'emploi des lycéens professionnels deux ans après leur sortie d'études en 2018, 2019 (en %)</t>
  </si>
  <si>
    <t>Répartition des emplois selon la nature du contrat (%)</t>
  </si>
  <si>
    <t xml:space="preserve">Ensemble </t>
  </si>
  <si>
    <t>Taux d'emploi</t>
  </si>
  <si>
    <t>Part en emploi : à temps complet</t>
  </si>
  <si>
    <t>Part en emploi : à temps partiel</t>
  </si>
  <si>
    <r>
      <rPr>
        <b/>
        <sz val="11"/>
        <color indexed="8"/>
        <rFont val="Calibri"/>
        <family val="2"/>
      </rPr>
      <t>Lecture</t>
    </r>
    <r>
      <rPr>
        <sz val="11"/>
        <color indexed="8"/>
        <rFont val="Calibri"/>
        <family val="2"/>
      </rPr>
      <t xml:space="preserve"> : parmi les lycéens sortant d'une dernière année de formation professionnelle en lycée public ou privé sous contrat en 2018 et en emploi 6 mois après leur sortie d'études, 37 % sont en CDI 6 mois après leur sortie de formation, 29 % sont en CDD, 18 % sont en intérim, 14 % sont en contrat de professionnalisation et 2 % sont en emploi sous un autre type de contrat.</t>
    </r>
  </si>
  <si>
    <r>
      <rPr>
        <b/>
        <sz val="11"/>
        <color indexed="8"/>
        <rFont val="Calibri"/>
        <family val="2"/>
      </rPr>
      <t>Source</t>
    </r>
    <r>
      <rPr>
        <sz val="11"/>
        <color indexed="8"/>
        <rFont val="Calibri"/>
        <family val="2"/>
      </rPr>
      <t xml:space="preserve"> : Dares-Depp-InserJeunes</t>
    </r>
  </si>
  <si>
    <r>
      <rPr>
        <b/>
        <sz val="11"/>
        <color indexed="8"/>
        <rFont val="Calibri"/>
        <family val="2"/>
      </rPr>
      <t>Lecture</t>
    </r>
    <r>
      <rPr>
        <sz val="11"/>
        <color indexed="8"/>
        <rFont val="Calibri"/>
        <family val="2"/>
      </rPr>
      <t xml:space="preserve"> : parmi les lycéens sortant d'une dernière année de formation professionnelle en lycée public ou privé sous contrat en 2018, 15 % sont en CDI 6 mois après leur sortie de formation, 12 % sont en CDD, 8 % sont en intérim, 6 % sont en contrat de professionnalisation et 1 % sont en emploi sous un autre type de contrat.</t>
    </r>
  </si>
  <si>
    <t>Pour en savoir Plus</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</si>
  <si>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</si>
  <si>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</si>
  <si>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</si>
  <si>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t xml:space="preserve">https://www.education.gouv.fr/des-lyceens-professionnels-et-des-apprentis-mieux-inseres-12-mois-apres-leur-sortie-d-etudes-en-323294 </t>
  </si>
  <si>
    <t xml:space="preserve">https://www.cereq.fr/quand-lecole-est-finie-premiers-pas-dans-la-vie-active-de-la-generation-2013 </t>
  </si>
  <si>
    <t>https://poem.travail-emploi.gouv.fr/synthese/contrats-de-professionnalisation</t>
  </si>
  <si>
    <t>« Contrats de professionnalisation » (2022), PoEm, Politique de l'emploi, Données, Dares.</t>
  </si>
  <si>
    <r>
      <t xml:space="preserve">Henrard V, Ilardi V (2017) « </t>
    </r>
    <r>
      <rPr>
        <sz val="10"/>
        <color indexed="8"/>
        <rFont val="Arial"/>
        <family val="2"/>
      </rPr>
      <t xml:space="preserve">Quand l'école est finie. Premiers pas dans la vie active de la génération 2013. Résultats de l'enquête 2016 »,. </t>
    </r>
    <r>
      <rPr>
        <i/>
        <sz val="10"/>
        <color indexed="8"/>
        <rFont val="Arial"/>
        <family val="2"/>
      </rPr>
      <t>Cereq enquêtes</t>
    </r>
    <r>
      <rPr>
        <sz val="10"/>
        <color indexed="8"/>
        <rFont val="Arial"/>
        <family val="2"/>
      </rPr>
      <t xml:space="preserve"> n°1, octobre, Cereq.</t>
    </r>
  </si>
  <si>
    <r>
      <t xml:space="preserve">Collin C., Marchal N. (2021) « Des lycéens professionnels et des apprentis mieux insérés 12 mois après leur sortie d’études en juillet 2020 que 6 mois après, malgré la crise», </t>
    </r>
    <r>
      <rPr>
        <i/>
        <sz val="10"/>
        <rFont val="Arial"/>
        <family val="2"/>
      </rPr>
      <t>note d'information</t>
    </r>
    <r>
      <rPr>
        <sz val="10"/>
        <rFont val="Arial"/>
        <family val="2"/>
      </rPr>
      <t xml:space="preserve"> n°21.24, mai, DEPP.</t>
    </r>
  </si>
  <si>
    <t>Collin C., Marchal N. (2021) « 6 mois après leur sortie en 2019 du système scolaire, 62 % des apprentis de niveau CAP à BTS sont en emploi salarié », note d’information, n° 21-07, février, DEPP.</t>
  </si>
  <si>
    <t>Publications académiques et régionales</t>
  </si>
  <si>
    <r>
      <t xml:space="preserve">Champ : </t>
    </r>
    <r>
      <rPr>
        <sz val="10"/>
        <color indexed="8"/>
        <rFont val="Calibri"/>
        <family val="2"/>
        <scheme val="minor"/>
      </rPr>
      <t>France métropolitaine + DROM (hors Mayotte). Sortants en 2018 et en 2019 d'une dernière année de formation professionnelle en lycée public ou privé sous contrat 6, 12, 18 et 24 mois après la fin des études (hors MC3, MC4 qui représentent 2 % des lycéens sortants).</t>
    </r>
  </si>
  <si>
    <r>
      <t xml:space="preserve">Champ : </t>
    </r>
    <r>
      <rPr>
        <sz val="10"/>
        <color indexed="8"/>
        <rFont val="Calibri"/>
        <family val="2"/>
        <scheme val="minor"/>
      </rPr>
      <t>France métropolitaine + DROM (hors Mayotte). Sortants en 2019 d'une dernière année de formation professionnelle en lycée public ou privé sous contrat 6, 12, 18 et 24 mois après la fin des études (hors MC3, MC4 qui représentent 2 % des lycéens sortants).</t>
    </r>
  </si>
  <si>
    <r>
      <t xml:space="preserve">Champ : </t>
    </r>
    <r>
      <rPr>
        <sz val="12"/>
        <color indexed="8"/>
        <rFont val="Calibri"/>
        <family val="2"/>
        <scheme val="minor"/>
      </rPr>
      <t>France métropolitaine + DROM (hors Mayotte). Sortants en 2018 et en 2019 d'une dernière année de formation professionnelle en lycée public ou privé sous contrat 6, 12, 18 et 24 mois après la fin des études (hors MC3, MC4 qui représentent 2 % des lycéens sortants).</t>
    </r>
  </si>
  <si>
    <r>
      <t xml:space="preserve">Champ : </t>
    </r>
    <r>
      <rPr>
        <sz val="11"/>
        <color rgb="FF000000"/>
        <rFont val="Calibri"/>
        <family val="2"/>
        <scheme val="minor"/>
      </rPr>
      <t>France métropolitaine + DROM (hors Mayotte). Sortants en 2019 d'une dernière année de formation professionnelle en lycée public ou privé sous contrat 6, 12, 18 et 24 mois après la fin des études (hors MC3, MC4 qui représentent 2 % des lycéens sortants).</t>
    </r>
  </si>
  <si>
    <r>
      <rPr>
        <b/>
        <sz val="11"/>
        <color indexed="8"/>
        <rFont val="Calibri"/>
        <family val="2"/>
      </rPr>
      <t>Champ</t>
    </r>
    <r>
      <rPr>
        <sz val="11"/>
        <color indexed="8"/>
        <rFont val="Calibri"/>
        <family val="2"/>
      </rPr>
      <t xml:space="preserve"> : France métropolitaine + DROM (hors Mayotte).</t>
    </r>
    <r>
      <rPr>
        <b/>
        <sz val="11"/>
        <color indexed="8"/>
        <rFont val="Calibri"/>
        <family val="2"/>
      </rPr>
      <t xml:space="preserve"> </t>
    </r>
    <r>
      <rPr>
        <sz val="11"/>
        <color indexed="8"/>
        <rFont val="Calibri"/>
        <family val="2"/>
      </rPr>
      <t>Sortants en 2018 ou en 2019 d'une dernière année de formation professionnelle en lycée public ou privé sous contrat, et en emploi 6, 12, 18 ou 24 mois après la fin de leurs études (hors MC3, MC4 qui représentent 2 % des lycéens sortants).</t>
    </r>
  </si>
  <si>
    <t>Figure 3 : Parcours dans l'emploi salarié privé des lycéens professionnels deux ans après leur sortie d'études en 2019 (en %)</t>
  </si>
  <si>
    <t>1. Y compris 5 % des jeunes pour lesquels l’obtention du diplôme n’est pas connue.</t>
  </si>
  <si>
    <r>
      <t xml:space="preserve">Champ : </t>
    </r>
    <r>
      <rPr>
        <sz val="10"/>
        <color indexed="8"/>
        <rFont val="Calibri"/>
        <family val="2"/>
        <scheme val="minor"/>
      </rPr>
      <t>France métropolitaine + DROM (hors Mayotte). Sortants en 2018 et en 2019 d'une dernière année de formation professionnelle en lycée public ou privé sous contrat 6, 12, 18 et 24 mois après la fin des études (hors Mention Complémentaire de niveau 3 (MC3) et Mention Complémentaire de niveau 4 (MC4) qui représentent 2 % des lycéens sortants).</t>
    </r>
  </si>
  <si>
    <t>Figure 2 complémentaire : Taux d'emploi à 6 et 24 mois pour les lycéens professionnels sortant d'études 2019, selon le diplôme et le sexe  (en %)</t>
  </si>
  <si>
    <r>
      <rPr>
        <b/>
        <sz val="10"/>
        <color rgb="FF000000"/>
        <rFont val="Calibri"/>
        <family val="2"/>
        <scheme val="minor"/>
      </rPr>
      <t>Lecture</t>
    </r>
    <r>
      <rPr>
        <sz val="10"/>
        <color rgb="FF000000"/>
        <rFont val="Calibri"/>
        <family val="2"/>
        <scheme val="minor"/>
      </rPr>
      <t xml:space="preserve"> : parmi les lycéens sortant d'une dernière année de formation en BTS en lycée public ou privé sous contrat en 2019, 67 % sont en emploi en juillet 2022, deux ans après leur sortie de formation. Ce taux d'emploi à 24 mois a augmenté de 13 points par rapport à celui à 6 mois. </t>
    </r>
  </si>
  <si>
    <r>
      <t xml:space="preserve">Champ : </t>
    </r>
    <r>
      <rPr>
        <sz val="10"/>
        <color indexed="8"/>
        <rFont val="Calibri"/>
        <family val="2"/>
        <scheme val="minor"/>
      </rPr>
      <t>France métropolitaine + DROM (hors Mayotte). Sortants en 2019 d'une dernière année de formation professionnelle en lycée public ou privé sous contrat 6 et 24 mois après la fin des études (hors MC3, MC4 qui représentent 2 % des lycéens sortants).</t>
    </r>
  </si>
  <si>
    <r>
      <rPr>
        <b/>
        <sz val="10"/>
        <color rgb="FF000000"/>
        <rFont val="Calibri"/>
        <family val="2"/>
        <scheme val="minor"/>
      </rPr>
      <t xml:space="preserve">Lecture </t>
    </r>
    <r>
      <rPr>
        <sz val="10"/>
        <color rgb="FF000000"/>
        <rFont val="Calibri"/>
        <family val="2"/>
        <scheme val="minor"/>
      </rPr>
      <t>: parmi les lycéens sortant d'une dernière année de formation professionnelle en lycée public ou privé sous contrat en 2019, 34% de ceux préparant un BTS étaient en emploi à 6, 12, 18 et 24 mois mois après leur sortie de formation. A l'inverse, ils sont 18 % à n'avoir été en emploi à aucune de ces dates et 48 % à avoir été au moins une fois en emploi et une fois sans emploi à ces quatre dates.</t>
    </r>
  </si>
  <si>
    <t>Nb pas en emploi à 6,12,18 et 24 mois</t>
  </si>
  <si>
    <t>Nb en emploi à 6,12,18 et 24 mois</t>
  </si>
  <si>
    <r>
      <rPr>
        <b/>
        <sz val="11"/>
        <color rgb="FF000000"/>
        <rFont val="Calibri"/>
        <family val="2"/>
        <scheme val="minor"/>
      </rPr>
      <t>Lecture</t>
    </r>
    <r>
      <rPr>
        <sz val="11"/>
        <color rgb="FF000000"/>
        <rFont val="Calibri"/>
        <family val="2"/>
        <scheme val="minor"/>
      </rPr>
      <t xml:space="preserve"> : parmi les lycéens sortant d'une dernière année de formation professionnelle en lycée public ou privé sous contrat en 2019, 15 % étaient en emploi avec un CDI 6 mois après leur sortie d'études. Parmi ces lycéens en emploi avec un CDI 6 mois après leur sortie d'études, 66 % étaient en emploi avec un CDI 24 mois après leur sortie d'études, 16 % étaient en emploi hors CDI et 18 % n'étaient pas en emploi.</t>
    </r>
  </si>
  <si>
    <t>Figure 4 : Situation à 6 et 24 mois des lycéens professionnels sortant d'études en 2019</t>
  </si>
  <si>
    <t>Figure 5 : Nature de l'emploi à 6, 12, 18 et 24 mois des lycéens professionnels sortant d'études en 2019 (en %)</t>
  </si>
  <si>
    <t>Figure 5 complémentaire : Nature de l'emploi à 6, 12, 18 et 24 mois des lycéens sortant d'études en 2018, 2019 , ventilée par spécialité de formation (en % des sortants)</t>
  </si>
  <si>
    <t>Figure 5 complémentaire 2 : Nature de l'emploi à 6, 12, 18 et 24 mois des lycéens sortant d'études en 2018, 2019 , ventilée par spécialité de formation (en % des sortants en emploi)</t>
  </si>
  <si>
    <r>
      <rPr>
        <b/>
        <sz val="10"/>
        <color rgb="FF000000"/>
        <rFont val="Calibri"/>
        <family val="2"/>
        <scheme val="minor"/>
      </rPr>
      <t>Lecture</t>
    </r>
    <r>
      <rPr>
        <sz val="10"/>
        <color rgb="FF000000"/>
        <rFont val="Calibri"/>
        <family val="2"/>
        <scheme val="minor"/>
      </rPr>
      <t xml:space="preserve"> : parmi les lycéens sortant d'une dernière année de formation professionnelle en lycée public ou privé sous contrat en 2019, 56 % sont en emploi en juillet 2021, deux ans après leur sortie de formation. Ce taux d'emploi à 24 mois a augmenté de 15 points par rapport à celui à 6 mois. </t>
    </r>
  </si>
  <si>
    <r>
      <rPr>
        <b/>
        <sz val="10"/>
        <color rgb="FF000000"/>
        <rFont val="Calibri"/>
        <family val="2"/>
        <scheme val="minor"/>
      </rPr>
      <t>Lecture</t>
    </r>
    <r>
      <rPr>
        <sz val="10"/>
        <color rgb="FF000000"/>
        <rFont val="Calibri"/>
        <family val="2"/>
        <scheme val="minor"/>
      </rPr>
      <t xml:space="preserve"> : parmi les lycéens sortant d'une dernière année de formation professionnelle en lycée public ou privé sous contrat en 2019, 56 % sont en emploi en juillet 2022, deux ans après leur sortie de formation. Ce taux d'emploi à 24 mois a augmenté de 15 points par rapport à celui à 6 mois. </t>
    </r>
  </si>
  <si>
    <r>
      <rPr>
        <i/>
        <sz val="10"/>
        <color rgb="FF000000"/>
        <rFont val="Calibri"/>
        <family val="2"/>
        <scheme val="minor"/>
      </rPr>
      <t>Réf. : Note d'information</t>
    </r>
    <r>
      <rPr>
        <sz val="10"/>
        <color rgb="FF000000"/>
        <rFont val="Calibri"/>
        <family val="2"/>
        <scheme val="minor"/>
      </rPr>
      <t>, n° 22.20,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</si>
</sst>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8"/>
      <color rgb="FF000000"/>
      <name val="Calibri"/>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i/>
      <sz val="10"/>
      <color theme="1"/>
      <name val="Calibri"/>
      <family val="2"/>
      <scheme val="minor"/>
    </font>
    <font>
      <sz val="10"/>
      <color theme="1"/>
      <name val="Calibri"/>
      <family val="2"/>
      <scheme val="minor"/>
    </font>
    <font>
      <sz val="10"/>
      <color rgb="FF3366FF"/>
      <name val="Arial"/>
      <family val="2"/>
    </font>
    <font>
      <sz val="8"/>
      <color theme="1"/>
      <name val="Arial"/>
      <family val="2"/>
    </font>
    <font>
      <sz val="8"/>
      <color rgb="FF000000"/>
      <name val="Arial"/>
      <family val="2"/>
    </font>
    <font>
      <sz val="8"/>
      <color indexed="8"/>
      <name val="Arial"/>
      <family val="2"/>
    </font>
    <font>
      <sz val="11"/>
      <color rgb="FF000000"/>
      <name val="Calibri"/>
      <family val="2"/>
      <scheme val="minor"/>
    </font>
    <font>
      <b/>
      <sz val="11"/>
      <color rgb="FF000000"/>
      <name val="Calibri"/>
      <family val="2"/>
      <scheme val="minor"/>
    </font>
    <font>
      <sz val="11"/>
      <color theme="1"/>
      <name val="Calibri"/>
      <family val="2"/>
    </font>
    <font>
      <b/>
      <sz val="10"/>
      <color indexed="8"/>
      <name val="Calibri"/>
      <family val="2"/>
      <scheme val="minor"/>
    </font>
    <font>
      <sz val="10"/>
      <color indexed="8"/>
      <name val="Calibri"/>
      <family val="2"/>
      <scheme val="minor"/>
    </font>
    <font>
      <sz val="10"/>
      <color rgb="FF000000"/>
      <name val="Calibri"/>
      <family val="2"/>
      <scheme val="minor"/>
    </font>
    <font>
      <b/>
      <sz val="11"/>
      <color indexed="8"/>
      <name val="Calibri"/>
      <family val="2"/>
      <scheme val="minor"/>
    </font>
    <font>
      <b/>
      <sz val="10"/>
      <color rgb="FF000000"/>
      <name val="Calibri"/>
      <family val="2"/>
      <scheme val="minor"/>
    </font>
    <font>
      <b/>
      <sz val="12"/>
      <color rgb="FF000000"/>
      <name val="Calibri"/>
      <family val="2"/>
    </font>
    <font>
      <sz val="12"/>
      <color rgb="FF000000"/>
      <name val="Calibri"/>
      <family val="2"/>
      <scheme val="minor"/>
    </font>
    <font>
      <sz val="11"/>
      <color indexed="23"/>
      <name val="Calibri"/>
      <family val="2"/>
    </font>
    <font>
      <b/>
      <sz val="12"/>
      <name val="Calibri"/>
      <family val="2"/>
      <scheme val="minor"/>
    </font>
    <font>
      <b/>
      <sz val="11"/>
      <color indexed="8"/>
      <name val="Calibri"/>
      <family val="2"/>
    </font>
    <font>
      <sz val="11"/>
      <color indexed="23"/>
      <name val="Arial"/>
      <family val="2"/>
    </font>
    <font>
      <sz val="11"/>
      <color rgb="FF000000"/>
      <name val="Calibri"/>
      <family val="2"/>
    </font>
    <font>
      <b/>
      <sz val="11"/>
      <color theme="1"/>
      <name val="Calibri"/>
      <family val="2"/>
    </font>
    <font>
      <sz val="8"/>
      <color rgb="FF000000"/>
      <name val="Calibri"/>
    </font>
    <font>
      <b/>
      <sz val="10"/>
      <color rgb="FF000000"/>
      <name val="Arial"/>
      <family val="2"/>
    </font>
    <font>
      <sz val="10"/>
      <name val="MS Sans Serif"/>
      <family val="2"/>
    </font>
    <font>
      <i/>
      <sz val="10"/>
      <name val="Arial"/>
      <family val="2"/>
    </font>
    <font>
      <u/>
      <sz val="11"/>
      <color theme="10"/>
      <name val="Calibri"/>
      <family val="2"/>
      <scheme val="minor"/>
    </font>
    <font>
      <b/>
      <sz val="10"/>
      <name val="Arial"/>
      <family val="2"/>
    </font>
    <font>
      <u/>
      <sz val="10"/>
      <color theme="10"/>
      <name val="Arial"/>
      <family val="2"/>
    </font>
    <font>
      <i/>
      <sz val="10"/>
      <color indexed="8"/>
      <name val="Arial"/>
      <family val="2"/>
    </font>
    <font>
      <sz val="10"/>
      <color rgb="FF000000"/>
      <name val="Arial"/>
      <family val="2"/>
    </font>
    <font>
      <u/>
      <sz val="8"/>
      <color theme="10"/>
      <name val="Calibri"/>
      <family val="2"/>
    </font>
    <font>
      <b/>
      <sz val="12"/>
      <color indexed="8"/>
      <name val="Calibri"/>
      <family val="2"/>
      <scheme val="minor"/>
    </font>
    <font>
      <sz val="12"/>
      <color indexed="8"/>
      <name val="Calibri"/>
      <family val="2"/>
      <scheme val="minor"/>
    </font>
    <font>
      <i/>
      <sz val="10"/>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EEBFF"/>
        <bgColor indexed="64"/>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BC7FF"/>
      </right>
      <top/>
      <bottom style="thin">
        <color rgb="FFABC7FF"/>
      </bottom>
      <diagonal/>
    </border>
    <border>
      <left/>
      <right style="thin">
        <color rgb="FFABC7FF"/>
      </right>
      <top style="thin">
        <color rgb="FFABC7FF"/>
      </top>
      <bottom style="thin">
        <color rgb="FFABC7FF"/>
      </bottom>
      <diagonal/>
    </border>
    <border>
      <left/>
      <right/>
      <top style="thin">
        <color rgb="FFABC7FF"/>
      </top>
      <bottom/>
      <diagonal/>
    </border>
    <border>
      <left/>
      <right style="thin">
        <color rgb="FFABC7FF"/>
      </right>
      <top style="thin">
        <color rgb="FFABC7FF"/>
      </top>
      <bottom/>
      <diagonal/>
    </border>
    <border>
      <left/>
      <right/>
      <top style="thin">
        <color rgb="FFABC7FF"/>
      </top>
      <bottom style="thin">
        <color rgb="FFABC7FF"/>
      </bottom>
      <diagonal/>
    </border>
    <border>
      <left/>
      <right style="thin">
        <color rgb="FFABC7FF"/>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style="thin">
        <color rgb="FFABC7FF"/>
      </right>
      <top/>
      <bottom style="thin">
        <color theme="4" tint="0.39997558519241921"/>
      </bottom>
      <diagonal/>
    </border>
    <border>
      <left style="thin">
        <color rgb="FFABC7FF"/>
      </left>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rgb="FFABC7FF"/>
      </right>
      <top style="thin">
        <color theme="4" tint="0.39997558519241921"/>
      </top>
      <bottom style="thin">
        <color theme="4" tint="0.39997558519241921"/>
      </bottom>
      <diagonal/>
    </border>
    <border>
      <left/>
      <right/>
      <top/>
      <bottom style="thin">
        <color rgb="FFABC7FF"/>
      </bottom>
      <diagonal/>
    </border>
  </borders>
  <cellStyleXfs count="59">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3" fillId="0" borderId="0"/>
    <xf numFmtId="0" fontId="22" fillId="0" borderId="0"/>
    <xf numFmtId="0" fontId="35" fillId="0" borderId="0"/>
    <xf numFmtId="0" fontId="51" fillId="0" borderId="0"/>
    <xf numFmtId="0" fontId="1" fillId="0" borderId="0"/>
    <xf numFmtId="0" fontId="53" fillId="0" borderId="0"/>
    <xf numFmtId="0" fontId="1" fillId="0" borderId="0"/>
    <xf numFmtId="0" fontId="24" fillId="0" borderId="0"/>
    <xf numFmtId="0" fontId="1" fillId="0" borderId="0"/>
    <xf numFmtId="0" fontId="1" fillId="0" borderId="0"/>
    <xf numFmtId="0" fontId="55" fillId="0" borderId="0" applyNumberFormat="0" applyFill="0" applyBorder="0" applyAlignment="0" applyProtection="0"/>
    <xf numFmtId="0" fontId="1" fillId="0" borderId="0"/>
    <xf numFmtId="0" fontId="22" fillId="0" borderId="0"/>
    <xf numFmtId="0" fontId="1" fillId="0" borderId="0"/>
    <xf numFmtId="0" fontId="1" fillId="0" borderId="0"/>
    <xf numFmtId="0" fontId="60" fillId="0" borderId="0" applyNumberFormat="0" applyFill="0" applyBorder="0" applyAlignment="0" applyProtection="0"/>
    <xf numFmtId="0" fontId="22" fillId="0" borderId="0"/>
  </cellStyleXfs>
  <cellXfs count="123">
    <xf numFmtId="0" fontId="0" fillId="0" borderId="0" xfId="0"/>
    <xf numFmtId="0" fontId="0" fillId="33" borderId="0" xfId="0" applyNumberFormat="1" applyFont="1" applyFill="1" applyBorder="1" applyAlignment="1" applyProtection="1"/>
    <xf numFmtId="0" fontId="0" fillId="33" borderId="0" xfId="0" applyNumberFormat="1" applyFont="1" applyFill="1" applyBorder="1" applyAlignment="1" applyProtection="1">
      <alignment vertical="center"/>
    </xf>
    <xf numFmtId="0" fontId="0" fillId="33" borderId="0" xfId="0" applyNumberFormat="1" applyFont="1" applyFill="1" applyBorder="1" applyAlignment="1" applyProtection="1">
      <alignment horizontal="center"/>
    </xf>
    <xf numFmtId="0" fontId="21" fillId="0" borderId="0" xfId="42" applyFont="1" applyAlignment="1">
      <alignment horizontal="justify" vertical="center"/>
    </xf>
    <xf numFmtId="0" fontId="3" fillId="0" borderId="0" xfId="42"/>
    <xf numFmtId="0" fontId="23" fillId="0" borderId="0" xfId="43" applyFont="1" applyAlignment="1">
      <alignment horizontal="justify" vertical="center"/>
    </xf>
    <xf numFmtId="0" fontId="23" fillId="0" borderId="0" xfId="42" applyFont="1" applyAlignment="1">
      <alignment horizontal="justify" vertical="center"/>
    </xf>
    <xf numFmtId="0" fontId="24" fillId="0" borderId="0" xfId="42" applyFont="1" applyAlignment="1">
      <alignment horizontal="justify" vertical="center" wrapText="1"/>
    </xf>
    <xf numFmtId="0" fontId="25" fillId="0" borderId="0" xfId="42" applyFont="1" applyAlignment="1">
      <alignment horizontal="justify" vertical="center" wrapText="1"/>
    </xf>
    <xf numFmtId="0" fontId="27" fillId="0" borderId="0" xfId="42" applyFont="1" applyAlignment="1">
      <alignment horizontal="justify" vertical="center"/>
    </xf>
    <xf numFmtId="0" fontId="27" fillId="0" borderId="0" xfId="42" applyFont="1" applyAlignment="1">
      <alignment horizontal="justify" vertical="center" wrapText="1"/>
    </xf>
    <xf numFmtId="0" fontId="29" fillId="0" borderId="0" xfId="42" applyFont="1" applyAlignment="1">
      <alignment horizontal="left" vertical="center"/>
    </xf>
    <xf numFmtId="0" fontId="30" fillId="0" borderId="0" xfId="42" applyFont="1"/>
    <xf numFmtId="0" fontId="32" fillId="35" borderId="0" xfId="0" applyFont="1" applyFill="1" applyAlignment="1">
      <alignment vertical="center" wrapText="1"/>
    </xf>
    <xf numFmtId="0" fontId="0" fillId="35" borderId="0" xfId="0" applyNumberFormat="1" applyFont="1" applyFill="1" applyBorder="1" applyAlignment="1" applyProtection="1"/>
    <xf numFmtId="0" fontId="0" fillId="35" borderId="0" xfId="0" applyFill="1" applyBorder="1"/>
    <xf numFmtId="0" fontId="0" fillId="35" borderId="0" xfId="0" applyFill="1"/>
    <xf numFmtId="0" fontId="0" fillId="35" borderId="0" xfId="0" applyNumberFormat="1" applyFont="1" applyFill="1" applyBorder="1" applyAlignment="1" applyProtection="1">
      <alignment horizontal="center"/>
    </xf>
    <xf numFmtId="0" fontId="34" fillId="35" borderId="0" xfId="0" applyNumberFormat="1" applyFont="1" applyFill="1" applyBorder="1" applyAlignment="1" applyProtection="1">
      <alignment horizontal="center"/>
    </xf>
    <xf numFmtId="3" fontId="0" fillId="33" borderId="0" xfId="0" applyNumberFormat="1" applyFont="1" applyFill="1" applyBorder="1" applyAlignment="1" applyProtection="1"/>
    <xf numFmtId="3" fontId="37" fillId="33" borderId="0" xfId="0" applyNumberFormat="1" applyFont="1" applyFill="1" applyBorder="1" applyAlignment="1" applyProtection="1"/>
    <xf numFmtId="0" fontId="35" fillId="35" borderId="0" xfId="44" applyFill="1"/>
    <xf numFmtId="0" fontId="35" fillId="35" borderId="16" xfId="44" applyFill="1" applyBorder="1" applyAlignment="1">
      <alignment horizontal="center"/>
    </xf>
    <xf numFmtId="0" fontId="36" fillId="35" borderId="16" xfId="44" applyFont="1" applyFill="1" applyBorder="1" applyAlignment="1">
      <alignment horizontal="left"/>
    </xf>
    <xf numFmtId="1" fontId="35" fillId="35" borderId="0" xfId="44" applyNumberFormat="1" applyFill="1"/>
    <xf numFmtId="0" fontId="35" fillId="35" borderId="0" xfId="44" applyFill="1" applyAlignment="1"/>
    <xf numFmtId="0" fontId="43" fillId="35" borderId="0" xfId="44" applyFont="1" applyFill="1"/>
    <xf numFmtId="0" fontId="44" fillId="35" borderId="0" xfId="44" applyFont="1" applyFill="1"/>
    <xf numFmtId="0" fontId="0" fillId="34" borderId="10" xfId="0" applyNumberFormat="1" applyFont="1" applyFill="1" applyBorder="1" applyAlignment="1" applyProtection="1">
      <alignment horizontal="center" vertical="center" wrapText="1"/>
    </xf>
    <xf numFmtId="0" fontId="45" fillId="34" borderId="10" xfId="0" applyNumberFormat="1" applyFont="1" applyFill="1" applyBorder="1" applyAlignment="1" applyProtection="1">
      <alignment horizontal="center" vertical="center" wrapText="1"/>
    </xf>
    <xf numFmtId="0" fontId="0" fillId="33" borderId="10" xfId="0" applyNumberFormat="1" applyFont="1" applyFill="1" applyBorder="1" applyAlignment="1" applyProtection="1">
      <alignment horizontal="center" vertical="center" wrapText="1"/>
    </xf>
    <xf numFmtId="0" fontId="0" fillId="33" borderId="10" xfId="0" applyNumberFormat="1" applyFont="1" applyFill="1" applyBorder="1" applyAlignment="1" applyProtection="1">
      <alignment horizontal="center" vertical="top" wrapText="1"/>
    </xf>
    <xf numFmtId="3" fontId="45" fillId="33" borderId="10" xfId="0" applyNumberFormat="1" applyFont="1" applyFill="1" applyBorder="1" applyAlignment="1" applyProtection="1">
      <alignment horizontal="center" vertical="top" wrapText="1"/>
    </xf>
    <xf numFmtId="0" fontId="46" fillId="0" borderId="0" xfId="0" applyFont="1" applyAlignment="1">
      <alignment horizontal="left" vertical="center" readingOrder="1"/>
    </xf>
    <xf numFmtId="0" fontId="47" fillId="34" borderId="10" xfId="0" applyNumberFormat="1" applyFont="1" applyFill="1" applyBorder="1" applyAlignment="1" applyProtection="1">
      <alignment horizontal="center" vertical="center" wrapText="1"/>
    </xf>
    <xf numFmtId="0" fontId="48" fillId="34" borderId="10" xfId="0" applyNumberFormat="1" applyFont="1" applyFill="1" applyBorder="1" applyAlignment="1" applyProtection="1">
      <alignment horizontal="center" vertical="center" wrapText="1"/>
    </xf>
    <xf numFmtId="3" fontId="48" fillId="33" borderId="10" xfId="0" applyNumberFormat="1" applyFont="1" applyFill="1" applyBorder="1" applyAlignment="1" applyProtection="1">
      <alignment horizontal="center" vertical="top" wrapText="1"/>
    </xf>
    <xf numFmtId="0" fontId="35" fillId="35" borderId="16" xfId="44" applyFont="1" applyFill="1" applyBorder="1" applyAlignment="1">
      <alignment horizontal="center"/>
    </xf>
    <xf numFmtId="0" fontId="0" fillId="33" borderId="14" xfId="0" applyNumberFormat="1" applyFont="1" applyFill="1" applyBorder="1" applyAlignment="1" applyProtection="1">
      <alignment horizontal="center" vertical="center" wrapText="1"/>
    </xf>
    <xf numFmtId="0" fontId="0" fillId="33" borderId="11" xfId="0" applyNumberFormat="1" applyFont="1" applyFill="1" applyBorder="1" applyAlignment="1" applyProtection="1">
      <alignment horizontal="center" vertical="center" wrapText="1"/>
    </xf>
    <xf numFmtId="0" fontId="0" fillId="33" borderId="15" xfId="0" applyNumberFormat="1" applyFont="1" applyFill="1" applyBorder="1" applyAlignment="1" applyProtection="1">
      <alignment horizontal="center" vertical="center" wrapText="1"/>
    </xf>
    <xf numFmtId="0" fontId="39" fillId="33" borderId="0" xfId="0" applyNumberFormat="1" applyFont="1" applyFill="1" applyBorder="1" applyAlignment="1" applyProtection="1">
      <alignment vertical="center"/>
    </xf>
    <xf numFmtId="0" fontId="39" fillId="33" borderId="0" xfId="0" applyNumberFormat="1" applyFont="1" applyFill="1" applyBorder="1" applyAlignment="1" applyProtection="1"/>
    <xf numFmtId="0" fontId="35" fillId="0" borderId="0" xfId="44"/>
    <xf numFmtId="0" fontId="35" fillId="35" borderId="0" xfId="44" applyFont="1" applyFill="1"/>
    <xf numFmtId="0" fontId="43" fillId="0" borderId="0" xfId="44" applyFont="1"/>
    <xf numFmtId="0" fontId="49" fillId="34" borderId="16" xfId="44" applyFont="1" applyFill="1" applyBorder="1" applyAlignment="1">
      <alignment horizontal="center" vertical="center" wrapText="1"/>
    </xf>
    <xf numFmtId="0" fontId="47" fillId="33" borderId="13" xfId="0" applyNumberFormat="1" applyFont="1" applyFill="1" applyBorder="1" applyAlignment="1" applyProtection="1">
      <alignment vertical="center" wrapText="1"/>
    </xf>
    <xf numFmtId="3" fontId="48" fillId="33" borderId="10" xfId="0" applyNumberFormat="1" applyFont="1" applyFill="1" applyBorder="1" applyAlignment="1" applyProtection="1">
      <alignment horizontal="center" vertical="center" wrapText="1"/>
    </xf>
    <xf numFmtId="0" fontId="35" fillId="0" borderId="16" xfId="44" applyBorder="1" applyAlignment="1">
      <alignment horizontal="center" vertical="center" wrapText="1"/>
    </xf>
    <xf numFmtId="0" fontId="35" fillId="34" borderId="16" xfId="44" applyFill="1" applyBorder="1" applyAlignment="1">
      <alignment horizontal="left" vertical="center" wrapText="1"/>
    </xf>
    <xf numFmtId="0" fontId="49" fillId="34" borderId="16" xfId="44" applyFont="1" applyFill="1" applyBorder="1" applyAlignment="1">
      <alignment horizontal="left" vertical="center" wrapText="1"/>
    </xf>
    <xf numFmtId="0" fontId="47" fillId="33" borderId="0" xfId="0" applyNumberFormat="1" applyFont="1" applyFill="1" applyBorder="1" applyAlignment="1" applyProtection="1">
      <alignment horizontal="center" vertical="center" wrapText="1"/>
    </xf>
    <xf numFmtId="0" fontId="0" fillId="33" borderId="0" xfId="0" applyNumberFormat="1" applyFont="1" applyFill="1" applyBorder="1" applyAlignment="1" applyProtection="1">
      <alignment horizontal="center" vertical="top" wrapText="1"/>
    </xf>
    <xf numFmtId="3" fontId="48" fillId="33" borderId="0" xfId="0" applyNumberFormat="1" applyFont="1" applyFill="1" applyBorder="1" applyAlignment="1" applyProtection="1">
      <alignment horizontal="center" vertical="top" wrapText="1"/>
    </xf>
    <xf numFmtId="0" fontId="49" fillId="34" borderId="16" xfId="44" applyFont="1" applyFill="1" applyBorder="1" applyAlignment="1">
      <alignment horizontal="center" vertical="center" wrapText="1"/>
    </xf>
    <xf numFmtId="0" fontId="49" fillId="34" borderId="16" xfId="44" applyFont="1" applyFill="1" applyBorder="1" applyAlignment="1">
      <alignment horizontal="center" vertical="center" wrapText="1"/>
    </xf>
    <xf numFmtId="0" fontId="47" fillId="34" borderId="26" xfId="0" applyNumberFormat="1" applyFont="1" applyFill="1" applyBorder="1" applyAlignment="1" applyProtection="1">
      <alignment horizontal="left" vertical="center" wrapText="1"/>
    </xf>
    <xf numFmtId="0" fontId="47" fillId="34" borderId="26" xfId="0" applyNumberFormat="1" applyFont="1" applyFill="1" applyBorder="1" applyAlignment="1" applyProtection="1">
      <alignment horizontal="center" vertical="center" wrapText="1"/>
    </xf>
    <xf numFmtId="0" fontId="2" fillId="35" borderId="0" xfId="44" applyFont="1" applyFill="1"/>
    <xf numFmtId="0" fontId="50" fillId="34" borderId="16" xfId="0" applyNumberFormat="1" applyFont="1" applyFill="1" applyBorder="1" applyAlignment="1" applyProtection="1">
      <alignment horizontal="left" vertical="center" wrapText="1"/>
    </xf>
    <xf numFmtId="0" fontId="50" fillId="34" borderId="16" xfId="0" applyNumberFormat="1" applyFont="1" applyFill="1" applyBorder="1" applyAlignment="1" applyProtection="1">
      <alignment horizontal="center" vertical="center" wrapText="1"/>
    </xf>
    <xf numFmtId="0" fontId="50" fillId="34" borderId="26" xfId="0" applyNumberFormat="1" applyFont="1" applyFill="1" applyBorder="1" applyAlignment="1" applyProtection="1">
      <alignment horizontal="center" vertical="center" wrapText="1"/>
    </xf>
    <xf numFmtId="0" fontId="19" fillId="35" borderId="16" xfId="44" applyFont="1" applyFill="1" applyBorder="1" applyAlignment="1">
      <alignment horizontal="left"/>
    </xf>
    <xf numFmtId="1" fontId="2" fillId="35" borderId="22" xfId="44" applyNumberFormat="1" applyFont="1" applyFill="1" applyBorder="1" applyAlignment="1">
      <alignment horizontal="center"/>
    </xf>
    <xf numFmtId="1" fontId="2" fillId="35" borderId="16" xfId="44" applyNumberFormat="1" applyFont="1" applyFill="1" applyBorder="1" applyAlignment="1">
      <alignment horizontal="center"/>
    </xf>
    <xf numFmtId="0" fontId="37" fillId="34" borderId="16" xfId="44" applyFont="1" applyFill="1" applyBorder="1" applyAlignment="1">
      <alignment horizontal="center" vertical="center" wrapText="1"/>
    </xf>
    <xf numFmtId="0" fontId="35" fillId="0" borderId="0" xfId="44" applyAlignment="1">
      <alignment horizontal="center" vertical="center"/>
    </xf>
    <xf numFmtId="0" fontId="35" fillId="0" borderId="16" xfId="44" applyBorder="1" applyAlignment="1">
      <alignment horizontal="center" vertical="center"/>
    </xf>
    <xf numFmtId="0" fontId="35" fillId="0" borderId="0" xfId="44" applyAlignment="1">
      <alignment horizontal="left" vertical="center"/>
    </xf>
    <xf numFmtId="0" fontId="35" fillId="0" borderId="16" xfId="44" applyBorder="1" applyAlignment="1">
      <alignment horizontal="left" vertical="center"/>
    </xf>
    <xf numFmtId="0" fontId="2" fillId="0" borderId="0" xfId="44" applyFont="1"/>
    <xf numFmtId="0" fontId="0" fillId="33" borderId="14" xfId="0" applyNumberFormat="1" applyFont="1" applyFill="1" applyBorder="1" applyAlignment="1" applyProtection="1">
      <alignment horizontal="center" vertical="center" wrapText="1"/>
    </xf>
    <xf numFmtId="0" fontId="0" fillId="33" borderId="11" xfId="0" applyNumberFormat="1" applyFont="1" applyFill="1" applyBorder="1" applyAlignment="1" applyProtection="1">
      <alignment horizontal="center" vertical="center" wrapText="1"/>
    </xf>
    <xf numFmtId="0" fontId="47" fillId="33" borderId="27" xfId="0" applyNumberFormat="1" applyFont="1" applyFill="1" applyBorder="1" applyAlignment="1" applyProtection="1">
      <alignment horizontal="center" vertical="center" wrapText="1"/>
    </xf>
    <xf numFmtId="0" fontId="0" fillId="33" borderId="27" xfId="0" applyNumberFormat="1" applyFont="1" applyFill="1" applyBorder="1" applyAlignment="1" applyProtection="1">
      <alignment horizontal="center" vertical="top" wrapText="1"/>
    </xf>
    <xf numFmtId="3" fontId="48" fillId="33" borderId="27" xfId="0" applyNumberFormat="1" applyFont="1" applyFill="1" applyBorder="1" applyAlignment="1" applyProtection="1">
      <alignment horizontal="center" vertical="top" wrapText="1"/>
    </xf>
    <xf numFmtId="0" fontId="56" fillId="35" borderId="0" xfId="53" applyFont="1" applyFill="1"/>
    <xf numFmtId="0" fontId="24" fillId="35" borderId="0" xfId="53" applyFont="1" applyFill="1" applyAlignment="1">
      <alignment wrapText="1"/>
    </xf>
    <xf numFmtId="0" fontId="24" fillId="35" borderId="0" xfId="53" applyFont="1" applyFill="1" applyAlignment="1">
      <alignment horizontal="justify" vertical="center"/>
    </xf>
    <xf numFmtId="0" fontId="57" fillId="0" borderId="0" xfId="52" applyFont="1"/>
    <xf numFmtId="0" fontId="57" fillId="0" borderId="0" xfId="52" applyFont="1" applyAlignment="1">
      <alignment vertical="center"/>
    </xf>
    <xf numFmtId="0" fontId="59" fillId="35" borderId="0" xfId="43" applyFont="1" applyFill="1" applyBorder="1" applyAlignment="1">
      <alignment horizontal="left" vertical="center"/>
    </xf>
    <xf numFmtId="0" fontId="57" fillId="35" borderId="0" xfId="57" applyFont="1" applyFill="1" applyBorder="1" applyAlignment="1">
      <alignment horizontal="left" vertical="center"/>
    </xf>
    <xf numFmtId="0" fontId="52" fillId="33" borderId="0" xfId="43" applyFont="1" applyFill="1" applyBorder="1" applyAlignment="1">
      <alignment horizontal="left"/>
    </xf>
    <xf numFmtId="0" fontId="39" fillId="0" borderId="0" xfId="0" applyNumberFormat="1" applyFont="1" applyFill="1" applyBorder="1" applyAlignment="1" applyProtection="1">
      <alignment horizontal="left" wrapText="1"/>
    </xf>
    <xf numFmtId="0" fontId="38" fillId="35" borderId="0" xfId="0" applyNumberFormat="1" applyFont="1" applyFill="1" applyBorder="1" applyAlignment="1" applyProtection="1">
      <alignment vertical="center" wrapText="1"/>
    </xf>
    <xf numFmtId="0" fontId="39" fillId="35" borderId="0" xfId="0" applyNumberFormat="1" applyFont="1" applyFill="1" applyBorder="1" applyAlignment="1" applyProtection="1">
      <alignment vertical="center" wrapText="1"/>
    </xf>
    <xf numFmtId="1" fontId="0" fillId="33" borderId="10" xfId="0" applyNumberFormat="1" applyFont="1" applyFill="1" applyBorder="1" applyAlignment="1" applyProtection="1">
      <alignment horizontal="center" vertical="top" wrapText="1"/>
    </xf>
    <xf numFmtId="0" fontId="40" fillId="35" borderId="0" xfId="44" applyFont="1" applyFill="1"/>
    <xf numFmtId="0" fontId="41" fillId="34" borderId="15" xfId="0" applyNumberFormat="1" applyFont="1" applyFill="1" applyBorder="1" applyAlignment="1" applyProtection="1">
      <alignment horizontal="center" vertical="center" wrapText="1"/>
    </xf>
    <xf numFmtId="0" fontId="41" fillId="34" borderId="18" xfId="0" applyNumberFormat="1" applyFont="1" applyFill="1" applyBorder="1" applyAlignment="1" applyProtection="1">
      <alignment horizontal="center" vertical="center" wrapText="1"/>
    </xf>
    <xf numFmtId="0" fontId="41" fillId="34" borderId="19" xfId="0" applyNumberFormat="1" applyFont="1" applyFill="1" applyBorder="1" applyAlignment="1" applyProtection="1">
      <alignment horizontal="center" vertical="center" wrapText="1"/>
    </xf>
    <xf numFmtId="0" fontId="41" fillId="34" borderId="17" xfId="0" applyNumberFormat="1" applyFont="1" applyFill="1" applyBorder="1" applyAlignment="1" applyProtection="1">
      <alignment horizontal="center" vertical="center" wrapText="1"/>
    </xf>
    <xf numFmtId="0" fontId="40" fillId="35" borderId="0" xfId="44" applyFont="1" applyFill="1" applyAlignment="1">
      <alignment horizontal="left" vertical="center" wrapText="1"/>
    </xf>
    <xf numFmtId="0" fontId="38" fillId="35" borderId="0" xfId="0" applyNumberFormat="1" applyFont="1" applyFill="1" applyBorder="1" applyAlignment="1" applyProtection="1">
      <alignment horizontal="left" vertical="center" wrapText="1"/>
    </xf>
    <xf numFmtId="0" fontId="40" fillId="35" borderId="0" xfId="44" applyFont="1" applyFill="1" applyAlignment="1">
      <alignment horizontal="left"/>
    </xf>
    <xf numFmtId="0" fontId="39" fillId="35" borderId="0" xfId="0" applyNumberFormat="1" applyFont="1" applyFill="1" applyBorder="1" applyAlignment="1" applyProtection="1">
      <alignment horizontal="left" vertical="center" wrapText="1"/>
    </xf>
    <xf numFmtId="0" fontId="40" fillId="33" borderId="0" xfId="0" applyFont="1" applyFill="1" applyBorder="1" applyAlignment="1">
      <alignment horizontal="left" vertical="center" wrapText="1"/>
    </xf>
    <xf numFmtId="0" fontId="47" fillId="33" borderId="13" xfId="0" applyNumberFormat="1" applyFont="1" applyFill="1" applyBorder="1" applyAlignment="1" applyProtection="1">
      <alignment horizontal="center" vertical="center" wrapText="1"/>
    </xf>
    <xf numFmtId="0" fontId="47" fillId="33" borderId="10" xfId="0" applyNumberFormat="1" applyFont="1" applyFill="1" applyBorder="1" applyAlignment="1" applyProtection="1">
      <alignment horizontal="center" vertical="center" wrapText="1"/>
    </xf>
    <xf numFmtId="0" fontId="40" fillId="35" borderId="0" xfId="0" applyFont="1" applyFill="1" applyBorder="1" applyAlignment="1">
      <alignment horizontal="left" vertical="center" wrapText="1"/>
    </xf>
    <xf numFmtId="0" fontId="40" fillId="33" borderId="12" xfId="0" applyFont="1" applyFill="1" applyBorder="1" applyAlignment="1">
      <alignment horizontal="left" vertical="center" wrapText="1"/>
    </xf>
    <xf numFmtId="0" fontId="36" fillId="35" borderId="0" xfId="44" applyFont="1" applyFill="1" applyAlignment="1">
      <alignment horizontal="left" vertical="center" wrapText="1"/>
    </xf>
    <xf numFmtId="0" fontId="35" fillId="35" borderId="0" xfId="44" applyFont="1" applyFill="1" applyAlignment="1">
      <alignment horizontal="left" vertical="center" wrapText="1"/>
    </xf>
    <xf numFmtId="0" fontId="35" fillId="35" borderId="0" xfId="44" applyFont="1" applyFill="1" applyAlignment="1">
      <alignment horizontal="left"/>
    </xf>
    <xf numFmtId="0" fontId="35" fillId="35" borderId="0" xfId="44" applyFont="1" applyFill="1" applyAlignment="1">
      <alignment wrapText="1"/>
    </xf>
    <xf numFmtId="0" fontId="50" fillId="34" borderId="23" xfId="0" applyNumberFormat="1" applyFont="1" applyFill="1" applyBorder="1" applyAlignment="1" applyProtection="1">
      <alignment horizontal="center" vertical="center" wrapText="1"/>
    </xf>
    <xf numFmtId="0" fontId="50" fillId="34" borderId="24" xfId="0" applyNumberFormat="1" applyFont="1" applyFill="1" applyBorder="1" applyAlignment="1" applyProtection="1">
      <alignment horizontal="center" vertical="center" wrapText="1"/>
    </xf>
    <xf numFmtId="0" fontId="50" fillId="34" borderId="25" xfId="0" applyNumberFormat="1" applyFont="1" applyFill="1" applyBorder="1" applyAlignment="1" applyProtection="1">
      <alignment horizontal="center" vertical="center" wrapText="1"/>
    </xf>
    <xf numFmtId="0" fontId="40" fillId="35" borderId="0" xfId="44" applyFont="1" applyFill="1" applyAlignment="1">
      <alignment horizontal="left" wrapText="1"/>
    </xf>
    <xf numFmtId="0" fontId="61" fillId="35" borderId="0" xfId="0" applyNumberFormat="1" applyFont="1" applyFill="1" applyBorder="1" applyAlignment="1" applyProtection="1">
      <alignment horizontal="left" vertical="center" wrapText="1"/>
    </xf>
    <xf numFmtId="0" fontId="62" fillId="35" borderId="0" xfId="0" applyNumberFormat="1" applyFont="1" applyFill="1" applyBorder="1" applyAlignment="1" applyProtection="1">
      <alignment horizontal="left" vertical="center" wrapText="1"/>
    </xf>
    <xf numFmtId="0" fontId="49" fillId="0" borderId="20" xfId="44" applyFont="1" applyBorder="1" applyAlignment="1">
      <alignment horizontal="center" vertical="center" wrapText="1"/>
    </xf>
    <xf numFmtId="0" fontId="49" fillId="0" borderId="21" xfId="44" applyFont="1" applyBorder="1" applyAlignment="1">
      <alignment horizontal="center" vertical="center" wrapText="1"/>
    </xf>
    <xf numFmtId="0" fontId="49" fillId="0" borderId="22" xfId="44" applyFont="1" applyBorder="1" applyAlignment="1">
      <alignment horizontal="center" vertical="center" wrapText="1"/>
    </xf>
    <xf numFmtId="0" fontId="49" fillId="0" borderId="16" xfId="44" applyFont="1" applyBorder="1" applyAlignment="1">
      <alignment horizontal="center" vertical="center" wrapText="1"/>
    </xf>
    <xf numFmtId="0" fontId="49" fillId="34" borderId="16" xfId="44" applyFont="1" applyFill="1" applyBorder="1" applyAlignment="1">
      <alignment horizontal="center" vertical="center" wrapText="1"/>
    </xf>
    <xf numFmtId="0" fontId="39" fillId="0" borderId="0" xfId="0" applyNumberFormat="1" applyFont="1" applyFill="1" applyBorder="1" applyAlignment="1" applyProtection="1">
      <alignment horizontal="left" wrapText="1"/>
    </xf>
    <xf numFmtId="0" fontId="33" fillId="35" borderId="0" xfId="0" applyFont="1" applyFill="1" applyBorder="1" applyAlignment="1">
      <alignment horizontal="left" vertical="center" wrapText="1"/>
    </xf>
    <xf numFmtId="0" fontId="0" fillId="33" borderId="14" xfId="0" applyNumberFormat="1" applyFont="1" applyFill="1" applyBorder="1" applyAlignment="1" applyProtection="1">
      <alignment horizontal="center" vertical="center" wrapText="1"/>
    </xf>
    <xf numFmtId="0" fontId="0" fillId="33" borderId="11" xfId="0" applyNumberFormat="1" applyFont="1" applyFill="1" applyBorder="1" applyAlignment="1" applyProtection="1">
      <alignment horizontal="center" vertical="center" wrapText="1"/>
    </xf>
  </cellXfs>
  <cellStyles count="59">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52" builtinId="8"/>
    <cellStyle name="Lien hypertexte 2" xfId="57"/>
    <cellStyle name="Neutre" xfId="8" builtinId="28" customBuiltin="1"/>
    <cellStyle name="Normal" xfId="0" builtinId="0" customBuiltin="1"/>
    <cellStyle name="Normal 2" xfId="44"/>
    <cellStyle name="Normal 2 2" xfId="47"/>
    <cellStyle name="Normal 2 3" xfId="50"/>
    <cellStyle name="Normal 2 4" xfId="46"/>
    <cellStyle name="Normal 3" xfId="43"/>
    <cellStyle name="Normal 4" xfId="42"/>
    <cellStyle name="Normal 4 2" xfId="48"/>
    <cellStyle name="Normal 4 2 2" xfId="58"/>
    <cellStyle name="Normal 4 3" xfId="54"/>
    <cellStyle name="Normal 5" xfId="49"/>
    <cellStyle name="Normal 6" xfId="51"/>
    <cellStyle name="Normal 7" xfId="53"/>
    <cellStyle name="Normal 7 2" xfId="56"/>
    <cellStyle name="Normal 8" xfId="45"/>
    <cellStyle name="Normal 8 2" xfId="55"/>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E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1'!$I$5</c:f>
              <c:strCache>
                <c:ptCount val="1"/>
                <c:pt idx="0">
                  <c:v>Sortants 2018</c:v>
                </c:pt>
              </c:strCache>
            </c:strRef>
          </c:tx>
          <c:spPr>
            <a:ln w="22225" cap="rnd">
              <a:solidFill>
                <a:srgbClr val="0070C0"/>
              </a:solidFill>
              <a:prstDash val="sysDash"/>
              <a:round/>
            </a:ln>
            <a:effectLst/>
          </c:spPr>
          <c:marker>
            <c:symbol val="x"/>
            <c:size val="5"/>
            <c:spPr>
              <a:noFill/>
              <a:ln w="15875">
                <a:solidFill>
                  <a:srgbClr val="0070C0"/>
                </a:solidFill>
              </a:ln>
              <a:effectLst/>
            </c:spPr>
          </c:marker>
          <c:dPt>
            <c:idx val="1"/>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3-CB97-4E8C-975F-BAEDAF8E59A6}"/>
              </c:ext>
            </c:extLst>
          </c:dPt>
          <c:dPt>
            <c:idx val="2"/>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5-CB97-4E8C-975F-BAEDAF8E59A6}"/>
              </c:ext>
            </c:extLst>
          </c:dPt>
          <c:dPt>
            <c:idx val="3"/>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7-CB97-4E8C-975F-BAEDAF8E59A6}"/>
              </c:ext>
            </c:extLst>
          </c:dPt>
          <c:dPt>
            <c:idx val="4"/>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9-CB97-4E8C-975F-BAEDAF8E59A6}"/>
              </c:ext>
            </c:extLst>
          </c:dPt>
          <c:dPt>
            <c:idx val="5"/>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B-CB97-4E8C-975F-BAEDAF8E59A6}"/>
              </c:ext>
            </c:extLst>
          </c:dPt>
          <c:dPt>
            <c:idx val="6"/>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D-CB97-4E8C-975F-BAEDAF8E59A6}"/>
              </c:ext>
            </c:extLst>
          </c:dPt>
          <c:dPt>
            <c:idx val="7"/>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F-CB97-4E8C-975F-BAEDAF8E59A6}"/>
              </c:ext>
            </c:extLst>
          </c:dPt>
          <c:dLbls>
            <c:dLbl>
              <c:idx val="0"/>
              <c:layout>
                <c:manualLayout>
                  <c:x val="-7.9790909349530578E-2"/>
                  <c:y val="-0.12701754819718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BCF-409C-A712-C9CA33982F4E}"/>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1'!$J$4:$M$4</c:f>
              <c:strCache>
                <c:ptCount val="4"/>
                <c:pt idx="0">
                  <c:v>6 mois</c:v>
                </c:pt>
                <c:pt idx="1">
                  <c:v>12 mois</c:v>
                </c:pt>
                <c:pt idx="2">
                  <c:v>18 mois</c:v>
                </c:pt>
                <c:pt idx="3">
                  <c:v>24 mois</c:v>
                </c:pt>
              </c:strCache>
            </c:strRef>
          </c:cat>
          <c:val>
            <c:numRef>
              <c:f>'Figure 1'!$J$5:$M$5</c:f>
              <c:numCache>
                <c:formatCode>General</c:formatCode>
                <c:ptCount val="4"/>
                <c:pt idx="0">
                  <c:v>42</c:v>
                </c:pt>
                <c:pt idx="1">
                  <c:v>50</c:v>
                </c:pt>
                <c:pt idx="2">
                  <c:v>50</c:v>
                </c:pt>
                <c:pt idx="3">
                  <c:v>51</c:v>
                </c:pt>
              </c:numCache>
            </c:numRef>
          </c:val>
          <c:smooth val="0"/>
          <c:extLst>
            <c:ext xmlns:c16="http://schemas.microsoft.com/office/drawing/2014/chart" uri="{C3380CC4-5D6E-409C-BE32-E72D297353CC}">
              <c16:uniqueId val="{00000010-CB97-4E8C-975F-BAEDAF8E59A6}"/>
            </c:ext>
          </c:extLst>
        </c:ser>
        <c:ser>
          <c:idx val="4"/>
          <c:order val="1"/>
          <c:tx>
            <c:strRef>
              <c:f>'Figure 1'!$I$6</c:f>
              <c:strCache>
                <c:ptCount val="1"/>
                <c:pt idx="0">
                  <c:v>Sortants 2019</c:v>
                </c:pt>
              </c:strCache>
            </c:strRef>
          </c:tx>
          <c:spPr>
            <a:ln w="22225" cap="rnd">
              <a:solidFill>
                <a:schemeClr val="accent2"/>
              </a:solidFill>
              <a:round/>
            </a:ln>
            <a:effectLst/>
          </c:spPr>
          <c:marker>
            <c:symbol val="circle"/>
            <c:size val="5"/>
            <c:spPr>
              <a:solidFill>
                <a:schemeClr val="accent2"/>
              </a:solidFill>
              <a:ln w="9525">
                <a:noFill/>
              </a:ln>
              <a:effectLst/>
            </c:spPr>
          </c:marker>
          <c:dPt>
            <c:idx val="1"/>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2-CB97-4E8C-975F-BAEDAF8E59A6}"/>
              </c:ext>
            </c:extLst>
          </c:dPt>
          <c:dPt>
            <c:idx val="2"/>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4-CB97-4E8C-975F-BAEDAF8E59A6}"/>
              </c:ext>
            </c:extLst>
          </c:dPt>
          <c:dPt>
            <c:idx val="3"/>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6-CB97-4E8C-975F-BAEDAF8E59A6}"/>
              </c:ext>
            </c:extLst>
          </c:dPt>
          <c:dPt>
            <c:idx val="4"/>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8-CB97-4E8C-975F-BAEDAF8E59A6}"/>
              </c:ext>
            </c:extLst>
          </c:dPt>
          <c:dPt>
            <c:idx val="5"/>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A-CB97-4E8C-975F-BAEDAF8E59A6}"/>
              </c:ext>
            </c:extLst>
          </c:dPt>
          <c:dPt>
            <c:idx val="6"/>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C-CB97-4E8C-975F-BAEDAF8E59A6}"/>
              </c:ext>
            </c:extLst>
          </c:dPt>
          <c:dPt>
            <c:idx val="7"/>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E-CB97-4E8C-975F-BAEDAF8E59A6}"/>
              </c:ext>
            </c:extLst>
          </c:dPt>
          <c:dLbls>
            <c:dLbl>
              <c:idx val="0"/>
              <c:layout>
                <c:manualLayout>
                  <c:x val="-9.5099986354429011E-2"/>
                  <c:y val="7.391556329916569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94648862812829E-2"/>
                      <c:h val="5.9959249089576373E-2"/>
                    </c:manualLayout>
                  </c15:layout>
                </c:ext>
                <c:ext xmlns:c16="http://schemas.microsoft.com/office/drawing/2014/chart" uri="{C3380CC4-5D6E-409C-BE32-E72D297353CC}">
                  <c16:uniqueId val="{0000001C-ABCF-409C-A712-C9CA33982F4E}"/>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1'!$J$4:$M$4</c:f>
              <c:strCache>
                <c:ptCount val="4"/>
                <c:pt idx="0">
                  <c:v>6 mois</c:v>
                </c:pt>
                <c:pt idx="1">
                  <c:v>12 mois</c:v>
                </c:pt>
                <c:pt idx="2">
                  <c:v>18 mois</c:v>
                </c:pt>
                <c:pt idx="3">
                  <c:v>24 mois</c:v>
                </c:pt>
              </c:strCache>
            </c:strRef>
          </c:cat>
          <c:val>
            <c:numRef>
              <c:f>'Figure 1'!$J$6:$M$6</c:f>
              <c:numCache>
                <c:formatCode>General</c:formatCode>
                <c:ptCount val="4"/>
                <c:pt idx="0">
                  <c:v>41</c:v>
                </c:pt>
                <c:pt idx="1">
                  <c:v>44</c:v>
                </c:pt>
                <c:pt idx="2">
                  <c:v>48</c:v>
                </c:pt>
                <c:pt idx="3">
                  <c:v>56</c:v>
                </c:pt>
              </c:numCache>
            </c:numRef>
          </c:val>
          <c:smooth val="0"/>
          <c:extLst>
            <c:ext xmlns:c16="http://schemas.microsoft.com/office/drawing/2014/chart" uri="{C3380CC4-5D6E-409C-BE32-E72D297353CC}">
              <c16:uniqueId val="{0000001F-CB97-4E8C-975F-BAEDAF8E59A6}"/>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2"/>
          <c:tx>
            <c:strRef>
              <c:f>'Figure 2'!$C$2</c:f>
              <c:strCache>
                <c:ptCount val="1"/>
                <c:pt idx="0">
                  <c:v>% en emploi à 12 mois</c:v>
                </c:pt>
              </c:strCache>
            </c:strRef>
          </c:tx>
          <c:spPr>
            <a:solidFill>
              <a:schemeClr val="accent2"/>
            </a:solidFill>
            <a:ln>
              <a:noFill/>
            </a:ln>
            <a:effectLst/>
          </c:spPr>
          <c:invertIfNegative val="0"/>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07-CF2E-471B-A140-24663907D07A}"/>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09-CF2E-471B-A140-24663907D07A}"/>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0B-CF2E-471B-A140-24663907D07A}"/>
              </c:ext>
            </c:extLst>
          </c:dPt>
          <c:cat>
            <c:strRef>
              <c:f>'Figure 2'!$A$3:$A$16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2'!$C$3:$C$16</c:f>
              <c:numCache>
                <c:formatCode>General</c:formatCode>
                <c:ptCount val="14"/>
                <c:pt idx="0">
                  <c:v>27</c:v>
                </c:pt>
                <c:pt idx="1">
                  <c:v>40</c:v>
                </c:pt>
                <c:pt idx="2">
                  <c:v>57</c:v>
                </c:pt>
                <c:pt idx="4">
                  <c:v>44</c:v>
                </c:pt>
                <c:pt idx="5">
                  <c:v>45</c:v>
                </c:pt>
                <c:pt idx="7">
                  <c:v>43</c:v>
                </c:pt>
                <c:pt idx="8">
                  <c:v>45</c:v>
                </c:pt>
                <c:pt idx="10">
                  <c:v>47</c:v>
                </c:pt>
                <c:pt idx="11">
                  <c:v>35</c:v>
                </c:pt>
                <c:pt idx="13">
                  <c:v>44</c:v>
                </c:pt>
              </c:numCache>
            </c:numRef>
          </c:val>
          <c:extLst>
            <c:ext xmlns:c16="http://schemas.microsoft.com/office/drawing/2014/chart" uri="{C3380CC4-5D6E-409C-BE32-E72D297353CC}">
              <c16:uniqueId val="{00000004-CF2E-471B-A140-24663907D07A}"/>
            </c:ext>
          </c:extLst>
        </c:ser>
        <c:ser>
          <c:idx val="5"/>
          <c:order val="3"/>
          <c:tx>
            <c:strRef>
              <c:f>'Figure 2'!$B$2</c:f>
              <c:strCache>
                <c:ptCount val="1"/>
                <c:pt idx="0">
                  <c:v>% en emploi à 6 mois</c:v>
                </c:pt>
              </c:strCache>
            </c:strRef>
          </c:tx>
          <c:spPr>
            <a:solidFill>
              <a:schemeClr val="accent2">
                <a:lumMod val="60000"/>
                <a:lumOff val="40000"/>
              </a:schemeClr>
            </a:solidFill>
            <a:ln>
              <a:noFill/>
            </a:ln>
            <a:effectLst/>
          </c:spPr>
          <c:invertIfNegative val="0"/>
          <c:dPt>
            <c:idx val="2"/>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E-CF2E-471B-A140-24663907D07A}"/>
              </c:ext>
            </c:extLst>
          </c:dPt>
          <c:dPt>
            <c:idx val="4"/>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0-CF2E-471B-A140-24663907D07A}"/>
              </c:ext>
            </c:extLst>
          </c:dPt>
          <c:dPt>
            <c:idx val="6"/>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2-CF2E-471B-A140-24663907D07A}"/>
              </c:ext>
            </c:extLst>
          </c:dPt>
          <c:cat>
            <c:strRef>
              <c:f>'Figure 2'!$A$3:$A$16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2'!$B$3:$B$16</c:f>
              <c:numCache>
                <c:formatCode>General</c:formatCode>
                <c:ptCount val="14"/>
                <c:pt idx="0">
                  <c:v>24</c:v>
                </c:pt>
                <c:pt idx="1">
                  <c:v>37</c:v>
                </c:pt>
                <c:pt idx="2">
                  <c:v>54</c:v>
                </c:pt>
                <c:pt idx="4">
                  <c:v>41</c:v>
                </c:pt>
                <c:pt idx="5">
                  <c:v>42</c:v>
                </c:pt>
                <c:pt idx="7">
                  <c:v>40</c:v>
                </c:pt>
                <c:pt idx="8">
                  <c:v>42</c:v>
                </c:pt>
                <c:pt idx="10">
                  <c:v>44</c:v>
                </c:pt>
                <c:pt idx="11">
                  <c:v>34</c:v>
                </c:pt>
                <c:pt idx="13">
                  <c:v>41</c:v>
                </c:pt>
              </c:numCache>
            </c:numRef>
          </c:val>
          <c:extLst>
            <c:ext xmlns:c16="http://schemas.microsoft.com/office/drawing/2014/chart" uri="{C3380CC4-5D6E-409C-BE32-E72D297353CC}">
              <c16:uniqueId val="{00000005-CF2E-471B-A140-24663907D07A}"/>
            </c:ext>
          </c:extLst>
        </c:ser>
        <c:dLbls>
          <c:showLegendKey val="0"/>
          <c:showVal val="0"/>
          <c:showCatName val="0"/>
          <c:showSerName val="0"/>
          <c:showPercent val="0"/>
          <c:showBubbleSize val="0"/>
        </c:dLbls>
        <c:gapWidth val="140"/>
        <c:overlap val="100"/>
        <c:axId val="553354424"/>
        <c:axId val="553351800"/>
      </c:barChart>
      <c:lineChart>
        <c:grouping val="standard"/>
        <c:varyColors val="0"/>
        <c:ser>
          <c:idx val="2"/>
          <c:order val="0"/>
          <c:tx>
            <c:strRef>
              <c:f>'Figure 2'!$E$2</c:f>
              <c:strCache>
                <c:ptCount val="1"/>
                <c:pt idx="0">
                  <c:v>% en emploi à 24 mois</c:v>
                </c:pt>
              </c:strCache>
            </c:strRef>
          </c:tx>
          <c:spPr>
            <a:ln w="28575" cap="rnd">
              <a:noFill/>
              <a:round/>
            </a:ln>
            <a:effectLst/>
          </c:spPr>
          <c:marker>
            <c:symbol val="dash"/>
            <c:size val="10"/>
            <c:spPr>
              <a:solidFill>
                <a:srgbClr val="002060"/>
              </a:solidFill>
              <a:ln w="9525">
                <a:noFill/>
              </a:ln>
              <a:effectLst/>
            </c:spPr>
          </c:marker>
          <c:cat>
            <c:strRef>
              <c:f>'Figure 2'!$A$3:$A$16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2'!$E$3:$E$16</c:f>
              <c:numCache>
                <c:formatCode>General</c:formatCode>
                <c:ptCount val="14"/>
                <c:pt idx="0">
                  <c:v>41</c:v>
                </c:pt>
                <c:pt idx="1">
                  <c:v>53</c:v>
                </c:pt>
                <c:pt idx="2">
                  <c:v>67</c:v>
                </c:pt>
                <c:pt idx="4">
                  <c:v>55</c:v>
                </c:pt>
                <c:pt idx="5">
                  <c:v>57</c:v>
                </c:pt>
                <c:pt idx="7">
                  <c:v>56</c:v>
                </c:pt>
                <c:pt idx="8">
                  <c:v>56</c:v>
                </c:pt>
                <c:pt idx="10">
                  <c:v>59</c:v>
                </c:pt>
                <c:pt idx="11">
                  <c:v>47</c:v>
                </c:pt>
                <c:pt idx="13">
                  <c:v>56</c:v>
                </c:pt>
              </c:numCache>
            </c:numRef>
          </c:val>
          <c:smooth val="0"/>
          <c:extLst>
            <c:ext xmlns:c16="http://schemas.microsoft.com/office/drawing/2014/chart" uri="{C3380CC4-5D6E-409C-BE32-E72D297353CC}">
              <c16:uniqueId val="{00000002-CF2E-471B-A140-24663907D07A}"/>
            </c:ext>
          </c:extLst>
        </c:ser>
        <c:ser>
          <c:idx val="3"/>
          <c:order val="1"/>
          <c:tx>
            <c:strRef>
              <c:f>'Figure 2'!$D$2</c:f>
              <c:strCache>
                <c:ptCount val="1"/>
                <c:pt idx="0">
                  <c:v>% en emploi à 18 mois</c:v>
                </c:pt>
              </c:strCache>
            </c:strRef>
          </c:tx>
          <c:spPr>
            <a:ln w="28575" cap="rnd">
              <a:noFill/>
              <a:round/>
            </a:ln>
            <a:effectLst/>
          </c:spPr>
          <c:marker>
            <c:symbol val="dash"/>
            <c:size val="10"/>
            <c:spPr>
              <a:solidFill>
                <a:schemeClr val="accent1"/>
              </a:solidFill>
              <a:ln w="9525">
                <a:noFill/>
              </a:ln>
              <a:effectLst/>
            </c:spPr>
          </c:marker>
          <c:cat>
            <c:strRef>
              <c:f>'Figure 2'!$A$3:$A$16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2'!$D$3:$D$16</c:f>
              <c:numCache>
                <c:formatCode>General</c:formatCode>
                <c:ptCount val="14"/>
                <c:pt idx="0">
                  <c:v>33</c:v>
                </c:pt>
                <c:pt idx="1">
                  <c:v>44</c:v>
                </c:pt>
                <c:pt idx="2">
                  <c:v>59</c:v>
                </c:pt>
                <c:pt idx="4">
                  <c:v>47</c:v>
                </c:pt>
                <c:pt idx="5">
                  <c:v>48</c:v>
                </c:pt>
                <c:pt idx="7">
                  <c:v>47</c:v>
                </c:pt>
                <c:pt idx="8">
                  <c:v>48</c:v>
                </c:pt>
                <c:pt idx="10">
                  <c:v>51</c:v>
                </c:pt>
                <c:pt idx="11">
                  <c:v>39</c:v>
                </c:pt>
                <c:pt idx="13">
                  <c:v>48</c:v>
                </c:pt>
              </c:numCache>
            </c:numRef>
          </c:val>
          <c:smooth val="0"/>
          <c:extLst>
            <c:ext xmlns:c16="http://schemas.microsoft.com/office/drawing/2014/chart" uri="{C3380CC4-5D6E-409C-BE32-E72D297353CC}">
              <c16:uniqueId val="{00000003-CF2E-471B-A140-24663907D07A}"/>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1"/>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58987072910764E-2"/>
          <c:y val="5.2605140618021913E-2"/>
          <c:w val="0.91032808331735138"/>
          <c:h val="0.69023894105889594"/>
        </c:manualLayout>
      </c:layout>
      <c:barChart>
        <c:barDir val="col"/>
        <c:grouping val="percentStacked"/>
        <c:varyColors val="0"/>
        <c:ser>
          <c:idx val="2"/>
          <c:order val="0"/>
          <c:tx>
            <c:strRef>
              <c:f>'Figure 3'!$B$2</c:f>
              <c:strCache>
                <c:ptCount val="1"/>
                <c:pt idx="0">
                  <c:v>% Pas en emploi à 6,12,18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3'!$B$3:$B$16</c:f>
              <c:numCache>
                <c:formatCode>General</c:formatCode>
                <c:ptCount val="14"/>
                <c:pt idx="0">
                  <c:v>47</c:v>
                </c:pt>
                <c:pt idx="1">
                  <c:v>31</c:v>
                </c:pt>
                <c:pt idx="2">
                  <c:v>18</c:v>
                </c:pt>
                <c:pt idx="4">
                  <c:v>29</c:v>
                </c:pt>
                <c:pt idx="5">
                  <c:v>29</c:v>
                </c:pt>
                <c:pt idx="7">
                  <c:v>30</c:v>
                </c:pt>
                <c:pt idx="8">
                  <c:v>28</c:v>
                </c:pt>
                <c:pt idx="10">
                  <c:v>26</c:v>
                </c:pt>
                <c:pt idx="11">
                  <c:v>36</c:v>
                </c:pt>
                <c:pt idx="13">
                  <c:v>28</c:v>
                </c:pt>
              </c:numCache>
            </c:numRef>
          </c:val>
          <c:extLst>
            <c:ext xmlns:c16="http://schemas.microsoft.com/office/drawing/2014/chart" uri="{C3380CC4-5D6E-409C-BE32-E72D297353CC}">
              <c16:uniqueId val="{00000002-0B6E-4E69-8A87-29014C580BF2}"/>
            </c:ext>
          </c:extLst>
        </c:ser>
        <c:ser>
          <c:idx val="3"/>
          <c:order val="1"/>
          <c:tx>
            <c:strRef>
              <c:f>'Figure 3'!$C$2</c:f>
              <c:strCache>
                <c:ptCount val="1"/>
                <c:pt idx="0">
                  <c:v>% Parcours mixtes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3'!$C$3:$C$16</c:f>
              <c:numCache>
                <c:formatCode>General</c:formatCode>
                <c:ptCount val="14"/>
                <c:pt idx="0">
                  <c:v>40</c:v>
                </c:pt>
                <c:pt idx="1">
                  <c:v>50</c:v>
                </c:pt>
                <c:pt idx="2">
                  <c:v>48</c:v>
                </c:pt>
                <c:pt idx="4">
                  <c:v>48</c:v>
                </c:pt>
                <c:pt idx="5">
                  <c:v>47</c:v>
                </c:pt>
                <c:pt idx="7">
                  <c:v>47</c:v>
                </c:pt>
                <c:pt idx="8">
                  <c:v>48</c:v>
                </c:pt>
                <c:pt idx="10">
                  <c:v>48</c:v>
                </c:pt>
                <c:pt idx="11">
                  <c:v>47</c:v>
                </c:pt>
                <c:pt idx="13">
                  <c:v>48</c:v>
                </c:pt>
              </c:numCache>
            </c:numRef>
          </c:val>
          <c:extLst>
            <c:ext xmlns:c16="http://schemas.microsoft.com/office/drawing/2014/chart" uri="{C3380CC4-5D6E-409C-BE32-E72D297353CC}">
              <c16:uniqueId val="{00000003-0B6E-4E69-8A87-29014C580BF2}"/>
            </c:ext>
          </c:extLst>
        </c:ser>
        <c:ser>
          <c:idx val="4"/>
          <c:order val="2"/>
          <c:tx>
            <c:strRef>
              <c:f>'Figure 3'!$D$2</c:f>
              <c:strCache>
                <c:ptCount val="1"/>
                <c:pt idx="0">
                  <c:v>% En emploi à 6,12,18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3'!$A$3:$A$16</c:f>
              <c:strCache>
                <c:ptCount val="14"/>
                <c:pt idx="0">
                  <c:v>CAP</c:v>
                </c:pt>
                <c:pt idx="1">
                  <c:v>BACPRO</c:v>
                </c:pt>
                <c:pt idx="2">
                  <c:v>BTS</c:v>
                </c:pt>
                <c:pt idx="4">
                  <c:v>Femmes</c:v>
                </c:pt>
                <c:pt idx="5">
                  <c:v>Hommes</c:v>
                </c:pt>
                <c:pt idx="7">
                  <c:v>Production</c:v>
                </c:pt>
                <c:pt idx="8">
                  <c:v>Services</c:v>
                </c:pt>
                <c:pt idx="10">
                  <c:v>Diplômé</c:v>
                </c:pt>
                <c:pt idx="11">
                  <c:v>Non 
diplômé</c:v>
                </c:pt>
                <c:pt idx="13">
                  <c:v>Ensemble (1)</c:v>
                </c:pt>
              </c:strCache>
            </c:strRef>
          </c:cat>
          <c:val>
            <c:numRef>
              <c:f>'Figure 3'!$D$3:$D$16</c:f>
              <c:numCache>
                <c:formatCode>General</c:formatCode>
                <c:ptCount val="14"/>
                <c:pt idx="0">
                  <c:v>13</c:v>
                </c:pt>
                <c:pt idx="1">
                  <c:v>19</c:v>
                </c:pt>
                <c:pt idx="2">
                  <c:v>34</c:v>
                </c:pt>
                <c:pt idx="4">
                  <c:v>23</c:v>
                </c:pt>
                <c:pt idx="5">
                  <c:v>24</c:v>
                </c:pt>
                <c:pt idx="7">
                  <c:v>23</c:v>
                </c:pt>
                <c:pt idx="8">
                  <c:v>24</c:v>
                </c:pt>
                <c:pt idx="10">
                  <c:v>26</c:v>
                </c:pt>
                <c:pt idx="11">
                  <c:v>17</c:v>
                </c:pt>
                <c:pt idx="13">
                  <c:v>24</c:v>
                </c:pt>
              </c:numCache>
            </c:numRef>
          </c:val>
          <c:extLst>
            <c:ext xmlns:c16="http://schemas.microsoft.com/office/drawing/2014/chart" uri="{C3380CC4-5D6E-409C-BE32-E72D297353CC}">
              <c16:uniqueId val="{00000004-0B6E-4E69-8A87-29014C580BF2}"/>
            </c:ext>
          </c:extLst>
        </c:ser>
        <c:dLbls>
          <c:showLegendKey val="0"/>
          <c:showVal val="0"/>
          <c:showCatName val="0"/>
          <c:showSerName val="0"/>
          <c:showPercent val="0"/>
          <c:showBubbleSize val="0"/>
        </c:dLbls>
        <c:gapWidth val="157"/>
        <c:overlap val="100"/>
        <c:axId val="591152408"/>
        <c:axId val="591155360"/>
      </c:barChart>
      <c:catAx>
        <c:axId val="59115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152408"/>
        <c:crosses val="autoZero"/>
        <c:crossBetween val="between"/>
      </c:valAx>
      <c:spPr>
        <a:noFill/>
        <a:ln>
          <a:noFill/>
        </a:ln>
        <a:effectLst/>
      </c:spPr>
    </c:plotArea>
    <c:legend>
      <c:legendPos val="b"/>
      <c:layout>
        <c:manualLayout>
          <c:xMode val="edge"/>
          <c:yMode val="edge"/>
          <c:x val="0"/>
          <c:y val="0.84791792495486662"/>
          <c:w val="1"/>
          <c:h val="9.4047598426590412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46448785682699E-2"/>
          <c:y val="5.0793202945933057E-2"/>
          <c:w val="0.89343081562471427"/>
          <c:h val="0.66719435362831458"/>
        </c:manualLayout>
      </c:layout>
      <c:barChart>
        <c:barDir val="col"/>
        <c:grouping val="stacked"/>
        <c:varyColors val="0"/>
        <c:ser>
          <c:idx val="5"/>
          <c:order val="0"/>
          <c:tx>
            <c:strRef>
              <c:f>'Figure 5'!$K$4</c:f>
              <c:strCache>
                <c:ptCount val="1"/>
                <c:pt idx="0">
                  <c:v>En emploi : CDI</c:v>
                </c:pt>
              </c:strCache>
            </c:strRef>
          </c:tx>
          <c:spPr>
            <a:solidFill>
              <a:schemeClr val="accent5"/>
            </a:solidFill>
            <a:ln>
              <a:no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9DF1-4735-AC44-2A8E5358EEE8}"/>
              </c:ext>
            </c:extLst>
          </c:dPt>
          <c:dPt>
            <c:idx val="2"/>
            <c:invertIfNegative val="0"/>
            <c:bubble3D val="0"/>
            <c:spPr>
              <a:solidFill>
                <a:schemeClr val="accent5"/>
              </a:solidFill>
              <a:ln w="28575" cap="rnd">
                <a:noFill/>
                <a:round/>
              </a:ln>
              <a:effectLst/>
            </c:spPr>
            <c:extLst>
              <c:ext xmlns:c16="http://schemas.microsoft.com/office/drawing/2014/chart" uri="{C3380CC4-5D6E-409C-BE32-E72D297353CC}">
                <c16:uniqueId val="{00000005-9DF1-4735-AC44-2A8E5358EEE8}"/>
              </c:ext>
            </c:extLst>
          </c:dPt>
          <c:dPt>
            <c:idx val="3"/>
            <c:invertIfNegative val="0"/>
            <c:bubble3D val="0"/>
            <c:spPr>
              <a:solidFill>
                <a:schemeClr val="accent5"/>
              </a:solidFill>
              <a:ln w="28575" cap="rnd">
                <a:noFill/>
                <a:round/>
              </a:ln>
              <a:effectLst/>
            </c:spPr>
            <c:extLst>
              <c:ext xmlns:c16="http://schemas.microsoft.com/office/drawing/2014/chart" uri="{C3380CC4-5D6E-409C-BE32-E72D297353CC}">
                <c16:uniqueId val="{00000007-9DF1-4735-AC44-2A8E5358EEE8}"/>
              </c:ext>
            </c:extLst>
          </c:dPt>
          <c:dPt>
            <c:idx val="4"/>
            <c:invertIfNegative val="0"/>
            <c:bubble3D val="0"/>
            <c:spPr>
              <a:solidFill>
                <a:schemeClr val="accent5"/>
              </a:solidFill>
              <a:ln w="28575" cap="rnd">
                <a:noFill/>
                <a:round/>
              </a:ln>
              <a:effectLst/>
            </c:spPr>
            <c:extLst>
              <c:ext xmlns:c16="http://schemas.microsoft.com/office/drawing/2014/chart" uri="{C3380CC4-5D6E-409C-BE32-E72D297353CC}">
                <c16:uniqueId val="{00000009-9DF1-4735-AC44-2A8E5358EEE8}"/>
              </c:ext>
            </c:extLst>
          </c:dPt>
          <c:dPt>
            <c:idx val="5"/>
            <c:invertIfNegative val="0"/>
            <c:bubble3D val="0"/>
            <c:spPr>
              <a:solidFill>
                <a:schemeClr val="accent5"/>
              </a:solidFill>
              <a:ln w="28575" cap="rnd">
                <a:noFill/>
                <a:round/>
              </a:ln>
              <a:effectLst/>
            </c:spPr>
            <c:extLst>
              <c:ext xmlns:c16="http://schemas.microsoft.com/office/drawing/2014/chart" uri="{C3380CC4-5D6E-409C-BE32-E72D297353CC}">
                <c16:uniqueId val="{0000000B-9DF1-4735-AC44-2A8E5358EEE8}"/>
              </c:ext>
            </c:extLst>
          </c:dPt>
          <c:dPt>
            <c:idx val="6"/>
            <c:invertIfNegative val="0"/>
            <c:bubble3D val="0"/>
            <c:spPr>
              <a:solidFill>
                <a:schemeClr val="accent5"/>
              </a:solidFill>
              <a:ln w="28575" cap="rnd">
                <a:noFill/>
                <a:round/>
              </a:ln>
              <a:effectLst/>
            </c:spPr>
            <c:extLst>
              <c:ext xmlns:c16="http://schemas.microsoft.com/office/drawing/2014/chart" uri="{C3380CC4-5D6E-409C-BE32-E72D297353CC}">
                <c16:uniqueId val="{0000000D-9DF1-4735-AC44-2A8E5358EEE8}"/>
              </c:ext>
            </c:extLst>
          </c:dPt>
          <c:dPt>
            <c:idx val="7"/>
            <c:invertIfNegative val="0"/>
            <c:bubble3D val="0"/>
            <c:spPr>
              <a:solidFill>
                <a:schemeClr val="accent5"/>
              </a:solidFill>
              <a:ln w="28575" cap="rnd">
                <a:noFill/>
                <a:round/>
              </a:ln>
              <a:effectLst/>
            </c:spPr>
            <c:extLst>
              <c:ext xmlns:c16="http://schemas.microsoft.com/office/drawing/2014/chart" uri="{C3380CC4-5D6E-409C-BE32-E72D297353CC}">
                <c16:uniqueId val="{0000000F-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5'!$I$5:$I$8</c:f>
              <c:strCache>
                <c:ptCount val="4"/>
                <c:pt idx="0">
                  <c:v>6 mois</c:v>
                </c:pt>
                <c:pt idx="1">
                  <c:v>12 mois</c:v>
                </c:pt>
                <c:pt idx="2">
                  <c:v>18 mois</c:v>
                </c:pt>
                <c:pt idx="3">
                  <c:v>24 mois</c:v>
                </c:pt>
              </c:strCache>
            </c:strRef>
          </c:cat>
          <c:val>
            <c:numRef>
              <c:f>'Figure 5'!$K$5:$K$8</c:f>
              <c:numCache>
                <c:formatCode>General</c:formatCode>
                <c:ptCount val="4"/>
                <c:pt idx="0">
                  <c:v>15</c:v>
                </c:pt>
                <c:pt idx="1">
                  <c:v>18</c:v>
                </c:pt>
                <c:pt idx="2">
                  <c:v>23</c:v>
                </c:pt>
                <c:pt idx="3">
                  <c:v>26</c:v>
                </c:pt>
              </c:numCache>
            </c:numRef>
          </c:val>
          <c:extLst>
            <c:ext xmlns:c16="http://schemas.microsoft.com/office/drawing/2014/chart" uri="{C3380CC4-5D6E-409C-BE32-E72D297353CC}">
              <c16:uniqueId val="{00000010-9DF1-4735-AC44-2A8E5358EEE8}"/>
            </c:ext>
          </c:extLst>
        </c:ser>
        <c:ser>
          <c:idx val="4"/>
          <c:order val="1"/>
          <c:tx>
            <c:strRef>
              <c:f>'Figure 5'!$L$4</c:f>
              <c:strCache>
                <c:ptCount val="1"/>
                <c:pt idx="0">
                  <c:v>En emploi : CDD</c:v>
                </c:pt>
              </c:strCache>
            </c:strRef>
          </c:tx>
          <c:spPr>
            <a:solidFill>
              <a:schemeClr val="accent2"/>
            </a:solidFill>
            <a:ln>
              <a:noFill/>
            </a:ln>
            <a:effectLst/>
          </c:spPr>
          <c:invertIfNegative val="0"/>
          <c:dPt>
            <c:idx val="1"/>
            <c:invertIfNegative val="0"/>
            <c:bubble3D val="0"/>
            <c:spPr>
              <a:solidFill>
                <a:schemeClr val="accent2"/>
              </a:solidFill>
              <a:ln w="28575" cap="rnd">
                <a:noFill/>
                <a:round/>
              </a:ln>
              <a:effectLst/>
            </c:spPr>
            <c:extLst>
              <c:ext xmlns:c16="http://schemas.microsoft.com/office/drawing/2014/chart" uri="{C3380CC4-5D6E-409C-BE32-E72D297353CC}">
                <c16:uniqueId val="{00000012-9DF1-4735-AC44-2A8E5358EEE8}"/>
              </c:ext>
            </c:extLst>
          </c:dPt>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14-9DF1-4735-AC44-2A8E5358EEE8}"/>
              </c:ext>
            </c:extLst>
          </c:dPt>
          <c:dPt>
            <c:idx val="3"/>
            <c:invertIfNegative val="0"/>
            <c:bubble3D val="0"/>
            <c:spPr>
              <a:solidFill>
                <a:schemeClr val="accent2"/>
              </a:solidFill>
              <a:ln w="28575" cap="rnd">
                <a:noFill/>
                <a:round/>
              </a:ln>
              <a:effectLst/>
            </c:spPr>
            <c:extLst>
              <c:ext xmlns:c16="http://schemas.microsoft.com/office/drawing/2014/chart" uri="{C3380CC4-5D6E-409C-BE32-E72D297353CC}">
                <c16:uniqueId val="{00000016-9DF1-4735-AC44-2A8E5358EEE8}"/>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18-9DF1-4735-AC44-2A8E5358EEE8}"/>
              </c:ext>
            </c:extLst>
          </c:dPt>
          <c:dPt>
            <c:idx val="5"/>
            <c:invertIfNegative val="0"/>
            <c:bubble3D val="0"/>
            <c:spPr>
              <a:solidFill>
                <a:schemeClr val="accent2"/>
              </a:solidFill>
              <a:ln w="28575" cap="rnd">
                <a:noFill/>
                <a:round/>
              </a:ln>
              <a:effectLst/>
            </c:spPr>
            <c:extLst>
              <c:ext xmlns:c16="http://schemas.microsoft.com/office/drawing/2014/chart" uri="{C3380CC4-5D6E-409C-BE32-E72D297353CC}">
                <c16:uniqueId val="{0000001A-9DF1-4735-AC44-2A8E5358EEE8}"/>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1C-9DF1-4735-AC44-2A8E5358EEE8}"/>
              </c:ext>
            </c:extLst>
          </c:dPt>
          <c:dPt>
            <c:idx val="7"/>
            <c:invertIfNegative val="0"/>
            <c:bubble3D val="0"/>
            <c:spPr>
              <a:solidFill>
                <a:schemeClr val="accent2"/>
              </a:solidFill>
              <a:ln w="28575" cap="rnd">
                <a:noFill/>
                <a:round/>
              </a:ln>
              <a:effectLst/>
            </c:spPr>
            <c:extLst>
              <c:ext xmlns:c16="http://schemas.microsoft.com/office/drawing/2014/chart" uri="{C3380CC4-5D6E-409C-BE32-E72D297353CC}">
                <c16:uniqueId val="{0000001E-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5'!$I$5:$I$8</c:f>
              <c:strCache>
                <c:ptCount val="4"/>
                <c:pt idx="0">
                  <c:v>6 mois</c:v>
                </c:pt>
                <c:pt idx="1">
                  <c:v>12 mois</c:v>
                </c:pt>
                <c:pt idx="2">
                  <c:v>18 mois</c:v>
                </c:pt>
                <c:pt idx="3">
                  <c:v>24 mois</c:v>
                </c:pt>
              </c:strCache>
            </c:strRef>
          </c:cat>
          <c:val>
            <c:numRef>
              <c:f>'Figure 5'!$L$5:$L$8</c:f>
              <c:numCache>
                <c:formatCode>General</c:formatCode>
                <c:ptCount val="4"/>
                <c:pt idx="0">
                  <c:v>13</c:v>
                </c:pt>
                <c:pt idx="1">
                  <c:v>14</c:v>
                </c:pt>
                <c:pt idx="2">
                  <c:v>16</c:v>
                </c:pt>
                <c:pt idx="3">
                  <c:v>20</c:v>
                </c:pt>
              </c:numCache>
            </c:numRef>
          </c:val>
          <c:extLst>
            <c:ext xmlns:c16="http://schemas.microsoft.com/office/drawing/2014/chart" uri="{C3380CC4-5D6E-409C-BE32-E72D297353CC}">
              <c16:uniqueId val="{0000001F-9DF1-4735-AC44-2A8E5358EEE8}"/>
            </c:ext>
          </c:extLst>
        </c:ser>
        <c:ser>
          <c:idx val="3"/>
          <c:order val="2"/>
          <c:tx>
            <c:strRef>
              <c:f>'Figure 5'!$M$4</c:f>
              <c:strCache>
                <c:ptCount val="1"/>
                <c:pt idx="0">
                  <c:v>En emploi : intérim</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5'!$M$5:$M$8</c:f>
              <c:numCache>
                <c:formatCode>General</c:formatCode>
                <c:ptCount val="4"/>
                <c:pt idx="0">
                  <c:v>7</c:v>
                </c:pt>
                <c:pt idx="1">
                  <c:v>6</c:v>
                </c:pt>
                <c:pt idx="2">
                  <c:v>6</c:v>
                </c:pt>
                <c:pt idx="3">
                  <c:v>7</c:v>
                </c:pt>
              </c:numCache>
            </c:numRef>
          </c:val>
          <c:extLst>
            <c:ext xmlns:c16="http://schemas.microsoft.com/office/drawing/2014/chart" uri="{C3380CC4-5D6E-409C-BE32-E72D297353CC}">
              <c16:uniqueId val="{00000000-9DF1-4735-AC44-2A8E5358EEE8}"/>
            </c:ext>
          </c:extLst>
        </c:ser>
        <c:ser>
          <c:idx val="2"/>
          <c:order val="3"/>
          <c:tx>
            <c:strRef>
              <c:f>'Figure 5'!$N$4</c:f>
              <c:strCache>
                <c:ptCount val="1"/>
                <c:pt idx="0">
                  <c:v>En emploi : contrat de professionnalisation</c:v>
                </c:pt>
              </c:strCache>
            </c:strRef>
          </c:tx>
          <c:spPr>
            <a:solidFill>
              <a:schemeClr val="accent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14C-47DD-8D2A-4EF53376C86D}"/>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14C-47DD-8D2A-4EF53376C8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5'!$N$5:$N$8</c:f>
              <c:numCache>
                <c:formatCode>General</c:formatCode>
                <c:ptCount val="4"/>
                <c:pt idx="0">
                  <c:v>5</c:v>
                </c:pt>
                <c:pt idx="1">
                  <c:v>5</c:v>
                </c:pt>
                <c:pt idx="2">
                  <c:v>2</c:v>
                </c:pt>
                <c:pt idx="3">
                  <c:v>2</c:v>
                </c:pt>
              </c:numCache>
            </c:numRef>
          </c:val>
          <c:extLst>
            <c:ext xmlns:c16="http://schemas.microsoft.com/office/drawing/2014/chart" uri="{C3380CC4-5D6E-409C-BE32-E72D297353CC}">
              <c16:uniqueId val="{00000001-9DF1-4735-AC44-2A8E5358EEE8}"/>
            </c:ext>
          </c:extLst>
        </c:ser>
        <c:ser>
          <c:idx val="0"/>
          <c:order val="4"/>
          <c:tx>
            <c:strRef>
              <c:f>'Figure 5'!$O$4</c:f>
              <c:strCache>
                <c:ptCount val="1"/>
                <c:pt idx="0">
                  <c:v>En emploi : autre type de contrat</c:v>
                </c:pt>
              </c:strCache>
            </c:strRef>
          </c:tx>
          <c:spPr>
            <a:solidFill>
              <a:schemeClr val="accent4"/>
            </a:solidFill>
            <a:ln>
              <a:noFill/>
            </a:ln>
            <a:effectLst/>
          </c:spPr>
          <c:invertIfNegative val="0"/>
          <c:cat>
            <c:strRef>
              <c:f>'Figure 5'!$I$5:$I$8</c:f>
              <c:strCache>
                <c:ptCount val="4"/>
                <c:pt idx="0">
                  <c:v>6 mois</c:v>
                </c:pt>
                <c:pt idx="1">
                  <c:v>12 mois</c:v>
                </c:pt>
                <c:pt idx="2">
                  <c:v>18 mois</c:v>
                </c:pt>
                <c:pt idx="3">
                  <c:v>24 mois</c:v>
                </c:pt>
              </c:strCache>
            </c:strRef>
          </c:cat>
          <c:val>
            <c:numRef>
              <c:f>'Figure 5'!$O$5:$O$8</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20-9DF1-4735-AC44-2A8E5358EEE8}"/>
            </c:ext>
          </c:extLst>
        </c:ser>
        <c:dLbls>
          <c:showLegendKey val="0"/>
          <c:showVal val="0"/>
          <c:showCatName val="0"/>
          <c:showSerName val="0"/>
          <c:showPercent val="0"/>
          <c:showBubbleSize val="0"/>
        </c:dLbls>
        <c:gapWidth val="150"/>
        <c:overlap val="100"/>
        <c:axId val="553354424"/>
        <c:axId val="553351800"/>
      </c:bar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manualLayout>
          <c:xMode val="edge"/>
          <c:yMode val="edge"/>
          <c:x val="2.8503203856866315E-2"/>
          <c:y val="0.82048947631735081"/>
          <c:w val="0.97149679614313367"/>
          <c:h val="0.151805140257594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118238791579631"/>
          <c:y val="3.5281550796697134E-2"/>
          <c:w val="0.55464074133590446"/>
          <c:h val="0.83917616665253902"/>
        </c:manualLayout>
      </c:layout>
      <c:barChart>
        <c:barDir val="bar"/>
        <c:grouping val="clustered"/>
        <c:varyColors val="0"/>
        <c:ser>
          <c:idx val="4"/>
          <c:order val="0"/>
          <c:tx>
            <c:strRef>
              <c:f>'Figure 6'!$C$2</c:f>
              <c:strCache>
                <c:ptCount val="1"/>
                <c:pt idx="0">
                  <c:v>% en reprise d'études de l'année scolaire n+1/n+2</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9-BF63-4A6A-ACC0-9E7870AF524C}"/>
              </c:ext>
            </c:extLst>
          </c:dPt>
          <c:dPt>
            <c:idx val="1"/>
            <c:invertIfNegative val="0"/>
            <c:bubble3D val="0"/>
            <c:spPr>
              <a:solidFill>
                <a:schemeClr val="accent2"/>
              </a:solidFill>
              <a:ln>
                <a:noFill/>
              </a:ln>
              <a:effectLst/>
            </c:spPr>
            <c:extLst>
              <c:ext xmlns:c16="http://schemas.microsoft.com/office/drawing/2014/chart" uri="{C3380CC4-5D6E-409C-BE32-E72D297353CC}">
                <c16:uniqueId val="{0000002B-BF63-4A6A-ACC0-9E7870AF524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F-BF63-4A6A-ACC0-9E7870AF524C}"/>
              </c:ext>
            </c:extLst>
          </c:dPt>
          <c:dPt>
            <c:idx val="3"/>
            <c:invertIfNegative val="0"/>
            <c:bubble3D val="0"/>
            <c:spPr>
              <a:solidFill>
                <a:schemeClr val="accent2"/>
              </a:solidFill>
              <a:ln>
                <a:noFill/>
              </a:ln>
              <a:effectLst/>
            </c:spPr>
            <c:extLst>
              <c:ext xmlns:c16="http://schemas.microsoft.com/office/drawing/2014/chart" uri="{C3380CC4-5D6E-409C-BE32-E72D297353CC}">
                <c16:uniqueId val="{0000002A-BF63-4A6A-ACC0-9E7870AF524C}"/>
              </c:ext>
            </c:extLst>
          </c:dPt>
          <c:dPt>
            <c:idx val="4"/>
            <c:invertIfNegative val="0"/>
            <c:bubble3D val="0"/>
            <c:spPr>
              <a:solidFill>
                <a:schemeClr val="accent2"/>
              </a:solidFill>
              <a:ln>
                <a:noFill/>
              </a:ln>
              <a:effectLst/>
            </c:spPr>
            <c:extLst>
              <c:ext xmlns:c16="http://schemas.microsoft.com/office/drawing/2014/chart" uri="{C3380CC4-5D6E-409C-BE32-E72D297353CC}">
                <c16:uniqueId val="{00000010-BF63-4A6A-ACC0-9E7870AF524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29-BF63-4A6A-ACC0-9E7870AF524C}"/>
              </c:ext>
            </c:extLst>
          </c:dPt>
          <c:dPt>
            <c:idx val="6"/>
            <c:invertIfNegative val="0"/>
            <c:bubble3D val="0"/>
            <c:spPr>
              <a:solidFill>
                <a:schemeClr val="accent2"/>
              </a:solidFill>
              <a:ln>
                <a:noFill/>
              </a:ln>
              <a:effectLst/>
            </c:spPr>
            <c:extLst>
              <c:ext xmlns:c16="http://schemas.microsoft.com/office/drawing/2014/chart" uri="{C3380CC4-5D6E-409C-BE32-E72D297353CC}">
                <c16:uniqueId val="{00000011-BF63-4A6A-ACC0-9E7870AF524C}"/>
              </c:ext>
            </c:extLst>
          </c:dPt>
          <c:dPt>
            <c:idx val="7"/>
            <c:invertIfNegative val="0"/>
            <c:bubble3D val="0"/>
            <c:spPr>
              <a:solidFill>
                <a:schemeClr val="accent2"/>
              </a:solidFill>
              <a:ln>
                <a:noFill/>
              </a:ln>
              <a:effectLst/>
            </c:spPr>
            <c:extLst>
              <c:ext xmlns:c16="http://schemas.microsoft.com/office/drawing/2014/chart" uri="{C3380CC4-5D6E-409C-BE32-E72D297353CC}">
                <c16:uniqueId val="{00000028-BF63-4A6A-ACC0-9E7870AF524C}"/>
              </c:ext>
            </c:extLst>
          </c:dPt>
          <c:dPt>
            <c:idx val="8"/>
            <c:invertIfNegative val="0"/>
            <c:bubble3D val="0"/>
            <c:spPr>
              <a:solidFill>
                <a:schemeClr val="accent1"/>
              </a:solidFill>
              <a:ln>
                <a:noFill/>
              </a:ln>
              <a:effectLst/>
            </c:spPr>
            <c:extLst>
              <c:ext xmlns:c16="http://schemas.microsoft.com/office/drawing/2014/chart" uri="{C3380CC4-5D6E-409C-BE32-E72D297353CC}">
                <c16:uniqueId val="{00000012-BF63-4A6A-ACC0-9E7870AF524C}"/>
              </c:ext>
            </c:extLst>
          </c:dPt>
          <c:dPt>
            <c:idx val="9"/>
            <c:invertIfNegative val="0"/>
            <c:bubble3D val="0"/>
            <c:spPr>
              <a:solidFill>
                <a:schemeClr val="accent2"/>
              </a:solidFill>
              <a:ln>
                <a:noFill/>
              </a:ln>
              <a:effectLst/>
            </c:spPr>
            <c:extLst>
              <c:ext xmlns:c16="http://schemas.microsoft.com/office/drawing/2014/chart" uri="{C3380CC4-5D6E-409C-BE32-E72D297353CC}">
                <c16:uniqueId val="{00000027-BF63-4A6A-ACC0-9E7870AF524C}"/>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3-BF63-4A6A-ACC0-9E7870AF524C}"/>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26-BF63-4A6A-ACC0-9E7870AF524C}"/>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14-BF63-4A6A-ACC0-9E7870AF524C}"/>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5-BF63-4A6A-ACC0-9E7870AF524C}"/>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15-BF63-4A6A-ACC0-9E7870AF524C}"/>
              </c:ext>
            </c:extLst>
          </c:dPt>
          <c:dPt>
            <c:idx val="15"/>
            <c:invertIfNegative val="0"/>
            <c:bubble3D val="0"/>
            <c:spPr>
              <a:solidFill>
                <a:schemeClr val="accent1"/>
              </a:solidFill>
              <a:ln>
                <a:noFill/>
              </a:ln>
              <a:effectLst/>
            </c:spPr>
            <c:extLst>
              <c:ext xmlns:c16="http://schemas.microsoft.com/office/drawing/2014/chart" uri="{C3380CC4-5D6E-409C-BE32-E72D297353CC}">
                <c16:uniqueId val="{00000024-BF63-4A6A-ACC0-9E7870AF524C}"/>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16-BF63-4A6A-ACC0-9E7870AF524C}"/>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23-BF63-4A6A-ACC0-9E7870AF524C}"/>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17-BF63-4A6A-ACC0-9E7870AF524C}"/>
              </c:ext>
            </c:extLst>
          </c:dPt>
          <c:dPt>
            <c:idx val="19"/>
            <c:invertIfNegative val="0"/>
            <c:bubble3D val="0"/>
            <c:spPr>
              <a:solidFill>
                <a:schemeClr val="accent1"/>
              </a:solidFill>
              <a:ln>
                <a:noFill/>
              </a:ln>
              <a:effectLst/>
            </c:spPr>
            <c:extLst>
              <c:ext xmlns:c16="http://schemas.microsoft.com/office/drawing/2014/chart" uri="{C3380CC4-5D6E-409C-BE32-E72D297353CC}">
                <c16:uniqueId val="{00000022-BF63-4A6A-ACC0-9E7870AF524C}"/>
              </c:ext>
            </c:extLst>
          </c:dPt>
          <c:dPt>
            <c:idx val="20"/>
            <c:invertIfNegative val="0"/>
            <c:bubble3D val="0"/>
            <c:spPr>
              <a:solidFill>
                <a:schemeClr val="accent2"/>
              </a:solidFill>
              <a:ln>
                <a:noFill/>
              </a:ln>
              <a:effectLst/>
            </c:spPr>
            <c:extLst>
              <c:ext xmlns:c16="http://schemas.microsoft.com/office/drawing/2014/chart" uri="{C3380CC4-5D6E-409C-BE32-E72D297353CC}">
                <c16:uniqueId val="{00000018-BF63-4A6A-ACC0-9E7870AF524C}"/>
              </c:ext>
            </c:extLst>
          </c:dPt>
          <c:dPt>
            <c:idx val="21"/>
            <c:invertIfNegative val="0"/>
            <c:bubble3D val="0"/>
            <c:spPr>
              <a:solidFill>
                <a:schemeClr val="accent2"/>
              </a:solidFill>
              <a:ln>
                <a:noFill/>
              </a:ln>
              <a:effectLst/>
            </c:spPr>
            <c:extLst>
              <c:ext xmlns:c16="http://schemas.microsoft.com/office/drawing/2014/chart" uri="{C3380CC4-5D6E-409C-BE32-E72D297353CC}">
                <c16:uniqueId val="{00000021-BF63-4A6A-ACC0-9E7870AF524C}"/>
              </c:ext>
            </c:extLst>
          </c:dPt>
          <c:dPt>
            <c:idx val="22"/>
            <c:invertIfNegative val="0"/>
            <c:bubble3D val="0"/>
            <c:spPr>
              <a:solidFill>
                <a:schemeClr val="accent1"/>
              </a:solidFill>
              <a:ln>
                <a:noFill/>
              </a:ln>
              <a:effectLst/>
            </c:spPr>
            <c:extLst>
              <c:ext xmlns:c16="http://schemas.microsoft.com/office/drawing/2014/chart" uri="{C3380CC4-5D6E-409C-BE32-E72D297353CC}">
                <c16:uniqueId val="{00000019-BF63-4A6A-ACC0-9E7870AF524C}"/>
              </c:ext>
            </c:extLst>
          </c:dPt>
          <c:dPt>
            <c:idx val="23"/>
            <c:invertIfNegative val="0"/>
            <c:bubble3D val="0"/>
            <c:spPr>
              <a:solidFill>
                <a:schemeClr val="accent2"/>
              </a:solidFill>
              <a:ln>
                <a:noFill/>
              </a:ln>
              <a:effectLst/>
            </c:spPr>
            <c:extLst>
              <c:ext xmlns:c16="http://schemas.microsoft.com/office/drawing/2014/chart" uri="{C3380CC4-5D6E-409C-BE32-E72D297353CC}">
                <c16:uniqueId val="{00000020-BF63-4A6A-ACC0-9E7870AF524C}"/>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1A-BF63-4A6A-ACC0-9E7870AF524C}"/>
              </c:ext>
            </c:extLst>
          </c:dPt>
          <c:dPt>
            <c:idx val="25"/>
            <c:invertIfNegative val="0"/>
            <c:bubble3D val="0"/>
            <c:spPr>
              <a:solidFill>
                <a:schemeClr val="accent2"/>
              </a:solidFill>
              <a:ln>
                <a:noFill/>
              </a:ln>
              <a:effectLst/>
            </c:spPr>
            <c:extLst>
              <c:ext xmlns:c16="http://schemas.microsoft.com/office/drawing/2014/chart" uri="{C3380CC4-5D6E-409C-BE32-E72D297353CC}">
                <c16:uniqueId val="{0000001F-BF63-4A6A-ACC0-9E7870AF524C}"/>
              </c:ext>
            </c:extLst>
          </c:dPt>
          <c:dPt>
            <c:idx val="26"/>
            <c:invertIfNegative val="0"/>
            <c:bubble3D val="0"/>
            <c:spPr>
              <a:solidFill>
                <a:schemeClr val="accent1"/>
              </a:solidFill>
              <a:ln>
                <a:noFill/>
              </a:ln>
              <a:effectLst/>
            </c:spPr>
            <c:extLst>
              <c:ext xmlns:c16="http://schemas.microsoft.com/office/drawing/2014/chart" uri="{C3380CC4-5D6E-409C-BE32-E72D297353CC}">
                <c16:uniqueId val="{00000049-BF63-4A6A-ACC0-9E7870AF524C}"/>
              </c:ext>
            </c:extLst>
          </c:dPt>
          <c:dPt>
            <c:idx val="27"/>
            <c:invertIfNegative val="0"/>
            <c:bubble3D val="0"/>
            <c:spPr>
              <a:solidFill>
                <a:schemeClr val="accent2"/>
              </a:solidFill>
              <a:ln>
                <a:noFill/>
              </a:ln>
              <a:effectLst/>
            </c:spPr>
            <c:extLst>
              <c:ext xmlns:c16="http://schemas.microsoft.com/office/drawing/2014/chart" uri="{C3380CC4-5D6E-409C-BE32-E72D297353CC}">
                <c16:uniqueId val="{00000045-BF63-4A6A-ACC0-9E7870AF524C}"/>
              </c:ext>
            </c:extLst>
          </c:dPt>
          <c:dPt>
            <c:idx val="28"/>
            <c:invertIfNegative val="0"/>
            <c:bubble3D val="0"/>
            <c:extLst>
              <c:ext xmlns:c16="http://schemas.microsoft.com/office/drawing/2014/chart" uri="{C3380CC4-5D6E-409C-BE32-E72D297353CC}">
                <c16:uniqueId val="{00000048-FB9C-4F6A-A580-0F7492D97875}"/>
              </c:ext>
            </c:extLst>
          </c:dPt>
          <c:dPt>
            <c:idx val="29"/>
            <c:invertIfNegative val="0"/>
            <c:bubble3D val="0"/>
            <c:spPr>
              <a:solidFill>
                <a:schemeClr val="accent1"/>
              </a:solidFill>
              <a:ln>
                <a:noFill/>
              </a:ln>
              <a:effectLst/>
            </c:spPr>
            <c:extLst>
              <c:ext xmlns:c16="http://schemas.microsoft.com/office/drawing/2014/chart" uri="{C3380CC4-5D6E-409C-BE32-E72D297353CC}">
                <c16:uniqueId val="{0000004A-FB9C-4F6A-A580-0F7492D97875}"/>
              </c:ext>
            </c:extLst>
          </c:dPt>
          <c:dPt>
            <c:idx val="30"/>
            <c:invertIfNegative val="0"/>
            <c:bubble3D val="0"/>
            <c:spPr>
              <a:solidFill>
                <a:schemeClr val="accent2"/>
              </a:solidFill>
              <a:ln>
                <a:noFill/>
              </a:ln>
              <a:effectLst/>
            </c:spPr>
            <c:extLst>
              <c:ext xmlns:c16="http://schemas.microsoft.com/office/drawing/2014/chart" uri="{C3380CC4-5D6E-409C-BE32-E72D297353CC}">
                <c16:uniqueId val="{0000004C-FB9C-4F6A-A580-0F7492D97875}"/>
              </c:ext>
            </c:extLst>
          </c:dPt>
          <c:dPt>
            <c:idx val="31"/>
            <c:invertIfNegative val="0"/>
            <c:bubble3D val="0"/>
            <c:spPr>
              <a:solidFill>
                <a:schemeClr val="accent2"/>
              </a:solidFill>
              <a:ln>
                <a:noFill/>
              </a:ln>
              <a:effectLst/>
            </c:spPr>
            <c:extLst>
              <c:ext xmlns:c16="http://schemas.microsoft.com/office/drawing/2014/chart" uri="{C3380CC4-5D6E-409C-BE32-E72D297353CC}">
                <c16:uniqueId val="{00000043-BF63-4A6A-ACC0-9E7870AF524C}"/>
              </c:ext>
            </c:extLst>
          </c:dPt>
          <c:dPt>
            <c:idx val="32"/>
            <c:invertIfNegative val="0"/>
            <c:bubble3D val="0"/>
            <c:spPr>
              <a:solidFill>
                <a:schemeClr val="accent2"/>
              </a:solidFill>
              <a:ln>
                <a:noFill/>
              </a:ln>
              <a:effectLst/>
            </c:spPr>
            <c:extLst>
              <c:ext xmlns:c16="http://schemas.microsoft.com/office/drawing/2014/chart" uri="{C3380CC4-5D6E-409C-BE32-E72D297353CC}">
                <c16:uniqueId val="{0000004A-BF63-4A6A-ACC0-9E7870AF524C}"/>
              </c:ext>
            </c:extLst>
          </c:dPt>
          <c:dPt>
            <c:idx val="33"/>
            <c:invertIfNegative val="0"/>
            <c:bubble3D val="0"/>
            <c:spPr>
              <a:solidFill>
                <a:schemeClr val="accent1"/>
              </a:solidFill>
              <a:ln>
                <a:noFill/>
              </a:ln>
              <a:effectLst/>
            </c:spPr>
            <c:extLst>
              <c:ext xmlns:c16="http://schemas.microsoft.com/office/drawing/2014/chart" uri="{C3380CC4-5D6E-409C-BE32-E72D297353CC}">
                <c16:uniqueId val="{00000047-BF63-4A6A-ACC0-9E7870AF524C}"/>
              </c:ext>
            </c:extLst>
          </c:dPt>
          <c:dPt>
            <c:idx val="34"/>
            <c:invertIfNegative val="0"/>
            <c:bubble3D val="0"/>
            <c:spPr>
              <a:solidFill>
                <a:schemeClr val="accent2"/>
              </a:solidFill>
              <a:ln>
                <a:noFill/>
              </a:ln>
              <a:effectLst/>
            </c:spPr>
            <c:extLst>
              <c:ext xmlns:c16="http://schemas.microsoft.com/office/drawing/2014/chart" uri="{C3380CC4-5D6E-409C-BE32-E72D297353CC}">
                <c16:uniqueId val="{00000042-BF63-4A6A-ACC0-9E7870AF524C}"/>
              </c:ext>
            </c:extLst>
          </c:dPt>
          <c:dPt>
            <c:idx val="35"/>
            <c:invertIfNegative val="0"/>
            <c:bubble3D val="0"/>
            <c:spPr>
              <a:solidFill>
                <a:schemeClr val="accent2"/>
              </a:solidFill>
              <a:ln>
                <a:noFill/>
              </a:ln>
              <a:effectLst/>
            </c:spPr>
            <c:extLst>
              <c:ext xmlns:c16="http://schemas.microsoft.com/office/drawing/2014/chart" uri="{C3380CC4-5D6E-409C-BE32-E72D297353CC}">
                <c16:uniqueId val="{0000004C-BF63-4A6A-ACC0-9E7870AF524C}"/>
              </c:ext>
            </c:extLst>
          </c:dPt>
          <c:dPt>
            <c:idx val="36"/>
            <c:invertIfNegative val="0"/>
            <c:bubble3D val="0"/>
            <c:spPr>
              <a:solidFill>
                <a:schemeClr val="accent1"/>
              </a:solidFill>
              <a:ln>
                <a:noFill/>
              </a:ln>
              <a:effectLst/>
            </c:spPr>
            <c:extLst>
              <c:ext xmlns:c16="http://schemas.microsoft.com/office/drawing/2014/chart" uri="{C3380CC4-5D6E-409C-BE32-E72D297353CC}">
                <c16:uniqueId val="{00000048-BF63-4A6A-ACC0-9E7870AF524C}"/>
              </c:ext>
            </c:extLst>
          </c:dPt>
          <c:dPt>
            <c:idx val="37"/>
            <c:invertIfNegative val="0"/>
            <c:bubble3D val="0"/>
            <c:spPr>
              <a:solidFill>
                <a:schemeClr val="accent2"/>
              </a:solidFill>
              <a:ln>
                <a:noFill/>
              </a:ln>
              <a:effectLst/>
            </c:spPr>
            <c:extLst>
              <c:ext xmlns:c16="http://schemas.microsoft.com/office/drawing/2014/chart" uri="{C3380CC4-5D6E-409C-BE32-E72D297353CC}">
                <c16:uniqueId val="{00000041-BF63-4A6A-ACC0-9E7870AF524C}"/>
              </c:ext>
            </c:extLst>
          </c:dPt>
          <c:dPt>
            <c:idx val="38"/>
            <c:invertIfNegative val="0"/>
            <c:bubble3D val="0"/>
            <c:spPr>
              <a:solidFill>
                <a:schemeClr val="accent2"/>
              </a:solidFill>
              <a:ln>
                <a:noFill/>
              </a:ln>
              <a:effectLst/>
            </c:spPr>
            <c:extLst>
              <c:ext xmlns:c16="http://schemas.microsoft.com/office/drawing/2014/chart" uri="{C3380CC4-5D6E-409C-BE32-E72D297353CC}">
                <c16:uniqueId val="{0000004B-BF63-4A6A-ACC0-9E7870AF524C}"/>
              </c:ext>
            </c:extLst>
          </c:dPt>
          <c:dPt>
            <c:idx val="41"/>
            <c:invertIfNegative val="0"/>
            <c:bubble3D val="0"/>
            <c:spPr>
              <a:solidFill>
                <a:schemeClr val="accent1"/>
              </a:solidFill>
              <a:ln>
                <a:noFill/>
              </a:ln>
              <a:effectLst/>
            </c:spPr>
            <c:extLst>
              <c:ext xmlns:c16="http://schemas.microsoft.com/office/drawing/2014/chart" uri="{C3380CC4-5D6E-409C-BE32-E72D297353CC}">
                <c16:uniqueId val="{0000004E-FB9C-4F6A-A580-0F7492D9787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6'!$A$3:$A$45</c:f>
              <c:strCache>
                <c:ptCount val="41"/>
                <c:pt idx="1">
                  <c:v>CAP</c:v>
                </c:pt>
                <c:pt idx="4">
                  <c:v>BACPRO</c:v>
                </c:pt>
                <c:pt idx="7">
                  <c:v>BTS</c:v>
                </c:pt>
                <c:pt idx="11">
                  <c:v>Femmes</c:v>
                </c:pt>
                <c:pt idx="14">
                  <c:v>Hommes</c:v>
                </c:pt>
                <c:pt idx="18">
                  <c:v>Production</c:v>
                </c:pt>
                <c:pt idx="21">
                  <c:v>Services</c:v>
                </c:pt>
                <c:pt idx="25">
                  <c:v>Diplômé</c:v>
                </c:pt>
                <c:pt idx="28">
                  <c:v>Non diplômé</c:v>
                </c:pt>
                <c:pt idx="32">
                  <c:v>En emploi 6 mois 
après la sortie d'études </c:v>
                </c:pt>
                <c:pt idx="35">
                  <c:v>Pas en emploi 6 mois 
après la sortie d'études </c:v>
                </c:pt>
                <c:pt idx="40">
                  <c:v>Ensemble(1)</c:v>
                </c:pt>
              </c:strCache>
            </c:strRef>
          </c:cat>
          <c:val>
            <c:numRef>
              <c:f>'Figure 6'!$C$3:$C$45</c:f>
              <c:numCache>
                <c:formatCode>General</c:formatCode>
                <c:ptCount val="43"/>
                <c:pt idx="1">
                  <c:v>4</c:v>
                </c:pt>
                <c:pt idx="2">
                  <c:v>5</c:v>
                </c:pt>
                <c:pt idx="4">
                  <c:v>7</c:v>
                </c:pt>
                <c:pt idx="5">
                  <c:v>8</c:v>
                </c:pt>
                <c:pt idx="7">
                  <c:v>9</c:v>
                </c:pt>
                <c:pt idx="8">
                  <c:v>12</c:v>
                </c:pt>
                <c:pt idx="11">
                  <c:v>8</c:v>
                </c:pt>
                <c:pt idx="12">
                  <c:v>10</c:v>
                </c:pt>
                <c:pt idx="14">
                  <c:v>6</c:v>
                </c:pt>
                <c:pt idx="15">
                  <c:v>8</c:v>
                </c:pt>
                <c:pt idx="18">
                  <c:v>6</c:v>
                </c:pt>
                <c:pt idx="19">
                  <c:v>7</c:v>
                </c:pt>
                <c:pt idx="21">
                  <c:v>8</c:v>
                </c:pt>
                <c:pt idx="22">
                  <c:v>10</c:v>
                </c:pt>
                <c:pt idx="25">
                  <c:v>8</c:v>
                </c:pt>
                <c:pt idx="26">
                  <c:v>11</c:v>
                </c:pt>
                <c:pt idx="28">
                  <c:v>4</c:v>
                </c:pt>
                <c:pt idx="29">
                  <c:v>5</c:v>
                </c:pt>
                <c:pt idx="32">
                  <c:v>7</c:v>
                </c:pt>
                <c:pt idx="33">
                  <c:v>9</c:v>
                </c:pt>
                <c:pt idx="35">
                  <c:v>8</c:v>
                </c:pt>
                <c:pt idx="36">
                  <c:v>9</c:v>
                </c:pt>
                <c:pt idx="40">
                  <c:v>7</c:v>
                </c:pt>
                <c:pt idx="41">
                  <c:v>9</c:v>
                </c:pt>
              </c:numCache>
            </c:numRef>
          </c:val>
          <c:extLst>
            <c:ext xmlns:c16="http://schemas.microsoft.com/office/drawing/2014/chart" uri="{C3380CC4-5D6E-409C-BE32-E72D297353CC}">
              <c16:uniqueId val="{00000002-BF63-4A6A-ACC0-9E7870AF524C}"/>
            </c:ext>
          </c:extLst>
        </c:ser>
        <c:dLbls>
          <c:showLegendKey val="0"/>
          <c:showVal val="0"/>
          <c:showCatName val="0"/>
          <c:showSerName val="0"/>
          <c:showPercent val="0"/>
          <c:showBubbleSize val="0"/>
        </c:dLbls>
        <c:gapWidth val="0"/>
        <c:axId val="591152408"/>
        <c:axId val="591155360"/>
      </c:barChart>
      <c:catAx>
        <c:axId val="5911524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max val="12"/>
          <c:min val="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591152408"/>
        <c:crossesAt val="39"/>
        <c:crossBetween val="midCat"/>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legendEntry>
        <c:idx val="31"/>
        <c:delete val="1"/>
      </c:legendEntry>
      <c:legendEntry>
        <c:idx val="32"/>
        <c:delete val="1"/>
      </c:legendEntry>
      <c:legendEntry>
        <c:idx val="34"/>
        <c:delete val="1"/>
      </c:legendEntry>
      <c:legendEntry>
        <c:idx val="35"/>
        <c:delete val="1"/>
      </c:legendEntry>
      <c:legendEntry>
        <c:idx val="36"/>
        <c:delete val="1"/>
      </c:legendEntry>
      <c:layout>
        <c:manualLayout>
          <c:xMode val="edge"/>
          <c:yMode val="edge"/>
          <c:x val="6.0386857470683036E-2"/>
          <c:y val="0.92129896957373669"/>
          <c:w val="0.86710649974145959"/>
          <c:h val="6.462592261001483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171450</xdr:rowOff>
    </xdr:from>
    <xdr:to>
      <xdr:col>7</xdr:col>
      <xdr:colOff>157624</xdr:colOff>
      <xdr:row>16</xdr:row>
      <xdr:rowOff>64318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380445</xdr:colOff>
      <xdr:row>1</xdr:row>
      <xdr:rowOff>227239</xdr:rowOff>
    </xdr:from>
    <xdr:to>
      <xdr:col>18</xdr:col>
      <xdr:colOff>638175</xdr:colOff>
      <xdr:row>16</xdr:row>
      <xdr:rowOff>123825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123265</xdr:colOff>
      <xdr:row>1</xdr:row>
      <xdr:rowOff>197385</xdr:rowOff>
    </xdr:from>
    <xdr:to>
      <xdr:col>17</xdr:col>
      <xdr:colOff>190500</xdr:colOff>
      <xdr:row>13</xdr:row>
      <xdr:rowOff>201707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17929</xdr:colOff>
      <xdr:row>22</xdr:row>
      <xdr:rowOff>51547</xdr:rowOff>
    </xdr:from>
    <xdr:to>
      <xdr:col>5</xdr:col>
      <xdr:colOff>555812</xdr:colOff>
      <xdr:row>24</xdr:row>
      <xdr:rowOff>29135</xdr:rowOff>
    </xdr:to>
    <xdr:sp macro="" textlink="">
      <xdr:nvSpPr>
        <xdr:cNvPr id="4" name="ZoneTexte 3"/>
        <xdr:cNvSpPr txBox="1"/>
      </xdr:nvSpPr>
      <xdr:spPr>
        <a:xfrm>
          <a:off x="3043517" y="4253753"/>
          <a:ext cx="537883"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rPr>
            <a:t>35 %</a:t>
          </a:r>
        </a:p>
      </xdr:txBody>
    </xdr:sp>
    <xdr:clientData/>
  </xdr:twoCellAnchor>
  <xdr:twoCellAnchor>
    <xdr:from>
      <xdr:col>5</xdr:col>
      <xdr:colOff>2241</xdr:colOff>
      <xdr:row>15</xdr:row>
      <xdr:rowOff>147918</xdr:rowOff>
    </xdr:from>
    <xdr:to>
      <xdr:col>5</xdr:col>
      <xdr:colOff>540124</xdr:colOff>
      <xdr:row>17</xdr:row>
      <xdr:rowOff>125506</xdr:rowOff>
    </xdr:to>
    <xdr:sp macro="" textlink="">
      <xdr:nvSpPr>
        <xdr:cNvPr id="5" name="ZoneTexte 4"/>
        <xdr:cNvSpPr txBox="1"/>
      </xdr:nvSpPr>
      <xdr:spPr>
        <a:xfrm>
          <a:off x="3027829" y="3016624"/>
          <a:ext cx="537883"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rPr>
            <a:t>16 %</a:t>
          </a:r>
        </a:p>
      </xdr:txBody>
    </xdr:sp>
    <xdr:clientData/>
  </xdr:twoCellAnchor>
  <xdr:twoCellAnchor>
    <xdr:from>
      <xdr:col>5</xdr:col>
      <xdr:colOff>13447</xdr:colOff>
      <xdr:row>11</xdr:row>
      <xdr:rowOff>91888</xdr:rowOff>
    </xdr:from>
    <xdr:to>
      <xdr:col>5</xdr:col>
      <xdr:colOff>551330</xdr:colOff>
      <xdr:row>13</xdr:row>
      <xdr:rowOff>69476</xdr:rowOff>
    </xdr:to>
    <xdr:sp macro="" textlink="">
      <xdr:nvSpPr>
        <xdr:cNvPr id="6" name="ZoneTexte 5"/>
        <xdr:cNvSpPr txBox="1"/>
      </xdr:nvSpPr>
      <xdr:spPr>
        <a:xfrm>
          <a:off x="3039035" y="2198594"/>
          <a:ext cx="537883"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rPr>
            <a:t>8 %</a:t>
          </a:r>
        </a:p>
      </xdr:txBody>
    </xdr:sp>
    <xdr:clientData/>
  </xdr:twoCellAnchor>
  <xdr:twoCellAnchor>
    <xdr:from>
      <xdr:col>0</xdr:col>
      <xdr:colOff>44824</xdr:colOff>
      <xdr:row>4</xdr:row>
      <xdr:rowOff>16367</xdr:rowOff>
    </xdr:from>
    <xdr:to>
      <xdr:col>13</xdr:col>
      <xdr:colOff>313100</xdr:colOff>
      <xdr:row>28</xdr:row>
      <xdr:rowOff>137472</xdr:rowOff>
    </xdr:to>
    <xdr:pic>
      <xdr:nvPicPr>
        <xdr:cNvPr id="11" name="Picture 1"/>
        <xdr:cNvPicPr>
          <a:picLocks noChangeAspect="1"/>
        </xdr:cNvPicPr>
      </xdr:nvPicPr>
      <xdr:blipFill>
        <a:blip xmlns:r="http://schemas.openxmlformats.org/officeDocument/2006/relationships" r:embed="rId1"/>
        <a:stretch>
          <a:fillRect/>
        </a:stretch>
      </xdr:blipFill>
      <xdr:spPr>
        <a:xfrm>
          <a:off x="44824" y="789573"/>
          <a:ext cx="8134805" cy="5455105"/>
        </a:xfrm>
        <a:prstGeom prst="rect">
          <a:avLst/>
        </a:prstGeom>
      </xdr:spPr>
    </xdr:pic>
    <xdr:clientData/>
  </xdr:twoCellAnchor>
  <xdr:twoCellAnchor>
    <xdr:from>
      <xdr:col>0</xdr:col>
      <xdr:colOff>164888</xdr:colOff>
      <xdr:row>4</xdr:row>
      <xdr:rowOff>35218</xdr:rowOff>
    </xdr:from>
    <xdr:to>
      <xdr:col>11</xdr:col>
      <xdr:colOff>486467</xdr:colOff>
      <xdr:row>22</xdr:row>
      <xdr:rowOff>101103</xdr:rowOff>
    </xdr:to>
    <xdr:grpSp>
      <xdr:nvGrpSpPr>
        <xdr:cNvPr id="8" name="Groupe 7"/>
        <xdr:cNvGrpSpPr/>
      </xdr:nvGrpSpPr>
      <xdr:grpSpPr>
        <a:xfrm>
          <a:off x="164888" y="810825"/>
          <a:ext cx="7057115" cy="4256885"/>
          <a:chOff x="164888" y="808424"/>
          <a:chExt cx="6977873" cy="4256885"/>
        </a:xfrm>
      </xdr:grpSpPr>
      <xdr:sp macro="" textlink="">
        <xdr:nvSpPr>
          <xdr:cNvPr id="10" name="ZoneTexte 9"/>
          <xdr:cNvSpPr txBox="1"/>
        </xdr:nvSpPr>
        <xdr:spPr>
          <a:xfrm>
            <a:off x="897879" y="1422116"/>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15</a:t>
            </a:r>
          </a:p>
        </xdr:txBody>
      </xdr:sp>
      <xdr:sp macro="" textlink="">
        <xdr:nvSpPr>
          <xdr:cNvPr id="14" name="ZoneTexte 13"/>
          <xdr:cNvSpPr txBox="1"/>
        </xdr:nvSpPr>
        <xdr:spPr>
          <a:xfrm>
            <a:off x="918620" y="2409906"/>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26</a:t>
            </a:r>
          </a:p>
        </xdr:txBody>
      </xdr:sp>
      <xdr:sp macro="" textlink="">
        <xdr:nvSpPr>
          <xdr:cNvPr id="15" name="ZoneTexte 14"/>
          <xdr:cNvSpPr txBox="1"/>
        </xdr:nvSpPr>
        <xdr:spPr>
          <a:xfrm>
            <a:off x="904006" y="4435337"/>
            <a:ext cx="414910"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59</a:t>
            </a:r>
          </a:p>
        </xdr:txBody>
      </xdr:sp>
      <xdr:sp macro="" textlink="">
        <xdr:nvSpPr>
          <xdr:cNvPr id="16" name="ZoneTexte 15"/>
          <xdr:cNvSpPr txBox="1"/>
        </xdr:nvSpPr>
        <xdr:spPr>
          <a:xfrm>
            <a:off x="6712189" y="4783227"/>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44</a:t>
            </a:r>
          </a:p>
        </xdr:txBody>
      </xdr:sp>
      <xdr:sp macro="" textlink="">
        <xdr:nvSpPr>
          <xdr:cNvPr id="17" name="ZoneTexte 16"/>
          <xdr:cNvSpPr txBox="1"/>
        </xdr:nvSpPr>
        <xdr:spPr>
          <a:xfrm>
            <a:off x="6723393" y="3021863"/>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30</a:t>
            </a:r>
          </a:p>
        </xdr:txBody>
      </xdr:sp>
      <xdr:sp macro="" textlink="">
        <xdr:nvSpPr>
          <xdr:cNvPr id="18" name="ZoneTexte 17"/>
          <xdr:cNvSpPr txBox="1"/>
        </xdr:nvSpPr>
        <xdr:spPr>
          <a:xfrm>
            <a:off x="6723394" y="1664021"/>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panose="020B0604020202020204" pitchFamily="34" charset="0"/>
                <a:cs typeface="Arial" panose="020B0604020202020204" pitchFamily="34" charset="0"/>
              </a:rPr>
              <a:t>26</a:t>
            </a:r>
          </a:p>
        </xdr:txBody>
      </xdr:sp>
      <xdr:sp macro="" textlink="">
        <xdr:nvSpPr>
          <xdr:cNvPr id="19" name="ZoneTexte 18"/>
          <xdr:cNvSpPr txBox="1"/>
        </xdr:nvSpPr>
        <xdr:spPr>
          <a:xfrm>
            <a:off x="2253008" y="1172541"/>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rgbClr val="002060"/>
                </a:solidFill>
                <a:latin typeface="Arial" panose="020B0604020202020204" pitchFamily="34" charset="0"/>
                <a:cs typeface="Arial" panose="020B0604020202020204" pitchFamily="34" charset="0"/>
              </a:rPr>
              <a:t>66</a:t>
            </a:r>
          </a:p>
        </xdr:txBody>
      </xdr:sp>
      <xdr:sp macro="" textlink="">
        <xdr:nvSpPr>
          <xdr:cNvPr id="20" name="ZoneTexte 19"/>
          <xdr:cNvSpPr txBox="1"/>
        </xdr:nvSpPr>
        <xdr:spPr>
          <a:xfrm>
            <a:off x="2359402" y="1500161"/>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rgbClr val="002060"/>
                </a:solidFill>
                <a:latin typeface="Arial" panose="020B0604020202020204" pitchFamily="34" charset="0"/>
                <a:cs typeface="Arial" panose="020B0604020202020204" pitchFamily="34" charset="0"/>
              </a:rPr>
              <a:t>16</a:t>
            </a:r>
          </a:p>
        </xdr:txBody>
      </xdr:sp>
      <xdr:sp macro="" textlink="">
        <xdr:nvSpPr>
          <xdr:cNvPr id="21" name="ZoneTexte 20"/>
          <xdr:cNvSpPr txBox="1"/>
        </xdr:nvSpPr>
        <xdr:spPr>
          <a:xfrm>
            <a:off x="2101496" y="1591653"/>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rgbClr val="002060"/>
                </a:solidFill>
                <a:latin typeface="Arial" panose="020B0604020202020204" pitchFamily="34" charset="0"/>
                <a:cs typeface="Arial" panose="020B0604020202020204" pitchFamily="34" charset="0"/>
              </a:rPr>
              <a:t>18</a:t>
            </a:r>
          </a:p>
        </xdr:txBody>
      </xdr:sp>
      <xdr:sp macro="" textlink="">
        <xdr:nvSpPr>
          <xdr:cNvPr id="23" name="ZoneTexte 22"/>
          <xdr:cNvSpPr txBox="1"/>
        </xdr:nvSpPr>
        <xdr:spPr>
          <a:xfrm>
            <a:off x="2151629" y="1857365"/>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accent2">
                    <a:lumMod val="75000"/>
                  </a:schemeClr>
                </a:solidFill>
                <a:latin typeface="Arial" panose="020B0604020202020204" pitchFamily="34" charset="0"/>
                <a:cs typeface="Arial" panose="020B0604020202020204" pitchFamily="34" charset="0"/>
              </a:rPr>
              <a:t>30</a:t>
            </a:r>
          </a:p>
        </xdr:txBody>
      </xdr:sp>
      <xdr:sp macro="" textlink="">
        <xdr:nvSpPr>
          <xdr:cNvPr id="24" name="ZoneTexte 23"/>
          <xdr:cNvSpPr txBox="1"/>
        </xdr:nvSpPr>
        <xdr:spPr>
          <a:xfrm>
            <a:off x="2478051" y="2307705"/>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accent2">
                    <a:lumMod val="75000"/>
                  </a:schemeClr>
                </a:solidFill>
                <a:latin typeface="Arial" panose="020B0604020202020204" pitchFamily="34" charset="0"/>
                <a:cs typeface="Arial" panose="020B0604020202020204" pitchFamily="34" charset="0"/>
              </a:rPr>
              <a:t>44</a:t>
            </a:r>
          </a:p>
        </xdr:txBody>
      </xdr:sp>
      <xdr:sp macro="" textlink="">
        <xdr:nvSpPr>
          <xdr:cNvPr id="25" name="ZoneTexte 24"/>
          <xdr:cNvSpPr txBox="1"/>
        </xdr:nvSpPr>
        <xdr:spPr>
          <a:xfrm>
            <a:off x="2221257" y="2731746"/>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accent2">
                    <a:lumMod val="75000"/>
                  </a:schemeClr>
                </a:solidFill>
                <a:latin typeface="Arial" panose="020B0604020202020204" pitchFamily="34" charset="0"/>
                <a:cs typeface="Arial" panose="020B0604020202020204" pitchFamily="34" charset="0"/>
              </a:rPr>
              <a:t>26</a:t>
            </a:r>
          </a:p>
        </xdr:txBody>
      </xdr:sp>
      <xdr:sp macro="" textlink="">
        <xdr:nvSpPr>
          <xdr:cNvPr id="27" name="ZoneTexte 26"/>
          <xdr:cNvSpPr txBox="1"/>
        </xdr:nvSpPr>
        <xdr:spPr>
          <a:xfrm>
            <a:off x="2821183" y="3613798"/>
            <a:ext cx="419367"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latin typeface="Arial" panose="020B0604020202020204" pitchFamily="34" charset="0"/>
                <a:cs typeface="Arial" panose="020B0604020202020204" pitchFamily="34" charset="0"/>
              </a:rPr>
              <a:t>27</a:t>
            </a:r>
          </a:p>
        </xdr:txBody>
      </xdr:sp>
      <xdr:sp macro="" textlink="">
        <xdr:nvSpPr>
          <xdr:cNvPr id="28" name="ZoneTexte 27"/>
          <xdr:cNvSpPr txBox="1"/>
        </xdr:nvSpPr>
        <xdr:spPr>
          <a:xfrm>
            <a:off x="3901268" y="4812512"/>
            <a:ext cx="41491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latin typeface="Arial" panose="020B0604020202020204" pitchFamily="34" charset="0"/>
                <a:cs typeface="Arial" panose="020B0604020202020204" pitchFamily="34" charset="0"/>
              </a:rPr>
              <a:t>59</a:t>
            </a:r>
          </a:p>
        </xdr:txBody>
      </xdr:sp>
      <xdr:sp macro="" textlink="">
        <xdr:nvSpPr>
          <xdr:cNvPr id="26" name="ZoneTexte 25"/>
          <xdr:cNvSpPr txBox="1"/>
        </xdr:nvSpPr>
        <xdr:spPr>
          <a:xfrm>
            <a:off x="2222692" y="3052086"/>
            <a:ext cx="419501" cy="252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latin typeface="Arial" panose="020B0604020202020204" pitchFamily="34" charset="0"/>
                <a:cs typeface="Arial" panose="020B0604020202020204" pitchFamily="34" charset="0"/>
              </a:rPr>
              <a:t>14</a:t>
            </a:r>
          </a:p>
        </xdr:txBody>
      </xdr:sp>
      <xdr:sp macro="" textlink="">
        <xdr:nvSpPr>
          <xdr:cNvPr id="13" name="ZoneTexte 12"/>
          <xdr:cNvSpPr txBox="1"/>
        </xdr:nvSpPr>
        <xdr:spPr>
          <a:xfrm>
            <a:off x="164888" y="808424"/>
            <a:ext cx="4751294"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t>Lycéens professionnels sortant d'études en 2019</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xdr:row>
      <xdr:rowOff>142875</xdr:rowOff>
    </xdr:from>
    <xdr:to>
      <xdr:col>7</xdr:col>
      <xdr:colOff>419099</xdr:colOff>
      <xdr:row>14</xdr:row>
      <xdr:rowOff>35743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534522</xdr:colOff>
      <xdr:row>1</xdr:row>
      <xdr:rowOff>326092</xdr:rowOff>
    </xdr:from>
    <xdr:to>
      <xdr:col>11</xdr:col>
      <xdr:colOff>201706</xdr:colOff>
      <xdr:row>27</xdr:row>
      <xdr:rowOff>112059</xdr:rowOff>
    </xdr:to>
    <xdr:grpSp>
      <xdr:nvGrpSpPr>
        <xdr:cNvPr id="4" name="Groupe 3"/>
        <xdr:cNvGrpSpPr/>
      </xdr:nvGrpSpPr>
      <xdr:grpSpPr>
        <a:xfrm>
          <a:off x="6399201" y="516592"/>
          <a:ext cx="4239184" cy="5528181"/>
          <a:chOff x="6386233" y="5695746"/>
          <a:chExt cx="4313755" cy="4435849"/>
        </a:xfrm>
      </xdr:grpSpPr>
      <xdr:graphicFrame macro="">
        <xdr:nvGraphicFramePr>
          <xdr:cNvPr id="2" name="Graphique 1"/>
          <xdr:cNvGraphicFramePr>
            <a:graphicFrameLocks/>
          </xdr:cNvGraphicFramePr>
        </xdr:nvGraphicFramePr>
        <xdr:xfrm>
          <a:off x="6386233" y="5695746"/>
          <a:ext cx="4313755" cy="443584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7973039" y="9834656"/>
            <a:ext cx="605117" cy="188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b="1"/>
              <a:t>2019</a:t>
            </a: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0.66844</cdr:x>
      <cdr:y>0.9239</cdr:y>
    </cdr:from>
    <cdr:to>
      <cdr:x>0.78852</cdr:x>
      <cdr:y>0.98155</cdr:y>
    </cdr:to>
    <cdr:sp macro="" textlink="">
      <cdr:nvSpPr>
        <cdr:cNvPr id="2" name="ZoneTexte 1"/>
        <cdr:cNvSpPr txBox="1"/>
      </cdr:nvSpPr>
      <cdr:spPr>
        <a:xfrm xmlns:a="http://schemas.openxmlformats.org/drawingml/2006/main">
          <a:off x="2833661" y="5051286"/>
          <a:ext cx="509041" cy="3151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1100" b="1"/>
            <a:t>2018</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ducation.gouv.fr/des-lyceens-professionnels-et-des-apprentis-mieux-inseres-12-mois-apres-leur-sortie-d-etudes-en-323294" TargetMode="External"/><Relationship Id="rId2" Type="http://schemas.openxmlformats.org/officeDocument/2006/relationships/hyperlink" Target="https://education.gouv.fr/six-mois-apres-leur-sortie-en-2019-du-systeme-educatif-62-des-apprentis-de-niveau-cap-bts-sont-en-309329" TargetMode="External"/><Relationship Id="rId1" Type="http://schemas.openxmlformats.org/officeDocument/2006/relationships/hyperlink" Target="https://education.gouv.fr/six-mois-apres-leur-sortie-en-2019-du-systeme-educatif-41-des-lyceens-professionnels-sont-en-emploi-309320" TargetMode="External"/><Relationship Id="rId6" Type="http://schemas.openxmlformats.org/officeDocument/2006/relationships/printerSettings" Target="../printerSettings/printerSettings2.bin"/><Relationship Id="rId5" Type="http://schemas.openxmlformats.org/officeDocument/2006/relationships/hyperlink" Target="https://poem.travail-emploi.gouv.fr/synthese/contrats-de-professionnalisation" TargetMode="External"/><Relationship Id="rId4" Type="http://schemas.openxmlformats.org/officeDocument/2006/relationships/hyperlink" Target="https://www.cereq.fr/quand-lecole-est-finie-premiers-pas-dans-la-vie-active-de-la-generation-20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election activeCell="A14" sqref="A14"/>
    </sheetView>
  </sheetViews>
  <sheetFormatPr baseColWidth="10" defaultRowHeight="15" x14ac:dyDescent="0.25"/>
  <cols>
    <col min="1" max="1" width="102.85546875" style="13" customWidth="1"/>
    <col min="2" max="16384" width="11.42578125" style="5"/>
  </cols>
  <sheetData>
    <row r="1" spans="1:1" x14ac:dyDescent="0.25">
      <c r="A1" s="4" t="s">
        <v>23</v>
      </c>
    </row>
    <row r="2" spans="1:1" ht="76.5" x14ac:dyDescent="0.25">
      <c r="A2" s="6" t="s">
        <v>30</v>
      </c>
    </row>
    <row r="3" spans="1:1" x14ac:dyDescent="0.25">
      <c r="A3" s="7"/>
    </row>
    <row r="4" spans="1:1" ht="63.75" x14ac:dyDescent="0.25">
      <c r="A4" s="8" t="s">
        <v>24</v>
      </c>
    </row>
    <row r="5" spans="1:1" x14ac:dyDescent="0.25">
      <c r="A5" s="7"/>
    </row>
    <row r="6" spans="1:1" ht="25.5" x14ac:dyDescent="0.25">
      <c r="A6" s="7" t="s">
        <v>25</v>
      </c>
    </row>
    <row r="7" spans="1:1" x14ac:dyDescent="0.25">
      <c r="A7" s="7"/>
    </row>
    <row r="8" spans="1:1" x14ac:dyDescent="0.25">
      <c r="A8" s="9"/>
    </row>
    <row r="9" spans="1:1" x14ac:dyDescent="0.25">
      <c r="A9" s="4" t="s">
        <v>26</v>
      </c>
    </row>
    <row r="10" spans="1:1" ht="25.5" x14ac:dyDescent="0.25">
      <c r="A10" s="10" t="s">
        <v>27</v>
      </c>
    </row>
    <row r="11" spans="1:1" x14ac:dyDescent="0.25">
      <c r="A11" s="10" t="s">
        <v>28</v>
      </c>
    </row>
    <row r="12" spans="1:1" ht="63.75" x14ac:dyDescent="0.25">
      <c r="A12" s="11" t="s">
        <v>31</v>
      </c>
    </row>
    <row r="14" spans="1:1" x14ac:dyDescent="0.25">
      <c r="A14" s="90" t="s">
        <v>139</v>
      </c>
    </row>
    <row r="31" spans="1:1" x14ac:dyDescent="0.25">
      <c r="A31" s="12" t="s">
        <v>29</v>
      </c>
    </row>
    <row r="32" spans="1:1" x14ac:dyDescent="0.25">
      <c r="A32" s="12" t="s">
        <v>29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85" zoomScaleNormal="85" workbookViewId="0">
      <selection activeCell="A19" sqref="A19"/>
    </sheetView>
  </sheetViews>
  <sheetFormatPr baseColWidth="10" defaultColWidth="9.140625" defaultRowHeight="15" x14ac:dyDescent="0.25"/>
  <cols>
    <col min="1" max="8" width="9.140625" style="22"/>
    <col min="9" max="9" width="20.7109375" style="22" customWidth="1"/>
    <col min="10" max="10" width="13.5703125" style="22" bestFit="1" customWidth="1"/>
    <col min="11" max="14" width="20.7109375" style="22" customWidth="1"/>
    <col min="15" max="15" width="10.85546875" style="22" customWidth="1"/>
    <col min="16" max="16384" width="9.140625" style="22"/>
  </cols>
  <sheetData>
    <row r="1" spans="1:15" ht="15.75" x14ac:dyDescent="0.25">
      <c r="A1" s="27" t="s">
        <v>134</v>
      </c>
    </row>
    <row r="4" spans="1:15" ht="45" x14ac:dyDescent="0.25">
      <c r="I4" s="59" t="s">
        <v>40</v>
      </c>
      <c r="J4" s="58" t="s">
        <v>100</v>
      </c>
      <c r="K4" s="59" t="s">
        <v>47</v>
      </c>
      <c r="L4" s="59" t="s">
        <v>46</v>
      </c>
      <c r="M4" s="59" t="s">
        <v>45</v>
      </c>
      <c r="N4" s="59" t="s">
        <v>44</v>
      </c>
      <c r="O4" s="59" t="s">
        <v>43</v>
      </c>
    </row>
    <row r="5" spans="1:15" x14ac:dyDescent="0.25">
      <c r="I5" s="24" t="s">
        <v>38</v>
      </c>
      <c r="J5" s="38">
        <f>SUM(K5:O5)</f>
        <v>41</v>
      </c>
      <c r="K5" s="38">
        <v>15</v>
      </c>
      <c r="L5" s="38">
        <v>13</v>
      </c>
      <c r="M5" s="38">
        <v>7</v>
      </c>
      <c r="N5" s="38">
        <v>5</v>
      </c>
      <c r="O5" s="38">
        <v>1</v>
      </c>
    </row>
    <row r="6" spans="1:15" x14ac:dyDescent="0.25">
      <c r="I6" s="24" t="s">
        <v>37</v>
      </c>
      <c r="J6" s="38">
        <f t="shared" ref="J6:J8" si="0">SUM(K6:O6)</f>
        <v>44</v>
      </c>
      <c r="K6" s="38">
        <v>18</v>
      </c>
      <c r="L6" s="38">
        <v>14</v>
      </c>
      <c r="M6" s="38">
        <v>6</v>
      </c>
      <c r="N6" s="38">
        <v>5</v>
      </c>
      <c r="O6" s="38">
        <v>1</v>
      </c>
    </row>
    <row r="7" spans="1:15" x14ac:dyDescent="0.25">
      <c r="I7" s="24" t="s">
        <v>36</v>
      </c>
      <c r="J7" s="38">
        <f t="shared" si="0"/>
        <v>48</v>
      </c>
      <c r="K7" s="38">
        <v>23</v>
      </c>
      <c r="L7" s="38">
        <v>16</v>
      </c>
      <c r="M7" s="38">
        <v>6</v>
      </c>
      <c r="N7" s="38">
        <v>2</v>
      </c>
      <c r="O7" s="38">
        <v>1</v>
      </c>
    </row>
    <row r="8" spans="1:15" x14ac:dyDescent="0.25">
      <c r="I8" s="24" t="s">
        <v>35</v>
      </c>
      <c r="J8" s="38">
        <f t="shared" si="0"/>
        <v>56</v>
      </c>
      <c r="K8" s="38">
        <v>26</v>
      </c>
      <c r="L8" s="38">
        <v>20</v>
      </c>
      <c r="M8" s="38">
        <v>7</v>
      </c>
      <c r="N8" s="38">
        <v>2</v>
      </c>
      <c r="O8" s="38">
        <v>1</v>
      </c>
    </row>
    <row r="10" spans="1:15" x14ac:dyDescent="0.25">
      <c r="I10" s="60"/>
      <c r="J10" s="108" t="s">
        <v>98</v>
      </c>
      <c r="K10" s="109"/>
      <c r="L10" s="109"/>
      <c r="M10" s="109"/>
      <c r="N10" s="109"/>
      <c r="O10" s="110"/>
    </row>
    <row r="11" spans="1:15" ht="45" x14ac:dyDescent="0.25">
      <c r="I11" s="61" t="s">
        <v>40</v>
      </c>
      <c r="J11" s="62" t="s">
        <v>47</v>
      </c>
      <c r="K11" s="63" t="s">
        <v>46</v>
      </c>
      <c r="L11" s="63" t="s">
        <v>45</v>
      </c>
      <c r="M11" s="63" t="s">
        <v>44</v>
      </c>
      <c r="N11" s="63" t="s">
        <v>43</v>
      </c>
      <c r="O11" s="63" t="s">
        <v>99</v>
      </c>
    </row>
    <row r="12" spans="1:15" x14ac:dyDescent="0.25">
      <c r="I12" s="64" t="s">
        <v>38</v>
      </c>
      <c r="J12" s="65">
        <v>38</v>
      </c>
      <c r="K12" s="65">
        <v>31</v>
      </c>
      <c r="L12" s="65">
        <v>18</v>
      </c>
      <c r="M12" s="65">
        <v>11</v>
      </c>
      <c r="N12" s="65">
        <v>2</v>
      </c>
      <c r="O12" s="65">
        <v>100</v>
      </c>
    </row>
    <row r="13" spans="1:15" x14ac:dyDescent="0.25">
      <c r="I13" s="64" t="s">
        <v>37</v>
      </c>
      <c r="J13" s="66">
        <v>41</v>
      </c>
      <c r="K13" s="66">
        <v>33</v>
      </c>
      <c r="L13" s="66">
        <v>14</v>
      </c>
      <c r="M13" s="66">
        <v>10</v>
      </c>
      <c r="N13" s="66">
        <v>2</v>
      </c>
      <c r="O13" s="66">
        <v>100</v>
      </c>
    </row>
    <row r="14" spans="1:15" x14ac:dyDescent="0.25">
      <c r="I14" s="64" t="s">
        <v>36</v>
      </c>
      <c r="J14" s="66">
        <v>48</v>
      </c>
      <c r="K14" s="66">
        <v>33</v>
      </c>
      <c r="L14" s="66">
        <v>12</v>
      </c>
      <c r="M14" s="66">
        <v>5</v>
      </c>
      <c r="N14" s="66">
        <v>2</v>
      </c>
      <c r="O14" s="66">
        <v>100</v>
      </c>
    </row>
    <row r="15" spans="1:15" x14ac:dyDescent="0.25">
      <c r="I15" s="64" t="s">
        <v>35</v>
      </c>
      <c r="J15" s="66">
        <v>47</v>
      </c>
      <c r="K15" s="66">
        <v>35</v>
      </c>
      <c r="L15" s="66">
        <v>12</v>
      </c>
      <c r="M15" s="66">
        <v>4</v>
      </c>
      <c r="N15" s="66">
        <v>2</v>
      </c>
      <c r="O15" s="66">
        <v>100</v>
      </c>
    </row>
    <row r="16" spans="1:15" ht="55.5" customHeight="1" x14ac:dyDescent="0.25">
      <c r="A16" s="111" t="s">
        <v>58</v>
      </c>
      <c r="B16" s="111"/>
      <c r="C16" s="111"/>
      <c r="D16" s="111"/>
      <c r="E16" s="111"/>
      <c r="F16" s="111"/>
      <c r="G16" s="111"/>
      <c r="H16" s="111"/>
      <c r="J16" s="25"/>
      <c r="K16" s="25"/>
      <c r="L16" s="25"/>
      <c r="M16" s="25"/>
      <c r="N16" s="25"/>
      <c r="O16" s="25"/>
    </row>
    <row r="17" spans="1:15" ht="48" customHeight="1" x14ac:dyDescent="0.25">
      <c r="A17" s="96" t="s">
        <v>119</v>
      </c>
      <c r="B17" s="96"/>
      <c r="C17" s="96"/>
      <c r="D17" s="96"/>
      <c r="E17" s="96"/>
      <c r="F17" s="96"/>
      <c r="G17" s="96"/>
      <c r="H17" s="96"/>
      <c r="I17" s="88"/>
      <c r="J17" s="88"/>
      <c r="K17" s="88"/>
      <c r="L17" s="25"/>
      <c r="M17" s="25"/>
      <c r="N17" s="25"/>
      <c r="O17" s="25"/>
    </row>
    <row r="18" spans="1:15" x14ac:dyDescent="0.25">
      <c r="A18" s="97" t="s">
        <v>52</v>
      </c>
      <c r="B18" s="97"/>
      <c r="C18" s="97"/>
      <c r="D18" s="97"/>
      <c r="E18" s="97"/>
      <c r="F18" s="97"/>
      <c r="G18" s="97"/>
      <c r="H18" s="97"/>
      <c r="J18" s="25"/>
      <c r="K18" s="25"/>
      <c r="L18" s="25"/>
      <c r="M18" s="25"/>
      <c r="N18" s="25"/>
      <c r="O18" s="25"/>
    </row>
    <row r="19" spans="1:15" x14ac:dyDescent="0.25">
      <c r="A19" s="90" t="s">
        <v>139</v>
      </c>
      <c r="J19" s="25"/>
      <c r="K19" s="25"/>
      <c r="L19" s="25"/>
      <c r="M19" s="25"/>
      <c r="N19" s="25"/>
      <c r="O19" s="25"/>
    </row>
  </sheetData>
  <mergeCells count="4">
    <mergeCell ref="J10:O10"/>
    <mergeCell ref="A16:H16"/>
    <mergeCell ref="A17:H17"/>
    <mergeCell ref="A18:H18"/>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topLeftCell="A133" zoomScale="85" zoomScaleNormal="85" workbookViewId="0">
      <selection activeCell="A162" sqref="A162"/>
    </sheetView>
  </sheetViews>
  <sheetFormatPr baseColWidth="10" defaultColWidth="9.140625" defaultRowHeight="15" x14ac:dyDescent="0.25"/>
  <cols>
    <col min="1" max="1" width="40.7109375" style="44" customWidth="1"/>
    <col min="2" max="2" width="20.7109375" style="44" customWidth="1"/>
    <col min="3" max="3" width="20.7109375" style="70" customWidth="1"/>
    <col min="4" max="4" width="15.5703125" style="68" customWidth="1"/>
    <col min="5" max="5" width="16.28515625" style="68" customWidth="1"/>
    <col min="6" max="6" width="15.7109375" style="68" customWidth="1"/>
    <col min="7" max="9" width="20.7109375" style="68" customWidth="1"/>
    <col min="10" max="10" width="14.5703125" style="68" customWidth="1"/>
    <col min="11" max="11" width="14.85546875" style="68" customWidth="1"/>
    <col min="12" max="16384" width="9.140625" style="44"/>
  </cols>
  <sheetData>
    <row r="1" spans="1:12" ht="15.75" x14ac:dyDescent="0.25">
      <c r="A1" s="46" t="s">
        <v>135</v>
      </c>
    </row>
    <row r="4" spans="1:12" ht="15" customHeight="1" x14ac:dyDescent="0.25">
      <c r="A4" s="118"/>
      <c r="B4" s="118"/>
      <c r="C4" s="118"/>
      <c r="D4" s="118"/>
      <c r="E4" s="118" t="s">
        <v>59</v>
      </c>
      <c r="F4" s="118"/>
      <c r="G4" s="118"/>
      <c r="H4" s="118"/>
      <c r="I4" s="118"/>
      <c r="J4" s="118" t="s">
        <v>60</v>
      </c>
      <c r="K4" s="118"/>
    </row>
    <row r="5" spans="1:12" ht="45" x14ac:dyDescent="0.25">
      <c r="A5" s="47" t="s">
        <v>61</v>
      </c>
      <c r="B5" s="47" t="s">
        <v>62</v>
      </c>
      <c r="C5" s="52" t="s">
        <v>40</v>
      </c>
      <c r="D5" s="67" t="s">
        <v>100</v>
      </c>
      <c r="E5" s="56" t="s">
        <v>47</v>
      </c>
      <c r="F5" s="56" t="s">
        <v>46</v>
      </c>
      <c r="G5" s="56" t="s">
        <v>45</v>
      </c>
      <c r="H5" s="56" t="s">
        <v>44</v>
      </c>
      <c r="I5" s="56" t="s">
        <v>43</v>
      </c>
      <c r="J5" s="67" t="s">
        <v>101</v>
      </c>
      <c r="K5" s="67" t="s">
        <v>102</v>
      </c>
      <c r="L5" s="72"/>
    </row>
    <row r="6" spans="1:12" x14ac:dyDescent="0.25">
      <c r="A6" s="117" t="s">
        <v>63</v>
      </c>
      <c r="B6" s="117">
        <v>2018</v>
      </c>
      <c r="C6" s="71" t="s">
        <v>38</v>
      </c>
      <c r="D6" s="69">
        <v>21</v>
      </c>
      <c r="E6" s="69">
        <v>6</v>
      </c>
      <c r="F6" s="69">
        <v>7</v>
      </c>
      <c r="G6" s="69">
        <v>4</v>
      </c>
      <c r="H6" s="69">
        <v>2</v>
      </c>
      <c r="I6" s="69">
        <v>2</v>
      </c>
      <c r="J6" s="69">
        <v>17</v>
      </c>
      <c r="K6" s="69">
        <v>4</v>
      </c>
    </row>
    <row r="7" spans="1:12" x14ac:dyDescent="0.25">
      <c r="A7" s="117" t="s">
        <v>14</v>
      </c>
      <c r="B7" s="117"/>
      <c r="C7" s="71" t="s">
        <v>37</v>
      </c>
      <c r="D7" s="69">
        <v>29</v>
      </c>
      <c r="E7" s="69">
        <v>8</v>
      </c>
      <c r="F7" s="69">
        <v>12</v>
      </c>
      <c r="G7" s="69">
        <v>4</v>
      </c>
      <c r="H7" s="69">
        <v>2</v>
      </c>
      <c r="I7" s="69">
        <v>3</v>
      </c>
      <c r="J7" s="69">
        <v>22</v>
      </c>
      <c r="K7" s="69">
        <v>7</v>
      </c>
    </row>
    <row r="8" spans="1:12" x14ac:dyDescent="0.25">
      <c r="A8" s="117" t="s">
        <v>14</v>
      </c>
      <c r="B8" s="117"/>
      <c r="C8" s="71" t="s">
        <v>36</v>
      </c>
      <c r="D8" s="69">
        <v>32</v>
      </c>
      <c r="E8" s="69">
        <v>13</v>
      </c>
      <c r="F8" s="69">
        <v>10</v>
      </c>
      <c r="G8" s="69">
        <v>5</v>
      </c>
      <c r="H8" s="69">
        <v>0</v>
      </c>
      <c r="I8" s="69">
        <v>4</v>
      </c>
      <c r="J8" s="69">
        <v>21</v>
      </c>
      <c r="K8" s="69">
        <v>11</v>
      </c>
    </row>
    <row r="9" spans="1:12" x14ac:dyDescent="0.25">
      <c r="A9" s="117" t="s">
        <v>14</v>
      </c>
      <c r="B9" s="117"/>
      <c r="C9" s="71" t="s">
        <v>35</v>
      </c>
      <c r="D9" s="69">
        <v>32</v>
      </c>
      <c r="E9" s="69">
        <v>14</v>
      </c>
      <c r="F9" s="69">
        <v>10</v>
      </c>
      <c r="G9" s="69">
        <v>4</v>
      </c>
      <c r="H9" s="69">
        <v>0</v>
      </c>
      <c r="I9" s="69">
        <v>4</v>
      </c>
      <c r="J9" s="69">
        <v>24</v>
      </c>
      <c r="K9" s="69">
        <v>8</v>
      </c>
    </row>
    <row r="10" spans="1:12" x14ac:dyDescent="0.25">
      <c r="A10" s="117" t="s">
        <v>14</v>
      </c>
      <c r="B10" s="114">
        <v>2019</v>
      </c>
      <c r="C10" s="71" t="s">
        <v>38</v>
      </c>
      <c r="D10" s="69">
        <v>26</v>
      </c>
      <c r="E10" s="69">
        <v>10</v>
      </c>
      <c r="F10" s="69">
        <v>9</v>
      </c>
      <c r="G10" s="69">
        <v>5</v>
      </c>
      <c r="H10" s="69">
        <v>0</v>
      </c>
      <c r="I10" s="69">
        <v>2</v>
      </c>
      <c r="J10" s="69">
        <v>21</v>
      </c>
      <c r="K10" s="69">
        <v>5</v>
      </c>
    </row>
    <row r="11" spans="1:12" x14ac:dyDescent="0.25">
      <c r="A11" s="117" t="s">
        <v>14</v>
      </c>
      <c r="B11" s="115"/>
      <c r="C11" s="71" t="s">
        <v>37</v>
      </c>
      <c r="D11" s="69">
        <v>28</v>
      </c>
      <c r="E11" s="69">
        <v>11</v>
      </c>
      <c r="F11" s="69">
        <v>11</v>
      </c>
      <c r="G11" s="69">
        <v>4</v>
      </c>
      <c r="H11" s="69">
        <v>0</v>
      </c>
      <c r="I11" s="69">
        <v>2</v>
      </c>
      <c r="J11" s="69">
        <v>22</v>
      </c>
      <c r="K11" s="69">
        <v>6</v>
      </c>
    </row>
    <row r="12" spans="1:12" x14ac:dyDescent="0.25">
      <c r="A12" s="117" t="s">
        <v>14</v>
      </c>
      <c r="B12" s="115"/>
      <c r="C12" s="71" t="s">
        <v>36</v>
      </c>
      <c r="D12" s="69">
        <v>32</v>
      </c>
      <c r="E12" s="69">
        <v>13</v>
      </c>
      <c r="F12" s="69">
        <v>12</v>
      </c>
      <c r="G12" s="69">
        <v>3</v>
      </c>
      <c r="H12" s="69">
        <v>1</v>
      </c>
      <c r="I12" s="69">
        <v>3</v>
      </c>
      <c r="J12" s="69">
        <v>25</v>
      </c>
      <c r="K12" s="69">
        <v>7</v>
      </c>
    </row>
    <row r="13" spans="1:12" x14ac:dyDescent="0.25">
      <c r="A13" s="117" t="s">
        <v>14</v>
      </c>
      <c r="B13" s="116"/>
      <c r="C13" s="71" t="s">
        <v>35</v>
      </c>
      <c r="D13" s="69">
        <v>42</v>
      </c>
      <c r="E13" s="69">
        <v>17</v>
      </c>
      <c r="F13" s="69">
        <v>16</v>
      </c>
      <c r="G13" s="69">
        <v>4</v>
      </c>
      <c r="H13" s="69">
        <v>1</v>
      </c>
      <c r="I13" s="69">
        <v>4</v>
      </c>
      <c r="J13" s="69">
        <v>31</v>
      </c>
      <c r="K13" s="69">
        <v>11</v>
      </c>
    </row>
    <row r="14" spans="1:12" x14ac:dyDescent="0.25">
      <c r="A14" s="117" t="s">
        <v>64</v>
      </c>
      <c r="B14" s="117">
        <v>2018</v>
      </c>
      <c r="C14" s="71" t="s">
        <v>38</v>
      </c>
      <c r="D14" s="69">
        <v>36</v>
      </c>
      <c r="E14" s="69">
        <v>17</v>
      </c>
      <c r="F14" s="69">
        <v>11</v>
      </c>
      <c r="G14" s="69">
        <v>4</v>
      </c>
      <c r="H14" s="69">
        <v>3</v>
      </c>
      <c r="I14" s="69">
        <v>1</v>
      </c>
      <c r="J14" s="69">
        <v>28</v>
      </c>
      <c r="K14" s="69">
        <v>8</v>
      </c>
    </row>
    <row r="15" spans="1:12" x14ac:dyDescent="0.25">
      <c r="A15" s="117" t="s">
        <v>14</v>
      </c>
      <c r="B15" s="117"/>
      <c r="C15" s="71" t="s">
        <v>37</v>
      </c>
      <c r="D15" s="69">
        <v>44</v>
      </c>
      <c r="E15" s="69">
        <v>20</v>
      </c>
      <c r="F15" s="69">
        <v>15</v>
      </c>
      <c r="G15" s="69">
        <v>5</v>
      </c>
      <c r="H15" s="69">
        <v>3</v>
      </c>
      <c r="I15" s="69">
        <v>1</v>
      </c>
      <c r="J15" s="69">
        <v>35</v>
      </c>
      <c r="K15" s="69">
        <v>9</v>
      </c>
    </row>
    <row r="16" spans="1:12" x14ac:dyDescent="0.25">
      <c r="A16" s="117" t="s">
        <v>14</v>
      </c>
      <c r="B16" s="117"/>
      <c r="C16" s="71" t="s">
        <v>36</v>
      </c>
      <c r="D16" s="69">
        <v>44</v>
      </c>
      <c r="E16" s="69">
        <v>24</v>
      </c>
      <c r="F16" s="69">
        <v>12</v>
      </c>
      <c r="G16" s="69">
        <v>5</v>
      </c>
      <c r="H16" s="69">
        <v>2</v>
      </c>
      <c r="I16" s="69">
        <v>1</v>
      </c>
      <c r="J16" s="69">
        <v>35</v>
      </c>
      <c r="K16" s="69">
        <v>9</v>
      </c>
    </row>
    <row r="17" spans="1:11" x14ac:dyDescent="0.25">
      <c r="A17" s="117" t="s">
        <v>14</v>
      </c>
      <c r="B17" s="117"/>
      <c r="C17" s="71" t="s">
        <v>35</v>
      </c>
      <c r="D17" s="69">
        <v>46</v>
      </c>
      <c r="E17" s="69">
        <v>25</v>
      </c>
      <c r="F17" s="69">
        <v>14</v>
      </c>
      <c r="G17" s="69">
        <v>4</v>
      </c>
      <c r="H17" s="69">
        <v>1</v>
      </c>
      <c r="I17" s="69">
        <v>2</v>
      </c>
      <c r="J17" s="69">
        <v>36</v>
      </c>
      <c r="K17" s="69">
        <v>10</v>
      </c>
    </row>
    <row r="18" spans="1:11" x14ac:dyDescent="0.25">
      <c r="A18" s="117" t="s">
        <v>14</v>
      </c>
      <c r="B18" s="117">
        <v>2019</v>
      </c>
      <c r="C18" s="71" t="s">
        <v>38</v>
      </c>
      <c r="D18" s="69">
        <v>35</v>
      </c>
      <c r="E18" s="69">
        <v>18</v>
      </c>
      <c r="F18" s="69">
        <v>11</v>
      </c>
      <c r="G18" s="69">
        <v>4</v>
      </c>
      <c r="H18" s="69">
        <v>1</v>
      </c>
      <c r="I18" s="69">
        <v>1</v>
      </c>
      <c r="J18" s="69">
        <v>26</v>
      </c>
      <c r="K18" s="69">
        <v>9</v>
      </c>
    </row>
    <row r="19" spans="1:11" x14ac:dyDescent="0.25">
      <c r="A19" s="117" t="s">
        <v>14</v>
      </c>
      <c r="B19" s="117"/>
      <c r="C19" s="71" t="s">
        <v>37</v>
      </c>
      <c r="D19" s="69">
        <v>38</v>
      </c>
      <c r="E19" s="69">
        <v>19</v>
      </c>
      <c r="F19" s="69">
        <v>13</v>
      </c>
      <c r="G19" s="69">
        <v>4</v>
      </c>
      <c r="H19" s="69">
        <v>1</v>
      </c>
      <c r="I19" s="69">
        <v>1</v>
      </c>
      <c r="J19" s="69">
        <v>29</v>
      </c>
      <c r="K19" s="69">
        <v>9</v>
      </c>
    </row>
    <row r="20" spans="1:11" x14ac:dyDescent="0.25">
      <c r="A20" s="117" t="s">
        <v>14</v>
      </c>
      <c r="B20" s="117"/>
      <c r="C20" s="71" t="s">
        <v>36</v>
      </c>
      <c r="D20" s="69">
        <v>41</v>
      </c>
      <c r="E20" s="69">
        <v>23</v>
      </c>
      <c r="F20" s="69">
        <v>12</v>
      </c>
      <c r="G20" s="69">
        <v>4</v>
      </c>
      <c r="H20" s="69">
        <v>1</v>
      </c>
      <c r="I20" s="69">
        <v>1</v>
      </c>
      <c r="J20" s="69">
        <v>32</v>
      </c>
      <c r="K20" s="69">
        <v>9</v>
      </c>
    </row>
    <row r="21" spans="1:11" x14ac:dyDescent="0.25">
      <c r="A21" s="117" t="s">
        <v>14</v>
      </c>
      <c r="B21" s="117"/>
      <c r="C21" s="71" t="s">
        <v>35</v>
      </c>
      <c r="D21" s="69">
        <v>51</v>
      </c>
      <c r="E21" s="69">
        <v>25</v>
      </c>
      <c r="F21" s="69">
        <v>18</v>
      </c>
      <c r="G21" s="69">
        <v>5</v>
      </c>
      <c r="H21" s="69">
        <v>1</v>
      </c>
      <c r="I21" s="69">
        <v>2</v>
      </c>
      <c r="J21" s="69">
        <v>41</v>
      </c>
      <c r="K21" s="69">
        <v>10</v>
      </c>
    </row>
    <row r="22" spans="1:11" x14ac:dyDescent="0.25">
      <c r="A22" s="117" t="s">
        <v>65</v>
      </c>
      <c r="B22" s="117">
        <v>2018</v>
      </c>
      <c r="C22" s="71" t="s">
        <v>38</v>
      </c>
      <c r="D22" s="69">
        <v>48</v>
      </c>
      <c r="E22" s="69">
        <v>16</v>
      </c>
      <c r="F22" s="69">
        <v>14</v>
      </c>
      <c r="G22" s="69">
        <v>14</v>
      </c>
      <c r="H22" s="69">
        <v>4</v>
      </c>
      <c r="I22" s="69">
        <v>0</v>
      </c>
      <c r="J22" s="69">
        <v>42</v>
      </c>
      <c r="K22" s="69">
        <v>6</v>
      </c>
    </row>
    <row r="23" spans="1:11" x14ac:dyDescent="0.25">
      <c r="A23" s="117" t="s">
        <v>14</v>
      </c>
      <c r="B23" s="117"/>
      <c r="C23" s="71" t="s">
        <v>37</v>
      </c>
      <c r="D23" s="69">
        <v>56</v>
      </c>
      <c r="E23" s="69">
        <v>21</v>
      </c>
      <c r="F23" s="69">
        <v>15</v>
      </c>
      <c r="G23" s="69">
        <v>15</v>
      </c>
      <c r="H23" s="69">
        <v>4</v>
      </c>
      <c r="I23" s="69">
        <v>1</v>
      </c>
      <c r="J23" s="69">
        <v>49</v>
      </c>
      <c r="K23" s="69">
        <v>7</v>
      </c>
    </row>
    <row r="24" spans="1:11" x14ac:dyDescent="0.25">
      <c r="A24" s="117" t="s">
        <v>14</v>
      </c>
      <c r="B24" s="117"/>
      <c r="C24" s="71" t="s">
        <v>36</v>
      </c>
      <c r="D24" s="69">
        <v>55</v>
      </c>
      <c r="E24" s="69">
        <v>26</v>
      </c>
      <c r="F24" s="69">
        <v>14</v>
      </c>
      <c r="G24" s="69">
        <v>11</v>
      </c>
      <c r="H24" s="69">
        <v>3</v>
      </c>
      <c r="I24" s="69">
        <v>1</v>
      </c>
      <c r="J24" s="69">
        <v>49</v>
      </c>
      <c r="K24" s="69">
        <v>6</v>
      </c>
    </row>
    <row r="25" spans="1:11" x14ac:dyDescent="0.25">
      <c r="A25" s="117" t="s">
        <v>14</v>
      </c>
      <c r="B25" s="117"/>
      <c r="C25" s="71" t="s">
        <v>35</v>
      </c>
      <c r="D25" s="69">
        <v>56</v>
      </c>
      <c r="E25" s="69">
        <v>30</v>
      </c>
      <c r="F25" s="69">
        <v>14</v>
      </c>
      <c r="G25" s="69">
        <v>9</v>
      </c>
      <c r="H25" s="69">
        <v>2</v>
      </c>
      <c r="I25" s="69">
        <v>1</v>
      </c>
      <c r="J25" s="69">
        <v>51</v>
      </c>
      <c r="K25" s="69">
        <v>5</v>
      </c>
    </row>
    <row r="26" spans="1:11" x14ac:dyDescent="0.25">
      <c r="A26" s="117" t="s">
        <v>14</v>
      </c>
      <c r="B26" s="117">
        <v>2019</v>
      </c>
      <c r="C26" s="71" t="s">
        <v>38</v>
      </c>
      <c r="D26" s="69">
        <v>47</v>
      </c>
      <c r="E26" s="69">
        <v>16</v>
      </c>
      <c r="F26" s="69">
        <v>14</v>
      </c>
      <c r="G26" s="69">
        <v>14</v>
      </c>
      <c r="H26" s="69">
        <v>3</v>
      </c>
      <c r="I26" s="69">
        <v>0</v>
      </c>
      <c r="J26" s="69">
        <v>40</v>
      </c>
      <c r="K26" s="69">
        <v>7</v>
      </c>
    </row>
    <row r="27" spans="1:11" x14ac:dyDescent="0.25">
      <c r="A27" s="117" t="s">
        <v>14</v>
      </c>
      <c r="B27" s="117"/>
      <c r="C27" s="71" t="s">
        <v>37</v>
      </c>
      <c r="D27" s="69">
        <v>50</v>
      </c>
      <c r="E27" s="69">
        <v>21</v>
      </c>
      <c r="F27" s="69">
        <v>14</v>
      </c>
      <c r="G27" s="69">
        <v>11</v>
      </c>
      <c r="H27" s="69">
        <v>3</v>
      </c>
      <c r="I27" s="69">
        <v>1</v>
      </c>
      <c r="J27" s="69">
        <v>43</v>
      </c>
      <c r="K27" s="69">
        <v>7</v>
      </c>
    </row>
    <row r="28" spans="1:11" x14ac:dyDescent="0.25">
      <c r="A28" s="117" t="s">
        <v>14</v>
      </c>
      <c r="B28" s="117"/>
      <c r="C28" s="71" t="s">
        <v>36</v>
      </c>
      <c r="D28" s="69">
        <v>53</v>
      </c>
      <c r="E28" s="69">
        <v>26</v>
      </c>
      <c r="F28" s="69">
        <v>15</v>
      </c>
      <c r="G28" s="69">
        <v>10</v>
      </c>
      <c r="H28" s="69">
        <v>1</v>
      </c>
      <c r="I28" s="69">
        <v>1</v>
      </c>
      <c r="J28" s="69">
        <v>48</v>
      </c>
      <c r="K28" s="69">
        <v>5</v>
      </c>
    </row>
    <row r="29" spans="1:11" x14ac:dyDescent="0.25">
      <c r="A29" s="117" t="s">
        <v>14</v>
      </c>
      <c r="B29" s="117"/>
      <c r="C29" s="71" t="s">
        <v>35</v>
      </c>
      <c r="D29" s="69">
        <v>60</v>
      </c>
      <c r="E29" s="69">
        <v>31</v>
      </c>
      <c r="F29" s="69">
        <v>17</v>
      </c>
      <c r="G29" s="69">
        <v>10</v>
      </c>
      <c r="H29" s="69">
        <v>1</v>
      </c>
      <c r="I29" s="69">
        <v>1</v>
      </c>
      <c r="J29" s="69">
        <v>55</v>
      </c>
      <c r="K29" s="69">
        <v>5</v>
      </c>
    </row>
    <row r="30" spans="1:11" x14ac:dyDescent="0.25">
      <c r="A30" s="117" t="s">
        <v>66</v>
      </c>
      <c r="B30" s="117">
        <v>2018</v>
      </c>
      <c r="C30" s="71" t="s">
        <v>38</v>
      </c>
      <c r="D30" s="69">
        <v>33</v>
      </c>
      <c r="E30" s="69">
        <v>13</v>
      </c>
      <c r="F30" s="69">
        <v>12</v>
      </c>
      <c r="G30" s="69">
        <v>4</v>
      </c>
      <c r="H30" s="69">
        <v>3</v>
      </c>
      <c r="I30" s="69">
        <v>1</v>
      </c>
      <c r="J30" s="69">
        <v>20</v>
      </c>
      <c r="K30" s="69">
        <v>13</v>
      </c>
    </row>
    <row r="31" spans="1:11" x14ac:dyDescent="0.25">
      <c r="A31" s="117" t="s">
        <v>14</v>
      </c>
      <c r="B31" s="117"/>
      <c r="C31" s="71" t="s">
        <v>37</v>
      </c>
      <c r="D31" s="69">
        <v>41</v>
      </c>
      <c r="E31" s="69">
        <v>16</v>
      </c>
      <c r="F31" s="69">
        <v>15</v>
      </c>
      <c r="G31" s="69">
        <v>5</v>
      </c>
      <c r="H31" s="69">
        <v>3</v>
      </c>
      <c r="I31" s="69">
        <v>2</v>
      </c>
      <c r="J31" s="69">
        <v>26</v>
      </c>
      <c r="K31" s="69">
        <v>15</v>
      </c>
    </row>
    <row r="32" spans="1:11" x14ac:dyDescent="0.25">
      <c r="A32" s="117" t="s">
        <v>14</v>
      </c>
      <c r="B32" s="117"/>
      <c r="C32" s="71" t="s">
        <v>36</v>
      </c>
      <c r="D32" s="69">
        <v>41</v>
      </c>
      <c r="E32" s="69">
        <v>19</v>
      </c>
      <c r="F32" s="69">
        <v>13</v>
      </c>
      <c r="G32" s="69">
        <v>4</v>
      </c>
      <c r="H32" s="69">
        <v>4</v>
      </c>
      <c r="I32" s="69">
        <v>1</v>
      </c>
      <c r="J32" s="69">
        <v>27</v>
      </c>
      <c r="K32" s="69">
        <v>14</v>
      </c>
    </row>
    <row r="33" spans="1:11" x14ac:dyDescent="0.25">
      <c r="A33" s="117" t="s">
        <v>14</v>
      </c>
      <c r="B33" s="117"/>
      <c r="C33" s="71" t="s">
        <v>35</v>
      </c>
      <c r="D33" s="69">
        <v>42</v>
      </c>
      <c r="E33" s="69">
        <v>21</v>
      </c>
      <c r="F33" s="69">
        <v>14</v>
      </c>
      <c r="G33" s="69">
        <v>2</v>
      </c>
      <c r="H33" s="69">
        <v>4</v>
      </c>
      <c r="I33" s="69">
        <v>1</v>
      </c>
      <c r="J33" s="69">
        <v>27</v>
      </c>
      <c r="K33" s="69">
        <v>15</v>
      </c>
    </row>
    <row r="34" spans="1:11" x14ac:dyDescent="0.25">
      <c r="A34" s="117" t="s">
        <v>14</v>
      </c>
      <c r="B34" s="117">
        <v>2019</v>
      </c>
      <c r="C34" s="71" t="s">
        <v>38</v>
      </c>
      <c r="D34" s="69">
        <v>30</v>
      </c>
      <c r="E34" s="69">
        <v>11</v>
      </c>
      <c r="F34" s="69">
        <v>11</v>
      </c>
      <c r="G34" s="69">
        <v>4</v>
      </c>
      <c r="H34" s="69">
        <v>3</v>
      </c>
      <c r="I34" s="69">
        <v>1</v>
      </c>
      <c r="J34" s="69">
        <v>19</v>
      </c>
      <c r="K34" s="69">
        <v>11</v>
      </c>
    </row>
    <row r="35" spans="1:11" x14ac:dyDescent="0.25">
      <c r="A35" s="117" t="s">
        <v>14</v>
      </c>
      <c r="B35" s="117"/>
      <c r="C35" s="71" t="s">
        <v>37</v>
      </c>
      <c r="D35" s="69">
        <v>32</v>
      </c>
      <c r="E35" s="69">
        <v>13</v>
      </c>
      <c r="F35" s="69">
        <v>12</v>
      </c>
      <c r="G35" s="69">
        <v>3</v>
      </c>
      <c r="H35" s="69">
        <v>3</v>
      </c>
      <c r="I35" s="69">
        <v>1</v>
      </c>
      <c r="J35" s="69">
        <v>22</v>
      </c>
      <c r="K35" s="69">
        <v>10</v>
      </c>
    </row>
    <row r="36" spans="1:11" x14ac:dyDescent="0.25">
      <c r="A36" s="117" t="s">
        <v>14</v>
      </c>
      <c r="B36" s="117"/>
      <c r="C36" s="71" t="s">
        <v>36</v>
      </c>
      <c r="D36" s="69">
        <v>37</v>
      </c>
      <c r="E36" s="69">
        <v>17</v>
      </c>
      <c r="F36" s="69">
        <v>12</v>
      </c>
      <c r="G36" s="69">
        <v>4</v>
      </c>
      <c r="H36" s="69">
        <v>3</v>
      </c>
      <c r="I36" s="69">
        <v>1</v>
      </c>
      <c r="J36" s="69">
        <v>26</v>
      </c>
      <c r="K36" s="69">
        <v>11</v>
      </c>
    </row>
    <row r="37" spans="1:11" x14ac:dyDescent="0.25">
      <c r="A37" s="117" t="s">
        <v>14</v>
      </c>
      <c r="B37" s="117"/>
      <c r="C37" s="71" t="s">
        <v>35</v>
      </c>
      <c r="D37" s="69">
        <v>47</v>
      </c>
      <c r="E37" s="69">
        <v>20</v>
      </c>
      <c r="F37" s="69">
        <v>19</v>
      </c>
      <c r="G37" s="69">
        <v>4</v>
      </c>
      <c r="H37" s="69">
        <v>3</v>
      </c>
      <c r="I37" s="69">
        <v>1</v>
      </c>
      <c r="J37" s="69">
        <v>33</v>
      </c>
      <c r="K37" s="69">
        <v>14</v>
      </c>
    </row>
    <row r="38" spans="1:11" x14ac:dyDescent="0.25">
      <c r="A38" s="117" t="s">
        <v>67</v>
      </c>
      <c r="B38" s="117">
        <v>2018</v>
      </c>
      <c r="C38" s="71" t="s">
        <v>38</v>
      </c>
      <c r="D38" s="69">
        <v>44</v>
      </c>
      <c r="E38" s="69">
        <v>15</v>
      </c>
      <c r="F38" s="69">
        <v>10</v>
      </c>
      <c r="G38" s="69">
        <v>14</v>
      </c>
      <c r="H38" s="69">
        <v>5</v>
      </c>
      <c r="I38" s="69">
        <v>0</v>
      </c>
      <c r="J38" s="69">
        <v>39</v>
      </c>
      <c r="K38" s="69">
        <v>5</v>
      </c>
    </row>
    <row r="39" spans="1:11" x14ac:dyDescent="0.25">
      <c r="A39" s="117" t="s">
        <v>14</v>
      </c>
      <c r="B39" s="117"/>
      <c r="C39" s="71" t="s">
        <v>37</v>
      </c>
      <c r="D39" s="69">
        <v>53</v>
      </c>
      <c r="E39" s="69">
        <v>19</v>
      </c>
      <c r="F39" s="69">
        <v>13</v>
      </c>
      <c r="G39" s="69">
        <v>15</v>
      </c>
      <c r="H39" s="69">
        <v>5</v>
      </c>
      <c r="I39" s="69">
        <v>1</v>
      </c>
      <c r="J39" s="69">
        <v>48</v>
      </c>
      <c r="K39" s="69">
        <v>5</v>
      </c>
    </row>
    <row r="40" spans="1:11" x14ac:dyDescent="0.25">
      <c r="A40" s="117" t="s">
        <v>14</v>
      </c>
      <c r="B40" s="117"/>
      <c r="C40" s="71" t="s">
        <v>36</v>
      </c>
      <c r="D40" s="69">
        <v>53</v>
      </c>
      <c r="E40" s="69">
        <v>26</v>
      </c>
      <c r="F40" s="69">
        <v>11</v>
      </c>
      <c r="G40" s="69">
        <v>12</v>
      </c>
      <c r="H40" s="69">
        <v>3</v>
      </c>
      <c r="I40" s="69">
        <v>1</v>
      </c>
      <c r="J40" s="69">
        <v>48</v>
      </c>
      <c r="K40" s="69">
        <v>5</v>
      </c>
    </row>
    <row r="41" spans="1:11" x14ac:dyDescent="0.25">
      <c r="A41" s="117" t="s">
        <v>14</v>
      </c>
      <c r="B41" s="117"/>
      <c r="C41" s="71" t="s">
        <v>35</v>
      </c>
      <c r="D41" s="69">
        <v>53</v>
      </c>
      <c r="E41" s="69">
        <v>29</v>
      </c>
      <c r="F41" s="69">
        <v>12</v>
      </c>
      <c r="G41" s="69">
        <v>9</v>
      </c>
      <c r="H41" s="69">
        <v>2</v>
      </c>
      <c r="I41" s="69">
        <v>1</v>
      </c>
      <c r="J41" s="69">
        <v>48</v>
      </c>
      <c r="K41" s="69">
        <v>5</v>
      </c>
    </row>
    <row r="42" spans="1:11" x14ac:dyDescent="0.25">
      <c r="A42" s="117" t="s">
        <v>14</v>
      </c>
      <c r="B42" s="117">
        <v>2019</v>
      </c>
      <c r="C42" s="71" t="s">
        <v>38</v>
      </c>
      <c r="D42" s="69">
        <v>43</v>
      </c>
      <c r="E42" s="69">
        <v>15</v>
      </c>
      <c r="F42" s="69">
        <v>11</v>
      </c>
      <c r="G42" s="69">
        <v>12</v>
      </c>
      <c r="H42" s="69">
        <v>4</v>
      </c>
      <c r="I42" s="69">
        <v>1</v>
      </c>
      <c r="J42" s="69">
        <v>38</v>
      </c>
      <c r="K42" s="69">
        <v>5</v>
      </c>
    </row>
    <row r="43" spans="1:11" x14ac:dyDescent="0.25">
      <c r="A43" s="117" t="s">
        <v>14</v>
      </c>
      <c r="B43" s="117"/>
      <c r="C43" s="71" t="s">
        <v>37</v>
      </c>
      <c r="D43" s="69">
        <v>46</v>
      </c>
      <c r="E43" s="69">
        <v>19</v>
      </c>
      <c r="F43" s="69">
        <v>12</v>
      </c>
      <c r="G43" s="69">
        <v>10</v>
      </c>
      <c r="H43" s="69">
        <v>4</v>
      </c>
      <c r="I43" s="69">
        <v>1</v>
      </c>
      <c r="J43" s="69">
        <v>41</v>
      </c>
      <c r="K43" s="69">
        <v>5</v>
      </c>
    </row>
    <row r="44" spans="1:11" x14ac:dyDescent="0.25">
      <c r="A44" s="117" t="s">
        <v>14</v>
      </c>
      <c r="B44" s="117"/>
      <c r="C44" s="71" t="s">
        <v>36</v>
      </c>
      <c r="D44" s="69">
        <v>50</v>
      </c>
      <c r="E44" s="69">
        <v>25</v>
      </c>
      <c r="F44" s="69">
        <v>12</v>
      </c>
      <c r="G44" s="69">
        <v>10</v>
      </c>
      <c r="H44" s="69">
        <v>2</v>
      </c>
      <c r="I44" s="69">
        <v>1</v>
      </c>
      <c r="J44" s="69">
        <v>45</v>
      </c>
      <c r="K44" s="69">
        <v>5</v>
      </c>
    </row>
    <row r="45" spans="1:11" x14ac:dyDescent="0.25">
      <c r="A45" s="117" t="s">
        <v>14</v>
      </c>
      <c r="B45" s="117"/>
      <c r="C45" s="71" t="s">
        <v>35</v>
      </c>
      <c r="D45" s="69">
        <v>58</v>
      </c>
      <c r="E45" s="69">
        <v>29</v>
      </c>
      <c r="F45" s="69">
        <v>15</v>
      </c>
      <c r="G45" s="69">
        <v>11</v>
      </c>
      <c r="H45" s="69">
        <v>2</v>
      </c>
      <c r="I45" s="69">
        <v>1</v>
      </c>
      <c r="J45" s="69">
        <v>53</v>
      </c>
      <c r="K45" s="69">
        <v>5</v>
      </c>
    </row>
    <row r="46" spans="1:11" x14ac:dyDescent="0.25">
      <c r="A46" s="117" t="s">
        <v>68</v>
      </c>
      <c r="B46" s="117">
        <v>2018</v>
      </c>
      <c r="C46" s="71" t="s">
        <v>38</v>
      </c>
      <c r="D46" s="69">
        <v>40</v>
      </c>
      <c r="E46" s="69">
        <v>14</v>
      </c>
      <c r="F46" s="69">
        <v>12</v>
      </c>
      <c r="G46" s="69">
        <v>10</v>
      </c>
      <c r="H46" s="69">
        <v>4</v>
      </c>
      <c r="I46" s="69">
        <v>0</v>
      </c>
      <c r="J46" s="69">
        <v>34</v>
      </c>
      <c r="K46" s="69">
        <v>6</v>
      </c>
    </row>
    <row r="47" spans="1:11" x14ac:dyDescent="0.25">
      <c r="A47" s="117" t="s">
        <v>14</v>
      </c>
      <c r="B47" s="117"/>
      <c r="C47" s="71" t="s">
        <v>37</v>
      </c>
      <c r="D47" s="69">
        <v>49</v>
      </c>
      <c r="E47" s="69">
        <v>17</v>
      </c>
      <c r="F47" s="69">
        <v>15</v>
      </c>
      <c r="G47" s="69">
        <v>12</v>
      </c>
      <c r="H47" s="69">
        <v>4</v>
      </c>
      <c r="I47" s="69">
        <v>1</v>
      </c>
      <c r="J47" s="69">
        <v>43</v>
      </c>
      <c r="K47" s="69">
        <v>6</v>
      </c>
    </row>
    <row r="48" spans="1:11" x14ac:dyDescent="0.25">
      <c r="A48" s="117" t="s">
        <v>14</v>
      </c>
      <c r="B48" s="117"/>
      <c r="C48" s="71" t="s">
        <v>36</v>
      </c>
      <c r="D48" s="69">
        <v>48</v>
      </c>
      <c r="E48" s="69">
        <v>23</v>
      </c>
      <c r="F48" s="69">
        <v>12</v>
      </c>
      <c r="G48" s="69">
        <v>9</v>
      </c>
      <c r="H48" s="69">
        <v>3</v>
      </c>
      <c r="I48" s="69">
        <v>1</v>
      </c>
      <c r="J48" s="69">
        <v>42</v>
      </c>
      <c r="K48" s="69">
        <v>6</v>
      </c>
    </row>
    <row r="49" spans="1:11" x14ac:dyDescent="0.25">
      <c r="A49" s="117" t="s">
        <v>14</v>
      </c>
      <c r="B49" s="117"/>
      <c r="C49" s="71" t="s">
        <v>35</v>
      </c>
      <c r="D49" s="69">
        <v>50</v>
      </c>
      <c r="E49" s="69">
        <v>26</v>
      </c>
      <c r="F49" s="69">
        <v>13</v>
      </c>
      <c r="G49" s="69">
        <v>8</v>
      </c>
      <c r="H49" s="69">
        <v>2</v>
      </c>
      <c r="I49" s="69">
        <v>1</v>
      </c>
      <c r="J49" s="69">
        <v>44</v>
      </c>
      <c r="K49" s="69">
        <v>6</v>
      </c>
    </row>
    <row r="50" spans="1:11" x14ac:dyDescent="0.25">
      <c r="A50" s="117" t="s">
        <v>14</v>
      </c>
      <c r="B50" s="117">
        <v>2019</v>
      </c>
      <c r="C50" s="71" t="s">
        <v>38</v>
      </c>
      <c r="D50" s="69">
        <v>39</v>
      </c>
      <c r="E50" s="69">
        <v>14</v>
      </c>
      <c r="F50" s="69">
        <v>11</v>
      </c>
      <c r="G50" s="69">
        <v>10</v>
      </c>
      <c r="H50" s="69">
        <v>4</v>
      </c>
      <c r="I50" s="69">
        <v>0</v>
      </c>
      <c r="J50" s="69">
        <v>33</v>
      </c>
      <c r="K50" s="69">
        <v>6</v>
      </c>
    </row>
    <row r="51" spans="1:11" x14ac:dyDescent="0.25">
      <c r="A51" s="117" t="s">
        <v>14</v>
      </c>
      <c r="B51" s="117"/>
      <c r="C51" s="71" t="s">
        <v>37</v>
      </c>
      <c r="D51" s="69">
        <v>43</v>
      </c>
      <c r="E51" s="69">
        <v>17</v>
      </c>
      <c r="F51" s="69">
        <v>13</v>
      </c>
      <c r="G51" s="69">
        <v>9</v>
      </c>
      <c r="H51" s="69">
        <v>3</v>
      </c>
      <c r="I51" s="69">
        <v>1</v>
      </c>
      <c r="J51" s="69">
        <v>37</v>
      </c>
      <c r="K51" s="69">
        <v>6</v>
      </c>
    </row>
    <row r="52" spans="1:11" x14ac:dyDescent="0.25">
      <c r="A52" s="117" t="s">
        <v>14</v>
      </c>
      <c r="B52" s="117"/>
      <c r="C52" s="71" t="s">
        <v>36</v>
      </c>
      <c r="D52" s="69">
        <v>46</v>
      </c>
      <c r="E52" s="69">
        <v>22</v>
      </c>
      <c r="F52" s="69">
        <v>13</v>
      </c>
      <c r="G52" s="69">
        <v>8</v>
      </c>
      <c r="H52" s="69">
        <v>2</v>
      </c>
      <c r="I52" s="69">
        <v>1</v>
      </c>
      <c r="J52" s="69">
        <v>40</v>
      </c>
      <c r="K52" s="69">
        <v>6</v>
      </c>
    </row>
    <row r="53" spans="1:11" x14ac:dyDescent="0.25">
      <c r="A53" s="117" t="s">
        <v>14</v>
      </c>
      <c r="B53" s="117"/>
      <c r="C53" s="71" t="s">
        <v>35</v>
      </c>
      <c r="D53" s="69">
        <v>55</v>
      </c>
      <c r="E53" s="69">
        <v>27</v>
      </c>
      <c r="F53" s="69">
        <v>16</v>
      </c>
      <c r="G53" s="69">
        <v>9</v>
      </c>
      <c r="H53" s="69">
        <v>2</v>
      </c>
      <c r="I53" s="69">
        <v>1</v>
      </c>
      <c r="J53" s="69">
        <v>49</v>
      </c>
      <c r="K53" s="69">
        <v>6</v>
      </c>
    </row>
    <row r="54" spans="1:11" x14ac:dyDescent="0.25">
      <c r="A54" s="117" t="s">
        <v>69</v>
      </c>
      <c r="B54" s="117">
        <v>2018</v>
      </c>
      <c r="C54" s="71" t="s">
        <v>38</v>
      </c>
      <c r="D54" s="69">
        <v>38</v>
      </c>
      <c r="E54" s="69">
        <v>12</v>
      </c>
      <c r="F54" s="69">
        <v>9</v>
      </c>
      <c r="G54" s="69">
        <v>13</v>
      </c>
      <c r="H54" s="69">
        <v>4</v>
      </c>
      <c r="I54" s="69">
        <v>0</v>
      </c>
      <c r="J54" s="69">
        <v>31</v>
      </c>
      <c r="K54" s="69">
        <v>7</v>
      </c>
    </row>
    <row r="55" spans="1:11" x14ac:dyDescent="0.25">
      <c r="A55" s="117" t="s">
        <v>14</v>
      </c>
      <c r="B55" s="117"/>
      <c r="C55" s="71" t="s">
        <v>37</v>
      </c>
      <c r="D55" s="69">
        <v>48</v>
      </c>
      <c r="E55" s="69">
        <v>16</v>
      </c>
      <c r="F55" s="69">
        <v>12</v>
      </c>
      <c r="G55" s="69">
        <v>15</v>
      </c>
      <c r="H55" s="69">
        <v>4</v>
      </c>
      <c r="I55" s="69">
        <v>1</v>
      </c>
      <c r="J55" s="69">
        <v>41</v>
      </c>
      <c r="K55" s="69">
        <v>7</v>
      </c>
    </row>
    <row r="56" spans="1:11" x14ac:dyDescent="0.25">
      <c r="A56" s="117" t="s">
        <v>14</v>
      </c>
      <c r="B56" s="117"/>
      <c r="C56" s="71" t="s">
        <v>36</v>
      </c>
      <c r="D56" s="69">
        <v>48</v>
      </c>
      <c r="E56" s="69">
        <v>22</v>
      </c>
      <c r="F56" s="69">
        <v>11</v>
      </c>
      <c r="G56" s="69">
        <v>11</v>
      </c>
      <c r="H56" s="69">
        <v>3</v>
      </c>
      <c r="I56" s="69">
        <v>1</v>
      </c>
      <c r="J56" s="69">
        <v>42</v>
      </c>
      <c r="K56" s="69">
        <v>6</v>
      </c>
    </row>
    <row r="57" spans="1:11" x14ac:dyDescent="0.25">
      <c r="A57" s="117" t="s">
        <v>14</v>
      </c>
      <c r="B57" s="117"/>
      <c r="C57" s="71" t="s">
        <v>35</v>
      </c>
      <c r="D57" s="69">
        <v>48</v>
      </c>
      <c r="E57" s="69">
        <v>24</v>
      </c>
      <c r="F57" s="69">
        <v>11</v>
      </c>
      <c r="G57" s="69">
        <v>9</v>
      </c>
      <c r="H57" s="69">
        <v>3</v>
      </c>
      <c r="I57" s="69">
        <v>1</v>
      </c>
      <c r="J57" s="69">
        <v>42</v>
      </c>
      <c r="K57" s="69">
        <v>6</v>
      </c>
    </row>
    <row r="58" spans="1:11" x14ac:dyDescent="0.25">
      <c r="A58" s="117" t="s">
        <v>14</v>
      </c>
      <c r="B58" s="117">
        <v>2019</v>
      </c>
      <c r="C58" s="71" t="s">
        <v>38</v>
      </c>
      <c r="D58" s="69">
        <v>38</v>
      </c>
      <c r="E58" s="69">
        <v>12</v>
      </c>
      <c r="F58" s="69">
        <v>10</v>
      </c>
      <c r="G58" s="69">
        <v>12</v>
      </c>
      <c r="H58" s="69">
        <v>3</v>
      </c>
      <c r="I58" s="69">
        <v>1</v>
      </c>
      <c r="J58" s="69">
        <v>31</v>
      </c>
      <c r="K58" s="69">
        <v>7</v>
      </c>
    </row>
    <row r="59" spans="1:11" x14ac:dyDescent="0.25">
      <c r="A59" s="117" t="s">
        <v>14</v>
      </c>
      <c r="B59" s="117"/>
      <c r="C59" s="71" t="s">
        <v>37</v>
      </c>
      <c r="D59" s="69">
        <v>40</v>
      </c>
      <c r="E59" s="69">
        <v>15</v>
      </c>
      <c r="F59" s="69">
        <v>11</v>
      </c>
      <c r="G59" s="69">
        <v>10</v>
      </c>
      <c r="H59" s="69">
        <v>3</v>
      </c>
      <c r="I59" s="69">
        <v>1</v>
      </c>
      <c r="J59" s="69">
        <v>33</v>
      </c>
      <c r="K59" s="69">
        <v>7</v>
      </c>
    </row>
    <row r="60" spans="1:11" x14ac:dyDescent="0.25">
      <c r="A60" s="117" t="s">
        <v>14</v>
      </c>
      <c r="B60" s="117"/>
      <c r="C60" s="71" t="s">
        <v>36</v>
      </c>
      <c r="D60" s="69">
        <v>44</v>
      </c>
      <c r="E60" s="69">
        <v>20</v>
      </c>
      <c r="F60" s="69">
        <v>12</v>
      </c>
      <c r="G60" s="69">
        <v>9</v>
      </c>
      <c r="H60" s="69">
        <v>2</v>
      </c>
      <c r="I60" s="69">
        <v>1</v>
      </c>
      <c r="J60" s="69">
        <v>38</v>
      </c>
      <c r="K60" s="69">
        <v>6</v>
      </c>
    </row>
    <row r="61" spans="1:11" x14ac:dyDescent="0.25">
      <c r="A61" s="117" t="s">
        <v>14</v>
      </c>
      <c r="B61" s="117"/>
      <c r="C61" s="71" t="s">
        <v>35</v>
      </c>
      <c r="D61" s="69">
        <v>53</v>
      </c>
      <c r="E61" s="69">
        <v>24</v>
      </c>
      <c r="F61" s="69">
        <v>15</v>
      </c>
      <c r="G61" s="69">
        <v>11</v>
      </c>
      <c r="H61" s="69">
        <v>2</v>
      </c>
      <c r="I61" s="69">
        <v>1</v>
      </c>
      <c r="J61" s="69">
        <v>47</v>
      </c>
      <c r="K61" s="69">
        <v>6</v>
      </c>
    </row>
    <row r="62" spans="1:11" x14ac:dyDescent="0.25">
      <c r="A62" s="117" t="s">
        <v>70</v>
      </c>
      <c r="B62" s="117">
        <v>2018</v>
      </c>
      <c r="C62" s="71" t="s">
        <v>38</v>
      </c>
      <c r="D62" s="69">
        <v>51</v>
      </c>
      <c r="E62" s="69">
        <v>19</v>
      </c>
      <c r="F62" s="69">
        <v>10</v>
      </c>
      <c r="G62" s="69">
        <v>13</v>
      </c>
      <c r="H62" s="69">
        <v>8</v>
      </c>
      <c r="I62" s="69">
        <v>1</v>
      </c>
      <c r="J62" s="69">
        <v>43</v>
      </c>
      <c r="K62" s="69">
        <v>8</v>
      </c>
    </row>
    <row r="63" spans="1:11" x14ac:dyDescent="0.25">
      <c r="A63" s="117" t="s">
        <v>14</v>
      </c>
      <c r="B63" s="117"/>
      <c r="C63" s="71" t="s">
        <v>37</v>
      </c>
      <c r="D63" s="69">
        <v>59</v>
      </c>
      <c r="E63" s="69">
        <v>24</v>
      </c>
      <c r="F63" s="69">
        <v>14</v>
      </c>
      <c r="G63" s="69">
        <v>12</v>
      </c>
      <c r="H63" s="69">
        <v>8</v>
      </c>
      <c r="I63" s="69">
        <v>1</v>
      </c>
      <c r="J63" s="69">
        <v>52</v>
      </c>
      <c r="K63" s="69">
        <v>7</v>
      </c>
    </row>
    <row r="64" spans="1:11" x14ac:dyDescent="0.25">
      <c r="A64" s="117" t="s">
        <v>14</v>
      </c>
      <c r="B64" s="117"/>
      <c r="C64" s="71" t="s">
        <v>36</v>
      </c>
      <c r="D64" s="69">
        <v>59</v>
      </c>
      <c r="E64" s="69">
        <v>30</v>
      </c>
      <c r="F64" s="69">
        <v>13</v>
      </c>
      <c r="G64" s="69">
        <v>9</v>
      </c>
      <c r="H64" s="69">
        <v>6</v>
      </c>
      <c r="I64" s="69">
        <v>1</v>
      </c>
      <c r="J64" s="69">
        <v>53</v>
      </c>
      <c r="K64" s="69">
        <v>6</v>
      </c>
    </row>
    <row r="65" spans="1:11" x14ac:dyDescent="0.25">
      <c r="A65" s="117" t="s">
        <v>14</v>
      </c>
      <c r="B65" s="117"/>
      <c r="C65" s="71" t="s">
        <v>35</v>
      </c>
      <c r="D65" s="69">
        <v>60</v>
      </c>
      <c r="E65" s="69">
        <v>33</v>
      </c>
      <c r="F65" s="69">
        <v>14</v>
      </c>
      <c r="G65" s="69">
        <v>7</v>
      </c>
      <c r="H65" s="69">
        <v>5</v>
      </c>
      <c r="I65" s="69">
        <v>1</v>
      </c>
      <c r="J65" s="69">
        <v>54</v>
      </c>
      <c r="K65" s="69">
        <v>6</v>
      </c>
    </row>
    <row r="66" spans="1:11" x14ac:dyDescent="0.25">
      <c r="A66" s="117" t="s">
        <v>14</v>
      </c>
      <c r="B66" s="117">
        <v>2019</v>
      </c>
      <c r="C66" s="71" t="s">
        <v>38</v>
      </c>
      <c r="D66" s="69">
        <v>49</v>
      </c>
      <c r="E66" s="69">
        <v>18</v>
      </c>
      <c r="F66" s="69">
        <v>12</v>
      </c>
      <c r="G66" s="69">
        <v>12</v>
      </c>
      <c r="H66" s="69">
        <v>6</v>
      </c>
      <c r="I66" s="69">
        <v>1</v>
      </c>
      <c r="J66" s="69">
        <v>42</v>
      </c>
      <c r="K66" s="69">
        <v>7</v>
      </c>
    </row>
    <row r="67" spans="1:11" x14ac:dyDescent="0.25">
      <c r="A67" s="117" t="s">
        <v>14</v>
      </c>
      <c r="B67" s="117"/>
      <c r="C67" s="71" t="s">
        <v>37</v>
      </c>
      <c r="D67" s="69">
        <v>53</v>
      </c>
      <c r="E67" s="69">
        <v>22</v>
      </c>
      <c r="F67" s="69">
        <v>13</v>
      </c>
      <c r="G67" s="69">
        <v>10</v>
      </c>
      <c r="H67" s="69">
        <v>7</v>
      </c>
      <c r="I67" s="69">
        <v>1</v>
      </c>
      <c r="J67" s="69">
        <v>46</v>
      </c>
      <c r="K67" s="69">
        <v>7</v>
      </c>
    </row>
    <row r="68" spans="1:11" x14ac:dyDescent="0.25">
      <c r="A68" s="117" t="s">
        <v>14</v>
      </c>
      <c r="B68" s="117"/>
      <c r="C68" s="71" t="s">
        <v>36</v>
      </c>
      <c r="D68" s="69">
        <v>57</v>
      </c>
      <c r="E68" s="69">
        <v>28</v>
      </c>
      <c r="F68" s="69">
        <v>17</v>
      </c>
      <c r="G68" s="69">
        <v>8</v>
      </c>
      <c r="H68" s="69">
        <v>3</v>
      </c>
      <c r="I68" s="69">
        <v>1</v>
      </c>
      <c r="J68" s="69">
        <v>51</v>
      </c>
      <c r="K68" s="69">
        <v>6</v>
      </c>
    </row>
    <row r="69" spans="1:11" x14ac:dyDescent="0.25">
      <c r="A69" s="117" t="s">
        <v>14</v>
      </c>
      <c r="B69" s="117"/>
      <c r="C69" s="71" t="s">
        <v>35</v>
      </c>
      <c r="D69" s="69">
        <v>64</v>
      </c>
      <c r="E69" s="69">
        <v>32</v>
      </c>
      <c r="F69" s="69">
        <v>19</v>
      </c>
      <c r="G69" s="69">
        <v>9</v>
      </c>
      <c r="H69" s="69">
        <v>3</v>
      </c>
      <c r="I69" s="69">
        <v>1</v>
      </c>
      <c r="J69" s="69">
        <v>58</v>
      </c>
      <c r="K69" s="69">
        <v>6</v>
      </c>
    </row>
    <row r="70" spans="1:11" x14ac:dyDescent="0.25">
      <c r="A70" s="114" t="s">
        <v>89</v>
      </c>
      <c r="B70" s="114">
        <v>2018</v>
      </c>
      <c r="C70" s="71" t="s">
        <v>38</v>
      </c>
      <c r="D70" s="69">
        <v>41</v>
      </c>
      <c r="E70" s="69">
        <v>15</v>
      </c>
      <c r="F70" s="69">
        <v>10</v>
      </c>
      <c r="G70" s="69">
        <v>11</v>
      </c>
      <c r="H70" s="69">
        <v>4</v>
      </c>
      <c r="I70" s="69">
        <v>1</v>
      </c>
      <c r="J70" s="69">
        <v>34</v>
      </c>
      <c r="K70" s="69">
        <v>7</v>
      </c>
    </row>
    <row r="71" spans="1:11" x14ac:dyDescent="0.25">
      <c r="A71" s="115"/>
      <c r="B71" s="115"/>
      <c r="C71" s="71" t="s">
        <v>37</v>
      </c>
      <c r="D71" s="69">
        <v>50</v>
      </c>
      <c r="E71" s="69">
        <v>19</v>
      </c>
      <c r="F71" s="69">
        <v>14</v>
      </c>
      <c r="G71" s="69">
        <v>12</v>
      </c>
      <c r="H71" s="69">
        <v>4</v>
      </c>
      <c r="I71" s="69">
        <v>1</v>
      </c>
      <c r="J71" s="69">
        <v>43</v>
      </c>
      <c r="K71" s="69">
        <v>7</v>
      </c>
    </row>
    <row r="72" spans="1:11" x14ac:dyDescent="0.25">
      <c r="A72" s="115"/>
      <c r="B72" s="115"/>
      <c r="C72" s="71" t="s">
        <v>36</v>
      </c>
      <c r="D72" s="69">
        <v>50</v>
      </c>
      <c r="E72" s="69">
        <v>25</v>
      </c>
      <c r="F72" s="69">
        <v>12</v>
      </c>
      <c r="G72" s="69">
        <v>9</v>
      </c>
      <c r="H72" s="69">
        <v>3</v>
      </c>
      <c r="I72" s="69">
        <v>1</v>
      </c>
      <c r="J72" s="69">
        <v>43</v>
      </c>
      <c r="K72" s="69">
        <v>7</v>
      </c>
    </row>
    <row r="73" spans="1:11" x14ac:dyDescent="0.25">
      <c r="A73" s="115"/>
      <c r="B73" s="116"/>
      <c r="C73" s="71" t="s">
        <v>35</v>
      </c>
      <c r="D73" s="69">
        <v>51</v>
      </c>
      <c r="E73" s="69">
        <v>27</v>
      </c>
      <c r="F73" s="69">
        <v>13</v>
      </c>
      <c r="G73" s="69">
        <v>8</v>
      </c>
      <c r="H73" s="69">
        <v>2</v>
      </c>
      <c r="I73" s="69">
        <v>1</v>
      </c>
      <c r="J73" s="69">
        <v>44</v>
      </c>
      <c r="K73" s="69">
        <v>7</v>
      </c>
    </row>
    <row r="74" spans="1:11" x14ac:dyDescent="0.25">
      <c r="A74" s="115"/>
      <c r="B74" s="114">
        <v>2019</v>
      </c>
      <c r="C74" s="71" t="s">
        <v>38</v>
      </c>
      <c r="D74" s="69">
        <v>40</v>
      </c>
      <c r="E74" s="69">
        <v>14</v>
      </c>
      <c r="F74" s="69">
        <v>11</v>
      </c>
      <c r="G74" s="69">
        <v>10</v>
      </c>
      <c r="H74" s="69">
        <v>4</v>
      </c>
      <c r="I74" s="69">
        <v>1</v>
      </c>
      <c r="J74" s="69">
        <v>33</v>
      </c>
      <c r="K74" s="69">
        <v>7</v>
      </c>
    </row>
    <row r="75" spans="1:11" x14ac:dyDescent="0.25">
      <c r="A75" s="115"/>
      <c r="B75" s="115"/>
      <c r="C75" s="71" t="s">
        <v>37</v>
      </c>
      <c r="D75" s="69">
        <v>43</v>
      </c>
      <c r="E75" s="69">
        <v>18</v>
      </c>
      <c r="F75" s="69">
        <v>12</v>
      </c>
      <c r="G75" s="69">
        <v>9</v>
      </c>
      <c r="H75" s="69">
        <v>3</v>
      </c>
      <c r="I75" s="69">
        <v>1</v>
      </c>
      <c r="J75" s="69">
        <v>36</v>
      </c>
      <c r="K75" s="69">
        <v>7</v>
      </c>
    </row>
    <row r="76" spans="1:11" x14ac:dyDescent="0.25">
      <c r="A76" s="115"/>
      <c r="B76" s="115"/>
      <c r="C76" s="71" t="s">
        <v>36</v>
      </c>
      <c r="D76" s="69">
        <v>47</v>
      </c>
      <c r="E76" s="69">
        <v>23</v>
      </c>
      <c r="F76" s="69">
        <v>13</v>
      </c>
      <c r="G76" s="69">
        <v>8</v>
      </c>
      <c r="H76" s="69">
        <v>2</v>
      </c>
      <c r="I76" s="69">
        <v>1</v>
      </c>
      <c r="J76" s="69">
        <v>41</v>
      </c>
      <c r="K76" s="69">
        <v>6</v>
      </c>
    </row>
    <row r="77" spans="1:11" x14ac:dyDescent="0.25">
      <c r="A77" s="116"/>
      <c r="B77" s="116"/>
      <c r="C77" s="71" t="s">
        <v>35</v>
      </c>
      <c r="D77" s="69">
        <v>56</v>
      </c>
      <c r="E77" s="69">
        <v>27</v>
      </c>
      <c r="F77" s="69">
        <v>16</v>
      </c>
      <c r="G77" s="69">
        <v>10</v>
      </c>
      <c r="H77" s="69">
        <v>2</v>
      </c>
      <c r="I77" s="69">
        <v>1</v>
      </c>
      <c r="J77" s="69">
        <v>49</v>
      </c>
      <c r="K77" s="69">
        <v>7</v>
      </c>
    </row>
    <row r="78" spans="1:11" x14ac:dyDescent="0.25">
      <c r="A78" s="117" t="s">
        <v>71</v>
      </c>
      <c r="B78" s="117">
        <v>2018</v>
      </c>
      <c r="C78" s="71" t="s">
        <v>38</v>
      </c>
      <c r="D78" s="69">
        <v>49</v>
      </c>
      <c r="E78" s="69">
        <v>21</v>
      </c>
      <c r="F78" s="69">
        <v>11</v>
      </c>
      <c r="G78" s="69">
        <v>12</v>
      </c>
      <c r="H78" s="69">
        <v>5</v>
      </c>
      <c r="I78" s="69">
        <v>0</v>
      </c>
      <c r="J78" s="69">
        <v>44</v>
      </c>
      <c r="K78" s="69">
        <v>5</v>
      </c>
    </row>
    <row r="79" spans="1:11" x14ac:dyDescent="0.25">
      <c r="A79" s="117" t="s">
        <v>14</v>
      </c>
      <c r="B79" s="117"/>
      <c r="C79" s="71" t="s">
        <v>37</v>
      </c>
      <c r="D79" s="69">
        <v>60</v>
      </c>
      <c r="E79" s="69">
        <v>27</v>
      </c>
      <c r="F79" s="69">
        <v>14</v>
      </c>
      <c r="G79" s="69">
        <v>14</v>
      </c>
      <c r="H79" s="69">
        <v>5</v>
      </c>
      <c r="I79" s="69">
        <v>0</v>
      </c>
      <c r="J79" s="69">
        <v>55</v>
      </c>
      <c r="K79" s="69">
        <v>5</v>
      </c>
    </row>
    <row r="80" spans="1:11" x14ac:dyDescent="0.25">
      <c r="A80" s="117" t="s">
        <v>14</v>
      </c>
      <c r="B80" s="117"/>
      <c r="C80" s="71" t="s">
        <v>36</v>
      </c>
      <c r="D80" s="69">
        <v>58</v>
      </c>
      <c r="E80" s="69">
        <v>33</v>
      </c>
      <c r="F80" s="69">
        <v>10</v>
      </c>
      <c r="G80" s="69">
        <v>11</v>
      </c>
      <c r="H80" s="69">
        <v>3</v>
      </c>
      <c r="I80" s="69">
        <v>1</v>
      </c>
      <c r="J80" s="69">
        <v>53</v>
      </c>
      <c r="K80" s="69">
        <v>5</v>
      </c>
    </row>
    <row r="81" spans="1:11" x14ac:dyDescent="0.25">
      <c r="A81" s="117" t="s">
        <v>14</v>
      </c>
      <c r="B81" s="117"/>
      <c r="C81" s="71" t="s">
        <v>35</v>
      </c>
      <c r="D81" s="69">
        <v>60</v>
      </c>
      <c r="E81" s="69">
        <v>36</v>
      </c>
      <c r="F81" s="69">
        <v>12</v>
      </c>
      <c r="G81" s="69">
        <v>9</v>
      </c>
      <c r="H81" s="69">
        <v>2</v>
      </c>
      <c r="I81" s="69">
        <v>1</v>
      </c>
      <c r="J81" s="69">
        <v>56</v>
      </c>
      <c r="K81" s="69">
        <v>4</v>
      </c>
    </row>
    <row r="82" spans="1:11" x14ac:dyDescent="0.25">
      <c r="A82" s="117" t="s">
        <v>14</v>
      </c>
      <c r="B82" s="117">
        <v>2019</v>
      </c>
      <c r="C82" s="71" t="s">
        <v>38</v>
      </c>
      <c r="D82" s="69">
        <v>48</v>
      </c>
      <c r="E82" s="69">
        <v>21</v>
      </c>
      <c r="F82" s="69">
        <v>12</v>
      </c>
      <c r="G82" s="69">
        <v>12</v>
      </c>
      <c r="H82" s="69">
        <v>3</v>
      </c>
      <c r="I82" s="69">
        <v>0</v>
      </c>
      <c r="J82" s="69">
        <v>43</v>
      </c>
      <c r="K82" s="69">
        <v>5</v>
      </c>
    </row>
    <row r="83" spans="1:11" x14ac:dyDescent="0.25">
      <c r="A83" s="117" t="s">
        <v>14</v>
      </c>
      <c r="B83" s="117"/>
      <c r="C83" s="71" t="s">
        <v>37</v>
      </c>
      <c r="D83" s="69">
        <v>55</v>
      </c>
      <c r="E83" s="69">
        <v>26</v>
      </c>
      <c r="F83" s="69">
        <v>13</v>
      </c>
      <c r="G83" s="69">
        <v>12</v>
      </c>
      <c r="H83" s="69">
        <v>3</v>
      </c>
      <c r="I83" s="69">
        <v>1</v>
      </c>
      <c r="J83" s="69">
        <v>50</v>
      </c>
      <c r="K83" s="69">
        <v>5</v>
      </c>
    </row>
    <row r="84" spans="1:11" x14ac:dyDescent="0.25">
      <c r="A84" s="117" t="s">
        <v>14</v>
      </c>
      <c r="B84" s="117"/>
      <c r="C84" s="71" t="s">
        <v>36</v>
      </c>
      <c r="D84" s="69">
        <v>56</v>
      </c>
      <c r="E84" s="69">
        <v>31</v>
      </c>
      <c r="F84" s="69">
        <v>12</v>
      </c>
      <c r="G84" s="69">
        <v>10</v>
      </c>
      <c r="H84" s="69">
        <v>2</v>
      </c>
      <c r="I84" s="69">
        <v>1</v>
      </c>
      <c r="J84" s="69">
        <v>51</v>
      </c>
      <c r="K84" s="69">
        <v>5</v>
      </c>
    </row>
    <row r="85" spans="1:11" x14ac:dyDescent="0.25">
      <c r="A85" s="117" t="s">
        <v>14</v>
      </c>
      <c r="B85" s="117"/>
      <c r="C85" s="71" t="s">
        <v>35</v>
      </c>
      <c r="D85" s="69">
        <v>64</v>
      </c>
      <c r="E85" s="69">
        <v>36</v>
      </c>
      <c r="F85" s="69">
        <v>14</v>
      </c>
      <c r="G85" s="69">
        <v>11</v>
      </c>
      <c r="H85" s="69">
        <v>2</v>
      </c>
      <c r="I85" s="69">
        <v>1</v>
      </c>
      <c r="J85" s="69">
        <v>59</v>
      </c>
      <c r="K85" s="69">
        <v>5</v>
      </c>
    </row>
    <row r="86" spans="1:11" x14ac:dyDescent="0.25">
      <c r="A86" s="117" t="s">
        <v>72</v>
      </c>
      <c r="B86" s="117">
        <v>2018</v>
      </c>
      <c r="C86" s="71" t="s">
        <v>38</v>
      </c>
      <c r="D86" s="69">
        <v>43</v>
      </c>
      <c r="E86" s="69">
        <v>15</v>
      </c>
      <c r="F86" s="69">
        <v>13</v>
      </c>
      <c r="G86" s="69">
        <v>6</v>
      </c>
      <c r="H86" s="69">
        <v>8</v>
      </c>
      <c r="I86" s="69">
        <v>1</v>
      </c>
      <c r="J86" s="69">
        <v>29</v>
      </c>
      <c r="K86" s="69">
        <v>14</v>
      </c>
    </row>
    <row r="87" spans="1:11" x14ac:dyDescent="0.25">
      <c r="A87" s="117" t="s">
        <v>14</v>
      </c>
      <c r="B87" s="117"/>
      <c r="C87" s="71" t="s">
        <v>37</v>
      </c>
      <c r="D87" s="69">
        <v>51</v>
      </c>
      <c r="E87" s="69">
        <v>19</v>
      </c>
      <c r="F87" s="69">
        <v>16</v>
      </c>
      <c r="G87" s="69">
        <v>7</v>
      </c>
      <c r="H87" s="69">
        <v>8</v>
      </c>
      <c r="I87" s="69">
        <v>1</v>
      </c>
      <c r="J87" s="69">
        <v>36</v>
      </c>
      <c r="K87" s="69">
        <v>15</v>
      </c>
    </row>
    <row r="88" spans="1:11" x14ac:dyDescent="0.25">
      <c r="A88" s="117" t="s">
        <v>14</v>
      </c>
      <c r="B88" s="117"/>
      <c r="C88" s="71" t="s">
        <v>36</v>
      </c>
      <c r="D88" s="69">
        <v>51</v>
      </c>
      <c r="E88" s="69">
        <v>23</v>
      </c>
      <c r="F88" s="69">
        <v>15</v>
      </c>
      <c r="G88" s="69">
        <v>5</v>
      </c>
      <c r="H88" s="69">
        <v>7</v>
      </c>
      <c r="I88" s="69">
        <v>1</v>
      </c>
      <c r="J88" s="69">
        <v>38</v>
      </c>
      <c r="K88" s="69">
        <v>13</v>
      </c>
    </row>
    <row r="89" spans="1:11" x14ac:dyDescent="0.25">
      <c r="A89" s="117" t="s">
        <v>14</v>
      </c>
      <c r="B89" s="117"/>
      <c r="C89" s="71" t="s">
        <v>35</v>
      </c>
      <c r="D89" s="69">
        <v>52</v>
      </c>
      <c r="E89" s="69">
        <v>25</v>
      </c>
      <c r="F89" s="69">
        <v>15</v>
      </c>
      <c r="G89" s="69">
        <v>5</v>
      </c>
      <c r="H89" s="69">
        <v>6</v>
      </c>
      <c r="I89" s="69">
        <v>1</v>
      </c>
      <c r="J89" s="69">
        <v>40</v>
      </c>
      <c r="K89" s="69">
        <v>12</v>
      </c>
    </row>
    <row r="90" spans="1:11" x14ac:dyDescent="0.25">
      <c r="A90" s="117" t="s">
        <v>14</v>
      </c>
      <c r="B90" s="117">
        <v>2019</v>
      </c>
      <c r="C90" s="71" t="s">
        <v>38</v>
      </c>
      <c r="D90" s="69">
        <v>42</v>
      </c>
      <c r="E90" s="69">
        <v>15</v>
      </c>
      <c r="F90" s="69">
        <v>14</v>
      </c>
      <c r="G90" s="69">
        <v>6</v>
      </c>
      <c r="H90" s="69">
        <v>6</v>
      </c>
      <c r="I90" s="69">
        <v>1</v>
      </c>
      <c r="J90" s="69">
        <v>28</v>
      </c>
      <c r="K90" s="69">
        <v>14</v>
      </c>
    </row>
    <row r="91" spans="1:11" x14ac:dyDescent="0.25">
      <c r="A91" s="117" t="s">
        <v>14</v>
      </c>
      <c r="B91" s="117"/>
      <c r="C91" s="71" t="s">
        <v>37</v>
      </c>
      <c r="D91" s="69">
        <v>45</v>
      </c>
      <c r="E91" s="69">
        <v>18</v>
      </c>
      <c r="F91" s="69">
        <v>15</v>
      </c>
      <c r="G91" s="69">
        <v>5</v>
      </c>
      <c r="H91" s="69">
        <v>6</v>
      </c>
      <c r="I91" s="69">
        <v>1</v>
      </c>
      <c r="J91" s="69">
        <v>32</v>
      </c>
      <c r="K91" s="69">
        <v>13</v>
      </c>
    </row>
    <row r="92" spans="1:11" x14ac:dyDescent="0.25">
      <c r="A92" s="117" t="s">
        <v>14</v>
      </c>
      <c r="B92" s="117"/>
      <c r="C92" s="71" t="s">
        <v>36</v>
      </c>
      <c r="D92" s="69">
        <v>49</v>
      </c>
      <c r="E92" s="69">
        <v>22</v>
      </c>
      <c r="F92" s="69">
        <v>18</v>
      </c>
      <c r="G92" s="69">
        <v>5</v>
      </c>
      <c r="H92" s="69">
        <v>3</v>
      </c>
      <c r="I92" s="69">
        <v>1</v>
      </c>
      <c r="J92" s="69">
        <v>37</v>
      </c>
      <c r="K92" s="69">
        <v>12</v>
      </c>
    </row>
    <row r="93" spans="1:11" x14ac:dyDescent="0.25">
      <c r="A93" s="117" t="s">
        <v>14</v>
      </c>
      <c r="B93" s="117"/>
      <c r="C93" s="71" t="s">
        <v>35</v>
      </c>
      <c r="D93" s="69">
        <v>57</v>
      </c>
      <c r="E93" s="69">
        <v>25</v>
      </c>
      <c r="F93" s="69">
        <v>22</v>
      </c>
      <c r="G93" s="69">
        <v>5</v>
      </c>
      <c r="H93" s="69">
        <v>3</v>
      </c>
      <c r="I93" s="69">
        <v>2</v>
      </c>
      <c r="J93" s="69">
        <v>44</v>
      </c>
      <c r="K93" s="69">
        <v>13</v>
      </c>
    </row>
    <row r="94" spans="1:11" x14ac:dyDescent="0.25">
      <c r="A94" s="117" t="s">
        <v>73</v>
      </c>
      <c r="B94" s="117">
        <v>2018</v>
      </c>
      <c r="C94" s="71" t="s">
        <v>38</v>
      </c>
      <c r="D94" s="69">
        <v>45</v>
      </c>
      <c r="E94" s="69">
        <v>16</v>
      </c>
      <c r="F94" s="69">
        <v>12</v>
      </c>
      <c r="G94" s="69">
        <v>7</v>
      </c>
      <c r="H94" s="69">
        <v>9</v>
      </c>
      <c r="I94" s="69">
        <v>1</v>
      </c>
      <c r="J94" s="69">
        <v>33</v>
      </c>
      <c r="K94" s="69">
        <v>12</v>
      </c>
    </row>
    <row r="95" spans="1:11" x14ac:dyDescent="0.25">
      <c r="A95" s="117" t="s">
        <v>14</v>
      </c>
      <c r="B95" s="117"/>
      <c r="C95" s="71" t="s">
        <v>37</v>
      </c>
      <c r="D95" s="69">
        <v>52</v>
      </c>
      <c r="E95" s="69">
        <v>19</v>
      </c>
      <c r="F95" s="69">
        <v>15</v>
      </c>
      <c r="G95" s="69">
        <v>8</v>
      </c>
      <c r="H95" s="69">
        <v>9</v>
      </c>
      <c r="I95" s="69">
        <v>1</v>
      </c>
      <c r="J95" s="69">
        <v>40</v>
      </c>
      <c r="K95" s="69">
        <v>12</v>
      </c>
    </row>
    <row r="96" spans="1:11" x14ac:dyDescent="0.25">
      <c r="A96" s="117" t="s">
        <v>14</v>
      </c>
      <c r="B96" s="117"/>
      <c r="C96" s="71" t="s">
        <v>36</v>
      </c>
      <c r="D96" s="69">
        <v>52</v>
      </c>
      <c r="E96" s="69">
        <v>24</v>
      </c>
      <c r="F96" s="69">
        <v>14</v>
      </c>
      <c r="G96" s="69">
        <v>6</v>
      </c>
      <c r="H96" s="69">
        <v>7</v>
      </c>
      <c r="I96" s="69">
        <v>1</v>
      </c>
      <c r="J96" s="69">
        <v>41</v>
      </c>
      <c r="K96" s="69">
        <v>11</v>
      </c>
    </row>
    <row r="97" spans="1:11" x14ac:dyDescent="0.25">
      <c r="A97" s="117" t="s">
        <v>14</v>
      </c>
      <c r="B97" s="117"/>
      <c r="C97" s="71" t="s">
        <v>35</v>
      </c>
      <c r="D97" s="69">
        <v>51</v>
      </c>
      <c r="E97" s="69">
        <v>26</v>
      </c>
      <c r="F97" s="69">
        <v>14</v>
      </c>
      <c r="G97" s="69">
        <v>4</v>
      </c>
      <c r="H97" s="69">
        <v>6</v>
      </c>
      <c r="I97" s="69">
        <v>1</v>
      </c>
      <c r="J97" s="69">
        <v>41</v>
      </c>
      <c r="K97" s="69">
        <v>10</v>
      </c>
    </row>
    <row r="98" spans="1:11" x14ac:dyDescent="0.25">
      <c r="A98" s="117" t="s">
        <v>14</v>
      </c>
      <c r="B98" s="117">
        <v>2019</v>
      </c>
      <c r="C98" s="71" t="s">
        <v>38</v>
      </c>
      <c r="D98" s="69">
        <v>44</v>
      </c>
      <c r="E98" s="69">
        <v>17</v>
      </c>
      <c r="F98" s="69">
        <v>13</v>
      </c>
      <c r="G98" s="69">
        <v>7</v>
      </c>
      <c r="H98" s="69">
        <v>6</v>
      </c>
      <c r="I98" s="69">
        <v>1</v>
      </c>
      <c r="J98" s="69">
        <v>32</v>
      </c>
      <c r="K98" s="69">
        <v>12</v>
      </c>
    </row>
    <row r="99" spans="1:11" x14ac:dyDescent="0.25">
      <c r="A99" s="117" t="s">
        <v>14</v>
      </c>
      <c r="B99" s="117"/>
      <c r="C99" s="71" t="s">
        <v>37</v>
      </c>
      <c r="D99" s="69">
        <v>45</v>
      </c>
      <c r="E99" s="69">
        <v>19</v>
      </c>
      <c r="F99" s="69">
        <v>14</v>
      </c>
      <c r="G99" s="69">
        <v>5</v>
      </c>
      <c r="H99" s="69">
        <v>6</v>
      </c>
      <c r="I99" s="69">
        <v>1</v>
      </c>
      <c r="J99" s="69">
        <v>34</v>
      </c>
      <c r="K99" s="69">
        <v>11</v>
      </c>
    </row>
    <row r="100" spans="1:11" x14ac:dyDescent="0.25">
      <c r="A100" s="117" t="s">
        <v>14</v>
      </c>
      <c r="B100" s="117"/>
      <c r="C100" s="71" t="s">
        <v>36</v>
      </c>
      <c r="D100" s="69">
        <v>50</v>
      </c>
      <c r="E100" s="69">
        <v>23</v>
      </c>
      <c r="F100" s="69">
        <v>18</v>
      </c>
      <c r="G100" s="69">
        <v>5</v>
      </c>
      <c r="H100" s="69">
        <v>3</v>
      </c>
      <c r="I100" s="69">
        <v>1</v>
      </c>
      <c r="J100" s="69">
        <v>40</v>
      </c>
      <c r="K100" s="69">
        <v>10</v>
      </c>
    </row>
    <row r="101" spans="1:11" x14ac:dyDescent="0.25">
      <c r="A101" s="117" t="s">
        <v>14</v>
      </c>
      <c r="B101" s="117"/>
      <c r="C101" s="71" t="s">
        <v>35</v>
      </c>
      <c r="D101" s="69">
        <v>56</v>
      </c>
      <c r="E101" s="69">
        <v>26</v>
      </c>
      <c r="F101" s="69">
        <v>21</v>
      </c>
      <c r="G101" s="69">
        <v>5</v>
      </c>
      <c r="H101" s="69">
        <v>3</v>
      </c>
      <c r="I101" s="69">
        <v>1</v>
      </c>
      <c r="J101" s="69">
        <v>45</v>
      </c>
      <c r="K101" s="69">
        <v>11</v>
      </c>
    </row>
    <row r="102" spans="1:11" x14ac:dyDescent="0.25">
      <c r="A102" s="117" t="s">
        <v>74</v>
      </c>
      <c r="B102" s="117">
        <v>2018</v>
      </c>
      <c r="C102" s="71" t="s">
        <v>38</v>
      </c>
      <c r="D102" s="69">
        <v>46</v>
      </c>
      <c r="E102" s="69">
        <v>15</v>
      </c>
      <c r="F102" s="69">
        <v>12</v>
      </c>
      <c r="G102" s="69">
        <v>6</v>
      </c>
      <c r="H102" s="69">
        <v>11</v>
      </c>
      <c r="I102" s="69">
        <v>2</v>
      </c>
      <c r="J102" s="69">
        <v>34</v>
      </c>
      <c r="K102" s="69">
        <v>12</v>
      </c>
    </row>
    <row r="103" spans="1:11" x14ac:dyDescent="0.25">
      <c r="A103" s="117" t="s">
        <v>14</v>
      </c>
      <c r="B103" s="117"/>
      <c r="C103" s="71" t="s">
        <v>37</v>
      </c>
      <c r="D103" s="69">
        <v>54</v>
      </c>
      <c r="E103" s="69">
        <v>18</v>
      </c>
      <c r="F103" s="69">
        <v>16</v>
      </c>
      <c r="G103" s="69">
        <v>6</v>
      </c>
      <c r="H103" s="69">
        <v>11</v>
      </c>
      <c r="I103" s="69">
        <v>3</v>
      </c>
      <c r="J103" s="69">
        <v>42</v>
      </c>
      <c r="K103" s="69">
        <v>12</v>
      </c>
    </row>
    <row r="104" spans="1:11" x14ac:dyDescent="0.25">
      <c r="A104" s="117" t="s">
        <v>14</v>
      </c>
      <c r="B104" s="117"/>
      <c r="C104" s="71" t="s">
        <v>36</v>
      </c>
      <c r="D104" s="69">
        <v>53</v>
      </c>
      <c r="E104" s="69">
        <v>22</v>
      </c>
      <c r="F104" s="69">
        <v>15</v>
      </c>
      <c r="G104" s="69">
        <v>5</v>
      </c>
      <c r="H104" s="69">
        <v>10</v>
      </c>
      <c r="I104" s="69">
        <v>1</v>
      </c>
      <c r="J104" s="69">
        <v>43</v>
      </c>
      <c r="K104" s="69">
        <v>10</v>
      </c>
    </row>
    <row r="105" spans="1:11" x14ac:dyDescent="0.25">
      <c r="A105" s="117" t="s">
        <v>14</v>
      </c>
      <c r="B105" s="117"/>
      <c r="C105" s="71" t="s">
        <v>35</v>
      </c>
      <c r="D105" s="69">
        <v>54</v>
      </c>
      <c r="E105" s="69">
        <v>24</v>
      </c>
      <c r="F105" s="69">
        <v>16</v>
      </c>
      <c r="G105" s="69">
        <v>3</v>
      </c>
      <c r="H105" s="69">
        <v>9</v>
      </c>
      <c r="I105" s="69">
        <v>2</v>
      </c>
      <c r="J105" s="69">
        <v>45</v>
      </c>
      <c r="K105" s="69">
        <v>9</v>
      </c>
    </row>
    <row r="106" spans="1:11" x14ac:dyDescent="0.25">
      <c r="A106" s="117" t="s">
        <v>14</v>
      </c>
      <c r="B106" s="117">
        <v>2019</v>
      </c>
      <c r="C106" s="71" t="s">
        <v>38</v>
      </c>
      <c r="D106" s="69">
        <v>46</v>
      </c>
      <c r="E106" s="69">
        <v>16</v>
      </c>
      <c r="F106" s="69">
        <v>14</v>
      </c>
      <c r="G106" s="69">
        <v>6</v>
      </c>
      <c r="H106" s="69">
        <v>8</v>
      </c>
      <c r="I106" s="69">
        <v>2</v>
      </c>
      <c r="J106" s="69">
        <v>34</v>
      </c>
      <c r="K106" s="69">
        <v>12</v>
      </c>
    </row>
    <row r="107" spans="1:11" x14ac:dyDescent="0.25">
      <c r="A107" s="117" t="s">
        <v>14</v>
      </c>
      <c r="B107" s="117"/>
      <c r="C107" s="71" t="s">
        <v>37</v>
      </c>
      <c r="D107" s="69">
        <v>47</v>
      </c>
      <c r="E107" s="69">
        <v>17</v>
      </c>
      <c r="F107" s="69">
        <v>15</v>
      </c>
      <c r="G107" s="69">
        <v>5</v>
      </c>
      <c r="H107" s="69">
        <v>8</v>
      </c>
      <c r="I107" s="69">
        <v>2</v>
      </c>
      <c r="J107" s="69">
        <v>36</v>
      </c>
      <c r="K107" s="69">
        <v>11</v>
      </c>
    </row>
    <row r="108" spans="1:11" x14ac:dyDescent="0.25">
      <c r="A108" s="117" t="s">
        <v>14</v>
      </c>
      <c r="B108" s="117"/>
      <c r="C108" s="71" t="s">
        <v>36</v>
      </c>
      <c r="D108" s="69">
        <v>51</v>
      </c>
      <c r="E108" s="69">
        <v>21</v>
      </c>
      <c r="F108" s="69">
        <v>21</v>
      </c>
      <c r="G108" s="69">
        <v>4</v>
      </c>
      <c r="H108" s="69">
        <v>4</v>
      </c>
      <c r="I108" s="69">
        <v>1</v>
      </c>
      <c r="J108" s="69">
        <v>42</v>
      </c>
      <c r="K108" s="69">
        <v>9</v>
      </c>
    </row>
    <row r="109" spans="1:11" x14ac:dyDescent="0.25">
      <c r="A109" s="117" t="s">
        <v>14</v>
      </c>
      <c r="B109" s="117"/>
      <c r="C109" s="71" t="s">
        <v>35</v>
      </c>
      <c r="D109" s="69">
        <v>59</v>
      </c>
      <c r="E109" s="69">
        <v>23</v>
      </c>
      <c r="F109" s="69">
        <v>26</v>
      </c>
      <c r="G109" s="69">
        <v>4</v>
      </c>
      <c r="H109" s="69">
        <v>4</v>
      </c>
      <c r="I109" s="69">
        <v>2</v>
      </c>
      <c r="J109" s="69">
        <v>50</v>
      </c>
      <c r="K109" s="69">
        <v>9</v>
      </c>
    </row>
    <row r="110" spans="1:11" x14ac:dyDescent="0.25">
      <c r="A110" s="117" t="s">
        <v>75</v>
      </c>
      <c r="B110" s="117">
        <v>2018</v>
      </c>
      <c r="C110" s="71" t="s">
        <v>38</v>
      </c>
      <c r="D110" s="69">
        <v>34</v>
      </c>
      <c r="E110" s="69">
        <v>13</v>
      </c>
      <c r="F110" s="69">
        <v>15</v>
      </c>
      <c r="G110" s="69">
        <v>3</v>
      </c>
      <c r="H110" s="69">
        <v>2</v>
      </c>
      <c r="I110" s="69">
        <v>1</v>
      </c>
      <c r="J110" s="69">
        <v>18</v>
      </c>
      <c r="K110" s="69">
        <v>16</v>
      </c>
    </row>
    <row r="111" spans="1:11" x14ac:dyDescent="0.25">
      <c r="A111" s="117" t="s">
        <v>14</v>
      </c>
      <c r="B111" s="117"/>
      <c r="C111" s="71" t="s">
        <v>37</v>
      </c>
      <c r="D111" s="69">
        <v>44</v>
      </c>
      <c r="E111" s="69">
        <v>16</v>
      </c>
      <c r="F111" s="69">
        <v>21</v>
      </c>
      <c r="G111" s="69">
        <v>3</v>
      </c>
      <c r="H111" s="69">
        <v>2</v>
      </c>
      <c r="I111" s="69">
        <v>2</v>
      </c>
      <c r="J111" s="69">
        <v>26</v>
      </c>
      <c r="K111" s="69">
        <v>18</v>
      </c>
    </row>
    <row r="112" spans="1:11" x14ac:dyDescent="0.25">
      <c r="A112" s="117" t="s">
        <v>14</v>
      </c>
      <c r="B112" s="117"/>
      <c r="C112" s="71" t="s">
        <v>36</v>
      </c>
      <c r="D112" s="69">
        <v>42</v>
      </c>
      <c r="E112" s="69">
        <v>20</v>
      </c>
      <c r="F112" s="69">
        <v>16</v>
      </c>
      <c r="G112" s="69">
        <v>3</v>
      </c>
      <c r="H112" s="69">
        <v>2</v>
      </c>
      <c r="I112" s="69">
        <v>1</v>
      </c>
      <c r="J112" s="69">
        <v>26</v>
      </c>
      <c r="K112" s="69">
        <v>16</v>
      </c>
    </row>
    <row r="113" spans="1:11" x14ac:dyDescent="0.25">
      <c r="A113" s="117" t="s">
        <v>14</v>
      </c>
      <c r="B113" s="117"/>
      <c r="C113" s="71" t="s">
        <v>35</v>
      </c>
      <c r="D113" s="69">
        <v>46</v>
      </c>
      <c r="E113" s="69">
        <v>22</v>
      </c>
      <c r="F113" s="69">
        <v>18</v>
      </c>
      <c r="G113" s="69">
        <v>3</v>
      </c>
      <c r="H113" s="69">
        <v>1</v>
      </c>
      <c r="I113" s="69">
        <v>2</v>
      </c>
      <c r="J113" s="69">
        <v>30</v>
      </c>
      <c r="K113" s="69">
        <v>16</v>
      </c>
    </row>
    <row r="114" spans="1:11" x14ac:dyDescent="0.25">
      <c r="A114" s="117" t="s">
        <v>14</v>
      </c>
      <c r="B114" s="117">
        <v>2019</v>
      </c>
      <c r="C114" s="71" t="s">
        <v>38</v>
      </c>
      <c r="D114" s="69">
        <v>34</v>
      </c>
      <c r="E114" s="69">
        <v>13</v>
      </c>
      <c r="F114" s="69">
        <v>14</v>
      </c>
      <c r="G114" s="69">
        <v>3</v>
      </c>
      <c r="H114" s="69">
        <v>2</v>
      </c>
      <c r="I114" s="69">
        <v>2</v>
      </c>
      <c r="J114" s="69">
        <v>20</v>
      </c>
      <c r="K114" s="69">
        <v>14</v>
      </c>
    </row>
    <row r="115" spans="1:11" x14ac:dyDescent="0.25">
      <c r="A115" s="117" t="s">
        <v>14</v>
      </c>
      <c r="B115" s="117"/>
      <c r="C115" s="71" t="s">
        <v>37</v>
      </c>
      <c r="D115" s="69">
        <v>40</v>
      </c>
      <c r="E115" s="69">
        <v>15</v>
      </c>
      <c r="F115" s="69">
        <v>18</v>
      </c>
      <c r="G115" s="69">
        <v>3</v>
      </c>
      <c r="H115" s="69">
        <v>2</v>
      </c>
      <c r="I115" s="69">
        <v>2</v>
      </c>
      <c r="J115" s="69">
        <v>25</v>
      </c>
      <c r="K115" s="69">
        <v>15</v>
      </c>
    </row>
    <row r="116" spans="1:11" x14ac:dyDescent="0.25">
      <c r="A116" s="117" t="s">
        <v>14</v>
      </c>
      <c r="B116" s="117"/>
      <c r="C116" s="71" t="s">
        <v>36</v>
      </c>
      <c r="D116" s="69">
        <v>43</v>
      </c>
      <c r="E116" s="69">
        <v>20</v>
      </c>
      <c r="F116" s="69">
        <v>17</v>
      </c>
      <c r="G116" s="69">
        <v>3</v>
      </c>
      <c r="H116" s="69">
        <v>1</v>
      </c>
      <c r="I116" s="69">
        <v>2</v>
      </c>
      <c r="J116" s="69">
        <v>29</v>
      </c>
      <c r="K116" s="69">
        <v>14</v>
      </c>
    </row>
    <row r="117" spans="1:11" x14ac:dyDescent="0.25">
      <c r="A117" s="117" t="s">
        <v>14</v>
      </c>
      <c r="B117" s="117"/>
      <c r="C117" s="71" t="s">
        <v>35</v>
      </c>
      <c r="D117" s="69">
        <v>50</v>
      </c>
      <c r="E117" s="69">
        <v>23</v>
      </c>
      <c r="F117" s="69">
        <v>21</v>
      </c>
      <c r="G117" s="69">
        <v>3</v>
      </c>
      <c r="H117" s="69">
        <v>1</v>
      </c>
      <c r="I117" s="69">
        <v>2</v>
      </c>
      <c r="J117" s="69">
        <v>35</v>
      </c>
      <c r="K117" s="69">
        <v>15</v>
      </c>
    </row>
    <row r="118" spans="1:11" x14ac:dyDescent="0.25">
      <c r="A118" s="117" t="s">
        <v>76</v>
      </c>
      <c r="B118" s="117">
        <v>2018</v>
      </c>
      <c r="C118" s="71" t="s">
        <v>38</v>
      </c>
      <c r="D118" s="69">
        <v>49</v>
      </c>
      <c r="E118" s="69">
        <v>16</v>
      </c>
      <c r="F118" s="69">
        <v>14</v>
      </c>
      <c r="G118" s="69">
        <v>3</v>
      </c>
      <c r="H118" s="69">
        <v>15</v>
      </c>
      <c r="I118" s="69">
        <v>1</v>
      </c>
      <c r="J118" s="69">
        <v>36</v>
      </c>
      <c r="K118" s="69">
        <v>13</v>
      </c>
    </row>
    <row r="119" spans="1:11" x14ac:dyDescent="0.25">
      <c r="A119" s="117" t="s">
        <v>14</v>
      </c>
      <c r="B119" s="117"/>
      <c r="C119" s="71" t="s">
        <v>37</v>
      </c>
      <c r="D119" s="69">
        <v>58</v>
      </c>
      <c r="E119" s="69">
        <v>21</v>
      </c>
      <c r="F119" s="69">
        <v>19</v>
      </c>
      <c r="G119" s="69">
        <v>3</v>
      </c>
      <c r="H119" s="69">
        <v>14</v>
      </c>
      <c r="I119" s="69">
        <v>1</v>
      </c>
      <c r="J119" s="69">
        <v>44</v>
      </c>
      <c r="K119" s="69">
        <v>14</v>
      </c>
    </row>
    <row r="120" spans="1:11" x14ac:dyDescent="0.25">
      <c r="A120" s="117" t="s">
        <v>14</v>
      </c>
      <c r="B120" s="117"/>
      <c r="C120" s="71" t="s">
        <v>36</v>
      </c>
      <c r="D120" s="69">
        <v>59</v>
      </c>
      <c r="E120" s="69">
        <v>28</v>
      </c>
      <c r="F120" s="69">
        <v>17</v>
      </c>
      <c r="G120" s="69">
        <v>3</v>
      </c>
      <c r="H120" s="69">
        <v>10</v>
      </c>
      <c r="I120" s="69">
        <v>1</v>
      </c>
      <c r="J120" s="69">
        <v>45</v>
      </c>
      <c r="K120" s="69">
        <v>14</v>
      </c>
    </row>
    <row r="121" spans="1:11" x14ac:dyDescent="0.25">
      <c r="A121" s="117" t="s">
        <v>14</v>
      </c>
      <c r="B121" s="117"/>
      <c r="C121" s="71" t="s">
        <v>35</v>
      </c>
      <c r="D121" s="69">
        <v>58</v>
      </c>
      <c r="E121" s="69">
        <v>31</v>
      </c>
      <c r="F121" s="69">
        <v>17</v>
      </c>
      <c r="G121" s="69">
        <v>2</v>
      </c>
      <c r="H121" s="69">
        <v>7</v>
      </c>
      <c r="I121" s="69">
        <v>1</v>
      </c>
      <c r="J121" s="69">
        <v>45</v>
      </c>
      <c r="K121" s="69">
        <v>13</v>
      </c>
    </row>
    <row r="122" spans="1:11" x14ac:dyDescent="0.25">
      <c r="A122" s="117" t="s">
        <v>14</v>
      </c>
      <c r="B122" s="117">
        <v>2019</v>
      </c>
      <c r="C122" s="71" t="s">
        <v>38</v>
      </c>
      <c r="D122" s="69">
        <v>51</v>
      </c>
      <c r="E122" s="69">
        <v>18</v>
      </c>
      <c r="F122" s="69">
        <v>16</v>
      </c>
      <c r="G122" s="69">
        <v>3</v>
      </c>
      <c r="H122" s="69">
        <v>13</v>
      </c>
      <c r="I122" s="69">
        <v>1</v>
      </c>
      <c r="J122" s="69">
        <v>38</v>
      </c>
      <c r="K122" s="69">
        <v>13</v>
      </c>
    </row>
    <row r="123" spans="1:11" x14ac:dyDescent="0.25">
      <c r="A123" s="117" t="s">
        <v>14</v>
      </c>
      <c r="B123" s="117"/>
      <c r="C123" s="71" t="s">
        <v>37</v>
      </c>
      <c r="D123" s="69">
        <v>55</v>
      </c>
      <c r="E123" s="69">
        <v>22</v>
      </c>
      <c r="F123" s="69">
        <v>17</v>
      </c>
      <c r="G123" s="69">
        <v>3</v>
      </c>
      <c r="H123" s="69">
        <v>12</v>
      </c>
      <c r="I123" s="69">
        <v>1</v>
      </c>
      <c r="J123" s="69">
        <v>42</v>
      </c>
      <c r="K123" s="69">
        <v>13</v>
      </c>
    </row>
    <row r="124" spans="1:11" x14ac:dyDescent="0.25">
      <c r="A124" s="117" t="s">
        <v>14</v>
      </c>
      <c r="B124" s="117"/>
      <c r="C124" s="71" t="s">
        <v>36</v>
      </c>
      <c r="D124" s="69">
        <v>57</v>
      </c>
      <c r="E124" s="69">
        <v>27</v>
      </c>
      <c r="F124" s="69">
        <v>19</v>
      </c>
      <c r="G124" s="69">
        <v>3</v>
      </c>
      <c r="H124" s="69">
        <v>7</v>
      </c>
      <c r="I124" s="69">
        <v>1</v>
      </c>
      <c r="J124" s="69">
        <v>44</v>
      </c>
      <c r="K124" s="69">
        <v>13</v>
      </c>
    </row>
    <row r="125" spans="1:11" x14ac:dyDescent="0.25">
      <c r="A125" s="117" t="s">
        <v>14</v>
      </c>
      <c r="B125" s="117"/>
      <c r="C125" s="71" t="s">
        <v>35</v>
      </c>
      <c r="D125" s="69">
        <v>64</v>
      </c>
      <c r="E125" s="69">
        <v>31</v>
      </c>
      <c r="F125" s="69">
        <v>23</v>
      </c>
      <c r="G125" s="69">
        <v>3</v>
      </c>
      <c r="H125" s="69">
        <v>6</v>
      </c>
      <c r="I125" s="69">
        <v>1</v>
      </c>
      <c r="J125" s="69">
        <v>50</v>
      </c>
      <c r="K125" s="69">
        <v>14</v>
      </c>
    </row>
    <row r="126" spans="1:11" x14ac:dyDescent="0.25">
      <c r="A126" s="117" t="s">
        <v>77</v>
      </c>
      <c r="B126" s="117">
        <v>2018</v>
      </c>
      <c r="C126" s="71" t="s">
        <v>38</v>
      </c>
      <c r="D126" s="69">
        <v>40</v>
      </c>
      <c r="E126" s="69">
        <v>19</v>
      </c>
      <c r="F126" s="69">
        <v>14</v>
      </c>
      <c r="G126" s="69">
        <v>3</v>
      </c>
      <c r="H126" s="69">
        <v>3</v>
      </c>
      <c r="I126" s="69">
        <v>1</v>
      </c>
      <c r="J126" s="69">
        <v>30</v>
      </c>
      <c r="K126" s="69">
        <v>10</v>
      </c>
    </row>
    <row r="127" spans="1:11" x14ac:dyDescent="0.25">
      <c r="A127" s="117" t="s">
        <v>14</v>
      </c>
      <c r="B127" s="117"/>
      <c r="C127" s="71" t="s">
        <v>37</v>
      </c>
      <c r="D127" s="69">
        <v>51</v>
      </c>
      <c r="E127" s="69">
        <v>21</v>
      </c>
      <c r="F127" s="69">
        <v>22</v>
      </c>
      <c r="G127" s="69">
        <v>3</v>
      </c>
      <c r="H127" s="69">
        <v>3</v>
      </c>
      <c r="I127" s="69">
        <v>2</v>
      </c>
      <c r="J127" s="69">
        <v>40</v>
      </c>
      <c r="K127" s="69">
        <v>11</v>
      </c>
    </row>
    <row r="128" spans="1:11" x14ac:dyDescent="0.25">
      <c r="A128" s="117" t="s">
        <v>14</v>
      </c>
      <c r="B128" s="117"/>
      <c r="C128" s="71" t="s">
        <v>36</v>
      </c>
      <c r="D128" s="69">
        <v>46</v>
      </c>
      <c r="E128" s="69">
        <v>26</v>
      </c>
      <c r="F128" s="69">
        <v>14</v>
      </c>
      <c r="G128" s="69">
        <v>3</v>
      </c>
      <c r="H128" s="69">
        <v>2</v>
      </c>
      <c r="I128" s="69">
        <v>1</v>
      </c>
      <c r="J128" s="69">
        <v>36</v>
      </c>
      <c r="K128" s="69">
        <v>10</v>
      </c>
    </row>
    <row r="129" spans="1:11" x14ac:dyDescent="0.25">
      <c r="A129" s="117" t="s">
        <v>14</v>
      </c>
      <c r="B129" s="117"/>
      <c r="C129" s="71" t="s">
        <v>35</v>
      </c>
      <c r="D129" s="69">
        <v>51</v>
      </c>
      <c r="E129" s="69">
        <v>27</v>
      </c>
      <c r="F129" s="69">
        <v>18</v>
      </c>
      <c r="G129" s="69">
        <v>2</v>
      </c>
      <c r="H129" s="69">
        <v>2</v>
      </c>
      <c r="I129" s="69">
        <v>2</v>
      </c>
      <c r="J129" s="69">
        <v>40</v>
      </c>
      <c r="K129" s="69">
        <v>11</v>
      </c>
    </row>
    <row r="130" spans="1:11" x14ac:dyDescent="0.25">
      <c r="A130" s="117" t="s">
        <v>14</v>
      </c>
      <c r="B130" s="117">
        <v>2019</v>
      </c>
      <c r="C130" s="71" t="s">
        <v>38</v>
      </c>
      <c r="D130" s="69">
        <v>40</v>
      </c>
      <c r="E130" s="69">
        <v>20</v>
      </c>
      <c r="F130" s="69">
        <v>14</v>
      </c>
      <c r="G130" s="69">
        <v>3</v>
      </c>
      <c r="H130" s="69">
        <v>2</v>
      </c>
      <c r="I130" s="69">
        <v>1</v>
      </c>
      <c r="J130" s="69">
        <v>30</v>
      </c>
      <c r="K130" s="69">
        <v>10</v>
      </c>
    </row>
    <row r="131" spans="1:11" x14ac:dyDescent="0.25">
      <c r="A131" s="117" t="s">
        <v>14</v>
      </c>
      <c r="B131" s="117"/>
      <c r="C131" s="71" t="s">
        <v>37</v>
      </c>
      <c r="D131" s="69">
        <v>47</v>
      </c>
      <c r="E131" s="69">
        <v>22</v>
      </c>
      <c r="F131" s="69">
        <v>19</v>
      </c>
      <c r="G131" s="69">
        <v>2</v>
      </c>
      <c r="H131" s="69">
        <v>2</v>
      </c>
      <c r="I131" s="69">
        <v>2</v>
      </c>
      <c r="J131" s="69">
        <v>36</v>
      </c>
      <c r="K131" s="69">
        <v>11</v>
      </c>
    </row>
    <row r="132" spans="1:11" x14ac:dyDescent="0.25">
      <c r="A132" s="117" t="s">
        <v>14</v>
      </c>
      <c r="B132" s="117"/>
      <c r="C132" s="71" t="s">
        <v>36</v>
      </c>
      <c r="D132" s="69">
        <v>44</v>
      </c>
      <c r="E132" s="69">
        <v>25</v>
      </c>
      <c r="F132" s="69">
        <v>14</v>
      </c>
      <c r="G132" s="69">
        <v>3</v>
      </c>
      <c r="H132" s="69">
        <v>1</v>
      </c>
      <c r="I132" s="69">
        <v>1</v>
      </c>
      <c r="J132" s="69">
        <v>34</v>
      </c>
      <c r="K132" s="69">
        <v>10</v>
      </c>
    </row>
    <row r="133" spans="1:11" x14ac:dyDescent="0.25">
      <c r="A133" s="117" t="s">
        <v>14</v>
      </c>
      <c r="B133" s="117"/>
      <c r="C133" s="71" t="s">
        <v>35</v>
      </c>
      <c r="D133" s="69">
        <v>58</v>
      </c>
      <c r="E133" s="69">
        <v>28</v>
      </c>
      <c r="F133" s="69">
        <v>24</v>
      </c>
      <c r="G133" s="69">
        <v>3</v>
      </c>
      <c r="H133" s="69">
        <v>1</v>
      </c>
      <c r="I133" s="69">
        <v>2</v>
      </c>
      <c r="J133" s="69">
        <v>46</v>
      </c>
      <c r="K133" s="69">
        <v>12</v>
      </c>
    </row>
    <row r="134" spans="1:11" x14ac:dyDescent="0.25">
      <c r="A134" s="117" t="s">
        <v>78</v>
      </c>
      <c r="B134" s="117">
        <v>2018</v>
      </c>
      <c r="C134" s="71" t="s">
        <v>38</v>
      </c>
      <c r="D134" s="69">
        <v>35</v>
      </c>
      <c r="E134" s="69">
        <v>16</v>
      </c>
      <c r="F134" s="69">
        <v>12</v>
      </c>
      <c r="G134" s="69">
        <v>5</v>
      </c>
      <c r="H134" s="69">
        <v>2</v>
      </c>
      <c r="I134" s="69">
        <v>0</v>
      </c>
      <c r="J134" s="69">
        <v>26</v>
      </c>
      <c r="K134" s="69">
        <v>9</v>
      </c>
    </row>
    <row r="135" spans="1:11" x14ac:dyDescent="0.25">
      <c r="A135" s="117" t="s">
        <v>14</v>
      </c>
      <c r="B135" s="117"/>
      <c r="C135" s="71" t="s">
        <v>37</v>
      </c>
      <c r="D135" s="69">
        <v>44</v>
      </c>
      <c r="E135" s="69">
        <v>20</v>
      </c>
      <c r="F135" s="69">
        <v>16</v>
      </c>
      <c r="G135" s="69">
        <v>5</v>
      </c>
      <c r="H135" s="69">
        <v>2</v>
      </c>
      <c r="I135" s="69">
        <v>1</v>
      </c>
      <c r="J135" s="69">
        <v>33</v>
      </c>
      <c r="K135" s="69">
        <v>11</v>
      </c>
    </row>
    <row r="136" spans="1:11" x14ac:dyDescent="0.25">
      <c r="A136" s="117" t="s">
        <v>14</v>
      </c>
      <c r="B136" s="117"/>
      <c r="C136" s="71" t="s">
        <v>36</v>
      </c>
      <c r="D136" s="69">
        <v>44</v>
      </c>
      <c r="E136" s="69">
        <v>25</v>
      </c>
      <c r="F136" s="69">
        <v>12</v>
      </c>
      <c r="G136" s="69">
        <v>4</v>
      </c>
      <c r="H136" s="69">
        <v>2</v>
      </c>
      <c r="I136" s="69">
        <v>1</v>
      </c>
      <c r="J136" s="69">
        <v>34</v>
      </c>
      <c r="K136" s="69">
        <v>10</v>
      </c>
    </row>
    <row r="137" spans="1:11" x14ac:dyDescent="0.25">
      <c r="A137" s="117" t="s">
        <v>14</v>
      </c>
      <c r="B137" s="117"/>
      <c r="C137" s="71" t="s">
        <v>35</v>
      </c>
      <c r="D137" s="69">
        <v>44</v>
      </c>
      <c r="E137" s="69">
        <v>26</v>
      </c>
      <c r="F137" s="69">
        <v>12</v>
      </c>
      <c r="G137" s="69">
        <v>3</v>
      </c>
      <c r="H137" s="69">
        <v>2</v>
      </c>
      <c r="I137" s="69">
        <v>1</v>
      </c>
      <c r="J137" s="69">
        <v>35</v>
      </c>
      <c r="K137" s="69">
        <v>9</v>
      </c>
    </row>
    <row r="138" spans="1:11" x14ac:dyDescent="0.25">
      <c r="A138" s="117" t="s">
        <v>14</v>
      </c>
      <c r="B138" s="117">
        <v>2019</v>
      </c>
      <c r="C138" s="71" t="s">
        <v>38</v>
      </c>
      <c r="D138" s="69">
        <v>37</v>
      </c>
      <c r="E138" s="69">
        <v>16</v>
      </c>
      <c r="F138" s="69">
        <v>14</v>
      </c>
      <c r="G138" s="69">
        <v>5</v>
      </c>
      <c r="H138" s="69">
        <v>2</v>
      </c>
      <c r="I138" s="69">
        <v>0</v>
      </c>
      <c r="J138" s="69">
        <v>27</v>
      </c>
      <c r="K138" s="69">
        <v>10</v>
      </c>
    </row>
    <row r="139" spans="1:11" x14ac:dyDescent="0.25">
      <c r="A139" s="117" t="s">
        <v>14</v>
      </c>
      <c r="B139" s="117"/>
      <c r="C139" s="71" t="s">
        <v>37</v>
      </c>
      <c r="D139" s="69">
        <v>40</v>
      </c>
      <c r="E139" s="69">
        <v>19</v>
      </c>
      <c r="F139" s="69">
        <v>14</v>
      </c>
      <c r="G139" s="69">
        <v>4</v>
      </c>
      <c r="H139" s="69">
        <v>2</v>
      </c>
      <c r="I139" s="69">
        <v>1</v>
      </c>
      <c r="J139" s="69">
        <v>31</v>
      </c>
      <c r="K139" s="69">
        <v>9</v>
      </c>
    </row>
    <row r="140" spans="1:11" x14ac:dyDescent="0.25">
      <c r="A140" s="117" t="s">
        <v>14</v>
      </c>
      <c r="B140" s="117"/>
      <c r="C140" s="71" t="s">
        <v>36</v>
      </c>
      <c r="D140" s="69">
        <v>43</v>
      </c>
      <c r="E140" s="69">
        <v>24</v>
      </c>
      <c r="F140" s="69">
        <v>13</v>
      </c>
      <c r="G140" s="69">
        <v>3</v>
      </c>
      <c r="H140" s="69">
        <v>2</v>
      </c>
      <c r="I140" s="69">
        <v>1</v>
      </c>
      <c r="J140" s="69">
        <v>35</v>
      </c>
      <c r="K140" s="69">
        <v>8</v>
      </c>
    </row>
    <row r="141" spans="1:11" x14ac:dyDescent="0.25">
      <c r="A141" s="117" t="s">
        <v>14</v>
      </c>
      <c r="B141" s="117"/>
      <c r="C141" s="71" t="s">
        <v>35</v>
      </c>
      <c r="D141" s="69">
        <v>50</v>
      </c>
      <c r="E141" s="69">
        <v>26</v>
      </c>
      <c r="F141" s="69">
        <v>17</v>
      </c>
      <c r="G141" s="69">
        <v>4</v>
      </c>
      <c r="H141" s="69">
        <v>2</v>
      </c>
      <c r="I141" s="69">
        <v>1</v>
      </c>
      <c r="J141" s="69">
        <v>41</v>
      </c>
      <c r="K141" s="69">
        <v>9</v>
      </c>
    </row>
    <row r="142" spans="1:11" x14ac:dyDescent="0.25">
      <c r="A142" s="114" t="s">
        <v>90</v>
      </c>
      <c r="B142" s="114">
        <v>2018</v>
      </c>
      <c r="C142" s="71" t="s">
        <v>38</v>
      </c>
      <c r="D142" s="69">
        <v>42</v>
      </c>
      <c r="E142" s="69">
        <v>16</v>
      </c>
      <c r="F142" s="69">
        <v>13</v>
      </c>
      <c r="G142" s="69">
        <v>5</v>
      </c>
      <c r="H142" s="69">
        <v>7</v>
      </c>
      <c r="I142" s="69">
        <v>1</v>
      </c>
      <c r="J142" s="69">
        <v>29</v>
      </c>
      <c r="K142" s="69">
        <v>13</v>
      </c>
    </row>
    <row r="143" spans="1:11" x14ac:dyDescent="0.25">
      <c r="A143" s="115"/>
      <c r="B143" s="115"/>
      <c r="C143" s="71" t="s">
        <v>37</v>
      </c>
      <c r="D143" s="69">
        <v>50</v>
      </c>
      <c r="E143" s="69">
        <v>19</v>
      </c>
      <c r="F143" s="69">
        <v>17</v>
      </c>
      <c r="G143" s="69">
        <v>6</v>
      </c>
      <c r="H143" s="69">
        <v>7</v>
      </c>
      <c r="I143" s="69">
        <v>1</v>
      </c>
      <c r="J143" s="69">
        <v>36</v>
      </c>
      <c r="K143" s="69">
        <v>14</v>
      </c>
    </row>
    <row r="144" spans="1:11" x14ac:dyDescent="0.25">
      <c r="A144" s="115"/>
      <c r="B144" s="115"/>
      <c r="C144" s="71" t="s">
        <v>36</v>
      </c>
      <c r="D144" s="69">
        <v>50</v>
      </c>
      <c r="E144" s="69">
        <v>24</v>
      </c>
      <c r="F144" s="69">
        <v>15</v>
      </c>
      <c r="G144" s="69">
        <v>5</v>
      </c>
      <c r="H144" s="69">
        <v>5</v>
      </c>
      <c r="I144" s="69">
        <v>1</v>
      </c>
      <c r="J144" s="69">
        <v>38</v>
      </c>
      <c r="K144" s="69">
        <v>12</v>
      </c>
    </row>
    <row r="145" spans="1:11" x14ac:dyDescent="0.25">
      <c r="A145" s="115"/>
      <c r="B145" s="116"/>
      <c r="C145" s="71" t="s">
        <v>35</v>
      </c>
      <c r="D145" s="69">
        <v>51</v>
      </c>
      <c r="E145" s="69">
        <v>25</v>
      </c>
      <c r="F145" s="69">
        <v>15</v>
      </c>
      <c r="G145" s="69">
        <v>4</v>
      </c>
      <c r="H145" s="69">
        <v>5</v>
      </c>
      <c r="I145" s="69">
        <v>2</v>
      </c>
      <c r="J145" s="69">
        <v>40</v>
      </c>
      <c r="K145" s="69">
        <v>11</v>
      </c>
    </row>
    <row r="146" spans="1:11" x14ac:dyDescent="0.25">
      <c r="A146" s="115"/>
      <c r="B146" s="114">
        <v>2019</v>
      </c>
      <c r="C146" s="71" t="s">
        <v>38</v>
      </c>
      <c r="D146" s="69">
        <v>42</v>
      </c>
      <c r="E146" s="69">
        <v>16</v>
      </c>
      <c r="F146" s="69">
        <v>14</v>
      </c>
      <c r="G146" s="69">
        <v>6</v>
      </c>
      <c r="H146" s="69">
        <v>5</v>
      </c>
      <c r="I146" s="69">
        <v>1</v>
      </c>
      <c r="J146" s="69">
        <v>29</v>
      </c>
      <c r="K146" s="69">
        <v>13</v>
      </c>
    </row>
    <row r="147" spans="1:11" x14ac:dyDescent="0.25">
      <c r="A147" s="115"/>
      <c r="B147" s="115"/>
      <c r="C147" s="71" t="s">
        <v>37</v>
      </c>
      <c r="D147" s="69">
        <v>45</v>
      </c>
      <c r="E147" s="69">
        <v>18</v>
      </c>
      <c r="F147" s="69">
        <v>16</v>
      </c>
      <c r="G147" s="69">
        <v>5</v>
      </c>
      <c r="H147" s="69">
        <v>5</v>
      </c>
      <c r="I147" s="69">
        <v>1</v>
      </c>
      <c r="J147" s="69">
        <v>33</v>
      </c>
      <c r="K147" s="69">
        <v>12</v>
      </c>
    </row>
    <row r="148" spans="1:11" x14ac:dyDescent="0.25">
      <c r="A148" s="115"/>
      <c r="B148" s="115"/>
      <c r="C148" s="71" t="s">
        <v>36</v>
      </c>
      <c r="D148" s="69">
        <v>48</v>
      </c>
      <c r="E148" s="69">
        <v>22</v>
      </c>
      <c r="F148" s="69">
        <v>18</v>
      </c>
      <c r="G148" s="69">
        <v>4</v>
      </c>
      <c r="H148" s="69">
        <v>3</v>
      </c>
      <c r="I148" s="69">
        <v>1</v>
      </c>
      <c r="J148" s="69">
        <v>37</v>
      </c>
      <c r="K148" s="69">
        <v>11</v>
      </c>
    </row>
    <row r="149" spans="1:11" x14ac:dyDescent="0.25">
      <c r="A149" s="116"/>
      <c r="B149" s="116"/>
      <c r="C149" s="71" t="s">
        <v>35</v>
      </c>
      <c r="D149" s="69">
        <v>56</v>
      </c>
      <c r="E149" s="69">
        <v>26</v>
      </c>
      <c r="F149" s="69">
        <v>22</v>
      </c>
      <c r="G149" s="69">
        <v>5</v>
      </c>
      <c r="H149" s="69">
        <v>2</v>
      </c>
      <c r="I149" s="69">
        <v>1</v>
      </c>
      <c r="J149" s="69">
        <v>44</v>
      </c>
      <c r="K149" s="69">
        <v>12</v>
      </c>
    </row>
    <row r="150" spans="1:11" x14ac:dyDescent="0.25">
      <c r="A150" s="117" t="s">
        <v>79</v>
      </c>
      <c r="B150" s="117">
        <v>2018</v>
      </c>
      <c r="C150" s="71" t="s">
        <v>38</v>
      </c>
      <c r="D150" s="69">
        <v>42</v>
      </c>
      <c r="E150" s="69">
        <v>15</v>
      </c>
      <c r="F150" s="69">
        <v>12</v>
      </c>
      <c r="G150" s="69">
        <v>8</v>
      </c>
      <c r="H150" s="69">
        <v>6</v>
      </c>
      <c r="I150" s="69">
        <v>1</v>
      </c>
      <c r="J150" s="69">
        <v>31</v>
      </c>
      <c r="K150" s="69">
        <v>11</v>
      </c>
    </row>
    <row r="151" spans="1:11" x14ac:dyDescent="0.25">
      <c r="A151" s="117" t="s">
        <v>14</v>
      </c>
      <c r="B151" s="117"/>
      <c r="C151" s="71" t="s">
        <v>37</v>
      </c>
      <c r="D151" s="69">
        <v>50</v>
      </c>
      <c r="E151" s="69">
        <v>19</v>
      </c>
      <c r="F151" s="69">
        <v>16</v>
      </c>
      <c r="G151" s="69">
        <v>8</v>
      </c>
      <c r="H151" s="69">
        <v>6</v>
      </c>
      <c r="I151" s="69">
        <v>1</v>
      </c>
      <c r="J151" s="69">
        <v>39</v>
      </c>
      <c r="K151" s="69">
        <v>11</v>
      </c>
    </row>
    <row r="152" spans="1:11" x14ac:dyDescent="0.25">
      <c r="A152" s="117" t="s">
        <v>14</v>
      </c>
      <c r="B152" s="117"/>
      <c r="C152" s="71" t="s">
        <v>36</v>
      </c>
      <c r="D152" s="69">
        <v>50</v>
      </c>
      <c r="E152" s="69">
        <v>24</v>
      </c>
      <c r="F152" s="69">
        <v>14</v>
      </c>
      <c r="G152" s="69">
        <v>6</v>
      </c>
      <c r="H152" s="69">
        <v>5</v>
      </c>
      <c r="I152" s="69">
        <v>1</v>
      </c>
      <c r="J152" s="69">
        <v>40</v>
      </c>
      <c r="K152" s="69">
        <v>10</v>
      </c>
    </row>
    <row r="153" spans="1:11" x14ac:dyDescent="0.25">
      <c r="A153" s="117" t="s">
        <v>14</v>
      </c>
      <c r="B153" s="117"/>
      <c r="C153" s="71" t="s">
        <v>35</v>
      </c>
      <c r="D153" s="69">
        <v>51</v>
      </c>
      <c r="E153" s="69">
        <v>26</v>
      </c>
      <c r="F153" s="69">
        <v>14</v>
      </c>
      <c r="G153" s="69">
        <v>5</v>
      </c>
      <c r="H153" s="69">
        <v>4</v>
      </c>
      <c r="I153" s="69">
        <v>2</v>
      </c>
      <c r="J153" s="69">
        <v>41</v>
      </c>
      <c r="K153" s="69">
        <v>10</v>
      </c>
    </row>
    <row r="154" spans="1:11" x14ac:dyDescent="0.25">
      <c r="A154" s="117" t="s">
        <v>14</v>
      </c>
      <c r="B154" s="117">
        <v>2019</v>
      </c>
      <c r="C154" s="71" t="s">
        <v>38</v>
      </c>
      <c r="D154" s="69">
        <v>41</v>
      </c>
      <c r="E154" s="69">
        <v>15</v>
      </c>
      <c r="F154" s="69">
        <v>13</v>
      </c>
      <c r="G154" s="69">
        <v>7</v>
      </c>
      <c r="H154" s="69">
        <v>5</v>
      </c>
      <c r="I154" s="69">
        <v>1</v>
      </c>
      <c r="J154" s="69">
        <v>31</v>
      </c>
      <c r="K154" s="69">
        <v>10</v>
      </c>
    </row>
    <row r="155" spans="1:11" x14ac:dyDescent="0.25">
      <c r="A155" s="117" t="s">
        <v>14</v>
      </c>
      <c r="B155" s="117"/>
      <c r="C155" s="71" t="s">
        <v>37</v>
      </c>
      <c r="D155" s="69">
        <v>44</v>
      </c>
      <c r="E155" s="69">
        <v>18</v>
      </c>
      <c r="F155" s="69">
        <v>14</v>
      </c>
      <c r="G155" s="69">
        <v>6</v>
      </c>
      <c r="H155" s="69">
        <v>5</v>
      </c>
      <c r="I155" s="69">
        <v>1</v>
      </c>
      <c r="J155" s="69">
        <v>34</v>
      </c>
      <c r="K155" s="69">
        <v>10</v>
      </c>
    </row>
    <row r="156" spans="1:11" x14ac:dyDescent="0.25">
      <c r="A156" s="117" t="s">
        <v>14</v>
      </c>
      <c r="B156" s="117"/>
      <c r="C156" s="71" t="s">
        <v>36</v>
      </c>
      <c r="D156" s="69">
        <v>48</v>
      </c>
      <c r="E156" s="69">
        <v>23</v>
      </c>
      <c r="F156" s="69">
        <v>16</v>
      </c>
      <c r="G156" s="69">
        <v>6</v>
      </c>
      <c r="H156" s="69">
        <v>2</v>
      </c>
      <c r="I156" s="69">
        <v>1</v>
      </c>
      <c r="J156" s="69">
        <v>39</v>
      </c>
      <c r="K156" s="69">
        <v>9</v>
      </c>
    </row>
    <row r="157" spans="1:11" x14ac:dyDescent="0.25">
      <c r="A157" s="117" t="s">
        <v>14</v>
      </c>
      <c r="B157" s="117"/>
      <c r="C157" s="71" t="s">
        <v>35</v>
      </c>
      <c r="D157" s="69">
        <v>56</v>
      </c>
      <c r="E157" s="69">
        <v>26</v>
      </c>
      <c r="F157" s="69">
        <v>20</v>
      </c>
      <c r="G157" s="69">
        <v>7</v>
      </c>
      <c r="H157" s="69">
        <v>2</v>
      </c>
      <c r="I157" s="69">
        <v>1</v>
      </c>
      <c r="J157" s="69">
        <v>46</v>
      </c>
      <c r="K157" s="69">
        <v>10</v>
      </c>
    </row>
    <row r="159" spans="1:11" x14ac:dyDescent="0.25">
      <c r="A159" t="s">
        <v>105</v>
      </c>
    </row>
    <row r="160" spans="1:11" ht="32.25" customHeight="1" x14ac:dyDescent="0.25">
      <c r="A160" s="112" t="s">
        <v>120</v>
      </c>
      <c r="B160" s="113"/>
      <c r="C160" s="113"/>
      <c r="D160" s="113"/>
      <c r="E160" s="113"/>
      <c r="F160" s="113"/>
      <c r="G160" s="113"/>
      <c r="H160" s="113"/>
      <c r="I160" s="113"/>
      <c r="J160" s="113"/>
      <c r="K160" s="113"/>
    </row>
    <row r="161" spans="1:1" x14ac:dyDescent="0.25">
      <c r="A161" t="s">
        <v>104</v>
      </c>
    </row>
    <row r="162" spans="1:1" x14ac:dyDescent="0.25">
      <c r="A162" s="90" t="s">
        <v>139</v>
      </c>
    </row>
  </sheetData>
  <mergeCells count="61">
    <mergeCell ref="A4:D4"/>
    <mergeCell ref="E4:I4"/>
    <mergeCell ref="J4:K4"/>
    <mergeCell ref="A6:A13"/>
    <mergeCell ref="B6:B9"/>
    <mergeCell ref="B10:B13"/>
    <mergeCell ref="A14:A21"/>
    <mergeCell ref="B14:B17"/>
    <mergeCell ref="B18:B21"/>
    <mergeCell ref="A22:A29"/>
    <mergeCell ref="B22:B25"/>
    <mergeCell ref="B26:B29"/>
    <mergeCell ref="A30:A37"/>
    <mergeCell ref="B30:B33"/>
    <mergeCell ref="B34:B37"/>
    <mergeCell ref="A38:A45"/>
    <mergeCell ref="B38:B41"/>
    <mergeCell ref="B42:B45"/>
    <mergeCell ref="A46:A53"/>
    <mergeCell ref="B46:B49"/>
    <mergeCell ref="B50:B53"/>
    <mergeCell ref="A54:A61"/>
    <mergeCell ref="B54:B57"/>
    <mergeCell ref="B58:B61"/>
    <mergeCell ref="A62:A69"/>
    <mergeCell ref="B62:B65"/>
    <mergeCell ref="B66:B69"/>
    <mergeCell ref="A70:A77"/>
    <mergeCell ref="B70:B73"/>
    <mergeCell ref="B74:B77"/>
    <mergeCell ref="A78:A85"/>
    <mergeCell ref="B78:B81"/>
    <mergeCell ref="B82:B85"/>
    <mergeCell ref="A86:A93"/>
    <mergeCell ref="B86:B89"/>
    <mergeCell ref="B90:B93"/>
    <mergeCell ref="A94:A101"/>
    <mergeCell ref="B94:B97"/>
    <mergeCell ref="B98:B101"/>
    <mergeCell ref="A102:A109"/>
    <mergeCell ref="B102:B105"/>
    <mergeCell ref="B106:B109"/>
    <mergeCell ref="A110:A117"/>
    <mergeCell ref="B110:B113"/>
    <mergeCell ref="B114:B117"/>
    <mergeCell ref="A118:A125"/>
    <mergeCell ref="B118:B121"/>
    <mergeCell ref="B122:B125"/>
    <mergeCell ref="A126:A133"/>
    <mergeCell ref="B126:B129"/>
    <mergeCell ref="B130:B133"/>
    <mergeCell ref="A134:A141"/>
    <mergeCell ref="B134:B137"/>
    <mergeCell ref="B138:B141"/>
    <mergeCell ref="A160:K160"/>
    <mergeCell ref="A142:A149"/>
    <mergeCell ref="B142:B145"/>
    <mergeCell ref="B146:B149"/>
    <mergeCell ref="A150:A157"/>
    <mergeCell ref="B150:B153"/>
    <mergeCell ref="B154:B157"/>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topLeftCell="A121" zoomScale="70" zoomScaleNormal="70" workbookViewId="0">
      <selection activeCell="A162" sqref="A162"/>
    </sheetView>
  </sheetViews>
  <sheetFormatPr baseColWidth="10" defaultColWidth="9.140625" defaultRowHeight="15" x14ac:dyDescent="0.25"/>
  <cols>
    <col min="1" max="1" width="40.7109375" style="44" customWidth="1"/>
    <col min="2" max="2" width="20.7109375" style="44" customWidth="1"/>
    <col min="3" max="3" width="20.7109375" style="70" customWidth="1"/>
    <col min="4" max="4" width="15.5703125" style="68" customWidth="1"/>
    <col min="5" max="5" width="16.28515625" style="68" customWidth="1"/>
    <col min="6" max="6" width="15.7109375" style="68" customWidth="1"/>
    <col min="7" max="9" width="20.7109375" style="68" customWidth="1"/>
    <col min="10" max="10" width="14.5703125" style="68" customWidth="1"/>
    <col min="11" max="11" width="14.85546875" style="68" customWidth="1"/>
    <col min="12" max="16384" width="9.140625" style="44"/>
  </cols>
  <sheetData>
    <row r="1" spans="1:11" ht="15.75" x14ac:dyDescent="0.25">
      <c r="A1" s="46" t="s">
        <v>136</v>
      </c>
    </row>
    <row r="4" spans="1:11" ht="15" customHeight="1" x14ac:dyDescent="0.25">
      <c r="A4" s="118"/>
      <c r="B4" s="118"/>
      <c r="C4" s="118"/>
      <c r="D4" s="118"/>
      <c r="E4" s="118" t="s">
        <v>59</v>
      </c>
      <c r="F4" s="118"/>
      <c r="G4" s="118"/>
      <c r="H4" s="118"/>
      <c r="I4" s="118"/>
      <c r="J4" s="118" t="s">
        <v>60</v>
      </c>
      <c r="K4" s="118"/>
    </row>
    <row r="5" spans="1:11" ht="45" x14ac:dyDescent="0.25">
      <c r="A5" s="57" t="s">
        <v>61</v>
      </c>
      <c r="B5" s="57" t="s">
        <v>62</v>
      </c>
      <c r="C5" s="52" t="s">
        <v>40</v>
      </c>
      <c r="D5" s="67" t="s">
        <v>100</v>
      </c>
      <c r="E5" s="57" t="s">
        <v>47</v>
      </c>
      <c r="F5" s="57" t="s">
        <v>46</v>
      </c>
      <c r="G5" s="57" t="s">
        <v>45</v>
      </c>
      <c r="H5" s="57" t="s">
        <v>44</v>
      </c>
      <c r="I5" s="57" t="s">
        <v>43</v>
      </c>
      <c r="J5" s="67" t="s">
        <v>101</v>
      </c>
      <c r="K5" s="67" t="s">
        <v>102</v>
      </c>
    </row>
    <row r="6" spans="1:11" x14ac:dyDescent="0.25">
      <c r="A6" s="117" t="s">
        <v>63</v>
      </c>
      <c r="B6" s="117">
        <v>2018</v>
      </c>
      <c r="C6" s="71" t="s">
        <v>38</v>
      </c>
      <c r="D6" s="69">
        <v>100</v>
      </c>
      <c r="E6" s="69">
        <v>30</v>
      </c>
      <c r="F6" s="69">
        <v>35</v>
      </c>
      <c r="G6" s="69">
        <v>18</v>
      </c>
      <c r="H6" s="69">
        <v>8</v>
      </c>
      <c r="I6" s="69">
        <v>9</v>
      </c>
      <c r="J6" s="69">
        <v>80</v>
      </c>
      <c r="K6" s="69">
        <v>20</v>
      </c>
    </row>
    <row r="7" spans="1:11" x14ac:dyDescent="0.25">
      <c r="A7" s="117" t="s">
        <v>14</v>
      </c>
      <c r="B7" s="117"/>
      <c r="C7" s="71" t="s">
        <v>37</v>
      </c>
      <c r="D7" s="69">
        <v>100</v>
      </c>
      <c r="E7" s="69">
        <v>27</v>
      </c>
      <c r="F7" s="69">
        <v>41</v>
      </c>
      <c r="G7" s="69">
        <v>15</v>
      </c>
      <c r="H7" s="69">
        <v>6</v>
      </c>
      <c r="I7" s="69">
        <v>11</v>
      </c>
      <c r="J7" s="69">
        <v>76</v>
      </c>
      <c r="K7" s="69">
        <v>24</v>
      </c>
    </row>
    <row r="8" spans="1:11" x14ac:dyDescent="0.25">
      <c r="A8" s="117" t="s">
        <v>14</v>
      </c>
      <c r="B8" s="117"/>
      <c r="C8" s="71" t="s">
        <v>36</v>
      </c>
      <c r="D8" s="69">
        <v>100</v>
      </c>
      <c r="E8" s="69">
        <v>39</v>
      </c>
      <c r="F8" s="69">
        <v>31</v>
      </c>
      <c r="G8" s="69">
        <v>16</v>
      </c>
      <c r="H8" s="69">
        <v>2</v>
      </c>
      <c r="I8" s="69">
        <v>12</v>
      </c>
      <c r="J8" s="69">
        <v>66</v>
      </c>
      <c r="K8" s="69">
        <v>34</v>
      </c>
    </row>
    <row r="9" spans="1:11" x14ac:dyDescent="0.25">
      <c r="A9" s="117" t="s">
        <v>14</v>
      </c>
      <c r="B9" s="117"/>
      <c r="C9" s="71" t="s">
        <v>35</v>
      </c>
      <c r="D9" s="69">
        <v>100</v>
      </c>
      <c r="E9" s="69">
        <v>44</v>
      </c>
      <c r="F9" s="69">
        <v>30</v>
      </c>
      <c r="G9" s="69">
        <v>12</v>
      </c>
      <c r="H9" s="69">
        <v>1</v>
      </c>
      <c r="I9" s="69">
        <v>13</v>
      </c>
      <c r="J9" s="69">
        <v>75</v>
      </c>
      <c r="K9" s="69">
        <v>25</v>
      </c>
    </row>
    <row r="10" spans="1:11" x14ac:dyDescent="0.25">
      <c r="A10" s="117" t="s">
        <v>14</v>
      </c>
      <c r="B10" s="114">
        <v>2019</v>
      </c>
      <c r="C10" s="71" t="s">
        <v>38</v>
      </c>
      <c r="D10" s="69">
        <v>100</v>
      </c>
      <c r="E10" s="69">
        <v>37</v>
      </c>
      <c r="F10" s="69">
        <v>36</v>
      </c>
      <c r="G10" s="69">
        <v>18</v>
      </c>
      <c r="H10" s="69">
        <v>2</v>
      </c>
      <c r="I10" s="69">
        <v>7</v>
      </c>
      <c r="J10" s="69">
        <v>79</v>
      </c>
      <c r="K10" s="69">
        <v>21</v>
      </c>
    </row>
    <row r="11" spans="1:11" x14ac:dyDescent="0.25">
      <c r="A11" s="117" t="s">
        <v>14</v>
      </c>
      <c r="B11" s="115"/>
      <c r="C11" s="71" t="s">
        <v>37</v>
      </c>
      <c r="D11" s="69">
        <v>100</v>
      </c>
      <c r="E11" s="69">
        <v>38</v>
      </c>
      <c r="F11" s="69">
        <v>38</v>
      </c>
      <c r="G11" s="69">
        <v>15</v>
      </c>
      <c r="H11" s="69">
        <v>0</v>
      </c>
      <c r="I11" s="69">
        <v>9</v>
      </c>
      <c r="J11" s="69">
        <v>79</v>
      </c>
      <c r="K11" s="69">
        <v>21</v>
      </c>
    </row>
    <row r="12" spans="1:11" x14ac:dyDescent="0.25">
      <c r="A12" s="117" t="s">
        <v>14</v>
      </c>
      <c r="B12" s="115"/>
      <c r="C12" s="71" t="s">
        <v>36</v>
      </c>
      <c r="D12" s="69">
        <v>100</v>
      </c>
      <c r="E12" s="69">
        <v>42</v>
      </c>
      <c r="F12" s="69">
        <v>38</v>
      </c>
      <c r="G12" s="69">
        <v>8</v>
      </c>
      <c r="H12" s="69">
        <v>2</v>
      </c>
      <c r="I12" s="69">
        <v>10</v>
      </c>
      <c r="J12" s="69">
        <v>78</v>
      </c>
      <c r="K12" s="69">
        <v>22</v>
      </c>
    </row>
    <row r="13" spans="1:11" x14ac:dyDescent="0.25">
      <c r="A13" s="117" t="s">
        <v>14</v>
      </c>
      <c r="B13" s="116"/>
      <c r="C13" s="71" t="s">
        <v>35</v>
      </c>
      <c r="D13" s="69">
        <v>100</v>
      </c>
      <c r="E13" s="69">
        <v>40</v>
      </c>
      <c r="F13" s="69">
        <v>38</v>
      </c>
      <c r="G13" s="69">
        <v>11</v>
      </c>
      <c r="H13" s="69">
        <v>2</v>
      </c>
      <c r="I13" s="69">
        <v>9</v>
      </c>
      <c r="J13" s="69">
        <v>75</v>
      </c>
      <c r="K13" s="69">
        <v>25</v>
      </c>
    </row>
    <row r="14" spans="1:11" x14ac:dyDescent="0.25">
      <c r="A14" s="117" t="s">
        <v>64</v>
      </c>
      <c r="B14" s="117">
        <v>2018</v>
      </c>
      <c r="C14" s="71" t="s">
        <v>38</v>
      </c>
      <c r="D14" s="69">
        <v>100</v>
      </c>
      <c r="E14" s="69">
        <v>47</v>
      </c>
      <c r="F14" s="69">
        <v>31</v>
      </c>
      <c r="G14" s="69">
        <v>13</v>
      </c>
      <c r="H14" s="69">
        <v>7</v>
      </c>
      <c r="I14" s="69">
        <v>2</v>
      </c>
      <c r="J14" s="69">
        <v>77</v>
      </c>
      <c r="K14" s="69">
        <v>23</v>
      </c>
    </row>
    <row r="15" spans="1:11" x14ac:dyDescent="0.25">
      <c r="A15" s="117" t="s">
        <v>14</v>
      </c>
      <c r="B15" s="117"/>
      <c r="C15" s="71" t="s">
        <v>37</v>
      </c>
      <c r="D15" s="69">
        <v>100</v>
      </c>
      <c r="E15" s="69">
        <v>46</v>
      </c>
      <c r="F15" s="69">
        <v>35</v>
      </c>
      <c r="G15" s="69">
        <v>11</v>
      </c>
      <c r="H15" s="69">
        <v>6</v>
      </c>
      <c r="I15" s="69">
        <v>2</v>
      </c>
      <c r="J15" s="69">
        <v>79</v>
      </c>
      <c r="K15" s="69">
        <v>21</v>
      </c>
    </row>
    <row r="16" spans="1:11" x14ac:dyDescent="0.25">
      <c r="A16" s="117" t="s">
        <v>14</v>
      </c>
      <c r="B16" s="117"/>
      <c r="C16" s="71" t="s">
        <v>36</v>
      </c>
      <c r="D16" s="69">
        <v>100</v>
      </c>
      <c r="E16" s="69">
        <v>55</v>
      </c>
      <c r="F16" s="69">
        <v>28</v>
      </c>
      <c r="G16" s="69">
        <v>10</v>
      </c>
      <c r="H16" s="69">
        <v>4</v>
      </c>
      <c r="I16" s="69">
        <v>3</v>
      </c>
      <c r="J16" s="69">
        <v>79</v>
      </c>
      <c r="K16" s="69">
        <v>21</v>
      </c>
    </row>
    <row r="17" spans="1:11" x14ac:dyDescent="0.25">
      <c r="A17" s="117" t="s">
        <v>14</v>
      </c>
      <c r="B17" s="117"/>
      <c r="C17" s="71" t="s">
        <v>35</v>
      </c>
      <c r="D17" s="69">
        <v>100</v>
      </c>
      <c r="E17" s="69">
        <v>55</v>
      </c>
      <c r="F17" s="69">
        <v>31</v>
      </c>
      <c r="G17" s="69">
        <v>8</v>
      </c>
      <c r="H17" s="69">
        <v>3</v>
      </c>
      <c r="I17" s="69">
        <v>3</v>
      </c>
      <c r="J17" s="69">
        <v>79</v>
      </c>
      <c r="K17" s="69">
        <v>21</v>
      </c>
    </row>
    <row r="18" spans="1:11" x14ac:dyDescent="0.25">
      <c r="A18" s="117" t="s">
        <v>14</v>
      </c>
      <c r="B18" s="117">
        <v>2019</v>
      </c>
      <c r="C18" s="71" t="s">
        <v>38</v>
      </c>
      <c r="D18" s="69">
        <v>100</v>
      </c>
      <c r="E18" s="69">
        <v>50</v>
      </c>
      <c r="F18" s="69">
        <v>33</v>
      </c>
      <c r="G18" s="69">
        <v>11</v>
      </c>
      <c r="H18" s="69">
        <v>4</v>
      </c>
      <c r="I18" s="69">
        <v>2</v>
      </c>
      <c r="J18" s="69">
        <v>75</v>
      </c>
      <c r="K18" s="69">
        <v>25</v>
      </c>
    </row>
    <row r="19" spans="1:11" x14ac:dyDescent="0.25">
      <c r="A19" s="117" t="s">
        <v>14</v>
      </c>
      <c r="B19" s="117"/>
      <c r="C19" s="71" t="s">
        <v>37</v>
      </c>
      <c r="D19" s="69">
        <v>100</v>
      </c>
      <c r="E19" s="69">
        <v>51</v>
      </c>
      <c r="F19" s="69">
        <v>34</v>
      </c>
      <c r="G19" s="69">
        <v>9</v>
      </c>
      <c r="H19" s="69">
        <v>4</v>
      </c>
      <c r="I19" s="69">
        <v>2</v>
      </c>
      <c r="J19" s="69">
        <v>76</v>
      </c>
      <c r="K19" s="69">
        <v>24</v>
      </c>
    </row>
    <row r="20" spans="1:11" x14ac:dyDescent="0.25">
      <c r="A20" s="117" t="s">
        <v>14</v>
      </c>
      <c r="B20" s="117"/>
      <c r="C20" s="71" t="s">
        <v>36</v>
      </c>
      <c r="D20" s="69">
        <v>100</v>
      </c>
      <c r="E20" s="69">
        <v>55</v>
      </c>
      <c r="F20" s="69">
        <v>30</v>
      </c>
      <c r="G20" s="69">
        <v>9</v>
      </c>
      <c r="H20" s="69">
        <v>3</v>
      </c>
      <c r="I20" s="69">
        <v>3</v>
      </c>
      <c r="J20" s="69">
        <v>77</v>
      </c>
      <c r="K20" s="69">
        <v>23</v>
      </c>
    </row>
    <row r="21" spans="1:11" x14ac:dyDescent="0.25">
      <c r="A21" s="117" t="s">
        <v>14</v>
      </c>
      <c r="B21" s="117"/>
      <c r="C21" s="71" t="s">
        <v>35</v>
      </c>
      <c r="D21" s="69">
        <v>100</v>
      </c>
      <c r="E21" s="69">
        <v>50</v>
      </c>
      <c r="F21" s="69">
        <v>36</v>
      </c>
      <c r="G21" s="69">
        <v>9</v>
      </c>
      <c r="H21" s="69">
        <v>2</v>
      </c>
      <c r="I21" s="69">
        <v>3</v>
      </c>
      <c r="J21" s="69">
        <v>80</v>
      </c>
      <c r="K21" s="69">
        <v>20</v>
      </c>
    </row>
    <row r="22" spans="1:11" x14ac:dyDescent="0.25">
      <c r="A22" s="117" t="s">
        <v>65</v>
      </c>
      <c r="B22" s="117">
        <v>2018</v>
      </c>
      <c r="C22" s="71" t="s">
        <v>38</v>
      </c>
      <c r="D22" s="69">
        <v>100</v>
      </c>
      <c r="E22" s="69">
        <v>33</v>
      </c>
      <c r="F22" s="69">
        <v>28</v>
      </c>
      <c r="G22" s="69">
        <v>30</v>
      </c>
      <c r="H22" s="69">
        <v>8</v>
      </c>
      <c r="I22" s="69">
        <v>1</v>
      </c>
      <c r="J22" s="69">
        <v>87</v>
      </c>
      <c r="K22" s="69">
        <v>13</v>
      </c>
    </row>
    <row r="23" spans="1:11" x14ac:dyDescent="0.25">
      <c r="A23" s="117" t="s">
        <v>14</v>
      </c>
      <c r="B23" s="117"/>
      <c r="C23" s="71" t="s">
        <v>37</v>
      </c>
      <c r="D23" s="69">
        <v>100</v>
      </c>
      <c r="E23" s="69">
        <v>37</v>
      </c>
      <c r="F23" s="69">
        <v>27</v>
      </c>
      <c r="G23" s="69">
        <v>28</v>
      </c>
      <c r="H23" s="69">
        <v>7</v>
      </c>
      <c r="I23" s="69">
        <v>1</v>
      </c>
      <c r="J23" s="69">
        <v>88</v>
      </c>
      <c r="K23" s="69">
        <v>12</v>
      </c>
    </row>
    <row r="24" spans="1:11" x14ac:dyDescent="0.25">
      <c r="A24" s="117" t="s">
        <v>14</v>
      </c>
      <c r="B24" s="117"/>
      <c r="C24" s="71" t="s">
        <v>36</v>
      </c>
      <c r="D24" s="69">
        <v>100</v>
      </c>
      <c r="E24" s="69">
        <v>48</v>
      </c>
      <c r="F24" s="69">
        <v>24</v>
      </c>
      <c r="G24" s="69">
        <v>21</v>
      </c>
      <c r="H24" s="69">
        <v>5</v>
      </c>
      <c r="I24" s="69">
        <v>2</v>
      </c>
      <c r="J24" s="69">
        <v>89</v>
      </c>
      <c r="K24" s="69">
        <v>11</v>
      </c>
    </row>
    <row r="25" spans="1:11" x14ac:dyDescent="0.25">
      <c r="A25" s="117" t="s">
        <v>14</v>
      </c>
      <c r="B25" s="117"/>
      <c r="C25" s="71" t="s">
        <v>35</v>
      </c>
      <c r="D25" s="69">
        <v>100</v>
      </c>
      <c r="E25" s="69">
        <v>54</v>
      </c>
      <c r="F25" s="69">
        <v>24</v>
      </c>
      <c r="G25" s="69">
        <v>16</v>
      </c>
      <c r="H25" s="69">
        <v>3</v>
      </c>
      <c r="I25" s="69">
        <v>3</v>
      </c>
      <c r="J25" s="69">
        <v>91</v>
      </c>
      <c r="K25" s="69">
        <v>9</v>
      </c>
    </row>
    <row r="26" spans="1:11" x14ac:dyDescent="0.25">
      <c r="A26" s="117" t="s">
        <v>14</v>
      </c>
      <c r="B26" s="117">
        <v>2019</v>
      </c>
      <c r="C26" s="71" t="s">
        <v>38</v>
      </c>
      <c r="D26" s="69">
        <v>100</v>
      </c>
      <c r="E26" s="69">
        <v>35</v>
      </c>
      <c r="F26" s="69">
        <v>29</v>
      </c>
      <c r="G26" s="69">
        <v>29</v>
      </c>
      <c r="H26" s="69">
        <v>6</v>
      </c>
      <c r="I26" s="69">
        <v>1</v>
      </c>
      <c r="J26" s="69">
        <v>85</v>
      </c>
      <c r="K26" s="69">
        <v>15</v>
      </c>
    </row>
    <row r="27" spans="1:11" x14ac:dyDescent="0.25">
      <c r="A27" s="117" t="s">
        <v>14</v>
      </c>
      <c r="B27" s="117"/>
      <c r="C27" s="71" t="s">
        <v>37</v>
      </c>
      <c r="D27" s="69">
        <v>100</v>
      </c>
      <c r="E27" s="69">
        <v>41</v>
      </c>
      <c r="F27" s="69">
        <v>28</v>
      </c>
      <c r="G27" s="69">
        <v>23</v>
      </c>
      <c r="H27" s="69">
        <v>6</v>
      </c>
      <c r="I27" s="69">
        <v>2</v>
      </c>
      <c r="J27" s="69">
        <v>87</v>
      </c>
      <c r="K27" s="69">
        <v>13</v>
      </c>
    </row>
    <row r="28" spans="1:11" x14ac:dyDescent="0.25">
      <c r="A28" s="117" t="s">
        <v>14</v>
      </c>
      <c r="B28" s="117"/>
      <c r="C28" s="71" t="s">
        <v>36</v>
      </c>
      <c r="D28" s="69">
        <v>100</v>
      </c>
      <c r="E28" s="69">
        <v>49</v>
      </c>
      <c r="F28" s="69">
        <v>28</v>
      </c>
      <c r="G28" s="69">
        <v>19</v>
      </c>
      <c r="H28" s="69">
        <v>3</v>
      </c>
      <c r="I28" s="69">
        <v>1</v>
      </c>
      <c r="J28" s="69">
        <v>90</v>
      </c>
      <c r="K28" s="69">
        <v>10</v>
      </c>
    </row>
    <row r="29" spans="1:11" x14ac:dyDescent="0.25">
      <c r="A29" s="117" t="s">
        <v>14</v>
      </c>
      <c r="B29" s="117"/>
      <c r="C29" s="71" t="s">
        <v>35</v>
      </c>
      <c r="D29" s="69">
        <v>100</v>
      </c>
      <c r="E29" s="69">
        <v>51</v>
      </c>
      <c r="F29" s="69">
        <v>28</v>
      </c>
      <c r="G29" s="69">
        <v>17</v>
      </c>
      <c r="H29" s="69">
        <v>2</v>
      </c>
      <c r="I29" s="69">
        <v>2</v>
      </c>
      <c r="J29" s="69">
        <v>91</v>
      </c>
      <c r="K29" s="69">
        <v>9</v>
      </c>
    </row>
    <row r="30" spans="1:11" x14ac:dyDescent="0.25">
      <c r="A30" s="117" t="s">
        <v>66</v>
      </c>
      <c r="B30" s="117">
        <v>2018</v>
      </c>
      <c r="C30" s="71" t="s">
        <v>38</v>
      </c>
      <c r="D30" s="69">
        <v>100</v>
      </c>
      <c r="E30" s="69">
        <v>39</v>
      </c>
      <c r="F30" s="69">
        <v>35</v>
      </c>
      <c r="G30" s="69">
        <v>13</v>
      </c>
      <c r="H30" s="69">
        <v>10</v>
      </c>
      <c r="I30" s="69">
        <v>3</v>
      </c>
      <c r="J30" s="69">
        <v>60</v>
      </c>
      <c r="K30" s="69">
        <v>40</v>
      </c>
    </row>
    <row r="31" spans="1:11" x14ac:dyDescent="0.25">
      <c r="A31" s="117" t="s">
        <v>14</v>
      </c>
      <c r="B31" s="117"/>
      <c r="C31" s="71" t="s">
        <v>37</v>
      </c>
      <c r="D31" s="69">
        <v>100</v>
      </c>
      <c r="E31" s="69">
        <v>39</v>
      </c>
      <c r="F31" s="69">
        <v>36</v>
      </c>
      <c r="G31" s="69">
        <v>12</v>
      </c>
      <c r="H31" s="69">
        <v>9</v>
      </c>
      <c r="I31" s="69">
        <v>4</v>
      </c>
      <c r="J31" s="69">
        <v>64</v>
      </c>
      <c r="K31" s="69">
        <v>36</v>
      </c>
    </row>
    <row r="32" spans="1:11" x14ac:dyDescent="0.25">
      <c r="A32" s="117" t="s">
        <v>14</v>
      </c>
      <c r="B32" s="117"/>
      <c r="C32" s="71" t="s">
        <v>36</v>
      </c>
      <c r="D32" s="69">
        <v>100</v>
      </c>
      <c r="E32" s="69">
        <v>47</v>
      </c>
      <c r="F32" s="69">
        <v>32</v>
      </c>
      <c r="G32" s="69">
        <v>9</v>
      </c>
      <c r="H32" s="69">
        <v>9</v>
      </c>
      <c r="I32" s="69">
        <v>3</v>
      </c>
      <c r="J32" s="69">
        <v>67</v>
      </c>
      <c r="K32" s="69">
        <v>33</v>
      </c>
    </row>
    <row r="33" spans="1:11" x14ac:dyDescent="0.25">
      <c r="A33" s="117" t="s">
        <v>14</v>
      </c>
      <c r="B33" s="117"/>
      <c r="C33" s="71" t="s">
        <v>35</v>
      </c>
      <c r="D33" s="69">
        <v>100</v>
      </c>
      <c r="E33" s="69">
        <v>50</v>
      </c>
      <c r="F33" s="69">
        <v>32</v>
      </c>
      <c r="G33" s="69">
        <v>6</v>
      </c>
      <c r="H33" s="69">
        <v>9</v>
      </c>
      <c r="I33" s="69">
        <v>3</v>
      </c>
      <c r="J33" s="69">
        <v>65</v>
      </c>
      <c r="K33" s="69">
        <v>35</v>
      </c>
    </row>
    <row r="34" spans="1:11" x14ac:dyDescent="0.25">
      <c r="A34" s="117" t="s">
        <v>14</v>
      </c>
      <c r="B34" s="117">
        <v>2019</v>
      </c>
      <c r="C34" s="71" t="s">
        <v>38</v>
      </c>
      <c r="D34" s="69">
        <v>100</v>
      </c>
      <c r="E34" s="69">
        <v>37</v>
      </c>
      <c r="F34" s="69">
        <v>38</v>
      </c>
      <c r="G34" s="69">
        <v>13</v>
      </c>
      <c r="H34" s="69">
        <v>9</v>
      </c>
      <c r="I34" s="69">
        <v>3</v>
      </c>
      <c r="J34" s="69">
        <v>62</v>
      </c>
      <c r="K34" s="69">
        <v>38</v>
      </c>
    </row>
    <row r="35" spans="1:11" x14ac:dyDescent="0.25">
      <c r="A35" s="117" t="s">
        <v>14</v>
      </c>
      <c r="B35" s="117"/>
      <c r="C35" s="71" t="s">
        <v>37</v>
      </c>
      <c r="D35" s="69">
        <v>100</v>
      </c>
      <c r="E35" s="69">
        <v>41</v>
      </c>
      <c r="F35" s="69">
        <v>37</v>
      </c>
      <c r="G35" s="69">
        <v>9</v>
      </c>
      <c r="H35" s="69">
        <v>9</v>
      </c>
      <c r="I35" s="69">
        <v>4</v>
      </c>
      <c r="J35" s="69">
        <v>67</v>
      </c>
      <c r="K35" s="69">
        <v>33</v>
      </c>
    </row>
    <row r="36" spans="1:11" x14ac:dyDescent="0.25">
      <c r="A36" s="117" t="s">
        <v>14</v>
      </c>
      <c r="B36" s="117"/>
      <c r="C36" s="71" t="s">
        <v>36</v>
      </c>
      <c r="D36" s="69">
        <v>100</v>
      </c>
      <c r="E36" s="69">
        <v>46</v>
      </c>
      <c r="F36" s="69">
        <v>34</v>
      </c>
      <c r="G36" s="69">
        <v>10</v>
      </c>
      <c r="H36" s="69">
        <v>7</v>
      </c>
      <c r="I36" s="69">
        <v>3</v>
      </c>
      <c r="J36" s="69">
        <v>70</v>
      </c>
      <c r="K36" s="69">
        <v>30</v>
      </c>
    </row>
    <row r="37" spans="1:11" x14ac:dyDescent="0.25">
      <c r="A37" s="117" t="s">
        <v>14</v>
      </c>
      <c r="B37" s="117"/>
      <c r="C37" s="71" t="s">
        <v>35</v>
      </c>
      <c r="D37" s="69">
        <v>100</v>
      </c>
      <c r="E37" s="69">
        <v>42</v>
      </c>
      <c r="F37" s="69">
        <v>41</v>
      </c>
      <c r="G37" s="69">
        <v>9</v>
      </c>
      <c r="H37" s="69">
        <v>6</v>
      </c>
      <c r="I37" s="69">
        <v>2</v>
      </c>
      <c r="J37" s="69">
        <v>69</v>
      </c>
      <c r="K37" s="69">
        <v>31</v>
      </c>
    </row>
    <row r="38" spans="1:11" x14ac:dyDescent="0.25">
      <c r="A38" s="117" t="s">
        <v>67</v>
      </c>
      <c r="B38" s="117">
        <v>2018</v>
      </c>
      <c r="C38" s="71" t="s">
        <v>38</v>
      </c>
      <c r="D38" s="69">
        <v>100</v>
      </c>
      <c r="E38" s="69">
        <v>34</v>
      </c>
      <c r="F38" s="69">
        <v>23</v>
      </c>
      <c r="G38" s="69">
        <v>31</v>
      </c>
      <c r="H38" s="69">
        <v>11</v>
      </c>
      <c r="I38" s="69">
        <v>1</v>
      </c>
      <c r="J38" s="69">
        <v>89</v>
      </c>
      <c r="K38" s="69">
        <v>11</v>
      </c>
    </row>
    <row r="39" spans="1:11" x14ac:dyDescent="0.25">
      <c r="A39" s="117" t="s">
        <v>14</v>
      </c>
      <c r="B39" s="117"/>
      <c r="C39" s="71" t="s">
        <v>37</v>
      </c>
      <c r="D39" s="69">
        <v>100</v>
      </c>
      <c r="E39" s="69">
        <v>37</v>
      </c>
      <c r="F39" s="69">
        <v>25</v>
      </c>
      <c r="G39" s="69">
        <v>28</v>
      </c>
      <c r="H39" s="69">
        <v>9</v>
      </c>
      <c r="I39" s="69">
        <v>1</v>
      </c>
      <c r="J39" s="69">
        <v>90</v>
      </c>
      <c r="K39" s="69">
        <v>10</v>
      </c>
    </row>
    <row r="40" spans="1:11" x14ac:dyDescent="0.25">
      <c r="A40" s="117" t="s">
        <v>14</v>
      </c>
      <c r="B40" s="117"/>
      <c r="C40" s="71" t="s">
        <v>36</v>
      </c>
      <c r="D40" s="69">
        <v>100</v>
      </c>
      <c r="E40" s="69">
        <v>50</v>
      </c>
      <c r="F40" s="69">
        <v>21</v>
      </c>
      <c r="G40" s="69">
        <v>22</v>
      </c>
      <c r="H40" s="69">
        <v>5</v>
      </c>
      <c r="I40" s="69">
        <v>2</v>
      </c>
      <c r="J40" s="69">
        <v>90</v>
      </c>
      <c r="K40" s="69">
        <v>10</v>
      </c>
    </row>
    <row r="41" spans="1:11" x14ac:dyDescent="0.25">
      <c r="A41" s="117" t="s">
        <v>14</v>
      </c>
      <c r="B41" s="117"/>
      <c r="C41" s="71" t="s">
        <v>35</v>
      </c>
      <c r="D41" s="69">
        <v>100</v>
      </c>
      <c r="E41" s="69">
        <v>55</v>
      </c>
      <c r="F41" s="69">
        <v>22</v>
      </c>
      <c r="G41" s="69">
        <v>18</v>
      </c>
      <c r="H41" s="69">
        <v>3</v>
      </c>
      <c r="I41" s="69">
        <v>2</v>
      </c>
      <c r="J41" s="69">
        <v>90</v>
      </c>
      <c r="K41" s="69">
        <v>10</v>
      </c>
    </row>
    <row r="42" spans="1:11" x14ac:dyDescent="0.25">
      <c r="A42" s="117" t="s">
        <v>14</v>
      </c>
      <c r="B42" s="117">
        <v>2019</v>
      </c>
      <c r="C42" s="71" t="s">
        <v>38</v>
      </c>
      <c r="D42" s="69">
        <v>100</v>
      </c>
      <c r="E42" s="69">
        <v>35</v>
      </c>
      <c r="F42" s="69">
        <v>25</v>
      </c>
      <c r="G42" s="69">
        <v>29</v>
      </c>
      <c r="H42" s="69">
        <v>10</v>
      </c>
      <c r="I42" s="69">
        <v>1</v>
      </c>
      <c r="J42" s="69">
        <v>88</v>
      </c>
      <c r="K42" s="69">
        <v>12</v>
      </c>
    </row>
    <row r="43" spans="1:11" x14ac:dyDescent="0.25">
      <c r="A43" s="117" t="s">
        <v>14</v>
      </c>
      <c r="B43" s="117"/>
      <c r="C43" s="71" t="s">
        <v>37</v>
      </c>
      <c r="D43" s="69">
        <v>100</v>
      </c>
      <c r="E43" s="69">
        <v>41</v>
      </c>
      <c r="F43" s="69">
        <v>27</v>
      </c>
      <c r="G43" s="69">
        <v>22</v>
      </c>
      <c r="H43" s="69">
        <v>9</v>
      </c>
      <c r="I43" s="69">
        <v>1</v>
      </c>
      <c r="J43" s="69">
        <v>88</v>
      </c>
      <c r="K43" s="69">
        <v>12</v>
      </c>
    </row>
    <row r="44" spans="1:11" x14ac:dyDescent="0.25">
      <c r="A44" s="117" t="s">
        <v>14</v>
      </c>
      <c r="B44" s="117"/>
      <c r="C44" s="71" t="s">
        <v>36</v>
      </c>
      <c r="D44" s="69">
        <v>100</v>
      </c>
      <c r="E44" s="69">
        <v>50</v>
      </c>
      <c r="F44" s="69">
        <v>24</v>
      </c>
      <c r="G44" s="69">
        <v>21</v>
      </c>
      <c r="H44" s="69">
        <v>4</v>
      </c>
      <c r="I44" s="69">
        <v>1</v>
      </c>
      <c r="J44" s="69">
        <v>90</v>
      </c>
      <c r="K44" s="69">
        <v>10</v>
      </c>
    </row>
    <row r="45" spans="1:11" x14ac:dyDescent="0.25">
      <c r="A45" s="117" t="s">
        <v>14</v>
      </c>
      <c r="B45" s="117"/>
      <c r="C45" s="71" t="s">
        <v>35</v>
      </c>
      <c r="D45" s="69">
        <v>100</v>
      </c>
      <c r="E45" s="69">
        <v>50</v>
      </c>
      <c r="F45" s="69">
        <v>26</v>
      </c>
      <c r="G45" s="69">
        <v>20</v>
      </c>
      <c r="H45" s="69">
        <v>2</v>
      </c>
      <c r="I45" s="69">
        <v>2</v>
      </c>
      <c r="J45" s="69">
        <v>91</v>
      </c>
      <c r="K45" s="69">
        <v>9</v>
      </c>
    </row>
    <row r="46" spans="1:11" x14ac:dyDescent="0.25">
      <c r="A46" s="117" t="s">
        <v>68</v>
      </c>
      <c r="B46" s="117">
        <v>2018</v>
      </c>
      <c r="C46" s="71" t="s">
        <v>38</v>
      </c>
      <c r="D46" s="69">
        <v>100</v>
      </c>
      <c r="E46" s="69">
        <v>34</v>
      </c>
      <c r="F46" s="69">
        <v>29</v>
      </c>
      <c r="G46" s="69">
        <v>26</v>
      </c>
      <c r="H46" s="69">
        <v>10</v>
      </c>
      <c r="I46" s="69">
        <v>1</v>
      </c>
      <c r="J46" s="69">
        <v>86</v>
      </c>
      <c r="K46" s="69">
        <v>14</v>
      </c>
    </row>
    <row r="47" spans="1:11" x14ac:dyDescent="0.25">
      <c r="A47" s="117" t="s">
        <v>14</v>
      </c>
      <c r="B47" s="117"/>
      <c r="C47" s="71" t="s">
        <v>37</v>
      </c>
      <c r="D47" s="69">
        <v>100</v>
      </c>
      <c r="E47" s="69">
        <v>36</v>
      </c>
      <c r="F47" s="69">
        <v>30</v>
      </c>
      <c r="G47" s="69">
        <v>24</v>
      </c>
      <c r="H47" s="69">
        <v>8</v>
      </c>
      <c r="I47" s="69">
        <v>2</v>
      </c>
      <c r="J47" s="69">
        <v>87</v>
      </c>
      <c r="K47" s="69">
        <v>13</v>
      </c>
    </row>
    <row r="48" spans="1:11" x14ac:dyDescent="0.25">
      <c r="A48" s="117" t="s">
        <v>14</v>
      </c>
      <c r="B48" s="117"/>
      <c r="C48" s="71" t="s">
        <v>36</v>
      </c>
      <c r="D48" s="69">
        <v>100</v>
      </c>
      <c r="E48" s="69">
        <v>48</v>
      </c>
      <c r="F48" s="69">
        <v>25</v>
      </c>
      <c r="G48" s="69">
        <v>19</v>
      </c>
      <c r="H48" s="69">
        <v>6</v>
      </c>
      <c r="I48" s="69">
        <v>2</v>
      </c>
      <c r="J48" s="69">
        <v>87</v>
      </c>
      <c r="K48" s="69">
        <v>13</v>
      </c>
    </row>
    <row r="49" spans="1:11" x14ac:dyDescent="0.25">
      <c r="A49" s="117" t="s">
        <v>14</v>
      </c>
      <c r="B49" s="117"/>
      <c r="C49" s="71" t="s">
        <v>35</v>
      </c>
      <c r="D49" s="69">
        <v>100</v>
      </c>
      <c r="E49" s="69">
        <v>51</v>
      </c>
      <c r="F49" s="69">
        <v>27</v>
      </c>
      <c r="G49" s="69">
        <v>16</v>
      </c>
      <c r="H49" s="69">
        <v>4</v>
      </c>
      <c r="I49" s="69">
        <v>2</v>
      </c>
      <c r="J49" s="69">
        <v>88</v>
      </c>
      <c r="K49" s="69">
        <v>12</v>
      </c>
    </row>
    <row r="50" spans="1:11" x14ac:dyDescent="0.25">
      <c r="A50" s="117" t="s">
        <v>14</v>
      </c>
      <c r="B50" s="117">
        <v>2019</v>
      </c>
      <c r="C50" s="71" t="s">
        <v>38</v>
      </c>
      <c r="D50" s="69">
        <v>100</v>
      </c>
      <c r="E50" s="69">
        <v>36</v>
      </c>
      <c r="F50" s="69">
        <v>28</v>
      </c>
      <c r="G50" s="69">
        <v>25</v>
      </c>
      <c r="H50" s="69">
        <v>10</v>
      </c>
      <c r="I50" s="69">
        <v>1</v>
      </c>
      <c r="J50" s="69">
        <v>85</v>
      </c>
      <c r="K50" s="69">
        <v>15</v>
      </c>
    </row>
    <row r="51" spans="1:11" x14ac:dyDescent="0.25">
      <c r="A51" s="117" t="s">
        <v>14</v>
      </c>
      <c r="B51" s="117"/>
      <c r="C51" s="71" t="s">
        <v>37</v>
      </c>
      <c r="D51" s="69">
        <v>100</v>
      </c>
      <c r="E51" s="69">
        <v>39</v>
      </c>
      <c r="F51" s="69">
        <v>30</v>
      </c>
      <c r="G51" s="69">
        <v>21</v>
      </c>
      <c r="H51" s="69">
        <v>8</v>
      </c>
      <c r="I51" s="69">
        <v>2</v>
      </c>
      <c r="J51" s="69">
        <v>86</v>
      </c>
      <c r="K51" s="69">
        <v>14</v>
      </c>
    </row>
    <row r="52" spans="1:11" x14ac:dyDescent="0.25">
      <c r="A52" s="117" t="s">
        <v>14</v>
      </c>
      <c r="B52" s="117"/>
      <c r="C52" s="71" t="s">
        <v>36</v>
      </c>
      <c r="D52" s="69">
        <v>100</v>
      </c>
      <c r="E52" s="69">
        <v>48</v>
      </c>
      <c r="F52" s="69">
        <v>28</v>
      </c>
      <c r="G52" s="69">
        <v>18</v>
      </c>
      <c r="H52" s="69">
        <v>5</v>
      </c>
      <c r="I52" s="69">
        <v>1</v>
      </c>
      <c r="J52" s="69">
        <v>88</v>
      </c>
      <c r="K52" s="69">
        <v>12</v>
      </c>
    </row>
    <row r="53" spans="1:11" x14ac:dyDescent="0.25">
      <c r="A53" s="117" t="s">
        <v>14</v>
      </c>
      <c r="B53" s="117"/>
      <c r="C53" s="71" t="s">
        <v>35</v>
      </c>
      <c r="D53" s="69">
        <v>100</v>
      </c>
      <c r="E53" s="69">
        <v>48</v>
      </c>
      <c r="F53" s="69">
        <v>30</v>
      </c>
      <c r="G53" s="69">
        <v>17</v>
      </c>
      <c r="H53" s="69">
        <v>3</v>
      </c>
      <c r="I53" s="69">
        <v>2</v>
      </c>
      <c r="J53" s="69">
        <v>88</v>
      </c>
      <c r="K53" s="69">
        <v>12</v>
      </c>
    </row>
    <row r="54" spans="1:11" x14ac:dyDescent="0.25">
      <c r="A54" s="117" t="s">
        <v>69</v>
      </c>
      <c r="B54" s="117">
        <v>2018</v>
      </c>
      <c r="C54" s="71" t="s">
        <v>38</v>
      </c>
      <c r="D54" s="69">
        <v>100</v>
      </c>
      <c r="E54" s="69">
        <v>32</v>
      </c>
      <c r="F54" s="69">
        <v>23</v>
      </c>
      <c r="G54" s="69">
        <v>34</v>
      </c>
      <c r="H54" s="69">
        <v>10</v>
      </c>
      <c r="I54" s="69">
        <v>1</v>
      </c>
      <c r="J54" s="69">
        <v>82</v>
      </c>
      <c r="K54" s="69">
        <v>18</v>
      </c>
    </row>
    <row r="55" spans="1:11" x14ac:dyDescent="0.25">
      <c r="A55" s="117" t="s">
        <v>14</v>
      </c>
      <c r="B55" s="117"/>
      <c r="C55" s="71" t="s">
        <v>37</v>
      </c>
      <c r="D55" s="69">
        <v>100</v>
      </c>
      <c r="E55" s="69">
        <v>34</v>
      </c>
      <c r="F55" s="69">
        <v>25</v>
      </c>
      <c r="G55" s="69">
        <v>31</v>
      </c>
      <c r="H55" s="69">
        <v>8</v>
      </c>
      <c r="I55" s="69">
        <v>2</v>
      </c>
      <c r="J55" s="69">
        <v>85</v>
      </c>
      <c r="K55" s="69">
        <v>15</v>
      </c>
    </row>
    <row r="56" spans="1:11" x14ac:dyDescent="0.25">
      <c r="A56" s="117" t="s">
        <v>14</v>
      </c>
      <c r="B56" s="117"/>
      <c r="C56" s="71" t="s">
        <v>36</v>
      </c>
      <c r="D56" s="69">
        <v>100</v>
      </c>
      <c r="E56" s="69">
        <v>46</v>
      </c>
      <c r="F56" s="69">
        <v>22</v>
      </c>
      <c r="G56" s="69">
        <v>23</v>
      </c>
      <c r="H56" s="69">
        <v>7</v>
      </c>
      <c r="I56" s="69">
        <v>2</v>
      </c>
      <c r="J56" s="69">
        <v>87</v>
      </c>
      <c r="K56" s="69">
        <v>13</v>
      </c>
    </row>
    <row r="57" spans="1:11" x14ac:dyDescent="0.25">
      <c r="A57" s="117" t="s">
        <v>14</v>
      </c>
      <c r="B57" s="117"/>
      <c r="C57" s="71" t="s">
        <v>35</v>
      </c>
      <c r="D57" s="69">
        <v>100</v>
      </c>
      <c r="E57" s="69">
        <v>50</v>
      </c>
      <c r="F57" s="69">
        <v>23</v>
      </c>
      <c r="G57" s="69">
        <v>19</v>
      </c>
      <c r="H57" s="69">
        <v>5</v>
      </c>
      <c r="I57" s="69">
        <v>3</v>
      </c>
      <c r="J57" s="69">
        <v>87</v>
      </c>
      <c r="K57" s="69">
        <v>13</v>
      </c>
    </row>
    <row r="58" spans="1:11" x14ac:dyDescent="0.25">
      <c r="A58" s="117" t="s">
        <v>14</v>
      </c>
      <c r="B58" s="117">
        <v>2019</v>
      </c>
      <c r="C58" s="71" t="s">
        <v>38</v>
      </c>
      <c r="D58" s="69">
        <v>100</v>
      </c>
      <c r="E58" s="69">
        <v>33</v>
      </c>
      <c r="F58" s="69">
        <v>26</v>
      </c>
      <c r="G58" s="69">
        <v>33</v>
      </c>
      <c r="H58" s="69">
        <v>7</v>
      </c>
      <c r="I58" s="69">
        <v>1</v>
      </c>
      <c r="J58" s="69">
        <v>82</v>
      </c>
      <c r="K58" s="69">
        <v>18</v>
      </c>
    </row>
    <row r="59" spans="1:11" x14ac:dyDescent="0.25">
      <c r="A59" s="117" t="s">
        <v>14</v>
      </c>
      <c r="B59" s="117"/>
      <c r="C59" s="71" t="s">
        <v>37</v>
      </c>
      <c r="D59" s="69">
        <v>100</v>
      </c>
      <c r="E59" s="69">
        <v>39</v>
      </c>
      <c r="F59" s="69">
        <v>27</v>
      </c>
      <c r="G59" s="69">
        <v>26</v>
      </c>
      <c r="H59" s="69">
        <v>6</v>
      </c>
      <c r="I59" s="69">
        <v>2</v>
      </c>
      <c r="J59" s="69">
        <v>83</v>
      </c>
      <c r="K59" s="69">
        <v>17</v>
      </c>
    </row>
    <row r="60" spans="1:11" x14ac:dyDescent="0.25">
      <c r="A60" s="117" t="s">
        <v>14</v>
      </c>
      <c r="B60" s="117"/>
      <c r="C60" s="71" t="s">
        <v>36</v>
      </c>
      <c r="D60" s="69">
        <v>100</v>
      </c>
      <c r="E60" s="69">
        <v>46</v>
      </c>
      <c r="F60" s="69">
        <v>27</v>
      </c>
      <c r="G60" s="69">
        <v>21</v>
      </c>
      <c r="H60" s="69">
        <v>4</v>
      </c>
      <c r="I60" s="69">
        <v>2</v>
      </c>
      <c r="J60" s="69">
        <v>87</v>
      </c>
      <c r="K60" s="69">
        <v>13</v>
      </c>
    </row>
    <row r="61" spans="1:11" x14ac:dyDescent="0.25">
      <c r="A61" s="117" t="s">
        <v>14</v>
      </c>
      <c r="B61" s="117"/>
      <c r="C61" s="71" t="s">
        <v>35</v>
      </c>
      <c r="D61" s="69">
        <v>100</v>
      </c>
      <c r="E61" s="69">
        <v>47</v>
      </c>
      <c r="F61" s="69">
        <v>28</v>
      </c>
      <c r="G61" s="69">
        <v>20</v>
      </c>
      <c r="H61" s="69">
        <v>3</v>
      </c>
      <c r="I61" s="69">
        <v>2</v>
      </c>
      <c r="J61" s="69">
        <v>88</v>
      </c>
      <c r="K61" s="69">
        <v>12</v>
      </c>
    </row>
    <row r="62" spans="1:11" x14ac:dyDescent="0.25">
      <c r="A62" s="117" t="s">
        <v>70</v>
      </c>
      <c r="B62" s="117">
        <v>2018</v>
      </c>
      <c r="C62" s="71" t="s">
        <v>38</v>
      </c>
      <c r="D62" s="69">
        <v>100</v>
      </c>
      <c r="E62" s="69">
        <v>37</v>
      </c>
      <c r="F62" s="69">
        <v>21</v>
      </c>
      <c r="G62" s="69">
        <v>25</v>
      </c>
      <c r="H62" s="69">
        <v>16</v>
      </c>
      <c r="I62" s="69">
        <v>1</v>
      </c>
      <c r="J62" s="69">
        <v>84</v>
      </c>
      <c r="K62" s="69">
        <v>16</v>
      </c>
    </row>
    <row r="63" spans="1:11" x14ac:dyDescent="0.25">
      <c r="A63" s="117" t="s">
        <v>14</v>
      </c>
      <c r="B63" s="117"/>
      <c r="C63" s="71" t="s">
        <v>37</v>
      </c>
      <c r="D63" s="69">
        <v>100</v>
      </c>
      <c r="E63" s="69">
        <v>41</v>
      </c>
      <c r="F63" s="69">
        <v>23</v>
      </c>
      <c r="G63" s="69">
        <v>21</v>
      </c>
      <c r="H63" s="69">
        <v>13</v>
      </c>
      <c r="I63" s="69">
        <v>2</v>
      </c>
      <c r="J63" s="69">
        <v>88</v>
      </c>
      <c r="K63" s="69">
        <v>12</v>
      </c>
    </row>
    <row r="64" spans="1:11" x14ac:dyDescent="0.25">
      <c r="A64" s="117" t="s">
        <v>14</v>
      </c>
      <c r="B64" s="117"/>
      <c r="C64" s="71" t="s">
        <v>36</v>
      </c>
      <c r="D64" s="69">
        <v>100</v>
      </c>
      <c r="E64" s="69">
        <v>51</v>
      </c>
      <c r="F64" s="69">
        <v>23</v>
      </c>
      <c r="G64" s="69">
        <v>15</v>
      </c>
      <c r="H64" s="69">
        <v>10</v>
      </c>
      <c r="I64" s="69">
        <v>1</v>
      </c>
      <c r="J64" s="69">
        <v>90</v>
      </c>
      <c r="K64" s="69">
        <v>10</v>
      </c>
    </row>
    <row r="65" spans="1:11" x14ac:dyDescent="0.25">
      <c r="A65" s="117" t="s">
        <v>14</v>
      </c>
      <c r="B65" s="117"/>
      <c r="C65" s="71" t="s">
        <v>35</v>
      </c>
      <c r="D65" s="69">
        <v>100</v>
      </c>
      <c r="E65" s="69">
        <v>55</v>
      </c>
      <c r="F65" s="69">
        <v>23</v>
      </c>
      <c r="G65" s="69">
        <v>11</v>
      </c>
      <c r="H65" s="69">
        <v>9</v>
      </c>
      <c r="I65" s="69">
        <v>2</v>
      </c>
      <c r="J65" s="69">
        <v>90</v>
      </c>
      <c r="K65" s="69">
        <v>10</v>
      </c>
    </row>
    <row r="66" spans="1:11" x14ac:dyDescent="0.25">
      <c r="A66" s="117" t="s">
        <v>14</v>
      </c>
      <c r="B66" s="117">
        <v>2019</v>
      </c>
      <c r="C66" s="71" t="s">
        <v>38</v>
      </c>
      <c r="D66" s="69">
        <v>100</v>
      </c>
      <c r="E66" s="69">
        <v>36</v>
      </c>
      <c r="F66" s="69">
        <v>24</v>
      </c>
      <c r="G66" s="69">
        <v>24</v>
      </c>
      <c r="H66" s="69">
        <v>14</v>
      </c>
      <c r="I66" s="69">
        <v>2</v>
      </c>
      <c r="J66" s="69">
        <v>85</v>
      </c>
      <c r="K66" s="69">
        <v>15</v>
      </c>
    </row>
    <row r="67" spans="1:11" x14ac:dyDescent="0.25">
      <c r="A67" s="117" t="s">
        <v>14</v>
      </c>
      <c r="B67" s="117"/>
      <c r="C67" s="71" t="s">
        <v>37</v>
      </c>
      <c r="D67" s="69">
        <v>100</v>
      </c>
      <c r="E67" s="69">
        <v>42</v>
      </c>
      <c r="F67" s="69">
        <v>25</v>
      </c>
      <c r="G67" s="69">
        <v>19</v>
      </c>
      <c r="H67" s="69">
        <v>12</v>
      </c>
      <c r="I67" s="69">
        <v>2</v>
      </c>
      <c r="J67" s="69">
        <v>87</v>
      </c>
      <c r="K67" s="69">
        <v>13</v>
      </c>
    </row>
    <row r="68" spans="1:11" x14ac:dyDescent="0.25">
      <c r="A68" s="117" t="s">
        <v>14</v>
      </c>
      <c r="B68" s="117"/>
      <c r="C68" s="71" t="s">
        <v>36</v>
      </c>
      <c r="D68" s="69">
        <v>100</v>
      </c>
      <c r="E68" s="69">
        <v>48</v>
      </c>
      <c r="F68" s="69">
        <v>31</v>
      </c>
      <c r="G68" s="69">
        <v>15</v>
      </c>
      <c r="H68" s="69">
        <v>5</v>
      </c>
      <c r="I68" s="69">
        <v>1</v>
      </c>
      <c r="J68" s="69">
        <v>89</v>
      </c>
      <c r="K68" s="69">
        <v>11</v>
      </c>
    </row>
    <row r="69" spans="1:11" x14ac:dyDescent="0.25">
      <c r="A69" s="117" t="s">
        <v>14</v>
      </c>
      <c r="B69" s="117"/>
      <c r="C69" s="71" t="s">
        <v>35</v>
      </c>
      <c r="D69" s="69">
        <v>100</v>
      </c>
      <c r="E69" s="69">
        <v>50</v>
      </c>
      <c r="F69" s="69">
        <v>30</v>
      </c>
      <c r="G69" s="69">
        <v>14</v>
      </c>
      <c r="H69" s="69">
        <v>4</v>
      </c>
      <c r="I69" s="69">
        <v>2</v>
      </c>
      <c r="J69" s="69">
        <v>91</v>
      </c>
      <c r="K69" s="69">
        <v>9</v>
      </c>
    </row>
    <row r="70" spans="1:11" x14ac:dyDescent="0.25">
      <c r="A70" s="114" t="s">
        <v>89</v>
      </c>
      <c r="B70" s="114">
        <v>2018</v>
      </c>
      <c r="C70" s="71" t="s">
        <v>38</v>
      </c>
      <c r="D70" s="69">
        <v>100</v>
      </c>
      <c r="E70" s="69">
        <v>35</v>
      </c>
      <c r="F70" s="69">
        <v>25</v>
      </c>
      <c r="G70" s="69">
        <v>28</v>
      </c>
      <c r="H70" s="69">
        <v>11</v>
      </c>
      <c r="I70" s="69">
        <v>1</v>
      </c>
      <c r="J70" s="69">
        <v>84</v>
      </c>
      <c r="K70" s="69">
        <v>16</v>
      </c>
    </row>
    <row r="71" spans="1:11" x14ac:dyDescent="0.25">
      <c r="A71" s="115"/>
      <c r="B71" s="115"/>
      <c r="C71" s="71" t="s">
        <v>37</v>
      </c>
      <c r="D71" s="69">
        <v>100</v>
      </c>
      <c r="E71" s="69">
        <v>38</v>
      </c>
      <c r="F71" s="69">
        <v>27</v>
      </c>
      <c r="G71" s="69">
        <v>25</v>
      </c>
      <c r="H71" s="69">
        <v>8</v>
      </c>
      <c r="I71" s="69">
        <v>2</v>
      </c>
      <c r="J71" s="69">
        <v>86</v>
      </c>
      <c r="K71" s="69">
        <v>14</v>
      </c>
    </row>
    <row r="72" spans="1:11" x14ac:dyDescent="0.25">
      <c r="A72" s="115"/>
      <c r="B72" s="115"/>
      <c r="C72" s="71" t="s">
        <v>36</v>
      </c>
      <c r="D72" s="69">
        <v>100</v>
      </c>
      <c r="E72" s="69">
        <v>49</v>
      </c>
      <c r="F72" s="69">
        <v>24</v>
      </c>
      <c r="G72" s="69">
        <v>19</v>
      </c>
      <c r="H72" s="69">
        <v>6</v>
      </c>
      <c r="I72" s="69">
        <v>2</v>
      </c>
      <c r="J72" s="69">
        <v>87</v>
      </c>
      <c r="K72" s="69">
        <v>13</v>
      </c>
    </row>
    <row r="73" spans="1:11" x14ac:dyDescent="0.25">
      <c r="A73" s="115"/>
      <c r="B73" s="116"/>
      <c r="C73" s="71" t="s">
        <v>35</v>
      </c>
      <c r="D73" s="69">
        <v>100</v>
      </c>
      <c r="E73" s="69">
        <v>53</v>
      </c>
      <c r="F73" s="69">
        <v>25</v>
      </c>
      <c r="G73" s="69">
        <v>15</v>
      </c>
      <c r="H73" s="69">
        <v>5</v>
      </c>
      <c r="I73" s="69">
        <v>2</v>
      </c>
      <c r="J73" s="69">
        <v>87</v>
      </c>
      <c r="K73" s="69">
        <v>13</v>
      </c>
    </row>
    <row r="74" spans="1:11" x14ac:dyDescent="0.25">
      <c r="A74" s="115"/>
      <c r="B74" s="114">
        <v>2019</v>
      </c>
      <c r="C74" s="71" t="s">
        <v>38</v>
      </c>
      <c r="D74" s="69">
        <v>100</v>
      </c>
      <c r="E74" s="69">
        <v>36</v>
      </c>
      <c r="F74" s="69">
        <v>27</v>
      </c>
      <c r="G74" s="69">
        <v>26</v>
      </c>
      <c r="H74" s="69">
        <v>9</v>
      </c>
      <c r="I74" s="69">
        <v>2</v>
      </c>
      <c r="J74" s="69">
        <v>83</v>
      </c>
      <c r="K74" s="69">
        <v>17</v>
      </c>
    </row>
    <row r="75" spans="1:11" x14ac:dyDescent="0.25">
      <c r="A75" s="115"/>
      <c r="B75" s="115"/>
      <c r="C75" s="71" t="s">
        <v>37</v>
      </c>
      <c r="D75" s="69">
        <v>100</v>
      </c>
      <c r="E75" s="69">
        <v>41</v>
      </c>
      <c r="F75" s="69">
        <v>28</v>
      </c>
      <c r="G75" s="69">
        <v>21</v>
      </c>
      <c r="H75" s="69">
        <v>8</v>
      </c>
      <c r="I75" s="69">
        <v>2</v>
      </c>
      <c r="J75" s="69">
        <v>85</v>
      </c>
      <c r="K75" s="69">
        <v>15</v>
      </c>
    </row>
    <row r="76" spans="1:11" x14ac:dyDescent="0.25">
      <c r="A76" s="115"/>
      <c r="B76" s="115"/>
      <c r="C76" s="71" t="s">
        <v>36</v>
      </c>
      <c r="D76" s="69">
        <v>100</v>
      </c>
      <c r="E76" s="69">
        <v>49</v>
      </c>
      <c r="F76" s="69">
        <v>27</v>
      </c>
      <c r="G76" s="69">
        <v>18</v>
      </c>
      <c r="H76" s="69">
        <v>4</v>
      </c>
      <c r="I76" s="69">
        <v>2</v>
      </c>
      <c r="J76" s="69">
        <v>87</v>
      </c>
      <c r="K76" s="69">
        <v>13</v>
      </c>
    </row>
    <row r="77" spans="1:11" x14ac:dyDescent="0.25">
      <c r="A77" s="116"/>
      <c r="B77" s="116"/>
      <c r="C77" s="71" t="s">
        <v>35</v>
      </c>
      <c r="D77" s="69">
        <v>100</v>
      </c>
      <c r="E77" s="69">
        <v>49</v>
      </c>
      <c r="F77" s="69">
        <v>29</v>
      </c>
      <c r="G77" s="69">
        <v>17</v>
      </c>
      <c r="H77" s="69">
        <v>3</v>
      </c>
      <c r="I77" s="69">
        <v>2</v>
      </c>
      <c r="J77" s="69">
        <v>88</v>
      </c>
      <c r="K77" s="69">
        <v>12</v>
      </c>
    </row>
    <row r="78" spans="1:11" x14ac:dyDescent="0.25">
      <c r="A78" s="117" t="s">
        <v>71</v>
      </c>
      <c r="B78" s="117">
        <v>2018</v>
      </c>
      <c r="C78" s="71" t="s">
        <v>38</v>
      </c>
      <c r="D78" s="69">
        <v>100</v>
      </c>
      <c r="E78" s="69">
        <v>42</v>
      </c>
      <c r="F78" s="69">
        <v>22</v>
      </c>
      <c r="G78" s="69">
        <v>25</v>
      </c>
      <c r="H78" s="69">
        <v>10</v>
      </c>
      <c r="I78" s="69">
        <v>1</v>
      </c>
      <c r="J78" s="69">
        <v>90</v>
      </c>
      <c r="K78" s="69">
        <v>10</v>
      </c>
    </row>
    <row r="79" spans="1:11" x14ac:dyDescent="0.25">
      <c r="A79" s="117" t="s">
        <v>14</v>
      </c>
      <c r="B79" s="117"/>
      <c r="C79" s="71" t="s">
        <v>37</v>
      </c>
      <c r="D79" s="69">
        <v>100</v>
      </c>
      <c r="E79" s="69">
        <v>45</v>
      </c>
      <c r="F79" s="69">
        <v>23</v>
      </c>
      <c r="G79" s="69">
        <v>23</v>
      </c>
      <c r="H79" s="69">
        <v>8</v>
      </c>
      <c r="I79" s="69">
        <v>1</v>
      </c>
      <c r="J79" s="69">
        <v>92</v>
      </c>
      <c r="K79" s="69">
        <v>8</v>
      </c>
    </row>
    <row r="80" spans="1:11" x14ac:dyDescent="0.25">
      <c r="A80" s="117" t="s">
        <v>14</v>
      </c>
      <c r="B80" s="117"/>
      <c r="C80" s="71" t="s">
        <v>36</v>
      </c>
      <c r="D80" s="69">
        <v>100</v>
      </c>
      <c r="E80" s="69">
        <v>57</v>
      </c>
      <c r="F80" s="69">
        <v>18</v>
      </c>
      <c r="G80" s="69">
        <v>18</v>
      </c>
      <c r="H80" s="69">
        <v>6</v>
      </c>
      <c r="I80" s="69">
        <v>1</v>
      </c>
      <c r="J80" s="69">
        <v>92</v>
      </c>
      <c r="K80" s="69">
        <v>8</v>
      </c>
    </row>
    <row r="81" spans="1:11" x14ac:dyDescent="0.25">
      <c r="A81" s="117" t="s">
        <v>14</v>
      </c>
      <c r="B81" s="117"/>
      <c r="C81" s="71" t="s">
        <v>35</v>
      </c>
      <c r="D81" s="69">
        <v>100</v>
      </c>
      <c r="E81" s="69">
        <v>60</v>
      </c>
      <c r="F81" s="69">
        <v>19</v>
      </c>
      <c r="G81" s="69">
        <v>16</v>
      </c>
      <c r="H81" s="69">
        <v>4</v>
      </c>
      <c r="I81" s="69">
        <v>1</v>
      </c>
      <c r="J81" s="69">
        <v>93</v>
      </c>
      <c r="K81" s="69">
        <v>7</v>
      </c>
    </row>
    <row r="82" spans="1:11" x14ac:dyDescent="0.25">
      <c r="A82" s="117" t="s">
        <v>14</v>
      </c>
      <c r="B82" s="117">
        <v>2019</v>
      </c>
      <c r="C82" s="71" t="s">
        <v>38</v>
      </c>
      <c r="D82" s="69">
        <v>100</v>
      </c>
      <c r="E82" s="69">
        <v>43</v>
      </c>
      <c r="F82" s="69">
        <v>25</v>
      </c>
      <c r="G82" s="69">
        <v>25</v>
      </c>
      <c r="H82" s="69">
        <v>6</v>
      </c>
      <c r="I82" s="69">
        <v>1</v>
      </c>
      <c r="J82" s="69">
        <v>90</v>
      </c>
      <c r="K82" s="69">
        <v>10</v>
      </c>
    </row>
    <row r="83" spans="1:11" x14ac:dyDescent="0.25">
      <c r="A83" s="117" t="s">
        <v>14</v>
      </c>
      <c r="B83" s="117"/>
      <c r="C83" s="71" t="s">
        <v>37</v>
      </c>
      <c r="D83" s="69">
        <v>100</v>
      </c>
      <c r="E83" s="69">
        <v>48</v>
      </c>
      <c r="F83" s="69">
        <v>24</v>
      </c>
      <c r="G83" s="69">
        <v>22</v>
      </c>
      <c r="H83" s="69">
        <v>5</v>
      </c>
      <c r="I83" s="69">
        <v>1</v>
      </c>
      <c r="J83" s="69">
        <v>91</v>
      </c>
      <c r="K83" s="69">
        <v>9</v>
      </c>
    </row>
    <row r="84" spans="1:11" x14ac:dyDescent="0.25">
      <c r="A84" s="117" t="s">
        <v>14</v>
      </c>
      <c r="B84" s="117"/>
      <c r="C84" s="71" t="s">
        <v>36</v>
      </c>
      <c r="D84" s="69">
        <v>100</v>
      </c>
      <c r="E84" s="69">
        <v>56</v>
      </c>
      <c r="F84" s="69">
        <v>21</v>
      </c>
      <c r="G84" s="69">
        <v>18</v>
      </c>
      <c r="H84" s="69">
        <v>4</v>
      </c>
      <c r="I84" s="69">
        <v>1</v>
      </c>
      <c r="J84" s="69">
        <v>91</v>
      </c>
      <c r="K84" s="69">
        <v>9</v>
      </c>
    </row>
    <row r="85" spans="1:11" x14ac:dyDescent="0.25">
      <c r="A85" s="117" t="s">
        <v>14</v>
      </c>
      <c r="B85" s="117"/>
      <c r="C85" s="71" t="s">
        <v>35</v>
      </c>
      <c r="D85" s="69">
        <v>100</v>
      </c>
      <c r="E85" s="69">
        <v>56</v>
      </c>
      <c r="F85" s="69">
        <v>22</v>
      </c>
      <c r="G85" s="69">
        <v>18</v>
      </c>
      <c r="H85" s="69">
        <v>3</v>
      </c>
      <c r="I85" s="69">
        <v>1</v>
      </c>
      <c r="J85" s="69">
        <v>92</v>
      </c>
      <c r="K85" s="69">
        <v>8</v>
      </c>
    </row>
    <row r="86" spans="1:11" x14ac:dyDescent="0.25">
      <c r="A86" s="117" t="s">
        <v>72</v>
      </c>
      <c r="B86" s="117">
        <v>2018</v>
      </c>
      <c r="C86" s="71" t="s">
        <v>38</v>
      </c>
      <c r="D86" s="69">
        <v>100</v>
      </c>
      <c r="E86" s="69">
        <v>35</v>
      </c>
      <c r="F86" s="69">
        <v>30</v>
      </c>
      <c r="G86" s="69">
        <v>14</v>
      </c>
      <c r="H86" s="69">
        <v>19</v>
      </c>
      <c r="I86" s="69">
        <v>2</v>
      </c>
      <c r="J86" s="69">
        <v>68</v>
      </c>
      <c r="K86" s="69">
        <v>32</v>
      </c>
    </row>
    <row r="87" spans="1:11" x14ac:dyDescent="0.25">
      <c r="A87" s="117" t="s">
        <v>14</v>
      </c>
      <c r="B87" s="117"/>
      <c r="C87" s="71" t="s">
        <v>37</v>
      </c>
      <c r="D87" s="69">
        <v>100</v>
      </c>
      <c r="E87" s="69">
        <v>37</v>
      </c>
      <c r="F87" s="69">
        <v>32</v>
      </c>
      <c r="G87" s="69">
        <v>13</v>
      </c>
      <c r="H87" s="69">
        <v>15</v>
      </c>
      <c r="I87" s="69">
        <v>3</v>
      </c>
      <c r="J87" s="69">
        <v>71</v>
      </c>
      <c r="K87" s="69">
        <v>29</v>
      </c>
    </row>
    <row r="88" spans="1:11" x14ac:dyDescent="0.25">
      <c r="A88" s="117" t="s">
        <v>14</v>
      </c>
      <c r="B88" s="117"/>
      <c r="C88" s="71" t="s">
        <v>36</v>
      </c>
      <c r="D88" s="69">
        <v>100</v>
      </c>
      <c r="E88" s="69">
        <v>46</v>
      </c>
      <c r="F88" s="69">
        <v>29</v>
      </c>
      <c r="G88" s="69">
        <v>10</v>
      </c>
      <c r="H88" s="69">
        <v>13</v>
      </c>
      <c r="I88" s="69">
        <v>2</v>
      </c>
      <c r="J88" s="69">
        <v>75</v>
      </c>
      <c r="K88" s="69">
        <v>25</v>
      </c>
    </row>
    <row r="89" spans="1:11" x14ac:dyDescent="0.25">
      <c r="A89" s="117" t="s">
        <v>14</v>
      </c>
      <c r="B89" s="117"/>
      <c r="C89" s="71" t="s">
        <v>35</v>
      </c>
      <c r="D89" s="69">
        <v>100</v>
      </c>
      <c r="E89" s="69">
        <v>49</v>
      </c>
      <c r="F89" s="69">
        <v>28</v>
      </c>
      <c r="G89" s="69">
        <v>9</v>
      </c>
      <c r="H89" s="69">
        <v>11</v>
      </c>
      <c r="I89" s="69">
        <v>3</v>
      </c>
      <c r="J89" s="69">
        <v>77</v>
      </c>
      <c r="K89" s="69">
        <v>23</v>
      </c>
    </row>
    <row r="90" spans="1:11" x14ac:dyDescent="0.25">
      <c r="A90" s="117" t="s">
        <v>14</v>
      </c>
      <c r="B90" s="117">
        <v>2019</v>
      </c>
      <c r="C90" s="71" t="s">
        <v>38</v>
      </c>
      <c r="D90" s="69">
        <v>100</v>
      </c>
      <c r="E90" s="69">
        <v>37</v>
      </c>
      <c r="F90" s="69">
        <v>33</v>
      </c>
      <c r="G90" s="69">
        <v>13</v>
      </c>
      <c r="H90" s="69">
        <v>15</v>
      </c>
      <c r="I90" s="69">
        <v>2</v>
      </c>
      <c r="J90" s="69">
        <v>67</v>
      </c>
      <c r="K90" s="69">
        <v>33</v>
      </c>
    </row>
    <row r="91" spans="1:11" x14ac:dyDescent="0.25">
      <c r="A91" s="117" t="s">
        <v>14</v>
      </c>
      <c r="B91" s="117"/>
      <c r="C91" s="71" t="s">
        <v>37</v>
      </c>
      <c r="D91" s="69">
        <v>100</v>
      </c>
      <c r="E91" s="69">
        <v>40</v>
      </c>
      <c r="F91" s="69">
        <v>33</v>
      </c>
      <c r="G91" s="69">
        <v>11</v>
      </c>
      <c r="H91" s="69">
        <v>13</v>
      </c>
      <c r="I91" s="69">
        <v>3</v>
      </c>
      <c r="J91" s="69">
        <v>70</v>
      </c>
      <c r="K91" s="69">
        <v>30</v>
      </c>
    </row>
    <row r="92" spans="1:11" x14ac:dyDescent="0.25">
      <c r="A92" s="117" t="s">
        <v>14</v>
      </c>
      <c r="B92" s="117"/>
      <c r="C92" s="71" t="s">
        <v>36</v>
      </c>
      <c r="D92" s="69">
        <v>100</v>
      </c>
      <c r="E92" s="69">
        <v>45</v>
      </c>
      <c r="F92" s="69">
        <v>37</v>
      </c>
      <c r="G92" s="69">
        <v>9</v>
      </c>
      <c r="H92" s="69">
        <v>7</v>
      </c>
      <c r="I92" s="69">
        <v>2</v>
      </c>
      <c r="J92" s="69">
        <v>76</v>
      </c>
      <c r="K92" s="69">
        <v>24</v>
      </c>
    </row>
    <row r="93" spans="1:11" x14ac:dyDescent="0.25">
      <c r="A93" s="117" t="s">
        <v>14</v>
      </c>
      <c r="B93" s="117"/>
      <c r="C93" s="71" t="s">
        <v>35</v>
      </c>
      <c r="D93" s="69">
        <v>100</v>
      </c>
      <c r="E93" s="69">
        <v>44</v>
      </c>
      <c r="F93" s="69">
        <v>39</v>
      </c>
      <c r="G93" s="69">
        <v>9</v>
      </c>
      <c r="H93" s="69">
        <v>5</v>
      </c>
      <c r="I93" s="69">
        <v>3</v>
      </c>
      <c r="J93" s="69">
        <v>77</v>
      </c>
      <c r="K93" s="69">
        <v>23</v>
      </c>
    </row>
    <row r="94" spans="1:11" x14ac:dyDescent="0.25">
      <c r="A94" s="117" t="s">
        <v>73</v>
      </c>
      <c r="B94" s="117">
        <v>2018</v>
      </c>
      <c r="C94" s="71" t="s">
        <v>38</v>
      </c>
      <c r="D94" s="69">
        <v>100</v>
      </c>
      <c r="E94" s="69">
        <v>35</v>
      </c>
      <c r="F94" s="69">
        <v>27</v>
      </c>
      <c r="G94" s="69">
        <v>16</v>
      </c>
      <c r="H94" s="69">
        <v>20</v>
      </c>
      <c r="I94" s="69">
        <v>2</v>
      </c>
      <c r="J94" s="69">
        <v>74</v>
      </c>
      <c r="K94" s="69">
        <v>26</v>
      </c>
    </row>
    <row r="95" spans="1:11" x14ac:dyDescent="0.25">
      <c r="A95" s="117" t="s">
        <v>14</v>
      </c>
      <c r="B95" s="117"/>
      <c r="C95" s="71" t="s">
        <v>37</v>
      </c>
      <c r="D95" s="69">
        <v>100</v>
      </c>
      <c r="E95" s="69">
        <v>37</v>
      </c>
      <c r="F95" s="69">
        <v>29</v>
      </c>
      <c r="G95" s="69">
        <v>15</v>
      </c>
      <c r="H95" s="69">
        <v>17</v>
      </c>
      <c r="I95" s="69">
        <v>2</v>
      </c>
      <c r="J95" s="69">
        <v>77</v>
      </c>
      <c r="K95" s="69">
        <v>23</v>
      </c>
    </row>
    <row r="96" spans="1:11" x14ac:dyDescent="0.25">
      <c r="A96" s="117" t="s">
        <v>14</v>
      </c>
      <c r="B96" s="117"/>
      <c r="C96" s="71" t="s">
        <v>36</v>
      </c>
      <c r="D96" s="69">
        <v>100</v>
      </c>
      <c r="E96" s="69">
        <v>45</v>
      </c>
      <c r="F96" s="69">
        <v>28</v>
      </c>
      <c r="G96" s="69">
        <v>11</v>
      </c>
      <c r="H96" s="69">
        <v>14</v>
      </c>
      <c r="I96" s="69">
        <v>2</v>
      </c>
      <c r="J96" s="69">
        <v>80</v>
      </c>
      <c r="K96" s="69">
        <v>20</v>
      </c>
    </row>
    <row r="97" spans="1:11" x14ac:dyDescent="0.25">
      <c r="A97" s="117" t="s">
        <v>14</v>
      </c>
      <c r="B97" s="117"/>
      <c r="C97" s="71" t="s">
        <v>35</v>
      </c>
      <c r="D97" s="69">
        <v>100</v>
      </c>
      <c r="E97" s="69">
        <v>50</v>
      </c>
      <c r="F97" s="69">
        <v>27</v>
      </c>
      <c r="G97" s="69">
        <v>9</v>
      </c>
      <c r="H97" s="69">
        <v>11</v>
      </c>
      <c r="I97" s="69">
        <v>3</v>
      </c>
      <c r="J97" s="69">
        <v>81</v>
      </c>
      <c r="K97" s="69">
        <v>19</v>
      </c>
    </row>
    <row r="98" spans="1:11" x14ac:dyDescent="0.25">
      <c r="A98" s="117" t="s">
        <v>14</v>
      </c>
      <c r="B98" s="117">
        <v>2019</v>
      </c>
      <c r="C98" s="71" t="s">
        <v>38</v>
      </c>
      <c r="D98" s="69">
        <v>100</v>
      </c>
      <c r="E98" s="69">
        <v>37</v>
      </c>
      <c r="F98" s="69">
        <v>31</v>
      </c>
      <c r="G98" s="69">
        <v>16</v>
      </c>
      <c r="H98" s="69">
        <v>14</v>
      </c>
      <c r="I98" s="69">
        <v>2</v>
      </c>
      <c r="J98" s="69">
        <v>72</v>
      </c>
      <c r="K98" s="69">
        <v>28</v>
      </c>
    </row>
    <row r="99" spans="1:11" x14ac:dyDescent="0.25">
      <c r="A99" s="117" t="s">
        <v>14</v>
      </c>
      <c r="B99" s="117"/>
      <c r="C99" s="71" t="s">
        <v>37</v>
      </c>
      <c r="D99" s="69">
        <v>100</v>
      </c>
      <c r="E99" s="69">
        <v>41</v>
      </c>
      <c r="F99" s="69">
        <v>31</v>
      </c>
      <c r="G99" s="69">
        <v>12</v>
      </c>
      <c r="H99" s="69">
        <v>13</v>
      </c>
      <c r="I99" s="69">
        <v>3</v>
      </c>
      <c r="J99" s="69">
        <v>75</v>
      </c>
      <c r="K99" s="69">
        <v>25</v>
      </c>
    </row>
    <row r="100" spans="1:11" x14ac:dyDescent="0.25">
      <c r="A100" s="117" t="s">
        <v>14</v>
      </c>
      <c r="B100" s="117"/>
      <c r="C100" s="71" t="s">
        <v>36</v>
      </c>
      <c r="D100" s="69">
        <v>100</v>
      </c>
      <c r="E100" s="69">
        <v>45</v>
      </c>
      <c r="F100" s="69">
        <v>36</v>
      </c>
      <c r="G100" s="69">
        <v>10</v>
      </c>
      <c r="H100" s="69">
        <v>7</v>
      </c>
      <c r="I100" s="69">
        <v>2</v>
      </c>
      <c r="J100" s="69">
        <v>79</v>
      </c>
      <c r="K100" s="69">
        <v>21</v>
      </c>
    </row>
    <row r="101" spans="1:11" x14ac:dyDescent="0.25">
      <c r="A101" s="117" t="s">
        <v>14</v>
      </c>
      <c r="B101" s="117"/>
      <c r="C101" s="71" t="s">
        <v>35</v>
      </c>
      <c r="D101" s="69">
        <v>100</v>
      </c>
      <c r="E101" s="69">
        <v>46</v>
      </c>
      <c r="F101" s="69">
        <v>37</v>
      </c>
      <c r="G101" s="69">
        <v>10</v>
      </c>
      <c r="H101" s="69">
        <v>5</v>
      </c>
      <c r="I101" s="69">
        <v>2</v>
      </c>
      <c r="J101" s="69">
        <v>80</v>
      </c>
      <c r="K101" s="69">
        <v>20</v>
      </c>
    </row>
    <row r="102" spans="1:11" x14ac:dyDescent="0.25">
      <c r="A102" s="117" t="s">
        <v>74</v>
      </c>
      <c r="B102" s="117">
        <v>2018</v>
      </c>
      <c r="C102" s="71" t="s">
        <v>38</v>
      </c>
      <c r="D102" s="69">
        <v>100</v>
      </c>
      <c r="E102" s="69">
        <v>34</v>
      </c>
      <c r="F102" s="69">
        <v>26</v>
      </c>
      <c r="G102" s="69">
        <v>13</v>
      </c>
      <c r="H102" s="69">
        <v>23</v>
      </c>
      <c r="I102" s="69">
        <v>4</v>
      </c>
      <c r="J102" s="69">
        <v>75</v>
      </c>
      <c r="K102" s="69">
        <v>25</v>
      </c>
    </row>
    <row r="103" spans="1:11" x14ac:dyDescent="0.25">
      <c r="A103" s="117" t="s">
        <v>14</v>
      </c>
      <c r="B103" s="117"/>
      <c r="C103" s="71" t="s">
        <v>37</v>
      </c>
      <c r="D103" s="69">
        <v>100</v>
      </c>
      <c r="E103" s="69">
        <v>34</v>
      </c>
      <c r="F103" s="69">
        <v>29</v>
      </c>
      <c r="G103" s="69">
        <v>12</v>
      </c>
      <c r="H103" s="69">
        <v>20</v>
      </c>
      <c r="I103" s="69">
        <v>5</v>
      </c>
      <c r="J103" s="69">
        <v>79</v>
      </c>
      <c r="K103" s="69">
        <v>21</v>
      </c>
    </row>
    <row r="104" spans="1:11" x14ac:dyDescent="0.25">
      <c r="A104" s="117" t="s">
        <v>14</v>
      </c>
      <c r="B104" s="117"/>
      <c r="C104" s="71" t="s">
        <v>36</v>
      </c>
      <c r="D104" s="69">
        <v>100</v>
      </c>
      <c r="E104" s="69">
        <v>42</v>
      </c>
      <c r="F104" s="69">
        <v>29</v>
      </c>
      <c r="G104" s="69">
        <v>8</v>
      </c>
      <c r="H104" s="69">
        <v>18</v>
      </c>
      <c r="I104" s="69">
        <v>3</v>
      </c>
      <c r="J104" s="69">
        <v>82</v>
      </c>
      <c r="K104" s="69">
        <v>18</v>
      </c>
    </row>
    <row r="105" spans="1:11" x14ac:dyDescent="0.25">
      <c r="A105" s="117" t="s">
        <v>14</v>
      </c>
      <c r="B105" s="117"/>
      <c r="C105" s="71" t="s">
        <v>35</v>
      </c>
      <c r="D105" s="69">
        <v>100</v>
      </c>
      <c r="E105" s="69">
        <v>44</v>
      </c>
      <c r="F105" s="69">
        <v>29</v>
      </c>
      <c r="G105" s="69">
        <v>6</v>
      </c>
      <c r="H105" s="69">
        <v>17</v>
      </c>
      <c r="I105" s="69">
        <v>4</v>
      </c>
      <c r="J105" s="69">
        <v>84</v>
      </c>
      <c r="K105" s="69">
        <v>16</v>
      </c>
    </row>
    <row r="106" spans="1:11" x14ac:dyDescent="0.25">
      <c r="A106" s="117" t="s">
        <v>14</v>
      </c>
      <c r="B106" s="117">
        <v>2019</v>
      </c>
      <c r="C106" s="71" t="s">
        <v>38</v>
      </c>
      <c r="D106" s="69">
        <v>100</v>
      </c>
      <c r="E106" s="69">
        <v>35</v>
      </c>
      <c r="F106" s="69">
        <v>31</v>
      </c>
      <c r="G106" s="69">
        <v>13</v>
      </c>
      <c r="H106" s="69">
        <v>18</v>
      </c>
      <c r="I106" s="69">
        <v>3</v>
      </c>
      <c r="J106" s="69">
        <v>74</v>
      </c>
      <c r="K106" s="69">
        <v>26</v>
      </c>
    </row>
    <row r="107" spans="1:11" x14ac:dyDescent="0.25">
      <c r="A107" s="117" t="s">
        <v>14</v>
      </c>
      <c r="B107" s="117"/>
      <c r="C107" s="71" t="s">
        <v>37</v>
      </c>
      <c r="D107" s="69">
        <v>100</v>
      </c>
      <c r="E107" s="69">
        <v>37</v>
      </c>
      <c r="F107" s="69">
        <v>33</v>
      </c>
      <c r="G107" s="69">
        <v>10</v>
      </c>
      <c r="H107" s="69">
        <v>17</v>
      </c>
      <c r="I107" s="69">
        <v>3</v>
      </c>
      <c r="J107" s="69">
        <v>77</v>
      </c>
      <c r="K107" s="69">
        <v>23</v>
      </c>
    </row>
    <row r="108" spans="1:11" x14ac:dyDescent="0.25">
      <c r="A108" s="117" t="s">
        <v>14</v>
      </c>
      <c r="B108" s="117"/>
      <c r="C108" s="71" t="s">
        <v>36</v>
      </c>
      <c r="D108" s="69">
        <v>100</v>
      </c>
      <c r="E108" s="69">
        <v>40</v>
      </c>
      <c r="F108" s="69">
        <v>42</v>
      </c>
      <c r="G108" s="69">
        <v>8</v>
      </c>
      <c r="H108" s="69">
        <v>8</v>
      </c>
      <c r="I108" s="69">
        <v>2</v>
      </c>
      <c r="J108" s="69">
        <v>83</v>
      </c>
      <c r="K108" s="69">
        <v>17</v>
      </c>
    </row>
    <row r="109" spans="1:11" x14ac:dyDescent="0.25">
      <c r="A109" s="117" t="s">
        <v>14</v>
      </c>
      <c r="B109" s="117"/>
      <c r="C109" s="71" t="s">
        <v>35</v>
      </c>
      <c r="D109" s="69">
        <v>100</v>
      </c>
      <c r="E109" s="69">
        <v>39</v>
      </c>
      <c r="F109" s="69">
        <v>44</v>
      </c>
      <c r="G109" s="69">
        <v>8</v>
      </c>
      <c r="H109" s="69">
        <v>6</v>
      </c>
      <c r="I109" s="69">
        <v>3</v>
      </c>
      <c r="J109" s="69">
        <v>85</v>
      </c>
      <c r="K109" s="69">
        <v>15</v>
      </c>
    </row>
    <row r="110" spans="1:11" x14ac:dyDescent="0.25">
      <c r="A110" s="117" t="s">
        <v>75</v>
      </c>
      <c r="B110" s="117">
        <v>2018</v>
      </c>
      <c r="C110" s="71" t="s">
        <v>38</v>
      </c>
      <c r="D110" s="69">
        <v>100</v>
      </c>
      <c r="E110" s="69">
        <v>39</v>
      </c>
      <c r="F110" s="69">
        <v>44</v>
      </c>
      <c r="G110" s="69">
        <v>8</v>
      </c>
      <c r="H110" s="69">
        <v>6</v>
      </c>
      <c r="I110" s="69">
        <v>3</v>
      </c>
      <c r="J110" s="69">
        <v>53</v>
      </c>
      <c r="K110" s="69">
        <v>47</v>
      </c>
    </row>
    <row r="111" spans="1:11" x14ac:dyDescent="0.25">
      <c r="A111" s="117" t="s">
        <v>14</v>
      </c>
      <c r="B111" s="117"/>
      <c r="C111" s="71" t="s">
        <v>37</v>
      </c>
      <c r="D111" s="69">
        <v>100</v>
      </c>
      <c r="E111" s="69">
        <v>36</v>
      </c>
      <c r="F111" s="69">
        <v>47</v>
      </c>
      <c r="G111" s="69">
        <v>8</v>
      </c>
      <c r="H111" s="69">
        <v>5</v>
      </c>
      <c r="I111" s="69">
        <v>4</v>
      </c>
      <c r="J111" s="69">
        <v>58</v>
      </c>
      <c r="K111" s="69">
        <v>42</v>
      </c>
    </row>
    <row r="112" spans="1:11" x14ac:dyDescent="0.25">
      <c r="A112" s="117" t="s">
        <v>14</v>
      </c>
      <c r="B112" s="117"/>
      <c r="C112" s="71" t="s">
        <v>36</v>
      </c>
      <c r="D112" s="69">
        <v>100</v>
      </c>
      <c r="E112" s="69">
        <v>47</v>
      </c>
      <c r="F112" s="69">
        <v>38</v>
      </c>
      <c r="G112" s="69">
        <v>7</v>
      </c>
      <c r="H112" s="69">
        <v>5</v>
      </c>
      <c r="I112" s="69">
        <v>3</v>
      </c>
      <c r="J112" s="69">
        <v>63</v>
      </c>
      <c r="K112" s="69">
        <v>37</v>
      </c>
    </row>
    <row r="113" spans="1:11" x14ac:dyDescent="0.25">
      <c r="A113" s="117" t="s">
        <v>14</v>
      </c>
      <c r="B113" s="117"/>
      <c r="C113" s="71" t="s">
        <v>35</v>
      </c>
      <c r="D113" s="69">
        <v>100</v>
      </c>
      <c r="E113" s="69">
        <v>48</v>
      </c>
      <c r="F113" s="69">
        <v>39</v>
      </c>
      <c r="G113" s="69">
        <v>6</v>
      </c>
      <c r="H113" s="69">
        <v>3</v>
      </c>
      <c r="I113" s="69">
        <v>4</v>
      </c>
      <c r="J113" s="69">
        <v>66</v>
      </c>
      <c r="K113" s="69">
        <v>34</v>
      </c>
    </row>
    <row r="114" spans="1:11" x14ac:dyDescent="0.25">
      <c r="A114" s="117" t="s">
        <v>14</v>
      </c>
      <c r="B114" s="117">
        <v>2019</v>
      </c>
      <c r="C114" s="71" t="s">
        <v>38</v>
      </c>
      <c r="D114" s="69">
        <v>100</v>
      </c>
      <c r="E114" s="69">
        <v>39</v>
      </c>
      <c r="F114" s="69">
        <v>42</v>
      </c>
      <c r="G114" s="69">
        <v>8</v>
      </c>
      <c r="H114" s="69">
        <v>6</v>
      </c>
      <c r="I114" s="69">
        <v>5</v>
      </c>
      <c r="J114" s="69">
        <v>57</v>
      </c>
      <c r="K114" s="69">
        <v>43</v>
      </c>
    </row>
    <row r="115" spans="1:11" x14ac:dyDescent="0.25">
      <c r="A115" s="117" t="s">
        <v>14</v>
      </c>
      <c r="B115" s="117"/>
      <c r="C115" s="71" t="s">
        <v>37</v>
      </c>
      <c r="D115" s="69">
        <v>100</v>
      </c>
      <c r="E115" s="69">
        <v>39</v>
      </c>
      <c r="F115" s="69">
        <v>45</v>
      </c>
      <c r="G115" s="69">
        <v>7</v>
      </c>
      <c r="H115" s="69">
        <v>5</v>
      </c>
      <c r="I115" s="69">
        <v>4</v>
      </c>
      <c r="J115" s="69">
        <v>63</v>
      </c>
      <c r="K115" s="69">
        <v>37</v>
      </c>
    </row>
    <row r="116" spans="1:11" x14ac:dyDescent="0.25">
      <c r="A116" s="117" t="s">
        <v>14</v>
      </c>
      <c r="B116" s="117"/>
      <c r="C116" s="71" t="s">
        <v>36</v>
      </c>
      <c r="D116" s="69">
        <v>100</v>
      </c>
      <c r="E116" s="69">
        <v>47</v>
      </c>
      <c r="F116" s="69">
        <v>41</v>
      </c>
      <c r="G116" s="69">
        <v>6</v>
      </c>
      <c r="H116" s="69">
        <v>3</v>
      </c>
      <c r="I116" s="69">
        <v>3</v>
      </c>
      <c r="J116" s="69">
        <v>67</v>
      </c>
      <c r="K116" s="69">
        <v>33</v>
      </c>
    </row>
    <row r="117" spans="1:11" x14ac:dyDescent="0.25">
      <c r="A117" s="117" t="s">
        <v>14</v>
      </c>
      <c r="B117" s="117"/>
      <c r="C117" s="71" t="s">
        <v>35</v>
      </c>
      <c r="D117" s="69">
        <v>100</v>
      </c>
      <c r="E117" s="69">
        <v>47</v>
      </c>
      <c r="F117" s="69">
        <v>42</v>
      </c>
      <c r="G117" s="69">
        <v>5</v>
      </c>
      <c r="H117" s="69">
        <v>2</v>
      </c>
      <c r="I117" s="69">
        <v>4</v>
      </c>
      <c r="J117" s="69">
        <v>70</v>
      </c>
      <c r="K117" s="69">
        <v>30</v>
      </c>
    </row>
    <row r="118" spans="1:11" x14ac:dyDescent="0.25">
      <c r="A118" s="117" t="s">
        <v>76</v>
      </c>
      <c r="B118" s="117">
        <v>2018</v>
      </c>
      <c r="C118" s="71" t="s">
        <v>38</v>
      </c>
      <c r="D118" s="69">
        <v>100</v>
      </c>
      <c r="E118" s="69">
        <v>33</v>
      </c>
      <c r="F118" s="69">
        <v>30</v>
      </c>
      <c r="G118" s="69">
        <v>5</v>
      </c>
      <c r="H118" s="69">
        <v>30</v>
      </c>
      <c r="I118" s="69">
        <v>2</v>
      </c>
      <c r="J118" s="69">
        <v>74</v>
      </c>
      <c r="K118" s="69">
        <v>26</v>
      </c>
    </row>
    <row r="119" spans="1:11" x14ac:dyDescent="0.25">
      <c r="A119" s="117" t="s">
        <v>14</v>
      </c>
      <c r="B119" s="117"/>
      <c r="C119" s="71" t="s">
        <v>37</v>
      </c>
      <c r="D119" s="69">
        <v>100</v>
      </c>
      <c r="E119" s="69">
        <v>36</v>
      </c>
      <c r="F119" s="69">
        <v>33</v>
      </c>
      <c r="G119" s="69">
        <v>5</v>
      </c>
      <c r="H119" s="69">
        <v>24</v>
      </c>
      <c r="I119" s="69">
        <v>2</v>
      </c>
      <c r="J119" s="69">
        <v>77</v>
      </c>
      <c r="K119" s="69">
        <v>23</v>
      </c>
    </row>
    <row r="120" spans="1:11" x14ac:dyDescent="0.25">
      <c r="A120" s="117" t="s">
        <v>14</v>
      </c>
      <c r="B120" s="117"/>
      <c r="C120" s="71" t="s">
        <v>36</v>
      </c>
      <c r="D120" s="69">
        <v>100</v>
      </c>
      <c r="E120" s="69">
        <v>48</v>
      </c>
      <c r="F120" s="69">
        <v>29</v>
      </c>
      <c r="G120" s="69">
        <v>5</v>
      </c>
      <c r="H120" s="69">
        <v>16</v>
      </c>
      <c r="I120" s="69">
        <v>2</v>
      </c>
      <c r="J120" s="69">
        <v>77</v>
      </c>
      <c r="K120" s="69">
        <v>23</v>
      </c>
    </row>
    <row r="121" spans="1:11" x14ac:dyDescent="0.25">
      <c r="A121" s="117" t="s">
        <v>14</v>
      </c>
      <c r="B121" s="117"/>
      <c r="C121" s="71" t="s">
        <v>35</v>
      </c>
      <c r="D121" s="69">
        <v>100</v>
      </c>
      <c r="E121" s="69">
        <v>53</v>
      </c>
      <c r="F121" s="69">
        <v>29</v>
      </c>
      <c r="G121" s="69">
        <v>3</v>
      </c>
      <c r="H121" s="69">
        <v>13</v>
      </c>
      <c r="I121" s="69">
        <v>2</v>
      </c>
      <c r="J121" s="69">
        <v>78</v>
      </c>
      <c r="K121" s="69">
        <v>22</v>
      </c>
    </row>
    <row r="122" spans="1:11" x14ac:dyDescent="0.25">
      <c r="A122" s="117" t="s">
        <v>14</v>
      </c>
      <c r="B122" s="117">
        <v>2019</v>
      </c>
      <c r="C122" s="71" t="s">
        <v>38</v>
      </c>
      <c r="D122" s="69">
        <v>100</v>
      </c>
      <c r="E122" s="69">
        <v>36</v>
      </c>
      <c r="F122" s="69">
        <v>32</v>
      </c>
      <c r="G122" s="69">
        <v>5</v>
      </c>
      <c r="H122" s="69">
        <v>25</v>
      </c>
      <c r="I122" s="69">
        <v>2</v>
      </c>
      <c r="J122" s="69">
        <v>74</v>
      </c>
      <c r="K122" s="69">
        <v>26</v>
      </c>
    </row>
    <row r="123" spans="1:11" x14ac:dyDescent="0.25">
      <c r="A123" s="117" t="s">
        <v>14</v>
      </c>
      <c r="B123" s="117"/>
      <c r="C123" s="71" t="s">
        <v>37</v>
      </c>
      <c r="D123" s="69">
        <v>100</v>
      </c>
      <c r="E123" s="69">
        <v>40</v>
      </c>
      <c r="F123" s="69">
        <v>31</v>
      </c>
      <c r="G123" s="69">
        <v>5</v>
      </c>
      <c r="H123" s="69">
        <v>22</v>
      </c>
      <c r="I123" s="69">
        <v>2</v>
      </c>
      <c r="J123" s="69">
        <v>76</v>
      </c>
      <c r="K123" s="69">
        <v>24</v>
      </c>
    </row>
    <row r="124" spans="1:11" x14ac:dyDescent="0.25">
      <c r="A124" s="117" t="s">
        <v>14</v>
      </c>
      <c r="B124" s="117"/>
      <c r="C124" s="71" t="s">
        <v>36</v>
      </c>
      <c r="D124" s="69">
        <v>100</v>
      </c>
      <c r="E124" s="69">
        <v>47</v>
      </c>
      <c r="F124" s="69">
        <v>33</v>
      </c>
      <c r="G124" s="69">
        <v>5</v>
      </c>
      <c r="H124" s="69">
        <v>13</v>
      </c>
      <c r="I124" s="69">
        <v>2</v>
      </c>
      <c r="J124" s="69">
        <v>78</v>
      </c>
      <c r="K124" s="69">
        <v>22</v>
      </c>
    </row>
    <row r="125" spans="1:11" x14ac:dyDescent="0.25">
      <c r="A125" s="117" t="s">
        <v>14</v>
      </c>
      <c r="B125" s="117"/>
      <c r="C125" s="71" t="s">
        <v>35</v>
      </c>
      <c r="D125" s="69">
        <v>100</v>
      </c>
      <c r="E125" s="69">
        <v>49</v>
      </c>
      <c r="F125" s="69">
        <v>37</v>
      </c>
      <c r="G125" s="69">
        <v>4</v>
      </c>
      <c r="H125" s="69">
        <v>9</v>
      </c>
      <c r="I125" s="69">
        <v>1</v>
      </c>
      <c r="J125" s="69">
        <v>78</v>
      </c>
      <c r="K125" s="69">
        <v>22</v>
      </c>
    </row>
    <row r="126" spans="1:11" x14ac:dyDescent="0.25">
      <c r="A126" s="117" t="s">
        <v>77</v>
      </c>
      <c r="B126" s="117">
        <v>2018</v>
      </c>
      <c r="C126" s="71" t="s">
        <v>38</v>
      </c>
      <c r="D126" s="69">
        <v>100</v>
      </c>
      <c r="E126" s="69">
        <v>47</v>
      </c>
      <c r="F126" s="69">
        <v>36</v>
      </c>
      <c r="G126" s="69">
        <v>7</v>
      </c>
      <c r="H126" s="69">
        <v>7</v>
      </c>
      <c r="I126" s="69">
        <v>3</v>
      </c>
      <c r="J126" s="69">
        <v>76</v>
      </c>
      <c r="K126" s="69">
        <v>24</v>
      </c>
    </row>
    <row r="127" spans="1:11" x14ac:dyDescent="0.25">
      <c r="A127" s="117" t="s">
        <v>14</v>
      </c>
      <c r="B127" s="117"/>
      <c r="C127" s="71" t="s">
        <v>37</v>
      </c>
      <c r="D127" s="69">
        <v>100</v>
      </c>
      <c r="E127" s="69">
        <v>42</v>
      </c>
      <c r="F127" s="69">
        <v>44</v>
      </c>
      <c r="G127" s="69">
        <v>6</v>
      </c>
      <c r="H127" s="69">
        <v>5</v>
      </c>
      <c r="I127" s="69">
        <v>3</v>
      </c>
      <c r="J127" s="69">
        <v>79</v>
      </c>
      <c r="K127" s="69">
        <v>21</v>
      </c>
    </row>
    <row r="128" spans="1:11" x14ac:dyDescent="0.25">
      <c r="A128" s="117" t="s">
        <v>14</v>
      </c>
      <c r="B128" s="117"/>
      <c r="C128" s="71" t="s">
        <v>36</v>
      </c>
      <c r="D128" s="69">
        <v>100</v>
      </c>
      <c r="E128" s="69">
        <v>56</v>
      </c>
      <c r="F128" s="69">
        <v>31</v>
      </c>
      <c r="G128" s="69">
        <v>7</v>
      </c>
      <c r="H128" s="69">
        <v>4</v>
      </c>
      <c r="I128" s="69">
        <v>2</v>
      </c>
      <c r="J128" s="69">
        <v>78</v>
      </c>
      <c r="K128" s="69">
        <v>22</v>
      </c>
    </row>
    <row r="129" spans="1:11" x14ac:dyDescent="0.25">
      <c r="A129" s="117" t="s">
        <v>14</v>
      </c>
      <c r="B129" s="117"/>
      <c r="C129" s="71" t="s">
        <v>35</v>
      </c>
      <c r="D129" s="69">
        <v>100</v>
      </c>
      <c r="E129" s="69">
        <v>54</v>
      </c>
      <c r="F129" s="69">
        <v>35</v>
      </c>
      <c r="G129" s="69">
        <v>5</v>
      </c>
      <c r="H129" s="69">
        <v>3</v>
      </c>
      <c r="I129" s="69">
        <v>3</v>
      </c>
      <c r="J129" s="69">
        <v>79</v>
      </c>
      <c r="K129" s="69">
        <v>21</v>
      </c>
    </row>
    <row r="130" spans="1:11" x14ac:dyDescent="0.25">
      <c r="A130" s="117" t="s">
        <v>14</v>
      </c>
      <c r="B130" s="117">
        <v>2019</v>
      </c>
      <c r="C130" s="71" t="s">
        <v>38</v>
      </c>
      <c r="D130" s="69">
        <v>100</v>
      </c>
      <c r="E130" s="69">
        <v>50</v>
      </c>
      <c r="F130" s="69">
        <v>36</v>
      </c>
      <c r="G130" s="69">
        <v>7</v>
      </c>
      <c r="H130" s="69">
        <v>5</v>
      </c>
      <c r="I130" s="69">
        <v>2</v>
      </c>
      <c r="J130" s="69">
        <v>75</v>
      </c>
      <c r="K130" s="69">
        <v>25</v>
      </c>
    </row>
    <row r="131" spans="1:11" x14ac:dyDescent="0.25">
      <c r="A131" s="117" t="s">
        <v>14</v>
      </c>
      <c r="B131" s="117"/>
      <c r="C131" s="71" t="s">
        <v>37</v>
      </c>
      <c r="D131" s="69">
        <v>100</v>
      </c>
      <c r="E131" s="69">
        <v>47</v>
      </c>
      <c r="F131" s="69">
        <v>41</v>
      </c>
      <c r="G131" s="69">
        <v>5</v>
      </c>
      <c r="H131" s="69">
        <v>4</v>
      </c>
      <c r="I131" s="69">
        <v>3</v>
      </c>
      <c r="J131" s="69">
        <v>77</v>
      </c>
      <c r="K131" s="69">
        <v>23</v>
      </c>
    </row>
    <row r="132" spans="1:11" x14ac:dyDescent="0.25">
      <c r="A132" s="117" t="s">
        <v>14</v>
      </c>
      <c r="B132" s="117"/>
      <c r="C132" s="71" t="s">
        <v>36</v>
      </c>
      <c r="D132" s="69">
        <v>100</v>
      </c>
      <c r="E132" s="69">
        <v>58</v>
      </c>
      <c r="F132" s="69">
        <v>31</v>
      </c>
      <c r="G132" s="69">
        <v>7</v>
      </c>
      <c r="H132" s="69">
        <v>2</v>
      </c>
      <c r="I132" s="69">
        <v>2</v>
      </c>
      <c r="J132" s="69">
        <v>76</v>
      </c>
      <c r="K132" s="69">
        <v>24</v>
      </c>
    </row>
    <row r="133" spans="1:11" x14ac:dyDescent="0.25">
      <c r="A133" s="117" t="s">
        <v>14</v>
      </c>
      <c r="B133" s="117"/>
      <c r="C133" s="71" t="s">
        <v>35</v>
      </c>
      <c r="D133" s="69">
        <v>100</v>
      </c>
      <c r="E133" s="69">
        <v>49</v>
      </c>
      <c r="F133" s="69">
        <v>41</v>
      </c>
      <c r="G133" s="69">
        <v>5</v>
      </c>
      <c r="H133" s="69">
        <v>2</v>
      </c>
      <c r="I133" s="69">
        <v>3</v>
      </c>
      <c r="J133" s="69">
        <v>80</v>
      </c>
      <c r="K133" s="69">
        <v>20</v>
      </c>
    </row>
    <row r="134" spans="1:11" x14ac:dyDescent="0.25">
      <c r="A134" s="117" t="s">
        <v>78</v>
      </c>
      <c r="B134" s="117">
        <v>2018</v>
      </c>
      <c r="C134" s="71" t="s">
        <v>38</v>
      </c>
      <c r="D134" s="69">
        <v>100</v>
      </c>
      <c r="E134" s="69">
        <v>44</v>
      </c>
      <c r="F134" s="69">
        <v>35</v>
      </c>
      <c r="G134" s="69">
        <v>14</v>
      </c>
      <c r="H134" s="69">
        <v>6</v>
      </c>
      <c r="I134" s="69">
        <v>1</v>
      </c>
      <c r="J134" s="69">
        <v>74</v>
      </c>
      <c r="K134" s="69">
        <v>26</v>
      </c>
    </row>
    <row r="135" spans="1:11" x14ac:dyDescent="0.25">
      <c r="A135" s="117" t="s">
        <v>14</v>
      </c>
      <c r="B135" s="117"/>
      <c r="C135" s="71" t="s">
        <v>37</v>
      </c>
      <c r="D135" s="69">
        <v>100</v>
      </c>
      <c r="E135" s="69">
        <v>45</v>
      </c>
      <c r="F135" s="69">
        <v>36</v>
      </c>
      <c r="G135" s="69">
        <v>12</v>
      </c>
      <c r="H135" s="69">
        <v>5</v>
      </c>
      <c r="I135" s="69">
        <v>2</v>
      </c>
      <c r="J135" s="69">
        <v>76</v>
      </c>
      <c r="K135" s="69">
        <v>24</v>
      </c>
    </row>
    <row r="136" spans="1:11" x14ac:dyDescent="0.25">
      <c r="A136" s="117" t="s">
        <v>14</v>
      </c>
      <c r="B136" s="117"/>
      <c r="C136" s="71" t="s">
        <v>36</v>
      </c>
      <c r="D136" s="69">
        <v>100</v>
      </c>
      <c r="E136" s="69">
        <v>56</v>
      </c>
      <c r="F136" s="69">
        <v>27</v>
      </c>
      <c r="G136" s="69">
        <v>9</v>
      </c>
      <c r="H136" s="69">
        <v>6</v>
      </c>
      <c r="I136" s="69">
        <v>2</v>
      </c>
      <c r="J136" s="69">
        <v>78</v>
      </c>
      <c r="K136" s="69">
        <v>22</v>
      </c>
    </row>
    <row r="137" spans="1:11" x14ac:dyDescent="0.25">
      <c r="A137" s="117" t="s">
        <v>14</v>
      </c>
      <c r="B137" s="117"/>
      <c r="C137" s="71" t="s">
        <v>35</v>
      </c>
      <c r="D137" s="69">
        <v>100</v>
      </c>
      <c r="E137" s="69">
        <v>58</v>
      </c>
      <c r="F137" s="69">
        <v>28</v>
      </c>
      <c r="G137" s="69">
        <v>6</v>
      </c>
      <c r="H137" s="69">
        <v>6</v>
      </c>
      <c r="I137" s="69">
        <v>2</v>
      </c>
      <c r="J137" s="69">
        <v>80</v>
      </c>
      <c r="K137" s="69">
        <v>20</v>
      </c>
    </row>
    <row r="138" spans="1:11" x14ac:dyDescent="0.25">
      <c r="A138" s="117" t="s">
        <v>14</v>
      </c>
      <c r="B138" s="117">
        <v>2019</v>
      </c>
      <c r="C138" s="71" t="s">
        <v>38</v>
      </c>
      <c r="D138" s="69">
        <v>100</v>
      </c>
      <c r="E138" s="69">
        <v>44</v>
      </c>
      <c r="F138" s="69">
        <v>37</v>
      </c>
      <c r="G138" s="69">
        <v>13</v>
      </c>
      <c r="H138" s="69">
        <v>5</v>
      </c>
      <c r="I138" s="69">
        <v>1</v>
      </c>
      <c r="J138" s="69">
        <v>72</v>
      </c>
      <c r="K138" s="69">
        <v>28</v>
      </c>
    </row>
    <row r="139" spans="1:11" x14ac:dyDescent="0.25">
      <c r="A139" s="117" t="s">
        <v>14</v>
      </c>
      <c r="B139" s="117"/>
      <c r="C139" s="71" t="s">
        <v>37</v>
      </c>
      <c r="D139" s="69">
        <v>100</v>
      </c>
      <c r="E139" s="69">
        <v>49</v>
      </c>
      <c r="F139" s="69">
        <v>35</v>
      </c>
      <c r="G139" s="69">
        <v>9</v>
      </c>
      <c r="H139" s="69">
        <v>5</v>
      </c>
      <c r="I139" s="69">
        <v>2</v>
      </c>
      <c r="J139" s="69">
        <v>77</v>
      </c>
      <c r="K139" s="69">
        <v>23</v>
      </c>
    </row>
    <row r="140" spans="1:11" x14ac:dyDescent="0.25">
      <c r="A140" s="117" t="s">
        <v>14</v>
      </c>
      <c r="B140" s="117"/>
      <c r="C140" s="71" t="s">
        <v>36</v>
      </c>
      <c r="D140" s="69">
        <v>100</v>
      </c>
      <c r="E140" s="69">
        <v>55</v>
      </c>
      <c r="F140" s="69">
        <v>31</v>
      </c>
      <c r="G140" s="69">
        <v>8</v>
      </c>
      <c r="H140" s="69">
        <v>4</v>
      </c>
      <c r="I140" s="69">
        <v>2</v>
      </c>
      <c r="J140" s="69">
        <v>81</v>
      </c>
      <c r="K140" s="69">
        <v>19</v>
      </c>
    </row>
    <row r="141" spans="1:11" x14ac:dyDescent="0.25">
      <c r="A141" s="117" t="s">
        <v>14</v>
      </c>
      <c r="B141" s="117"/>
      <c r="C141" s="71" t="s">
        <v>35</v>
      </c>
      <c r="D141" s="69">
        <v>100</v>
      </c>
      <c r="E141" s="69">
        <v>53</v>
      </c>
      <c r="F141" s="69">
        <v>34</v>
      </c>
      <c r="G141" s="69">
        <v>8</v>
      </c>
      <c r="H141" s="69">
        <v>3</v>
      </c>
      <c r="I141" s="69">
        <v>2</v>
      </c>
      <c r="J141" s="69">
        <v>82</v>
      </c>
      <c r="K141" s="69">
        <v>18</v>
      </c>
    </row>
    <row r="142" spans="1:11" x14ac:dyDescent="0.25">
      <c r="A142" s="114" t="s">
        <v>90</v>
      </c>
      <c r="B142" s="114">
        <v>2018</v>
      </c>
      <c r="C142" s="71" t="s">
        <v>38</v>
      </c>
      <c r="D142" s="69">
        <v>100</v>
      </c>
      <c r="E142" s="69">
        <v>37</v>
      </c>
      <c r="F142" s="69">
        <v>31</v>
      </c>
      <c r="G142" s="69">
        <v>13</v>
      </c>
      <c r="H142" s="69">
        <v>16</v>
      </c>
      <c r="I142" s="69">
        <v>3</v>
      </c>
      <c r="J142" s="69">
        <v>70</v>
      </c>
      <c r="K142" s="69">
        <v>30</v>
      </c>
    </row>
    <row r="143" spans="1:11" x14ac:dyDescent="0.25">
      <c r="A143" s="115"/>
      <c r="B143" s="115"/>
      <c r="C143" s="71" t="s">
        <v>37</v>
      </c>
      <c r="D143" s="69">
        <v>100</v>
      </c>
      <c r="E143" s="69">
        <v>38</v>
      </c>
      <c r="F143" s="69">
        <v>34</v>
      </c>
      <c r="G143" s="69">
        <v>12</v>
      </c>
      <c r="H143" s="69">
        <v>13</v>
      </c>
      <c r="I143" s="69">
        <v>3</v>
      </c>
      <c r="J143" s="69">
        <v>73</v>
      </c>
      <c r="K143" s="69">
        <v>27</v>
      </c>
    </row>
    <row r="144" spans="1:11" x14ac:dyDescent="0.25">
      <c r="A144" s="115"/>
      <c r="B144" s="115"/>
      <c r="C144" s="71" t="s">
        <v>36</v>
      </c>
      <c r="D144" s="69">
        <v>100</v>
      </c>
      <c r="E144" s="69">
        <v>47</v>
      </c>
      <c r="F144" s="69">
        <v>30</v>
      </c>
      <c r="G144" s="69">
        <v>10</v>
      </c>
      <c r="H144" s="69">
        <v>11</v>
      </c>
      <c r="I144" s="69">
        <v>2</v>
      </c>
      <c r="J144" s="69">
        <v>76</v>
      </c>
      <c r="K144" s="69">
        <v>24</v>
      </c>
    </row>
    <row r="145" spans="1:11" x14ac:dyDescent="0.25">
      <c r="A145" s="115"/>
      <c r="B145" s="116"/>
      <c r="C145" s="71" t="s">
        <v>35</v>
      </c>
      <c r="D145" s="69">
        <v>100</v>
      </c>
      <c r="E145" s="69">
        <v>50</v>
      </c>
      <c r="F145" s="69">
        <v>30</v>
      </c>
      <c r="G145" s="69">
        <v>8</v>
      </c>
      <c r="H145" s="69">
        <v>9</v>
      </c>
      <c r="I145" s="69">
        <v>3</v>
      </c>
      <c r="J145" s="69">
        <v>78</v>
      </c>
      <c r="K145" s="69">
        <v>22</v>
      </c>
    </row>
    <row r="146" spans="1:11" x14ac:dyDescent="0.25">
      <c r="A146" s="115"/>
      <c r="B146" s="114">
        <v>2019</v>
      </c>
      <c r="C146" s="71" t="s">
        <v>38</v>
      </c>
      <c r="D146" s="69">
        <v>100</v>
      </c>
      <c r="E146" s="69">
        <v>39</v>
      </c>
      <c r="F146" s="69">
        <v>33</v>
      </c>
      <c r="G146" s="69">
        <v>13</v>
      </c>
      <c r="H146" s="69">
        <v>13</v>
      </c>
      <c r="I146" s="69">
        <v>2</v>
      </c>
      <c r="J146" s="69">
        <v>70</v>
      </c>
      <c r="K146" s="69">
        <v>30</v>
      </c>
    </row>
    <row r="147" spans="1:11" x14ac:dyDescent="0.25">
      <c r="A147" s="115"/>
      <c r="B147" s="115"/>
      <c r="C147" s="71" t="s">
        <v>37</v>
      </c>
      <c r="D147" s="69">
        <v>100</v>
      </c>
      <c r="E147" s="69">
        <v>41</v>
      </c>
      <c r="F147" s="69">
        <v>35</v>
      </c>
      <c r="G147" s="69">
        <v>10</v>
      </c>
      <c r="H147" s="69">
        <v>11</v>
      </c>
      <c r="I147" s="69">
        <v>3</v>
      </c>
      <c r="J147" s="69">
        <v>73</v>
      </c>
      <c r="K147" s="69">
        <v>27</v>
      </c>
    </row>
    <row r="148" spans="1:11" x14ac:dyDescent="0.25">
      <c r="A148" s="115"/>
      <c r="B148" s="115"/>
      <c r="C148" s="71" t="s">
        <v>36</v>
      </c>
      <c r="D148" s="69">
        <v>100</v>
      </c>
      <c r="E148" s="69">
        <v>47</v>
      </c>
      <c r="F148" s="69">
        <v>36</v>
      </c>
      <c r="G148" s="69">
        <v>9</v>
      </c>
      <c r="H148" s="69">
        <v>6</v>
      </c>
      <c r="I148" s="69">
        <v>2</v>
      </c>
      <c r="J148" s="69">
        <v>77</v>
      </c>
      <c r="K148" s="69">
        <v>23</v>
      </c>
    </row>
    <row r="149" spans="1:11" x14ac:dyDescent="0.25">
      <c r="A149" s="116"/>
      <c r="B149" s="116"/>
      <c r="C149" s="71" t="s">
        <v>35</v>
      </c>
      <c r="D149" s="69">
        <v>100</v>
      </c>
      <c r="E149" s="69">
        <v>46</v>
      </c>
      <c r="F149" s="69">
        <v>39</v>
      </c>
      <c r="G149" s="69">
        <v>8</v>
      </c>
      <c r="H149" s="69">
        <v>4</v>
      </c>
      <c r="I149" s="69">
        <v>3</v>
      </c>
      <c r="J149" s="69">
        <v>79</v>
      </c>
      <c r="K149" s="69">
        <v>21</v>
      </c>
    </row>
    <row r="150" spans="1:11" x14ac:dyDescent="0.25">
      <c r="A150" s="117" t="s">
        <v>79</v>
      </c>
      <c r="B150" s="117">
        <v>2018</v>
      </c>
      <c r="C150" s="71" t="s">
        <v>38</v>
      </c>
      <c r="D150" s="69">
        <v>100</v>
      </c>
      <c r="E150" s="69">
        <v>37</v>
      </c>
      <c r="F150" s="69">
        <v>29</v>
      </c>
      <c r="G150" s="69">
        <v>18</v>
      </c>
      <c r="H150" s="69">
        <v>14</v>
      </c>
      <c r="I150" s="69">
        <v>2</v>
      </c>
      <c r="J150" s="69">
        <v>75</v>
      </c>
      <c r="K150" s="69">
        <v>25</v>
      </c>
    </row>
    <row r="151" spans="1:11" x14ac:dyDescent="0.25">
      <c r="A151" s="117" t="s">
        <v>14</v>
      </c>
      <c r="B151" s="117"/>
      <c r="C151" s="71" t="s">
        <v>37</v>
      </c>
      <c r="D151" s="69">
        <v>100</v>
      </c>
      <c r="E151" s="69">
        <v>38</v>
      </c>
      <c r="F151" s="69">
        <v>32</v>
      </c>
      <c r="G151" s="69">
        <v>17</v>
      </c>
      <c r="H151" s="69">
        <v>11</v>
      </c>
      <c r="I151" s="69">
        <v>2</v>
      </c>
      <c r="J151" s="69">
        <v>78</v>
      </c>
      <c r="K151" s="69">
        <v>22</v>
      </c>
    </row>
    <row r="152" spans="1:11" x14ac:dyDescent="0.25">
      <c r="A152" s="117" t="s">
        <v>14</v>
      </c>
      <c r="B152" s="117"/>
      <c r="C152" s="71" t="s">
        <v>36</v>
      </c>
      <c r="D152" s="69">
        <v>100</v>
      </c>
      <c r="E152" s="69">
        <v>48</v>
      </c>
      <c r="F152" s="69">
        <v>28</v>
      </c>
      <c r="G152" s="69">
        <v>13</v>
      </c>
      <c r="H152" s="69">
        <v>9</v>
      </c>
      <c r="I152" s="69">
        <v>2</v>
      </c>
      <c r="J152" s="69">
        <v>80</v>
      </c>
      <c r="K152" s="69">
        <v>20</v>
      </c>
    </row>
    <row r="153" spans="1:11" x14ac:dyDescent="0.25">
      <c r="A153" s="117" t="s">
        <v>14</v>
      </c>
      <c r="B153" s="117"/>
      <c r="C153" s="71" t="s">
        <v>35</v>
      </c>
      <c r="D153" s="69">
        <v>100</v>
      </c>
      <c r="E153" s="69">
        <v>51</v>
      </c>
      <c r="F153" s="69">
        <v>28</v>
      </c>
      <c r="G153" s="69">
        <v>10</v>
      </c>
      <c r="H153" s="69">
        <v>8</v>
      </c>
      <c r="I153" s="69">
        <v>3</v>
      </c>
      <c r="J153" s="69">
        <v>81</v>
      </c>
      <c r="K153" s="69">
        <v>19</v>
      </c>
    </row>
    <row r="154" spans="1:11" x14ac:dyDescent="0.25">
      <c r="A154" s="117" t="s">
        <v>14</v>
      </c>
      <c r="B154" s="117">
        <v>2019</v>
      </c>
      <c r="C154" s="71" t="s">
        <v>38</v>
      </c>
      <c r="D154" s="69">
        <v>100</v>
      </c>
      <c r="E154" s="69">
        <v>38</v>
      </c>
      <c r="F154" s="69">
        <v>31</v>
      </c>
      <c r="G154" s="69">
        <v>18</v>
      </c>
      <c r="H154" s="69">
        <v>11</v>
      </c>
      <c r="I154" s="69">
        <v>2</v>
      </c>
      <c r="J154" s="69">
        <v>74</v>
      </c>
      <c r="K154" s="69">
        <v>26</v>
      </c>
    </row>
    <row r="155" spans="1:11" x14ac:dyDescent="0.25">
      <c r="A155" s="117" t="s">
        <v>14</v>
      </c>
      <c r="B155" s="117"/>
      <c r="C155" s="71" t="s">
        <v>37</v>
      </c>
      <c r="D155" s="69">
        <v>100</v>
      </c>
      <c r="E155" s="69">
        <v>41</v>
      </c>
      <c r="F155" s="69">
        <v>33</v>
      </c>
      <c r="G155" s="69">
        <v>14</v>
      </c>
      <c r="H155" s="69">
        <v>10</v>
      </c>
      <c r="I155" s="69">
        <v>2</v>
      </c>
      <c r="J155" s="69">
        <v>77</v>
      </c>
      <c r="K155" s="69">
        <v>23</v>
      </c>
    </row>
    <row r="156" spans="1:11" x14ac:dyDescent="0.25">
      <c r="A156" s="117" t="s">
        <v>14</v>
      </c>
      <c r="B156" s="117"/>
      <c r="C156" s="71" t="s">
        <v>36</v>
      </c>
      <c r="D156" s="69">
        <v>100</v>
      </c>
      <c r="E156" s="69">
        <v>48</v>
      </c>
      <c r="F156" s="69">
        <v>33</v>
      </c>
      <c r="G156" s="69">
        <v>12</v>
      </c>
      <c r="H156" s="69">
        <v>5</v>
      </c>
      <c r="I156" s="69">
        <v>2</v>
      </c>
      <c r="J156" s="69">
        <v>80</v>
      </c>
      <c r="K156" s="69">
        <v>20</v>
      </c>
    </row>
    <row r="157" spans="1:11" x14ac:dyDescent="0.25">
      <c r="A157" s="117" t="s">
        <v>14</v>
      </c>
      <c r="B157" s="117"/>
      <c r="C157" s="71" t="s">
        <v>35</v>
      </c>
      <c r="D157" s="69">
        <v>100</v>
      </c>
      <c r="E157" s="69">
        <v>47</v>
      </c>
      <c r="F157" s="69">
        <v>35</v>
      </c>
      <c r="G157" s="69">
        <v>12</v>
      </c>
      <c r="H157" s="69">
        <v>4</v>
      </c>
      <c r="I157" s="69">
        <v>2</v>
      </c>
      <c r="J157" s="69">
        <v>82</v>
      </c>
      <c r="K157" s="69">
        <v>18</v>
      </c>
    </row>
    <row r="159" spans="1:11" x14ac:dyDescent="0.25">
      <c r="A159" t="s">
        <v>103</v>
      </c>
    </row>
    <row r="160" spans="1:11" x14ac:dyDescent="0.25">
      <c r="A160" t="s">
        <v>122</v>
      </c>
    </row>
    <row r="161" spans="1:1" x14ac:dyDescent="0.25">
      <c r="A161" t="s">
        <v>104</v>
      </c>
    </row>
    <row r="162" spans="1:1" x14ac:dyDescent="0.25">
      <c r="A162" s="90" t="s">
        <v>139</v>
      </c>
    </row>
  </sheetData>
  <mergeCells count="60">
    <mergeCell ref="A4:D4"/>
    <mergeCell ref="E4:I4"/>
    <mergeCell ref="J4:K4"/>
    <mergeCell ref="A6:A13"/>
    <mergeCell ref="B6:B9"/>
    <mergeCell ref="B10:B13"/>
    <mergeCell ref="A14:A21"/>
    <mergeCell ref="B14:B17"/>
    <mergeCell ref="B18:B21"/>
    <mergeCell ref="A22:A29"/>
    <mergeCell ref="B22:B25"/>
    <mergeCell ref="B26:B29"/>
    <mergeCell ref="A30:A37"/>
    <mergeCell ref="B30:B33"/>
    <mergeCell ref="B34:B37"/>
    <mergeCell ref="A38:A45"/>
    <mergeCell ref="B38:B41"/>
    <mergeCell ref="B42:B45"/>
    <mergeCell ref="A46:A53"/>
    <mergeCell ref="B46:B49"/>
    <mergeCell ref="B50:B53"/>
    <mergeCell ref="A54:A61"/>
    <mergeCell ref="B54:B57"/>
    <mergeCell ref="B58:B61"/>
    <mergeCell ref="A62:A69"/>
    <mergeCell ref="B62:B65"/>
    <mergeCell ref="B66:B69"/>
    <mergeCell ref="A70:A77"/>
    <mergeCell ref="B70:B73"/>
    <mergeCell ref="B74:B77"/>
    <mergeCell ref="A78:A85"/>
    <mergeCell ref="B78:B81"/>
    <mergeCell ref="B82:B85"/>
    <mergeCell ref="A86:A93"/>
    <mergeCell ref="B86:B89"/>
    <mergeCell ref="B90:B93"/>
    <mergeCell ref="A94:A101"/>
    <mergeCell ref="B94:B97"/>
    <mergeCell ref="B98:B101"/>
    <mergeCell ref="A102:A109"/>
    <mergeCell ref="B102:B105"/>
    <mergeCell ref="B106:B109"/>
    <mergeCell ref="A110:A117"/>
    <mergeCell ref="B110:B113"/>
    <mergeCell ref="B114:B117"/>
    <mergeCell ref="A118:A125"/>
    <mergeCell ref="B118:B121"/>
    <mergeCell ref="B122:B125"/>
    <mergeCell ref="A126:A133"/>
    <mergeCell ref="B126:B129"/>
    <mergeCell ref="B130:B133"/>
    <mergeCell ref="A134:A141"/>
    <mergeCell ref="B134:B137"/>
    <mergeCell ref="B138:B141"/>
    <mergeCell ref="A142:A149"/>
    <mergeCell ref="B142:B145"/>
    <mergeCell ref="B146:B149"/>
    <mergeCell ref="A150:A157"/>
    <mergeCell ref="B150:B153"/>
    <mergeCell ref="B154:B157"/>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16" zoomScale="70" zoomScaleNormal="70" workbookViewId="0">
      <selection activeCell="A52" sqref="A52"/>
    </sheetView>
  </sheetViews>
  <sheetFormatPr baseColWidth="10" defaultColWidth="11.42578125" defaultRowHeight="15" customHeight="1" x14ac:dyDescent="0.25"/>
  <cols>
    <col min="1" max="1" width="21.85546875" style="2" customWidth="1"/>
    <col min="2" max="2" width="13.7109375" style="1" bestFit="1" customWidth="1"/>
    <col min="3" max="3" width="20.42578125" style="1" customWidth="1"/>
    <col min="4" max="4" width="11.42578125" style="1"/>
    <col min="5" max="5" width="20.5703125" style="1" customWidth="1"/>
    <col min="6" max="16384" width="11.42578125" style="1"/>
  </cols>
  <sheetData>
    <row r="1" spans="1:15" ht="15" customHeight="1" x14ac:dyDescent="0.25">
      <c r="A1" s="34" t="s">
        <v>32</v>
      </c>
    </row>
    <row r="2" spans="1:15" ht="51" customHeight="1" x14ac:dyDescent="0.25">
      <c r="A2" s="35" t="s">
        <v>57</v>
      </c>
      <c r="B2" s="29" t="s">
        <v>56</v>
      </c>
      <c r="C2" s="29" t="s">
        <v>91</v>
      </c>
      <c r="D2" s="36" t="s">
        <v>4</v>
      </c>
      <c r="E2" s="36" t="s">
        <v>20</v>
      </c>
    </row>
    <row r="3" spans="1:15" x14ac:dyDescent="0.25">
      <c r="A3" s="121"/>
      <c r="B3" s="121"/>
      <c r="C3" s="121"/>
      <c r="D3" s="121"/>
      <c r="E3" s="122"/>
    </row>
    <row r="4" spans="1:15" ht="15.95" customHeight="1" x14ac:dyDescent="0.25">
      <c r="A4" s="100" t="s">
        <v>11</v>
      </c>
      <c r="B4" s="32">
        <v>2018</v>
      </c>
      <c r="C4" s="32">
        <v>4</v>
      </c>
      <c r="D4" s="37">
        <v>25800</v>
      </c>
      <c r="E4" s="37">
        <v>1100</v>
      </c>
      <c r="I4" s="20"/>
      <c r="K4" s="20"/>
      <c r="N4" s="20"/>
      <c r="O4" s="20"/>
    </row>
    <row r="5" spans="1:15" ht="15.95" customHeight="1" x14ac:dyDescent="0.25">
      <c r="A5" s="101"/>
      <c r="B5" s="32">
        <v>2019</v>
      </c>
      <c r="C5" s="32">
        <v>5</v>
      </c>
      <c r="D5" s="37">
        <v>25100</v>
      </c>
      <c r="E5" s="37">
        <v>1400</v>
      </c>
      <c r="I5" s="20"/>
      <c r="K5" s="20"/>
      <c r="N5" s="20"/>
      <c r="O5" s="20"/>
    </row>
    <row r="6" spans="1:15" ht="15.95" customHeight="1" x14ac:dyDescent="0.25">
      <c r="A6" s="39"/>
      <c r="B6" s="39"/>
      <c r="C6" s="39"/>
      <c r="D6" s="39"/>
      <c r="E6" s="40"/>
      <c r="N6" s="20"/>
      <c r="O6" s="20"/>
    </row>
    <row r="7" spans="1:15" ht="15.95" customHeight="1" x14ac:dyDescent="0.25">
      <c r="A7" s="100" t="s">
        <v>9</v>
      </c>
      <c r="B7" s="32">
        <v>2018</v>
      </c>
      <c r="C7" s="32">
        <v>7</v>
      </c>
      <c r="D7" s="37">
        <v>82400</v>
      </c>
      <c r="E7" s="37">
        <v>5700</v>
      </c>
      <c r="I7" s="20"/>
      <c r="K7" s="20"/>
      <c r="N7" s="20"/>
      <c r="O7" s="20"/>
    </row>
    <row r="8" spans="1:15" ht="15.95" customHeight="1" x14ac:dyDescent="0.25">
      <c r="A8" s="101"/>
      <c r="B8" s="32">
        <v>2019</v>
      </c>
      <c r="C8" s="32">
        <v>8</v>
      </c>
      <c r="D8" s="37">
        <v>79100</v>
      </c>
      <c r="E8" s="37">
        <v>6500</v>
      </c>
      <c r="I8" s="20"/>
      <c r="K8" s="20"/>
      <c r="N8" s="20"/>
      <c r="O8" s="20"/>
    </row>
    <row r="9" spans="1:15" ht="15.95" customHeight="1" x14ac:dyDescent="0.25">
      <c r="A9" s="39"/>
      <c r="B9" s="39"/>
      <c r="C9" s="39"/>
      <c r="D9" s="39"/>
      <c r="E9" s="40"/>
    </row>
    <row r="10" spans="1:15" ht="15.95" customHeight="1" x14ac:dyDescent="0.25">
      <c r="A10" s="100" t="s">
        <v>10</v>
      </c>
      <c r="B10" s="32">
        <v>2018</v>
      </c>
      <c r="C10" s="32">
        <v>9</v>
      </c>
      <c r="D10" s="37">
        <v>59300</v>
      </c>
      <c r="E10" s="37">
        <v>5100</v>
      </c>
      <c r="I10" s="20"/>
      <c r="K10" s="20"/>
    </row>
    <row r="11" spans="1:15" ht="15.95" customHeight="1" x14ac:dyDescent="0.25">
      <c r="A11" s="101"/>
      <c r="B11" s="32">
        <v>2019</v>
      </c>
      <c r="C11" s="32">
        <v>12</v>
      </c>
      <c r="D11" s="37">
        <v>59500</v>
      </c>
      <c r="E11" s="37">
        <v>7300</v>
      </c>
      <c r="I11" s="20"/>
      <c r="K11" s="20"/>
    </row>
    <row r="12" spans="1:15" ht="15.95" customHeight="1" x14ac:dyDescent="0.25">
      <c r="A12" s="75"/>
      <c r="B12" s="76"/>
      <c r="C12" s="76"/>
      <c r="D12" s="77"/>
      <c r="E12" s="37"/>
      <c r="I12" s="20"/>
      <c r="K12" s="20"/>
    </row>
    <row r="13" spans="1:15" ht="15.95" customHeight="1" x14ac:dyDescent="0.25">
      <c r="A13" s="39"/>
      <c r="B13" s="39"/>
      <c r="C13" s="39"/>
      <c r="D13" s="39"/>
      <c r="E13" s="40"/>
    </row>
    <row r="14" spans="1:15" ht="15.95" customHeight="1" x14ac:dyDescent="0.25">
      <c r="A14" s="100" t="s">
        <v>13</v>
      </c>
      <c r="B14" s="32">
        <v>2018</v>
      </c>
      <c r="C14" s="32">
        <v>8</v>
      </c>
      <c r="D14" s="37">
        <v>75000</v>
      </c>
      <c r="E14" s="37">
        <v>6100</v>
      </c>
      <c r="I14" s="20"/>
      <c r="K14" s="20"/>
    </row>
    <row r="15" spans="1:15" ht="15.95" customHeight="1" x14ac:dyDescent="0.25">
      <c r="A15" s="101"/>
      <c r="B15" s="32">
        <v>2019</v>
      </c>
      <c r="C15" s="32">
        <v>10</v>
      </c>
      <c r="D15" s="37">
        <v>71500</v>
      </c>
      <c r="E15" s="37">
        <v>7400</v>
      </c>
      <c r="I15" s="20"/>
      <c r="K15" s="20"/>
    </row>
    <row r="16" spans="1:15" ht="15.95" customHeight="1" x14ac:dyDescent="0.25">
      <c r="A16" s="39"/>
      <c r="B16" s="39"/>
      <c r="C16" s="39"/>
      <c r="D16" s="39"/>
      <c r="E16" s="40"/>
    </row>
    <row r="17" spans="1:11" ht="15.95" customHeight="1" x14ac:dyDescent="0.25">
      <c r="A17" s="100" t="s">
        <v>15</v>
      </c>
      <c r="B17" s="32">
        <v>2018</v>
      </c>
      <c r="C17" s="32">
        <v>6</v>
      </c>
      <c r="D17" s="37">
        <v>92500</v>
      </c>
      <c r="E17" s="37">
        <v>5800</v>
      </c>
      <c r="I17" s="20"/>
      <c r="K17" s="20"/>
    </row>
    <row r="18" spans="1:11" ht="15.95" customHeight="1" x14ac:dyDescent="0.25">
      <c r="A18" s="101"/>
      <c r="B18" s="32">
        <v>2019</v>
      </c>
      <c r="C18" s="32">
        <v>8</v>
      </c>
      <c r="D18" s="37">
        <v>92200</v>
      </c>
      <c r="E18" s="37">
        <v>7800</v>
      </c>
      <c r="I18" s="20"/>
      <c r="K18" s="20"/>
    </row>
    <row r="19" spans="1:11" ht="15.95" customHeight="1" x14ac:dyDescent="0.25">
      <c r="A19" s="75"/>
      <c r="B19" s="76"/>
      <c r="C19" s="76"/>
      <c r="D19" s="77"/>
      <c r="E19" s="37"/>
      <c r="I19" s="20"/>
      <c r="K19" s="20"/>
    </row>
    <row r="20" spans="1:11" ht="15.95" customHeight="1" x14ac:dyDescent="0.25">
      <c r="A20" s="39"/>
      <c r="B20" s="39"/>
      <c r="C20" s="39"/>
      <c r="D20" s="39"/>
      <c r="E20" s="40"/>
    </row>
    <row r="21" spans="1:11" ht="15.95" customHeight="1" x14ac:dyDescent="0.25">
      <c r="A21" s="100" t="s">
        <v>16</v>
      </c>
      <c r="B21" s="32">
        <v>2018</v>
      </c>
      <c r="C21" s="32">
        <v>6</v>
      </c>
      <c r="D21" s="37">
        <v>62100</v>
      </c>
      <c r="E21" s="37">
        <v>3800</v>
      </c>
      <c r="I21" s="20"/>
      <c r="K21" s="20"/>
    </row>
    <row r="22" spans="1:11" ht="15.95" customHeight="1" x14ac:dyDescent="0.25">
      <c r="A22" s="101"/>
      <c r="B22" s="32">
        <v>2019</v>
      </c>
      <c r="C22" s="32">
        <v>7</v>
      </c>
      <c r="D22" s="37">
        <v>59900</v>
      </c>
      <c r="E22" s="37">
        <v>4400</v>
      </c>
      <c r="I22" s="20"/>
      <c r="K22" s="20"/>
    </row>
    <row r="23" spans="1:11" ht="15.95" customHeight="1" x14ac:dyDescent="0.25">
      <c r="A23" s="41"/>
      <c r="B23" s="32"/>
      <c r="C23" s="32"/>
      <c r="D23" s="37"/>
      <c r="E23" s="37"/>
    </row>
    <row r="24" spans="1:11" ht="15.95" customHeight="1" x14ac:dyDescent="0.25">
      <c r="A24" s="100" t="s">
        <v>17</v>
      </c>
      <c r="B24" s="32">
        <v>2018</v>
      </c>
      <c r="C24" s="32">
        <v>8</v>
      </c>
      <c r="D24" s="37">
        <v>105400</v>
      </c>
      <c r="E24" s="37">
        <v>8100</v>
      </c>
      <c r="I24" s="20"/>
      <c r="K24" s="20"/>
    </row>
    <row r="25" spans="1:11" ht="15.95" customHeight="1" x14ac:dyDescent="0.25">
      <c r="A25" s="101"/>
      <c r="B25" s="32">
        <v>2019</v>
      </c>
      <c r="C25" s="32">
        <v>10</v>
      </c>
      <c r="D25" s="37">
        <v>103800</v>
      </c>
      <c r="E25" s="37">
        <v>10800</v>
      </c>
      <c r="I25" s="20"/>
      <c r="K25" s="20"/>
    </row>
    <row r="26" spans="1:11" ht="15.95" customHeight="1" x14ac:dyDescent="0.25">
      <c r="A26" s="75"/>
      <c r="B26" s="76"/>
      <c r="C26" s="76"/>
      <c r="D26" s="77"/>
      <c r="E26" s="37"/>
      <c r="I26" s="20"/>
      <c r="K26" s="20"/>
    </row>
    <row r="27" spans="1:11" ht="15.95" customHeight="1" x14ac:dyDescent="0.25">
      <c r="A27" s="39"/>
      <c r="B27" s="39"/>
      <c r="C27" s="39"/>
      <c r="D27" s="39"/>
      <c r="E27" s="40"/>
    </row>
    <row r="28" spans="1:11" ht="15.95" customHeight="1" x14ac:dyDescent="0.25">
      <c r="A28" s="100" t="s">
        <v>18</v>
      </c>
      <c r="B28" s="32">
        <v>2018</v>
      </c>
      <c r="C28" s="32">
        <v>8</v>
      </c>
      <c r="D28" s="37">
        <v>128400</v>
      </c>
      <c r="E28" s="37">
        <v>10600</v>
      </c>
      <c r="I28" s="20"/>
      <c r="K28" s="20"/>
    </row>
    <row r="29" spans="1:11" ht="15.95" customHeight="1" x14ac:dyDescent="0.25">
      <c r="A29" s="101"/>
      <c r="B29" s="32">
        <v>2019</v>
      </c>
      <c r="C29" s="32">
        <v>11</v>
      </c>
      <c r="D29" s="37">
        <v>122100</v>
      </c>
      <c r="E29" s="37">
        <v>13100</v>
      </c>
      <c r="I29" s="20"/>
      <c r="K29" s="20"/>
    </row>
    <row r="30" spans="1:11" ht="15.95" customHeight="1" x14ac:dyDescent="0.25">
      <c r="A30" s="41"/>
      <c r="B30" s="32"/>
      <c r="C30" s="32"/>
      <c r="D30" s="37"/>
      <c r="E30" s="37"/>
    </row>
    <row r="31" spans="1:11" ht="15.95" customHeight="1" x14ac:dyDescent="0.25">
      <c r="A31" s="100" t="s">
        <v>19</v>
      </c>
      <c r="B31" s="32">
        <v>2018</v>
      </c>
      <c r="C31" s="32">
        <v>4</v>
      </c>
      <c r="D31" s="37">
        <v>33200</v>
      </c>
      <c r="E31" s="37">
        <v>1200</v>
      </c>
      <c r="I31" s="20"/>
      <c r="K31" s="20"/>
    </row>
    <row r="32" spans="1:11" ht="15.95" customHeight="1" x14ac:dyDescent="0.25">
      <c r="A32" s="101"/>
      <c r="B32" s="32">
        <v>2019</v>
      </c>
      <c r="C32" s="32">
        <v>5</v>
      </c>
      <c r="D32" s="37">
        <v>33200</v>
      </c>
      <c r="E32" s="37">
        <v>1700</v>
      </c>
      <c r="I32" s="20"/>
      <c r="K32" s="20"/>
    </row>
    <row r="33" spans="1:12" ht="15.95" customHeight="1" x14ac:dyDescent="0.25">
      <c r="A33" s="39"/>
      <c r="B33" s="39"/>
      <c r="C33" s="39"/>
      <c r="D33" s="39"/>
      <c r="E33" s="40"/>
    </row>
    <row r="34" spans="1:12" ht="15.95" customHeight="1" x14ac:dyDescent="0.25">
      <c r="A34" s="39"/>
      <c r="B34" s="39"/>
      <c r="C34" s="39"/>
      <c r="D34" s="39"/>
      <c r="E34" s="40"/>
    </row>
    <row r="35" spans="1:12" ht="15" customHeight="1" x14ac:dyDescent="0.25">
      <c r="A35" s="100" t="s">
        <v>81</v>
      </c>
      <c r="B35" s="32">
        <v>2018</v>
      </c>
      <c r="C35" s="32">
        <v>7</v>
      </c>
      <c r="D35" s="37">
        <v>70000</v>
      </c>
      <c r="E35" s="37">
        <v>4500</v>
      </c>
      <c r="H35" s="20"/>
      <c r="I35" s="20"/>
      <c r="K35" s="20"/>
      <c r="L35" s="20"/>
    </row>
    <row r="36" spans="1:12" ht="15.95" customHeight="1" x14ac:dyDescent="0.25">
      <c r="A36" s="101"/>
      <c r="B36" s="32">
        <v>2019</v>
      </c>
      <c r="C36" s="32">
        <v>9</v>
      </c>
      <c r="D36" s="37">
        <v>67500</v>
      </c>
      <c r="E36" s="37">
        <v>6300</v>
      </c>
      <c r="H36" s="20"/>
      <c r="I36" s="20"/>
      <c r="K36" s="20"/>
      <c r="L36" s="20"/>
    </row>
    <row r="37" spans="1:12" ht="15.95" customHeight="1" x14ac:dyDescent="0.25">
      <c r="A37" s="39"/>
      <c r="B37" s="39"/>
      <c r="C37" s="39"/>
      <c r="D37" s="39"/>
      <c r="E37" s="40"/>
    </row>
    <row r="38" spans="1:12" ht="15" customHeight="1" x14ac:dyDescent="0.25">
      <c r="A38" s="100" t="s">
        <v>82</v>
      </c>
      <c r="B38" s="32">
        <v>2018</v>
      </c>
      <c r="C38" s="32">
        <v>8</v>
      </c>
      <c r="D38" s="37">
        <v>97500</v>
      </c>
      <c r="E38" s="37">
        <v>7400</v>
      </c>
      <c r="H38" s="20"/>
      <c r="I38" s="20"/>
      <c r="K38" s="20"/>
      <c r="L38" s="20"/>
    </row>
    <row r="39" spans="1:12" ht="15.95" customHeight="1" x14ac:dyDescent="0.25">
      <c r="A39" s="101"/>
      <c r="B39" s="32">
        <v>2019</v>
      </c>
      <c r="C39" s="32">
        <v>9</v>
      </c>
      <c r="D39" s="37">
        <v>96100</v>
      </c>
      <c r="E39" s="37">
        <v>8900</v>
      </c>
      <c r="H39" s="20"/>
      <c r="I39" s="20"/>
      <c r="K39" s="20"/>
      <c r="L39" s="20"/>
    </row>
    <row r="40" spans="1:12" ht="15.95" customHeight="1" x14ac:dyDescent="0.25">
      <c r="A40" s="75"/>
      <c r="B40" s="76"/>
      <c r="C40" s="76"/>
      <c r="D40" s="77"/>
      <c r="E40" s="37"/>
      <c r="H40" s="20"/>
      <c r="I40" s="20"/>
      <c r="K40" s="20"/>
      <c r="L40" s="20"/>
    </row>
    <row r="41" spans="1:12" ht="15.95" customHeight="1" x14ac:dyDescent="0.25">
      <c r="A41" s="75"/>
      <c r="B41" s="76"/>
      <c r="C41" s="76"/>
      <c r="D41" s="77"/>
      <c r="E41" s="37"/>
      <c r="H41" s="20"/>
      <c r="I41" s="20"/>
      <c r="K41" s="20"/>
      <c r="L41" s="20"/>
    </row>
    <row r="42" spans="1:12" ht="15.95" customHeight="1" x14ac:dyDescent="0.25">
      <c r="A42" s="39"/>
      <c r="B42" s="39"/>
      <c r="C42" s="39"/>
      <c r="D42" s="39"/>
      <c r="E42" s="40"/>
    </row>
    <row r="43" spans="1:12" ht="15.95" customHeight="1" x14ac:dyDescent="0.25">
      <c r="A43" s="100" t="s">
        <v>51</v>
      </c>
      <c r="B43" s="32">
        <v>2018</v>
      </c>
      <c r="C43" s="32">
        <v>7</v>
      </c>
      <c r="D43" s="37">
        <v>167500</v>
      </c>
      <c r="E43" s="37">
        <v>11900</v>
      </c>
      <c r="I43" s="20"/>
      <c r="K43" s="20"/>
    </row>
    <row r="44" spans="1:12" ht="15.95" customHeight="1" x14ac:dyDescent="0.25">
      <c r="A44" s="101"/>
      <c r="B44" s="32">
        <v>2019</v>
      </c>
      <c r="C44" s="32">
        <v>9</v>
      </c>
      <c r="D44" s="37">
        <v>163600</v>
      </c>
      <c r="E44" s="37">
        <v>15200</v>
      </c>
      <c r="I44" s="20"/>
      <c r="K44" s="20"/>
    </row>
    <row r="45" spans="1:12" ht="15.95" customHeight="1" x14ac:dyDescent="0.25">
      <c r="A45" s="53"/>
      <c r="B45" s="54"/>
      <c r="C45" s="54"/>
      <c r="D45" s="55"/>
      <c r="E45" s="55"/>
      <c r="I45" s="20"/>
      <c r="K45" s="20"/>
    </row>
    <row r="46" spans="1:12" ht="14.1" customHeight="1" x14ac:dyDescent="0.25">
      <c r="A46" s="102" t="s">
        <v>124</v>
      </c>
      <c r="B46" s="102"/>
      <c r="C46" s="102"/>
      <c r="D46" s="102"/>
      <c r="E46" s="102"/>
      <c r="F46" s="120"/>
      <c r="G46" s="120"/>
      <c r="H46" s="120"/>
      <c r="I46" s="120"/>
      <c r="J46" s="16"/>
      <c r="K46" s="20"/>
      <c r="L46" s="15"/>
    </row>
    <row r="47" spans="1:12" ht="33.75" customHeight="1" x14ac:dyDescent="0.25">
      <c r="A47" s="102" t="s">
        <v>55</v>
      </c>
      <c r="B47" s="102"/>
      <c r="C47" s="102"/>
      <c r="D47" s="102"/>
      <c r="E47" s="102"/>
      <c r="F47" s="102"/>
      <c r="G47" s="16"/>
      <c r="H47" s="16"/>
      <c r="I47" s="16"/>
      <c r="J47" s="16"/>
      <c r="K47" s="15"/>
      <c r="L47" s="15"/>
    </row>
    <row r="48" spans="1:12" ht="41.25" customHeight="1" x14ac:dyDescent="0.25">
      <c r="A48" s="96" t="s">
        <v>118</v>
      </c>
      <c r="B48" s="96"/>
      <c r="C48" s="96"/>
      <c r="D48" s="96"/>
      <c r="E48" s="96"/>
      <c r="F48" s="96"/>
      <c r="G48" s="87"/>
      <c r="H48" s="87"/>
      <c r="I48" s="87"/>
      <c r="J48" s="17"/>
      <c r="K48" s="14"/>
      <c r="L48" s="15"/>
    </row>
    <row r="49" spans="1:5" ht="30.75" customHeight="1" x14ac:dyDescent="0.25">
      <c r="A49" s="119" t="s">
        <v>54</v>
      </c>
      <c r="B49" s="119"/>
      <c r="C49" s="119"/>
      <c r="D49" s="119"/>
      <c r="E49" s="86"/>
    </row>
    <row r="50" spans="1:5" ht="12" customHeight="1" x14ac:dyDescent="0.25">
      <c r="A50" s="42"/>
      <c r="B50" s="43"/>
      <c r="C50" s="43"/>
      <c r="D50" s="43"/>
      <c r="E50" s="43"/>
    </row>
    <row r="51" spans="1:5" ht="14.1" customHeight="1" x14ac:dyDescent="0.25"/>
    <row r="52" spans="1:5" ht="15" customHeight="1" x14ac:dyDescent="0.25">
      <c r="A52" s="90" t="s">
        <v>139</v>
      </c>
    </row>
  </sheetData>
  <mergeCells count="18">
    <mergeCell ref="A21:A22"/>
    <mergeCell ref="A46:E46"/>
    <mergeCell ref="A47:F47"/>
    <mergeCell ref="A48:F48"/>
    <mergeCell ref="A49:D49"/>
    <mergeCell ref="F46:I46"/>
    <mergeCell ref="A3:E3"/>
    <mergeCell ref="A43:A44"/>
    <mergeCell ref="A24:A25"/>
    <mergeCell ref="A28:A29"/>
    <mergeCell ref="A31:A32"/>
    <mergeCell ref="A35:A36"/>
    <mergeCell ref="A38:A39"/>
    <mergeCell ref="A7:A8"/>
    <mergeCell ref="A10:A11"/>
    <mergeCell ref="A4:A5"/>
    <mergeCell ref="A14:A15"/>
    <mergeCell ref="A17:A18"/>
  </mergeCells>
  <pageMargins left="0" right="0" top="0" bottom="0" header="0.4921259845" footer="0.4921259845"/>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Normal="100" workbookViewId="0">
      <selection activeCell="A13" sqref="A13"/>
    </sheetView>
  </sheetViews>
  <sheetFormatPr baseColWidth="10" defaultRowHeight="15" x14ac:dyDescent="0.25"/>
  <cols>
    <col min="1" max="1" width="106.42578125" style="13" customWidth="1"/>
    <col min="2" max="16384" width="11.42578125" style="5"/>
  </cols>
  <sheetData>
    <row r="1" spans="1:2" x14ac:dyDescent="0.25">
      <c r="A1" s="78" t="s">
        <v>106</v>
      </c>
    </row>
    <row r="2" spans="1:2" ht="26.25" x14ac:dyDescent="0.25">
      <c r="A2" s="79" t="s">
        <v>116</v>
      </c>
      <c r="B2" s="81" t="s">
        <v>107</v>
      </c>
    </row>
    <row r="3" spans="1:2" ht="25.5" x14ac:dyDescent="0.25">
      <c r="A3" s="80" t="s">
        <v>108</v>
      </c>
      <c r="B3" s="82" t="s">
        <v>109</v>
      </c>
    </row>
    <row r="4" spans="1:2" ht="25.5" x14ac:dyDescent="0.25">
      <c r="A4" s="80" t="s">
        <v>115</v>
      </c>
      <c r="B4" s="82" t="s">
        <v>110</v>
      </c>
    </row>
    <row r="5" spans="1:2" ht="25.5" x14ac:dyDescent="0.25">
      <c r="A5" s="80" t="s">
        <v>114</v>
      </c>
      <c r="B5" s="82" t="s">
        <v>111</v>
      </c>
    </row>
    <row r="6" spans="1:2" x14ac:dyDescent="0.25">
      <c r="A6" s="83" t="s">
        <v>113</v>
      </c>
      <c r="B6" s="84" t="s">
        <v>112</v>
      </c>
    </row>
    <row r="7" spans="1:2" x14ac:dyDescent="0.25">
      <c r="A7" s="85" t="s">
        <v>117</v>
      </c>
    </row>
    <row r="13" spans="1:2" x14ac:dyDescent="0.25">
      <c r="A13" s="90" t="s">
        <v>139</v>
      </c>
    </row>
    <row r="14" spans="1:2" x14ac:dyDescent="0.25">
      <c r="A14" s="12"/>
    </row>
  </sheetData>
  <hyperlinks>
    <hyperlink ref="B3" r:id="rId1"/>
    <hyperlink ref="B2" r:id="rId2"/>
    <hyperlink ref="B4" r:id="rId3"/>
    <hyperlink ref="B5" r:id="rId4"/>
    <hyperlink ref="B6" r:id="rId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Normal="100" workbookViewId="0">
      <selection activeCell="A21" sqref="A21"/>
    </sheetView>
  </sheetViews>
  <sheetFormatPr baseColWidth="10" defaultColWidth="9.140625" defaultRowHeight="15" x14ac:dyDescent="0.25"/>
  <cols>
    <col min="1" max="8" width="9.140625" style="22"/>
    <col min="9" max="9" width="15.7109375" style="22" customWidth="1"/>
    <col min="10" max="16384" width="9.140625" style="22"/>
  </cols>
  <sheetData>
    <row r="1" spans="1:13" ht="15.75" x14ac:dyDescent="0.25">
      <c r="A1" s="27" t="s">
        <v>42</v>
      </c>
    </row>
    <row r="3" spans="1:13" ht="15" customHeight="1" x14ac:dyDescent="0.25">
      <c r="I3" s="91" t="s">
        <v>41</v>
      </c>
      <c r="J3" s="93" t="s">
        <v>40</v>
      </c>
      <c r="K3" s="94"/>
      <c r="L3" s="94"/>
      <c r="M3" s="92"/>
    </row>
    <row r="4" spans="1:13" x14ac:dyDescent="0.25">
      <c r="I4" s="92" t="s">
        <v>39</v>
      </c>
      <c r="J4" s="23" t="s">
        <v>38</v>
      </c>
      <c r="K4" s="23" t="s">
        <v>37</v>
      </c>
      <c r="L4" s="23" t="s">
        <v>36</v>
      </c>
      <c r="M4" s="23" t="s">
        <v>35</v>
      </c>
    </row>
    <row r="5" spans="1:13" x14ac:dyDescent="0.25">
      <c r="I5" s="24" t="s">
        <v>34</v>
      </c>
      <c r="J5" s="23">
        <v>42</v>
      </c>
      <c r="K5" s="23">
        <v>50</v>
      </c>
      <c r="L5" s="23">
        <v>50</v>
      </c>
      <c r="M5" s="23">
        <v>51</v>
      </c>
    </row>
    <row r="6" spans="1:13" x14ac:dyDescent="0.25">
      <c r="I6" s="24" t="s">
        <v>33</v>
      </c>
      <c r="J6" s="23">
        <v>41</v>
      </c>
      <c r="K6" s="23">
        <v>44</v>
      </c>
      <c r="L6" s="23">
        <v>48</v>
      </c>
      <c r="M6" s="23">
        <v>56</v>
      </c>
    </row>
    <row r="18" spans="1:11" ht="54" customHeight="1" x14ac:dyDescent="0.25">
      <c r="A18" s="95" t="s">
        <v>53</v>
      </c>
      <c r="B18" s="95"/>
      <c r="C18" s="95"/>
      <c r="D18" s="95"/>
      <c r="E18" s="95"/>
      <c r="F18" s="95"/>
      <c r="G18" s="95"/>
      <c r="H18" s="95"/>
    </row>
    <row r="19" spans="1:11" ht="51" customHeight="1" x14ac:dyDescent="0.25">
      <c r="A19" s="96" t="s">
        <v>125</v>
      </c>
      <c r="B19" s="96"/>
      <c r="C19" s="96"/>
      <c r="D19" s="96"/>
      <c r="E19" s="96"/>
      <c r="F19" s="96"/>
      <c r="G19" s="96"/>
      <c r="H19" s="96"/>
      <c r="I19" s="88"/>
      <c r="J19" s="88"/>
      <c r="K19" s="88"/>
    </row>
    <row r="20" spans="1:11" x14ac:dyDescent="0.25">
      <c r="A20" s="97" t="s">
        <v>52</v>
      </c>
      <c r="B20" s="97"/>
      <c r="C20" s="97"/>
      <c r="D20" s="97"/>
      <c r="E20" s="97"/>
      <c r="F20" s="97"/>
      <c r="G20" s="97"/>
      <c r="H20" s="97"/>
    </row>
    <row r="21" spans="1:11" x14ac:dyDescent="0.25">
      <c r="A21" s="90" t="s">
        <v>139</v>
      </c>
    </row>
  </sheetData>
  <mergeCells count="5">
    <mergeCell ref="I3:I4"/>
    <mergeCell ref="J3:M3"/>
    <mergeCell ref="A18:H18"/>
    <mergeCell ref="A19:H19"/>
    <mergeCell ref="A20:H2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zoomScale="85" zoomScaleNormal="85" workbookViewId="0">
      <selection activeCell="A21" sqref="A21"/>
    </sheetView>
  </sheetViews>
  <sheetFormatPr baseColWidth="10" defaultColWidth="11.42578125" defaultRowHeight="15" customHeight="1" x14ac:dyDescent="0.25"/>
  <cols>
    <col min="1" max="1" width="13.7109375" style="1" bestFit="1" customWidth="1"/>
    <col min="2" max="2" width="13.7109375" style="3" bestFit="1" customWidth="1"/>
    <col min="3" max="3" width="9.42578125" style="3" customWidth="1"/>
    <col min="4" max="4" width="9.140625" style="3" customWidth="1"/>
    <col min="5" max="6" width="9.42578125" style="3" customWidth="1"/>
    <col min="7" max="9" width="11.5703125" style="3" bestFit="1" customWidth="1"/>
    <col min="10" max="11" width="8.5703125" style="3" bestFit="1" customWidth="1"/>
    <col min="12" max="24" width="11.42578125" style="1"/>
    <col min="25" max="25" width="16" style="1" customWidth="1"/>
    <col min="26" max="16384" width="11.42578125" style="1"/>
  </cols>
  <sheetData>
    <row r="1" spans="1:24" ht="15" customHeight="1" x14ac:dyDescent="0.25">
      <c r="A1" s="34" t="s">
        <v>95</v>
      </c>
    </row>
    <row r="2" spans="1:24" ht="56.1" customHeight="1" x14ac:dyDescent="0.25">
      <c r="A2" s="35" t="s">
        <v>57</v>
      </c>
      <c r="B2" s="29" t="s">
        <v>0</v>
      </c>
      <c r="C2" s="29" t="s">
        <v>1</v>
      </c>
      <c r="D2" s="29" t="s">
        <v>2</v>
      </c>
      <c r="E2" s="29" t="s">
        <v>3</v>
      </c>
      <c r="F2" s="30" t="s">
        <v>4</v>
      </c>
      <c r="G2" s="30" t="s">
        <v>5</v>
      </c>
      <c r="H2" s="30" t="s">
        <v>6</v>
      </c>
      <c r="I2" s="30" t="s">
        <v>7</v>
      </c>
      <c r="J2" s="30" t="s">
        <v>8</v>
      </c>
      <c r="K2" s="1"/>
    </row>
    <row r="3" spans="1:24" x14ac:dyDescent="0.25">
      <c r="A3" s="48" t="s">
        <v>11</v>
      </c>
      <c r="B3" s="32">
        <v>24</v>
      </c>
      <c r="C3" s="32">
        <v>27</v>
      </c>
      <c r="D3" s="32">
        <v>33</v>
      </c>
      <c r="E3" s="32">
        <v>41</v>
      </c>
      <c r="F3" s="33">
        <v>25100</v>
      </c>
      <c r="G3" s="33">
        <v>6100</v>
      </c>
      <c r="H3" s="33">
        <v>6900</v>
      </c>
      <c r="I3" s="33">
        <v>8200</v>
      </c>
      <c r="J3" s="33">
        <v>10200</v>
      </c>
      <c r="K3" s="1"/>
      <c r="L3" s="20"/>
      <c r="M3" s="20"/>
      <c r="N3" s="20"/>
      <c r="O3" s="20"/>
      <c r="P3" s="20"/>
      <c r="R3" s="20"/>
      <c r="S3" s="20"/>
      <c r="T3" s="20"/>
      <c r="U3" s="20"/>
      <c r="V3" s="20"/>
      <c r="X3" s="20"/>
    </row>
    <row r="4" spans="1:24" x14ac:dyDescent="0.25">
      <c r="A4" s="48" t="s">
        <v>9</v>
      </c>
      <c r="B4" s="32">
        <v>37</v>
      </c>
      <c r="C4" s="32">
        <v>40</v>
      </c>
      <c r="D4" s="32">
        <v>44</v>
      </c>
      <c r="E4" s="32">
        <v>53</v>
      </c>
      <c r="F4" s="33">
        <v>79100</v>
      </c>
      <c r="G4" s="33">
        <v>29100</v>
      </c>
      <c r="H4" s="33">
        <v>32000</v>
      </c>
      <c r="I4" s="33">
        <v>34800</v>
      </c>
      <c r="J4" s="33">
        <v>41800</v>
      </c>
      <c r="K4" s="1"/>
      <c r="L4" s="20"/>
      <c r="M4" s="20"/>
      <c r="N4" s="20"/>
      <c r="O4" s="20"/>
      <c r="P4" s="20"/>
      <c r="R4" s="20"/>
      <c r="S4" s="20"/>
      <c r="T4" s="20"/>
      <c r="U4" s="20"/>
      <c r="V4" s="20"/>
      <c r="X4" s="20"/>
    </row>
    <row r="5" spans="1:24" x14ac:dyDescent="0.25">
      <c r="A5" s="48" t="s">
        <v>10</v>
      </c>
      <c r="B5" s="32">
        <v>54</v>
      </c>
      <c r="C5" s="32">
        <v>57</v>
      </c>
      <c r="D5" s="32">
        <v>59</v>
      </c>
      <c r="E5" s="32">
        <v>67</v>
      </c>
      <c r="F5" s="33">
        <v>59500</v>
      </c>
      <c r="G5" s="33">
        <v>32300</v>
      </c>
      <c r="H5" s="33">
        <v>33800</v>
      </c>
      <c r="I5" s="33">
        <v>35000</v>
      </c>
      <c r="J5" s="33">
        <v>39800</v>
      </c>
      <c r="K5" s="1"/>
      <c r="L5" s="20"/>
      <c r="M5" s="20"/>
      <c r="N5" s="20"/>
      <c r="O5" s="20"/>
      <c r="P5" s="20"/>
      <c r="R5" s="20"/>
      <c r="S5" s="20"/>
      <c r="T5" s="20"/>
      <c r="U5" s="20"/>
      <c r="V5" s="20"/>
      <c r="X5" s="20"/>
    </row>
    <row r="6" spans="1:24" x14ac:dyDescent="0.25">
      <c r="A6" s="73"/>
      <c r="B6" s="73"/>
      <c r="C6" s="73"/>
      <c r="D6" s="73"/>
      <c r="E6" s="73"/>
      <c r="F6" s="73"/>
      <c r="G6" s="73"/>
      <c r="H6" s="73"/>
      <c r="I6" s="73"/>
      <c r="J6" s="74"/>
      <c r="K6" s="1"/>
      <c r="L6" s="20"/>
      <c r="M6" s="20"/>
      <c r="N6" s="20"/>
      <c r="O6" s="20"/>
      <c r="P6" s="20"/>
      <c r="R6" s="20"/>
      <c r="S6" s="20"/>
      <c r="T6" s="20"/>
      <c r="U6" s="20"/>
      <c r="V6" s="20"/>
      <c r="X6" s="20"/>
    </row>
    <row r="7" spans="1:24" x14ac:dyDescent="0.25">
      <c r="A7" s="48" t="s">
        <v>13</v>
      </c>
      <c r="B7" s="32">
        <v>41</v>
      </c>
      <c r="C7" s="32">
        <v>44</v>
      </c>
      <c r="D7" s="32">
        <v>47</v>
      </c>
      <c r="E7" s="32">
        <v>55</v>
      </c>
      <c r="F7" s="33">
        <v>71500</v>
      </c>
      <c r="G7" s="33">
        <v>29000</v>
      </c>
      <c r="H7" s="33">
        <v>31400</v>
      </c>
      <c r="I7" s="33">
        <v>33600</v>
      </c>
      <c r="J7" s="33">
        <v>39500</v>
      </c>
      <c r="K7" s="1"/>
      <c r="L7" s="20"/>
      <c r="M7" s="20"/>
      <c r="N7" s="20"/>
      <c r="O7" s="20"/>
      <c r="P7" s="20"/>
      <c r="R7" s="20"/>
      <c r="S7" s="20"/>
      <c r="T7" s="20"/>
      <c r="U7" s="20"/>
      <c r="V7" s="20"/>
      <c r="X7" s="20"/>
    </row>
    <row r="8" spans="1:24" x14ac:dyDescent="0.25">
      <c r="A8" s="48" t="s">
        <v>15</v>
      </c>
      <c r="B8" s="32">
        <v>42</v>
      </c>
      <c r="C8" s="32">
        <v>45</v>
      </c>
      <c r="D8" s="32">
        <v>48</v>
      </c>
      <c r="E8" s="32">
        <v>57</v>
      </c>
      <c r="F8" s="33">
        <v>92200</v>
      </c>
      <c r="G8" s="33">
        <v>38500</v>
      </c>
      <c r="H8" s="33">
        <v>41300</v>
      </c>
      <c r="I8" s="33">
        <v>44400</v>
      </c>
      <c r="J8" s="33">
        <v>52300</v>
      </c>
      <c r="K8" s="1"/>
      <c r="L8" s="20"/>
      <c r="M8" s="20"/>
      <c r="N8" s="20"/>
      <c r="O8" s="20"/>
      <c r="P8" s="20"/>
      <c r="R8" s="20"/>
      <c r="S8" s="20"/>
      <c r="T8" s="20"/>
      <c r="U8" s="20"/>
      <c r="V8" s="20"/>
      <c r="X8" s="20"/>
    </row>
    <row r="9" spans="1:24" x14ac:dyDescent="0.25">
      <c r="A9" s="73"/>
      <c r="B9" s="73"/>
      <c r="C9" s="73"/>
      <c r="D9" s="73"/>
      <c r="E9" s="73"/>
      <c r="F9" s="73"/>
      <c r="G9" s="73"/>
      <c r="H9" s="73"/>
      <c r="I9" s="73"/>
      <c r="J9" s="74"/>
      <c r="K9" s="1"/>
      <c r="L9" s="20"/>
      <c r="M9" s="20"/>
      <c r="N9" s="20"/>
      <c r="O9" s="20"/>
      <c r="P9" s="20"/>
      <c r="R9" s="20"/>
      <c r="S9" s="20"/>
      <c r="T9" s="20"/>
      <c r="U9" s="20"/>
      <c r="V9" s="20"/>
      <c r="X9" s="20"/>
    </row>
    <row r="10" spans="1:24" x14ac:dyDescent="0.25">
      <c r="A10" s="48" t="s">
        <v>16</v>
      </c>
      <c r="B10" s="32">
        <v>40</v>
      </c>
      <c r="C10" s="32">
        <v>43</v>
      </c>
      <c r="D10" s="32">
        <v>47</v>
      </c>
      <c r="E10" s="32">
        <v>56</v>
      </c>
      <c r="F10" s="33">
        <v>59900</v>
      </c>
      <c r="G10" s="33">
        <v>24100</v>
      </c>
      <c r="H10" s="33">
        <v>26000</v>
      </c>
      <c r="I10" s="33">
        <v>28200</v>
      </c>
      <c r="J10" s="33">
        <v>33400</v>
      </c>
      <c r="K10" s="1"/>
      <c r="L10" s="20"/>
      <c r="M10" s="20"/>
      <c r="N10" s="20"/>
      <c r="O10" s="20"/>
      <c r="P10" s="20"/>
      <c r="R10" s="20"/>
      <c r="S10" s="20"/>
      <c r="T10" s="20"/>
      <c r="U10" s="20"/>
      <c r="V10" s="20"/>
      <c r="X10" s="20"/>
    </row>
    <row r="11" spans="1:24" x14ac:dyDescent="0.25">
      <c r="A11" s="48" t="s">
        <v>17</v>
      </c>
      <c r="B11" s="32">
        <v>42</v>
      </c>
      <c r="C11" s="32">
        <v>45</v>
      </c>
      <c r="D11" s="32">
        <v>48</v>
      </c>
      <c r="E11" s="32">
        <v>56</v>
      </c>
      <c r="F11" s="33">
        <v>103800</v>
      </c>
      <c r="G11" s="33">
        <v>43400</v>
      </c>
      <c r="H11" s="33">
        <v>46700</v>
      </c>
      <c r="I11" s="33">
        <v>49800</v>
      </c>
      <c r="J11" s="33">
        <v>58400</v>
      </c>
      <c r="K11" s="1"/>
      <c r="L11" s="20"/>
      <c r="M11" s="20"/>
      <c r="N11" s="20"/>
      <c r="O11" s="20"/>
      <c r="P11" s="20"/>
      <c r="R11" s="20"/>
      <c r="S11" s="20"/>
      <c r="T11" s="20"/>
      <c r="U11" s="20"/>
      <c r="V11" s="20"/>
      <c r="X11" s="20"/>
    </row>
    <row r="12" spans="1:24" x14ac:dyDescent="0.25">
      <c r="A12" s="73"/>
      <c r="B12" s="73"/>
      <c r="C12" s="73"/>
      <c r="D12" s="73"/>
      <c r="E12" s="73"/>
      <c r="F12" s="73"/>
      <c r="G12" s="73"/>
      <c r="H12" s="73"/>
      <c r="I12" s="73"/>
      <c r="J12" s="74"/>
      <c r="K12" s="1"/>
      <c r="L12" s="20"/>
      <c r="M12" s="20"/>
      <c r="N12" s="20"/>
      <c r="O12" s="20"/>
      <c r="P12" s="20"/>
      <c r="R12" s="20"/>
      <c r="S12" s="20"/>
      <c r="T12" s="20"/>
      <c r="U12" s="20"/>
      <c r="V12" s="20"/>
      <c r="X12" s="20"/>
    </row>
    <row r="13" spans="1:24" x14ac:dyDescent="0.25">
      <c r="A13" s="48" t="s">
        <v>18</v>
      </c>
      <c r="B13" s="32">
        <v>44</v>
      </c>
      <c r="C13" s="32">
        <v>47</v>
      </c>
      <c r="D13" s="32">
        <v>51</v>
      </c>
      <c r="E13" s="32">
        <v>59</v>
      </c>
      <c r="F13" s="33">
        <v>122100</v>
      </c>
      <c r="G13" s="33">
        <v>53600</v>
      </c>
      <c r="H13" s="33">
        <v>58000</v>
      </c>
      <c r="I13" s="33">
        <v>61800</v>
      </c>
      <c r="J13" s="33">
        <v>72100</v>
      </c>
      <c r="K13" s="1"/>
      <c r="L13" s="20"/>
      <c r="M13" s="20"/>
      <c r="N13" s="20"/>
      <c r="O13" s="20"/>
      <c r="P13" s="20"/>
      <c r="R13" s="20"/>
      <c r="S13" s="20"/>
      <c r="T13" s="20"/>
      <c r="U13" s="20"/>
      <c r="V13" s="20"/>
      <c r="X13" s="20"/>
    </row>
    <row r="14" spans="1:24" ht="30" x14ac:dyDescent="0.25">
      <c r="A14" s="48" t="s">
        <v>92</v>
      </c>
      <c r="B14" s="32">
        <v>34</v>
      </c>
      <c r="C14" s="32">
        <v>35</v>
      </c>
      <c r="D14" s="32">
        <v>39</v>
      </c>
      <c r="E14" s="32">
        <v>47</v>
      </c>
      <c r="F14" s="33">
        <v>33200</v>
      </c>
      <c r="G14" s="33">
        <v>11100</v>
      </c>
      <c r="H14" s="33">
        <v>11700</v>
      </c>
      <c r="I14" s="33">
        <v>13000</v>
      </c>
      <c r="J14" s="33">
        <v>15800</v>
      </c>
      <c r="K14" s="1"/>
      <c r="L14" s="20"/>
      <c r="M14" s="20"/>
      <c r="N14" s="20"/>
      <c r="O14" s="20"/>
      <c r="P14" s="20"/>
      <c r="R14" s="20"/>
      <c r="S14" s="20"/>
      <c r="T14" s="20"/>
      <c r="U14" s="20"/>
      <c r="V14" s="20"/>
      <c r="X14" s="20"/>
    </row>
    <row r="15" spans="1:24" x14ac:dyDescent="0.25">
      <c r="A15" s="73"/>
      <c r="B15" s="73"/>
      <c r="C15" s="73"/>
      <c r="D15" s="73"/>
      <c r="E15" s="73"/>
      <c r="F15" s="73"/>
      <c r="G15" s="73"/>
      <c r="H15" s="73"/>
      <c r="I15" s="73"/>
      <c r="J15" s="74"/>
      <c r="K15" s="1"/>
      <c r="L15" s="20"/>
      <c r="M15" s="20"/>
      <c r="N15" s="20"/>
      <c r="O15" s="20"/>
      <c r="P15" s="20"/>
      <c r="R15" s="20"/>
      <c r="S15" s="20"/>
      <c r="T15" s="20"/>
      <c r="U15" s="20"/>
      <c r="V15" s="20"/>
      <c r="X15" s="20"/>
    </row>
    <row r="16" spans="1:24" x14ac:dyDescent="0.25">
      <c r="A16" s="32" t="s">
        <v>48</v>
      </c>
      <c r="B16" s="32">
        <v>41</v>
      </c>
      <c r="C16" s="32">
        <v>44</v>
      </c>
      <c r="D16" s="32">
        <v>48</v>
      </c>
      <c r="E16" s="32">
        <v>56</v>
      </c>
      <c r="F16" s="33">
        <v>163600</v>
      </c>
      <c r="G16" s="33">
        <v>67500</v>
      </c>
      <c r="H16" s="33">
        <v>72600</v>
      </c>
      <c r="I16" s="33">
        <v>78000</v>
      </c>
      <c r="J16" s="33">
        <v>91800</v>
      </c>
      <c r="K16" s="1"/>
      <c r="L16" s="20"/>
      <c r="M16" s="20"/>
      <c r="N16" s="20"/>
      <c r="O16" s="20"/>
      <c r="P16" s="20"/>
      <c r="R16" s="20"/>
      <c r="S16" s="20"/>
      <c r="T16" s="20"/>
      <c r="U16" s="20"/>
      <c r="V16" s="20"/>
      <c r="X16" s="20"/>
    </row>
    <row r="17" spans="1:29" ht="15" customHeight="1" x14ac:dyDescent="0.25">
      <c r="A17" s="99" t="s">
        <v>124</v>
      </c>
      <c r="B17" s="99"/>
      <c r="C17" s="99"/>
      <c r="D17" s="99"/>
      <c r="E17" s="99"/>
      <c r="F17" s="99"/>
      <c r="G17" s="99"/>
      <c r="H17" s="99"/>
      <c r="I17" s="99"/>
      <c r="J17" s="99"/>
      <c r="K17" s="99"/>
      <c r="M17" s="20"/>
      <c r="N17" s="20"/>
      <c r="O17" s="20"/>
      <c r="P17" s="20"/>
      <c r="Q17" s="20"/>
      <c r="S17" s="20"/>
      <c r="T17" s="20"/>
      <c r="U17" s="20"/>
      <c r="V17" s="20"/>
      <c r="W17" s="20"/>
      <c r="Y17" s="20"/>
    </row>
    <row r="18" spans="1:29" ht="27.75" customHeight="1" x14ac:dyDescent="0.25">
      <c r="A18" s="99" t="s">
        <v>137</v>
      </c>
      <c r="B18" s="99"/>
      <c r="C18" s="99"/>
      <c r="D18" s="99"/>
      <c r="E18" s="99"/>
      <c r="F18" s="99"/>
      <c r="G18" s="99"/>
      <c r="H18" s="99"/>
      <c r="I18" s="99"/>
      <c r="J18" s="99"/>
      <c r="K18" s="99"/>
      <c r="M18" s="20"/>
      <c r="N18" s="20"/>
      <c r="O18" s="20"/>
      <c r="P18" s="20"/>
      <c r="Q18" s="20"/>
      <c r="S18" s="20"/>
      <c r="T18" s="20"/>
      <c r="U18" s="20"/>
      <c r="V18" s="20"/>
      <c r="W18" s="20"/>
      <c r="Y18" s="20"/>
    </row>
    <row r="19" spans="1:29" ht="33" customHeight="1" x14ac:dyDescent="0.25">
      <c r="A19" s="96" t="s">
        <v>119</v>
      </c>
      <c r="B19" s="98"/>
      <c r="C19" s="98"/>
      <c r="D19" s="98"/>
      <c r="E19" s="98"/>
      <c r="F19" s="98"/>
      <c r="G19" s="98"/>
      <c r="H19" s="98"/>
      <c r="I19" s="98"/>
      <c r="J19" s="98"/>
      <c r="K19" s="98"/>
      <c r="M19" s="20"/>
      <c r="N19" s="20"/>
      <c r="O19" s="20"/>
      <c r="P19" s="20"/>
      <c r="Q19" s="20"/>
      <c r="S19" s="20"/>
      <c r="T19" s="20"/>
      <c r="U19" s="20"/>
      <c r="V19" s="20"/>
      <c r="W19" s="20"/>
      <c r="Y19" s="20"/>
    </row>
    <row r="20" spans="1:29" ht="15" customHeight="1" x14ac:dyDescent="0.25">
      <c r="A20" s="98" t="s">
        <v>54</v>
      </c>
      <c r="B20" s="98"/>
      <c r="C20" s="98"/>
      <c r="D20" s="98"/>
      <c r="E20" s="98"/>
      <c r="F20" s="98"/>
      <c r="G20" s="98"/>
      <c r="H20" s="98"/>
      <c r="I20" s="98"/>
      <c r="J20" s="98"/>
      <c r="K20" s="98"/>
      <c r="M20" s="20"/>
      <c r="N20" s="20"/>
      <c r="O20" s="20"/>
      <c r="P20" s="20"/>
      <c r="Q20" s="20"/>
      <c r="S20" s="20"/>
      <c r="T20" s="20"/>
      <c r="U20" s="20"/>
      <c r="V20" s="20"/>
      <c r="W20" s="20"/>
      <c r="Y20" s="20"/>
    </row>
    <row r="21" spans="1:29" x14ac:dyDescent="0.25">
      <c r="A21" s="90" t="s">
        <v>139</v>
      </c>
      <c r="B21" s="18"/>
      <c r="C21" s="18"/>
      <c r="D21" s="18"/>
      <c r="E21" s="18"/>
      <c r="F21" s="18"/>
      <c r="G21" s="18"/>
      <c r="H21" s="18"/>
      <c r="I21" s="18"/>
      <c r="J21" s="18"/>
      <c r="K21" s="18"/>
      <c r="M21" s="20"/>
      <c r="N21" s="20"/>
      <c r="O21" s="20"/>
      <c r="P21" s="20"/>
      <c r="Q21" s="20"/>
      <c r="S21" s="20"/>
      <c r="T21" s="20"/>
      <c r="U21" s="20"/>
      <c r="V21" s="20"/>
      <c r="W21" s="20"/>
      <c r="Y21" s="20"/>
    </row>
    <row r="22" spans="1:29" ht="15" customHeight="1" x14ac:dyDescent="0.25">
      <c r="M22" s="20"/>
      <c r="N22" s="20"/>
      <c r="O22" s="20"/>
      <c r="P22" s="20"/>
      <c r="Q22" s="20"/>
      <c r="S22" s="20"/>
      <c r="T22" s="20"/>
      <c r="U22" s="20"/>
      <c r="V22" s="20"/>
      <c r="W22" s="20"/>
      <c r="Y22" s="20"/>
    </row>
    <row r="23" spans="1:29" x14ac:dyDescent="0.25">
      <c r="M23" s="20"/>
      <c r="N23" s="20"/>
      <c r="O23" s="20"/>
      <c r="P23" s="20"/>
      <c r="Q23" s="20"/>
      <c r="S23" s="20"/>
      <c r="T23" s="20"/>
      <c r="U23" s="20"/>
      <c r="V23" s="20"/>
      <c r="W23" s="20"/>
      <c r="Y23" s="20"/>
    </row>
    <row r="24" spans="1:29" x14ac:dyDescent="0.25">
      <c r="M24" s="20"/>
      <c r="N24" s="20"/>
      <c r="O24" s="20"/>
      <c r="P24" s="20"/>
      <c r="Q24" s="20"/>
      <c r="S24" s="20"/>
      <c r="T24" s="20"/>
      <c r="U24" s="20"/>
      <c r="V24" s="20"/>
      <c r="W24" s="20"/>
      <c r="Y24" s="20"/>
    </row>
    <row r="25" spans="1:29" x14ac:dyDescent="0.25">
      <c r="M25" s="20"/>
      <c r="N25" s="20"/>
      <c r="O25" s="20"/>
      <c r="P25" s="20"/>
      <c r="Q25" s="20"/>
      <c r="S25" s="20"/>
      <c r="T25" s="20"/>
      <c r="U25" s="20"/>
      <c r="V25" s="20"/>
      <c r="W25" s="20"/>
      <c r="Y25" s="20"/>
    </row>
    <row r="26" spans="1:29" x14ac:dyDescent="0.25">
      <c r="M26" s="20"/>
      <c r="N26" s="20"/>
      <c r="O26" s="20"/>
      <c r="P26" s="20"/>
      <c r="Q26" s="20"/>
      <c r="S26" s="20"/>
      <c r="T26" s="20"/>
      <c r="U26" s="20"/>
      <c r="V26" s="20"/>
      <c r="W26" s="20"/>
      <c r="Y26" s="20"/>
      <c r="Z26" s="20"/>
      <c r="AA26" s="20"/>
      <c r="AB26" s="20"/>
      <c r="AC26" s="20"/>
    </row>
    <row r="27" spans="1:29" x14ac:dyDescent="0.25">
      <c r="M27" s="20"/>
      <c r="N27" s="20"/>
      <c r="O27" s="20"/>
      <c r="P27" s="20"/>
      <c r="Q27" s="20"/>
      <c r="R27" s="20"/>
      <c r="S27" s="20"/>
      <c r="T27" s="20"/>
      <c r="U27" s="20"/>
      <c r="V27" s="20"/>
      <c r="W27" s="20"/>
      <c r="Y27" s="20"/>
      <c r="Z27" s="20"/>
      <c r="AA27" s="20"/>
      <c r="AB27" s="20"/>
      <c r="AC27" s="20"/>
    </row>
    <row r="28" spans="1:29" x14ac:dyDescent="0.25">
      <c r="R28" s="20"/>
      <c r="S28" s="20"/>
      <c r="T28" s="20"/>
      <c r="U28" s="20"/>
      <c r="Y28" s="20"/>
      <c r="Z28" s="20"/>
      <c r="AA28" s="20"/>
      <c r="AB28" s="20"/>
      <c r="AC28" s="20"/>
    </row>
    <row r="29" spans="1:29" ht="40.5" customHeight="1" x14ac:dyDescent="0.25">
      <c r="R29" s="20"/>
      <c r="S29" s="20"/>
      <c r="T29" s="20"/>
      <c r="U29" s="20"/>
      <c r="V29" s="20"/>
      <c r="Y29" s="20"/>
      <c r="Z29" s="20"/>
      <c r="AA29" s="20"/>
      <c r="AB29" s="20"/>
      <c r="AC29" s="20"/>
    </row>
    <row r="30" spans="1:29" ht="24" customHeight="1" x14ac:dyDescent="0.25">
      <c r="R30" s="20"/>
      <c r="S30" s="20"/>
      <c r="T30" s="20"/>
      <c r="U30" s="20"/>
      <c r="V30" s="20"/>
      <c r="Y30" s="20"/>
      <c r="Z30" s="20"/>
      <c r="AA30" s="20"/>
      <c r="AB30" s="20"/>
      <c r="AC30" s="20"/>
    </row>
    <row r="31" spans="1:29" ht="17.25" customHeight="1" x14ac:dyDescent="0.25">
      <c r="Y31" s="20"/>
      <c r="Z31" s="20"/>
      <c r="AA31" s="20"/>
      <c r="AB31" s="20"/>
      <c r="AC31" s="20"/>
    </row>
    <row r="32" spans="1:29" ht="14.1" customHeight="1" x14ac:dyDescent="0.25">
      <c r="F32" s="3" t="s">
        <v>12</v>
      </c>
      <c r="Y32" s="20"/>
      <c r="Z32" s="20"/>
      <c r="AA32" s="20"/>
      <c r="AB32" s="20"/>
      <c r="AC32" s="20"/>
    </row>
  </sheetData>
  <mergeCells count="4">
    <mergeCell ref="A20:K20"/>
    <mergeCell ref="A18:K18"/>
    <mergeCell ref="A19:K19"/>
    <mergeCell ref="A17:K17"/>
  </mergeCells>
  <pageMargins left="0" right="0" top="0" bottom="0" header="0.4921259845" footer="0.492125984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zoomScaleNormal="100" workbookViewId="0">
      <selection activeCell="A27" sqref="A27"/>
    </sheetView>
  </sheetViews>
  <sheetFormatPr baseColWidth="10" defaultColWidth="11.42578125" defaultRowHeight="15" customHeight="1" x14ac:dyDescent="0.25"/>
  <cols>
    <col min="1" max="1" width="16.42578125" style="1" customWidth="1"/>
    <col min="2" max="2" width="13.7109375" style="3" bestFit="1" customWidth="1"/>
    <col min="3" max="3" width="9.42578125" style="3" customWidth="1"/>
    <col min="4" max="4" width="9.140625" style="3" customWidth="1"/>
    <col min="5" max="6" width="9.42578125" style="3" customWidth="1"/>
    <col min="7" max="9" width="11.5703125" style="3" bestFit="1" customWidth="1"/>
    <col min="10" max="11" width="8.5703125" style="3" bestFit="1" customWidth="1"/>
    <col min="12" max="24" width="11.42578125" style="1"/>
    <col min="25" max="25" width="16" style="1" customWidth="1"/>
    <col min="26" max="16384" width="11.42578125" style="1"/>
  </cols>
  <sheetData>
    <row r="1" spans="1:25" ht="15" customHeight="1" x14ac:dyDescent="0.25">
      <c r="A1" s="34" t="s">
        <v>96</v>
      </c>
    </row>
    <row r="2" spans="1:25" ht="56.1" customHeight="1" x14ac:dyDescent="0.25">
      <c r="A2" s="35" t="s">
        <v>57</v>
      </c>
      <c r="B2" s="29" t="s">
        <v>56</v>
      </c>
      <c r="C2" s="29" t="s">
        <v>0</v>
      </c>
      <c r="D2" s="29" t="s">
        <v>1</v>
      </c>
      <c r="E2" s="29" t="s">
        <v>2</v>
      </c>
      <c r="F2" s="29" t="s">
        <v>3</v>
      </c>
      <c r="G2" s="30" t="s">
        <v>4</v>
      </c>
      <c r="H2" s="30" t="s">
        <v>5</v>
      </c>
      <c r="I2" s="30" t="s">
        <v>6</v>
      </c>
      <c r="J2" s="30" t="s">
        <v>7</v>
      </c>
      <c r="K2" s="30" t="s">
        <v>8</v>
      </c>
    </row>
    <row r="3" spans="1:25" x14ac:dyDescent="0.25">
      <c r="A3" s="100" t="s">
        <v>11</v>
      </c>
      <c r="B3" s="31">
        <v>2019</v>
      </c>
      <c r="C3" s="32">
        <v>24</v>
      </c>
      <c r="D3" s="32">
        <v>27</v>
      </c>
      <c r="E3" s="32">
        <v>33</v>
      </c>
      <c r="F3" s="32">
        <v>41</v>
      </c>
      <c r="G3" s="33">
        <v>25100</v>
      </c>
      <c r="H3" s="33">
        <v>6100</v>
      </c>
      <c r="I3" s="33">
        <v>6900</v>
      </c>
      <c r="J3" s="33">
        <v>8200</v>
      </c>
      <c r="K3" s="33">
        <v>10200</v>
      </c>
      <c r="M3" s="20"/>
      <c r="N3" s="20"/>
      <c r="O3" s="20"/>
      <c r="P3" s="20"/>
      <c r="Q3" s="20"/>
      <c r="S3" s="20"/>
      <c r="T3" s="20"/>
      <c r="U3" s="20"/>
      <c r="V3" s="20"/>
      <c r="W3" s="20"/>
      <c r="Y3" s="20"/>
    </row>
    <row r="4" spans="1:25" x14ac:dyDescent="0.25">
      <c r="A4" s="101"/>
      <c r="B4" s="31">
        <v>2018</v>
      </c>
      <c r="C4" s="32">
        <v>23</v>
      </c>
      <c r="D4" s="32">
        <v>32</v>
      </c>
      <c r="E4" s="32">
        <v>34</v>
      </c>
      <c r="F4" s="32">
        <v>35</v>
      </c>
      <c r="G4" s="33">
        <v>25800</v>
      </c>
      <c r="H4" s="33">
        <v>6000</v>
      </c>
      <c r="I4" s="33">
        <v>8100</v>
      </c>
      <c r="J4" s="33">
        <v>8800</v>
      </c>
      <c r="K4" s="33">
        <v>9100</v>
      </c>
      <c r="M4" s="20"/>
      <c r="N4" s="20"/>
      <c r="O4" s="20"/>
      <c r="P4" s="20"/>
      <c r="Q4" s="20"/>
      <c r="S4" s="20"/>
      <c r="T4" s="20"/>
      <c r="U4" s="20"/>
      <c r="V4" s="20"/>
      <c r="W4" s="20"/>
      <c r="Y4" s="20"/>
    </row>
    <row r="5" spans="1:25" x14ac:dyDescent="0.25">
      <c r="A5" s="100" t="s">
        <v>9</v>
      </c>
      <c r="B5" s="31">
        <v>2019</v>
      </c>
      <c r="C5" s="32">
        <v>37</v>
      </c>
      <c r="D5" s="32">
        <v>40</v>
      </c>
      <c r="E5" s="32">
        <v>44</v>
      </c>
      <c r="F5" s="32">
        <v>53</v>
      </c>
      <c r="G5" s="33">
        <v>79100</v>
      </c>
      <c r="H5" s="33">
        <v>29100</v>
      </c>
      <c r="I5" s="33">
        <v>32000</v>
      </c>
      <c r="J5" s="33">
        <v>34800</v>
      </c>
      <c r="K5" s="33">
        <v>41800</v>
      </c>
      <c r="M5" s="20"/>
      <c r="N5" s="20"/>
      <c r="O5" s="20"/>
      <c r="P5" s="20"/>
      <c r="Q5" s="20"/>
      <c r="S5" s="20"/>
      <c r="T5" s="20"/>
      <c r="U5" s="20"/>
      <c r="V5" s="20"/>
      <c r="W5" s="20"/>
      <c r="Y5" s="20"/>
    </row>
    <row r="6" spans="1:25" x14ac:dyDescent="0.25">
      <c r="A6" s="101"/>
      <c r="B6" s="31">
        <v>2018</v>
      </c>
      <c r="C6" s="32">
        <v>38</v>
      </c>
      <c r="D6" s="32">
        <v>47</v>
      </c>
      <c r="E6" s="32">
        <v>47</v>
      </c>
      <c r="F6" s="32">
        <v>48</v>
      </c>
      <c r="G6" s="33">
        <v>82400</v>
      </c>
      <c r="H6" s="33">
        <v>31300</v>
      </c>
      <c r="I6" s="33">
        <v>39100</v>
      </c>
      <c r="J6" s="33">
        <v>38500</v>
      </c>
      <c r="K6" s="33">
        <v>39600</v>
      </c>
      <c r="M6" s="20"/>
      <c r="N6" s="20"/>
      <c r="O6" s="20"/>
      <c r="P6" s="20"/>
      <c r="Q6" s="20"/>
      <c r="S6" s="20"/>
      <c r="T6" s="20"/>
      <c r="U6" s="20"/>
      <c r="V6" s="20"/>
      <c r="W6" s="20"/>
      <c r="Y6" s="20"/>
    </row>
    <row r="7" spans="1:25" x14ac:dyDescent="0.25">
      <c r="A7" s="100" t="s">
        <v>10</v>
      </c>
      <c r="B7" s="31">
        <v>2019</v>
      </c>
      <c r="C7" s="32">
        <v>54</v>
      </c>
      <c r="D7" s="32">
        <v>57</v>
      </c>
      <c r="E7" s="32">
        <v>59</v>
      </c>
      <c r="F7" s="32">
        <v>67</v>
      </c>
      <c r="G7" s="33">
        <v>59500</v>
      </c>
      <c r="H7" s="33">
        <v>32300</v>
      </c>
      <c r="I7" s="33">
        <v>33800</v>
      </c>
      <c r="J7" s="33">
        <v>35000</v>
      </c>
      <c r="K7" s="33">
        <v>39800</v>
      </c>
      <c r="M7" s="20"/>
      <c r="N7" s="20"/>
      <c r="O7" s="20"/>
      <c r="P7" s="20"/>
      <c r="Q7" s="20"/>
      <c r="S7" s="20"/>
      <c r="T7" s="20"/>
      <c r="U7" s="20"/>
      <c r="V7" s="20"/>
      <c r="W7" s="20"/>
      <c r="Y7" s="20"/>
    </row>
    <row r="8" spans="1:25" x14ac:dyDescent="0.25">
      <c r="A8" s="101"/>
      <c r="B8" s="31">
        <v>2018</v>
      </c>
      <c r="C8" s="32">
        <v>55</v>
      </c>
      <c r="D8" s="32">
        <v>63</v>
      </c>
      <c r="E8" s="32">
        <v>61</v>
      </c>
      <c r="F8" s="32">
        <v>62</v>
      </c>
      <c r="G8" s="33">
        <v>59300</v>
      </c>
      <c r="H8" s="33">
        <v>32700</v>
      </c>
      <c r="I8" s="33">
        <v>37100</v>
      </c>
      <c r="J8" s="33">
        <v>35900</v>
      </c>
      <c r="K8" s="33">
        <v>36700</v>
      </c>
      <c r="M8" s="20"/>
      <c r="N8" s="20"/>
      <c r="O8" s="20"/>
      <c r="P8" s="20"/>
      <c r="Q8" s="20"/>
      <c r="S8" s="20"/>
      <c r="T8" s="20"/>
      <c r="U8" s="20"/>
      <c r="V8" s="20"/>
      <c r="W8" s="20"/>
      <c r="Y8" s="20"/>
    </row>
    <row r="9" spans="1:25" x14ac:dyDescent="0.25">
      <c r="A9" s="100" t="s">
        <v>13</v>
      </c>
      <c r="B9" s="32">
        <v>2019</v>
      </c>
      <c r="C9" s="32">
        <v>41</v>
      </c>
      <c r="D9" s="32">
        <v>44</v>
      </c>
      <c r="E9" s="32">
        <v>47</v>
      </c>
      <c r="F9" s="32">
        <v>55</v>
      </c>
      <c r="G9" s="33">
        <v>71500</v>
      </c>
      <c r="H9" s="33">
        <v>29000</v>
      </c>
      <c r="I9" s="33">
        <v>31400</v>
      </c>
      <c r="J9" s="33">
        <v>33600</v>
      </c>
      <c r="K9" s="33">
        <v>39500</v>
      </c>
      <c r="M9" s="20"/>
      <c r="N9" s="20"/>
      <c r="O9" s="20"/>
      <c r="P9" s="20"/>
      <c r="Q9" s="20"/>
      <c r="S9" s="20"/>
      <c r="T9" s="20"/>
      <c r="U9" s="20"/>
      <c r="V9" s="20"/>
      <c r="W9" s="20"/>
      <c r="Y9" s="20"/>
    </row>
    <row r="10" spans="1:25" x14ac:dyDescent="0.25">
      <c r="A10" s="101"/>
      <c r="B10" s="32">
        <v>2018</v>
      </c>
      <c r="C10" s="32">
        <v>41</v>
      </c>
      <c r="D10" s="32">
        <v>49</v>
      </c>
      <c r="E10" s="32">
        <v>49</v>
      </c>
      <c r="F10" s="32">
        <v>50</v>
      </c>
      <c r="G10" s="33">
        <v>75000</v>
      </c>
      <c r="H10" s="33">
        <v>30600</v>
      </c>
      <c r="I10" s="33">
        <v>36800</v>
      </c>
      <c r="J10" s="33">
        <v>36500</v>
      </c>
      <c r="K10" s="33">
        <v>37700</v>
      </c>
      <c r="M10" s="20"/>
      <c r="N10" s="20"/>
      <c r="O10" s="20"/>
      <c r="P10" s="20"/>
      <c r="Q10" s="20"/>
      <c r="S10" s="20"/>
      <c r="T10" s="20"/>
      <c r="U10" s="20"/>
      <c r="V10" s="20"/>
      <c r="W10" s="20"/>
      <c r="Y10" s="20"/>
    </row>
    <row r="11" spans="1:25" x14ac:dyDescent="0.25">
      <c r="A11" s="100" t="s">
        <v>15</v>
      </c>
      <c r="B11" s="32">
        <v>2019</v>
      </c>
      <c r="C11" s="32">
        <v>42</v>
      </c>
      <c r="D11" s="32">
        <v>45</v>
      </c>
      <c r="E11" s="32">
        <v>48</v>
      </c>
      <c r="F11" s="32">
        <v>57</v>
      </c>
      <c r="G11" s="33">
        <v>92200</v>
      </c>
      <c r="H11" s="33">
        <v>38500</v>
      </c>
      <c r="I11" s="33">
        <v>41300</v>
      </c>
      <c r="J11" s="33">
        <v>44400</v>
      </c>
      <c r="K11" s="33">
        <v>52300</v>
      </c>
      <c r="M11" s="20"/>
      <c r="N11" s="20"/>
      <c r="O11" s="20"/>
      <c r="P11" s="20"/>
      <c r="Q11" s="20"/>
      <c r="S11" s="20"/>
      <c r="T11" s="20"/>
      <c r="U11" s="20"/>
      <c r="V11" s="20"/>
      <c r="W11" s="20"/>
      <c r="Y11" s="20"/>
    </row>
    <row r="12" spans="1:25" x14ac:dyDescent="0.25">
      <c r="A12" s="101" t="s">
        <v>14</v>
      </c>
      <c r="B12" s="32">
        <v>2018</v>
      </c>
      <c r="C12" s="32">
        <v>43</v>
      </c>
      <c r="D12" s="32">
        <v>51</v>
      </c>
      <c r="E12" s="32">
        <v>50</v>
      </c>
      <c r="F12" s="32">
        <v>52</v>
      </c>
      <c r="G12" s="33">
        <v>92500</v>
      </c>
      <c r="H12" s="33">
        <v>39400</v>
      </c>
      <c r="I12" s="33">
        <v>47500</v>
      </c>
      <c r="J12" s="33">
        <v>46700</v>
      </c>
      <c r="K12" s="33">
        <v>47700</v>
      </c>
      <c r="M12" s="20"/>
      <c r="N12" s="20"/>
      <c r="O12" s="20"/>
      <c r="P12" s="20"/>
      <c r="Q12" s="20"/>
      <c r="S12" s="20"/>
      <c r="T12" s="20"/>
      <c r="U12" s="20"/>
      <c r="V12" s="20"/>
      <c r="W12" s="20"/>
      <c r="Y12" s="20"/>
    </row>
    <row r="13" spans="1:25" x14ac:dyDescent="0.25">
      <c r="A13" s="100" t="s">
        <v>16</v>
      </c>
      <c r="B13" s="32">
        <v>2019</v>
      </c>
      <c r="C13" s="32">
        <v>40</v>
      </c>
      <c r="D13" s="32">
        <v>43</v>
      </c>
      <c r="E13" s="32">
        <v>47</v>
      </c>
      <c r="F13" s="32">
        <v>56</v>
      </c>
      <c r="G13" s="33">
        <v>59900</v>
      </c>
      <c r="H13" s="33">
        <v>24100</v>
      </c>
      <c r="I13" s="33">
        <v>26000</v>
      </c>
      <c r="J13" s="33">
        <v>28200</v>
      </c>
      <c r="K13" s="33">
        <v>33400</v>
      </c>
      <c r="M13" s="20"/>
      <c r="N13" s="20"/>
      <c r="O13" s="20"/>
      <c r="P13" s="20"/>
      <c r="Q13" s="20"/>
      <c r="S13" s="20"/>
      <c r="T13" s="20"/>
      <c r="U13" s="20"/>
      <c r="V13" s="20"/>
      <c r="W13" s="20"/>
      <c r="Y13" s="20"/>
    </row>
    <row r="14" spans="1:25" x14ac:dyDescent="0.25">
      <c r="A14" s="101" t="s">
        <v>14</v>
      </c>
      <c r="B14" s="32">
        <v>2018</v>
      </c>
      <c r="C14" s="32">
        <v>41</v>
      </c>
      <c r="D14" s="32">
        <v>50</v>
      </c>
      <c r="E14" s="32">
        <v>50</v>
      </c>
      <c r="F14" s="32">
        <v>51</v>
      </c>
      <c r="G14" s="33">
        <v>62100</v>
      </c>
      <c r="H14" s="33">
        <v>25600</v>
      </c>
      <c r="I14" s="33">
        <v>31200</v>
      </c>
      <c r="J14" s="33">
        <v>30900</v>
      </c>
      <c r="K14" s="33">
        <v>31500</v>
      </c>
      <c r="M14" s="20"/>
      <c r="N14" s="20"/>
      <c r="O14" s="20"/>
      <c r="P14" s="20"/>
      <c r="Q14" s="20"/>
      <c r="S14" s="20"/>
      <c r="T14" s="20"/>
      <c r="U14" s="20"/>
      <c r="V14" s="20"/>
      <c r="W14" s="20"/>
      <c r="Y14" s="20"/>
    </row>
    <row r="15" spans="1:25" x14ac:dyDescent="0.25">
      <c r="A15" s="100" t="s">
        <v>17</v>
      </c>
      <c r="B15" s="32">
        <v>2019</v>
      </c>
      <c r="C15" s="32">
        <v>42</v>
      </c>
      <c r="D15" s="32">
        <v>45</v>
      </c>
      <c r="E15" s="32">
        <v>48</v>
      </c>
      <c r="F15" s="32">
        <v>56</v>
      </c>
      <c r="G15" s="33">
        <v>103800</v>
      </c>
      <c r="H15" s="33">
        <v>43400</v>
      </c>
      <c r="I15" s="33">
        <v>46700</v>
      </c>
      <c r="J15" s="33">
        <v>49800</v>
      </c>
      <c r="K15" s="33">
        <v>58400</v>
      </c>
      <c r="M15" s="20"/>
      <c r="N15" s="20"/>
      <c r="O15" s="20"/>
      <c r="P15" s="20"/>
      <c r="Q15" s="20"/>
      <c r="S15" s="20"/>
      <c r="T15" s="20"/>
      <c r="U15" s="20"/>
      <c r="V15" s="20"/>
      <c r="W15" s="20"/>
      <c r="Y15" s="20"/>
    </row>
    <row r="16" spans="1:25" x14ac:dyDescent="0.25">
      <c r="A16" s="101" t="s">
        <v>14</v>
      </c>
      <c r="B16" s="32">
        <v>2018</v>
      </c>
      <c r="C16" s="32">
        <v>42</v>
      </c>
      <c r="D16" s="32">
        <v>50</v>
      </c>
      <c r="E16" s="32">
        <v>50</v>
      </c>
      <c r="F16" s="32">
        <v>51</v>
      </c>
      <c r="G16" s="33">
        <v>105400</v>
      </c>
      <c r="H16" s="33">
        <v>44400</v>
      </c>
      <c r="I16" s="33">
        <v>53100</v>
      </c>
      <c r="J16" s="33">
        <v>52300</v>
      </c>
      <c r="K16" s="33">
        <v>53900</v>
      </c>
      <c r="M16" s="20"/>
      <c r="N16" s="20"/>
      <c r="O16" s="20"/>
      <c r="P16" s="20"/>
      <c r="Q16" s="20"/>
      <c r="S16" s="20"/>
      <c r="T16" s="20"/>
      <c r="U16" s="20"/>
      <c r="V16" s="20"/>
      <c r="W16" s="20"/>
      <c r="Y16" s="20"/>
    </row>
    <row r="17" spans="1:29" x14ac:dyDescent="0.25">
      <c r="A17" s="100" t="s">
        <v>18</v>
      </c>
      <c r="B17" s="32">
        <v>2019</v>
      </c>
      <c r="C17" s="32">
        <v>44</v>
      </c>
      <c r="D17" s="32">
        <v>47</v>
      </c>
      <c r="E17" s="32">
        <v>51</v>
      </c>
      <c r="F17" s="32">
        <v>59</v>
      </c>
      <c r="G17" s="33">
        <v>122100</v>
      </c>
      <c r="H17" s="33">
        <v>53600</v>
      </c>
      <c r="I17" s="33">
        <v>58000</v>
      </c>
      <c r="J17" s="33">
        <v>61800</v>
      </c>
      <c r="K17" s="33">
        <v>72100</v>
      </c>
      <c r="M17" s="20"/>
      <c r="N17" s="20"/>
      <c r="O17" s="20"/>
      <c r="P17" s="20"/>
      <c r="Q17" s="20"/>
      <c r="S17" s="20"/>
      <c r="T17" s="20"/>
      <c r="U17" s="20"/>
      <c r="V17" s="20"/>
      <c r="W17" s="20"/>
      <c r="Y17" s="20"/>
    </row>
    <row r="18" spans="1:29" x14ac:dyDescent="0.25">
      <c r="A18" s="101" t="s">
        <v>14</v>
      </c>
      <c r="B18" s="32">
        <v>2018</v>
      </c>
      <c r="C18" s="32">
        <v>44</v>
      </c>
      <c r="D18" s="32">
        <v>53</v>
      </c>
      <c r="E18" s="32">
        <v>53</v>
      </c>
      <c r="F18" s="32">
        <v>54</v>
      </c>
      <c r="G18" s="33">
        <v>128400</v>
      </c>
      <c r="H18" s="33">
        <v>57000</v>
      </c>
      <c r="I18" s="33">
        <v>68500</v>
      </c>
      <c r="J18" s="33">
        <v>67500</v>
      </c>
      <c r="K18" s="33">
        <v>69500</v>
      </c>
      <c r="M18" s="20"/>
      <c r="N18" s="20"/>
      <c r="O18" s="20"/>
      <c r="P18" s="20"/>
      <c r="Q18" s="20"/>
      <c r="S18" s="20"/>
      <c r="T18" s="20"/>
      <c r="U18" s="20"/>
      <c r="V18" s="20"/>
      <c r="W18" s="20"/>
      <c r="Y18" s="20"/>
    </row>
    <row r="19" spans="1:29" x14ac:dyDescent="0.25">
      <c r="A19" s="100" t="s">
        <v>49</v>
      </c>
      <c r="B19" s="32">
        <v>2019</v>
      </c>
      <c r="C19" s="32">
        <v>34</v>
      </c>
      <c r="D19" s="32">
        <v>35</v>
      </c>
      <c r="E19" s="32">
        <v>39</v>
      </c>
      <c r="F19" s="32">
        <v>47</v>
      </c>
      <c r="G19" s="33">
        <v>33200</v>
      </c>
      <c r="H19" s="33">
        <v>11100</v>
      </c>
      <c r="I19" s="33">
        <v>11700</v>
      </c>
      <c r="J19" s="33">
        <v>13000</v>
      </c>
      <c r="K19" s="33">
        <v>15800</v>
      </c>
      <c r="M19" s="20"/>
      <c r="N19" s="20"/>
      <c r="O19" s="20"/>
      <c r="P19" s="20"/>
      <c r="Q19" s="20"/>
      <c r="S19" s="20"/>
      <c r="T19" s="20"/>
      <c r="U19" s="20"/>
      <c r="V19" s="20"/>
      <c r="W19" s="20"/>
      <c r="Y19" s="20"/>
    </row>
    <row r="20" spans="1:29" x14ac:dyDescent="0.25">
      <c r="A20" s="101" t="s">
        <v>14</v>
      </c>
      <c r="B20" s="32">
        <v>2018</v>
      </c>
      <c r="C20" s="32">
        <v>34</v>
      </c>
      <c r="D20" s="32">
        <v>41</v>
      </c>
      <c r="E20" s="32">
        <v>41</v>
      </c>
      <c r="F20" s="32">
        <v>42</v>
      </c>
      <c r="G20" s="33">
        <v>33200</v>
      </c>
      <c r="H20" s="33">
        <v>11300</v>
      </c>
      <c r="I20" s="33">
        <v>13700</v>
      </c>
      <c r="J20" s="33">
        <v>13600</v>
      </c>
      <c r="K20" s="33">
        <v>13800</v>
      </c>
      <c r="M20" s="20"/>
      <c r="N20" s="20"/>
      <c r="O20" s="20"/>
      <c r="P20" s="20"/>
      <c r="Q20" s="20"/>
      <c r="S20" s="20"/>
      <c r="T20" s="20"/>
      <c r="U20" s="20"/>
      <c r="V20" s="20"/>
      <c r="W20" s="20"/>
      <c r="Y20" s="20"/>
    </row>
    <row r="21" spans="1:29" x14ac:dyDescent="0.25">
      <c r="A21" s="100" t="s">
        <v>48</v>
      </c>
      <c r="B21" s="31">
        <v>2019</v>
      </c>
      <c r="C21" s="32">
        <v>41</v>
      </c>
      <c r="D21" s="32">
        <v>44</v>
      </c>
      <c r="E21" s="32">
        <v>48</v>
      </c>
      <c r="F21" s="32">
        <v>56</v>
      </c>
      <c r="G21" s="33">
        <v>163600</v>
      </c>
      <c r="H21" s="33">
        <v>67500</v>
      </c>
      <c r="I21" s="33">
        <v>72600</v>
      </c>
      <c r="J21" s="33">
        <v>78000</v>
      </c>
      <c r="K21" s="33">
        <v>91800</v>
      </c>
      <c r="M21" s="20"/>
      <c r="N21" s="20"/>
      <c r="O21" s="20"/>
      <c r="P21" s="20"/>
      <c r="Q21" s="20"/>
      <c r="S21" s="20"/>
      <c r="T21" s="20"/>
      <c r="U21" s="20"/>
      <c r="V21" s="20"/>
      <c r="W21" s="20"/>
      <c r="Y21" s="20"/>
      <c r="Z21" s="20"/>
      <c r="AA21" s="20"/>
      <c r="AB21" s="20"/>
      <c r="AC21" s="20"/>
    </row>
    <row r="22" spans="1:29" x14ac:dyDescent="0.25">
      <c r="A22" s="101"/>
      <c r="B22" s="31">
        <v>2018</v>
      </c>
      <c r="C22" s="32">
        <v>42</v>
      </c>
      <c r="D22" s="32">
        <v>50</v>
      </c>
      <c r="E22" s="32">
        <v>50</v>
      </c>
      <c r="F22" s="32">
        <v>51</v>
      </c>
      <c r="G22" s="33">
        <v>167500</v>
      </c>
      <c r="H22" s="33">
        <v>70000</v>
      </c>
      <c r="I22" s="33">
        <v>84300</v>
      </c>
      <c r="J22" s="33">
        <v>83200</v>
      </c>
      <c r="K22" s="33">
        <v>85400</v>
      </c>
      <c r="M22" s="20"/>
      <c r="N22" s="20"/>
      <c r="O22" s="20"/>
      <c r="P22" s="20"/>
      <c r="Q22" s="20"/>
      <c r="R22" s="20"/>
      <c r="S22" s="20"/>
      <c r="T22" s="20"/>
      <c r="U22" s="20"/>
      <c r="V22" s="20"/>
      <c r="W22" s="20"/>
      <c r="Y22" s="20"/>
      <c r="Z22" s="20"/>
      <c r="AA22" s="20"/>
      <c r="AB22" s="20"/>
      <c r="AC22" s="20"/>
    </row>
    <row r="23" spans="1:29" x14ac:dyDescent="0.25">
      <c r="A23" s="99" t="s">
        <v>124</v>
      </c>
      <c r="B23" s="99"/>
      <c r="C23" s="99"/>
      <c r="D23" s="99"/>
      <c r="E23" s="99"/>
      <c r="F23" s="99"/>
      <c r="G23" s="99"/>
      <c r="H23" s="99"/>
      <c r="I23" s="99"/>
      <c r="J23" s="99"/>
      <c r="K23" s="99"/>
      <c r="R23" s="20"/>
      <c r="S23" s="20"/>
      <c r="T23" s="20"/>
      <c r="U23" s="20"/>
      <c r="Y23" s="20"/>
      <c r="Z23" s="20"/>
      <c r="AA23" s="20"/>
      <c r="AB23" s="20"/>
      <c r="AC23" s="20"/>
    </row>
    <row r="24" spans="1:29" ht="40.5" customHeight="1" x14ac:dyDescent="0.25">
      <c r="A24" s="99" t="s">
        <v>138</v>
      </c>
      <c r="B24" s="99"/>
      <c r="C24" s="99"/>
      <c r="D24" s="99"/>
      <c r="E24" s="99"/>
      <c r="F24" s="99"/>
      <c r="G24" s="99"/>
      <c r="H24" s="99"/>
      <c r="I24" s="99"/>
      <c r="J24" s="99"/>
      <c r="K24" s="99"/>
      <c r="R24" s="20"/>
      <c r="S24" s="20"/>
      <c r="T24" s="20"/>
      <c r="U24" s="20"/>
      <c r="V24" s="20"/>
      <c r="Y24" s="20"/>
      <c r="Z24" s="20"/>
      <c r="AA24" s="20"/>
      <c r="AB24" s="20"/>
      <c r="AC24" s="20"/>
    </row>
    <row r="25" spans="1:29" ht="24" customHeight="1" x14ac:dyDescent="0.25">
      <c r="A25" s="96" t="s">
        <v>118</v>
      </c>
      <c r="B25" s="98"/>
      <c r="C25" s="98"/>
      <c r="D25" s="98"/>
      <c r="E25" s="98"/>
      <c r="F25" s="98"/>
      <c r="G25" s="98"/>
      <c r="H25" s="98"/>
      <c r="I25" s="98"/>
      <c r="J25" s="98"/>
      <c r="K25" s="98"/>
      <c r="R25" s="20"/>
      <c r="S25" s="20"/>
      <c r="T25" s="20"/>
      <c r="U25" s="20"/>
      <c r="V25" s="20"/>
      <c r="Y25" s="20"/>
      <c r="Z25" s="20"/>
      <c r="AA25" s="20"/>
      <c r="AB25" s="20"/>
      <c r="AC25" s="20"/>
    </row>
    <row r="26" spans="1:29" ht="17.25" customHeight="1" x14ac:dyDescent="0.25">
      <c r="A26" s="98" t="s">
        <v>54</v>
      </c>
      <c r="B26" s="98"/>
      <c r="C26" s="98"/>
      <c r="D26" s="98"/>
      <c r="E26" s="98"/>
      <c r="F26" s="98"/>
      <c r="G26" s="98"/>
      <c r="H26" s="98"/>
      <c r="I26" s="98"/>
      <c r="J26" s="98"/>
      <c r="K26" s="98"/>
      <c r="Y26" s="20"/>
      <c r="Z26" s="20"/>
      <c r="AA26" s="20"/>
      <c r="AB26" s="20"/>
      <c r="AC26" s="20"/>
    </row>
    <row r="27" spans="1:29" ht="14.1" customHeight="1" x14ac:dyDescent="0.25">
      <c r="A27" s="90" t="s">
        <v>139</v>
      </c>
      <c r="B27" s="18"/>
      <c r="C27" s="18"/>
      <c r="D27" s="18"/>
      <c r="E27" s="18"/>
      <c r="F27" s="18"/>
      <c r="G27" s="18"/>
      <c r="H27" s="18"/>
      <c r="I27" s="18"/>
      <c r="J27" s="18"/>
      <c r="K27" s="18"/>
      <c r="Y27" s="20"/>
      <c r="Z27" s="20"/>
      <c r="AA27" s="20"/>
      <c r="AB27" s="20"/>
      <c r="AC27" s="20"/>
    </row>
    <row r="38" spans="6:6" s="1" customFormat="1" ht="15" customHeight="1" x14ac:dyDescent="0.25">
      <c r="F38" s="3" t="s">
        <v>12</v>
      </c>
    </row>
  </sheetData>
  <mergeCells count="14">
    <mergeCell ref="A24:K24"/>
    <mergeCell ref="A25:K25"/>
    <mergeCell ref="A26:K26"/>
    <mergeCell ref="A15:A16"/>
    <mergeCell ref="A17:A18"/>
    <mergeCell ref="A19:A20"/>
    <mergeCell ref="A21:A22"/>
    <mergeCell ref="A23:K23"/>
    <mergeCell ref="A13:A14"/>
    <mergeCell ref="A3:A4"/>
    <mergeCell ref="A5:A6"/>
    <mergeCell ref="A7:A8"/>
    <mergeCell ref="A9:A10"/>
    <mergeCell ref="A11:A12"/>
  </mergeCells>
  <pageMargins left="0" right="0" top="0" bottom="0" header="0.4921259845" footer="0.4921259845"/>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115" zoomScaleNormal="115" workbookViewId="0">
      <selection activeCell="A12" sqref="A12"/>
    </sheetView>
  </sheetViews>
  <sheetFormatPr baseColWidth="10" defaultColWidth="11.42578125" defaultRowHeight="15" customHeight="1" x14ac:dyDescent="0.25"/>
  <cols>
    <col min="1" max="1" width="16.42578125" style="1" customWidth="1"/>
    <col min="2" max="2" width="13.7109375" style="3" bestFit="1" customWidth="1"/>
    <col min="3" max="4" width="9.42578125" style="3" customWidth="1"/>
    <col min="5" max="6" width="11.5703125" style="3" bestFit="1" customWidth="1"/>
    <col min="7" max="7" width="8.5703125" style="3" bestFit="1" customWidth="1"/>
    <col min="8" max="20" width="11.42578125" style="1"/>
    <col min="21" max="21" width="16" style="1" customWidth="1"/>
    <col min="22" max="16384" width="11.42578125" style="1"/>
  </cols>
  <sheetData>
    <row r="1" spans="1:25" ht="15" customHeight="1" x14ac:dyDescent="0.25">
      <c r="A1" s="34" t="s">
        <v>126</v>
      </c>
    </row>
    <row r="2" spans="1:25" ht="56.1" customHeight="1" x14ac:dyDescent="0.25">
      <c r="A2" s="35" t="s">
        <v>57</v>
      </c>
      <c r="B2" s="29" t="s">
        <v>56</v>
      </c>
      <c r="C2" s="29" t="s">
        <v>0</v>
      </c>
      <c r="D2" s="29" t="s">
        <v>3</v>
      </c>
      <c r="E2" s="30" t="s">
        <v>4</v>
      </c>
      <c r="F2" s="30" t="s">
        <v>5</v>
      </c>
      <c r="G2" s="30" t="s">
        <v>8</v>
      </c>
    </row>
    <row r="3" spans="1:25" x14ac:dyDescent="0.25">
      <c r="A3" s="100" t="s">
        <v>11</v>
      </c>
      <c r="B3" s="31" t="s">
        <v>13</v>
      </c>
      <c r="C3" s="89">
        <v>21</v>
      </c>
      <c r="D3" s="89">
        <v>36</v>
      </c>
      <c r="E3" s="33">
        <v>9600</v>
      </c>
      <c r="F3" s="33">
        <v>2000</v>
      </c>
      <c r="G3" s="33">
        <v>3500</v>
      </c>
      <c r="I3" s="20"/>
      <c r="J3" s="20"/>
      <c r="K3" s="20"/>
      <c r="L3" s="20"/>
      <c r="M3" s="20"/>
      <c r="O3" s="20"/>
      <c r="P3" s="20"/>
      <c r="Q3" s="20"/>
      <c r="R3" s="20"/>
      <c r="S3" s="20"/>
      <c r="U3" s="20"/>
    </row>
    <row r="4" spans="1:25" x14ac:dyDescent="0.25">
      <c r="A4" s="101"/>
      <c r="B4" s="31" t="s">
        <v>15</v>
      </c>
      <c r="C4" s="89">
        <v>26</v>
      </c>
      <c r="D4" s="89">
        <v>44</v>
      </c>
      <c r="E4" s="33">
        <v>15500</v>
      </c>
      <c r="F4" s="33">
        <v>4000</v>
      </c>
      <c r="G4" s="33">
        <v>6800</v>
      </c>
      <c r="I4" s="20"/>
      <c r="J4" s="20"/>
      <c r="K4" s="20"/>
      <c r="L4" s="20"/>
      <c r="M4" s="20"/>
      <c r="O4" s="20"/>
      <c r="P4" s="20"/>
      <c r="Q4" s="20"/>
      <c r="R4" s="20"/>
      <c r="S4" s="20"/>
      <c r="U4" s="20"/>
    </row>
    <row r="5" spans="1:25" x14ac:dyDescent="0.25">
      <c r="A5" s="100" t="s">
        <v>9</v>
      </c>
      <c r="B5" s="31" t="s">
        <v>13</v>
      </c>
      <c r="C5" s="89">
        <v>34</v>
      </c>
      <c r="D5" s="89">
        <v>51</v>
      </c>
      <c r="E5" s="33">
        <v>33600</v>
      </c>
      <c r="F5" s="33">
        <v>11500</v>
      </c>
      <c r="G5" s="33">
        <v>17100</v>
      </c>
      <c r="I5" s="20"/>
      <c r="J5" s="20"/>
      <c r="K5" s="20"/>
      <c r="L5" s="20"/>
      <c r="M5" s="20"/>
      <c r="O5" s="20"/>
      <c r="P5" s="20"/>
      <c r="Q5" s="20"/>
      <c r="R5" s="20"/>
      <c r="S5" s="20"/>
      <c r="U5" s="20"/>
    </row>
    <row r="6" spans="1:25" x14ac:dyDescent="0.25">
      <c r="A6" s="101"/>
      <c r="B6" s="31" t="s">
        <v>15</v>
      </c>
      <c r="C6" s="89">
        <v>39</v>
      </c>
      <c r="D6" s="89">
        <v>54</v>
      </c>
      <c r="E6" s="33">
        <v>45500</v>
      </c>
      <c r="F6" s="33">
        <v>17700</v>
      </c>
      <c r="G6" s="33">
        <v>24700</v>
      </c>
      <c r="I6" s="20"/>
      <c r="J6" s="20"/>
      <c r="K6" s="20"/>
      <c r="L6" s="20"/>
      <c r="M6" s="20"/>
      <c r="O6" s="20"/>
      <c r="P6" s="20"/>
      <c r="Q6" s="20"/>
      <c r="R6" s="20"/>
      <c r="S6" s="20"/>
      <c r="U6" s="20"/>
    </row>
    <row r="7" spans="1:25" x14ac:dyDescent="0.25">
      <c r="A7" s="100" t="s">
        <v>10</v>
      </c>
      <c r="B7" s="31" t="s">
        <v>13</v>
      </c>
      <c r="C7" s="89">
        <v>55</v>
      </c>
      <c r="D7" s="89">
        <v>67</v>
      </c>
      <c r="E7" s="33">
        <v>28300</v>
      </c>
      <c r="F7" s="33">
        <v>15500</v>
      </c>
      <c r="G7" s="33">
        <v>18900</v>
      </c>
      <c r="I7" s="20"/>
      <c r="J7" s="20"/>
      <c r="K7" s="20"/>
      <c r="L7" s="20"/>
      <c r="M7" s="20"/>
      <c r="O7" s="20"/>
      <c r="P7" s="20"/>
      <c r="Q7" s="20"/>
      <c r="R7" s="20"/>
      <c r="S7" s="20"/>
      <c r="U7" s="20"/>
    </row>
    <row r="8" spans="1:25" x14ac:dyDescent="0.25">
      <c r="A8" s="101"/>
      <c r="B8" s="31" t="s">
        <v>15</v>
      </c>
      <c r="C8" s="89">
        <v>54</v>
      </c>
      <c r="D8" s="89">
        <v>67</v>
      </c>
      <c r="E8" s="33">
        <v>31200</v>
      </c>
      <c r="F8" s="33">
        <v>16800</v>
      </c>
      <c r="G8" s="33">
        <v>20800</v>
      </c>
      <c r="I8" s="20"/>
      <c r="J8" s="20"/>
      <c r="K8" s="20"/>
      <c r="L8" s="20"/>
      <c r="M8" s="20"/>
      <c r="O8" s="20"/>
      <c r="P8" s="20"/>
      <c r="Q8" s="20"/>
      <c r="R8" s="20"/>
      <c r="S8" s="20"/>
      <c r="U8" s="20"/>
    </row>
    <row r="9" spans="1:25" ht="36" customHeight="1" x14ac:dyDescent="0.25">
      <c r="A9" s="102" t="s">
        <v>127</v>
      </c>
      <c r="B9" s="102"/>
      <c r="C9" s="102"/>
      <c r="D9" s="102"/>
      <c r="E9" s="102"/>
      <c r="F9" s="102"/>
      <c r="G9" s="102"/>
      <c r="I9" s="20"/>
      <c r="J9" s="20"/>
      <c r="K9" s="20"/>
      <c r="N9" s="20"/>
      <c r="O9" s="20"/>
      <c r="P9" s="20"/>
      <c r="Q9" s="20"/>
      <c r="U9" s="20"/>
      <c r="V9" s="20"/>
      <c r="W9" s="20"/>
      <c r="X9" s="20"/>
      <c r="Y9" s="20"/>
    </row>
    <row r="10" spans="1:25" ht="40.5" customHeight="1" x14ac:dyDescent="0.25">
      <c r="A10" s="96" t="s">
        <v>128</v>
      </c>
      <c r="B10" s="98"/>
      <c r="C10" s="98"/>
      <c r="D10" s="98"/>
      <c r="E10" s="98"/>
      <c r="F10" s="98"/>
      <c r="G10" s="98"/>
      <c r="I10" s="20"/>
      <c r="J10" s="20"/>
      <c r="K10" s="20"/>
      <c r="N10" s="20"/>
      <c r="O10" s="20"/>
      <c r="P10" s="20"/>
      <c r="Q10" s="20"/>
      <c r="R10" s="20"/>
      <c r="U10" s="20"/>
      <c r="V10" s="20"/>
      <c r="W10" s="20"/>
      <c r="X10" s="20"/>
      <c r="Y10" s="20"/>
    </row>
    <row r="11" spans="1:25" ht="24" customHeight="1" x14ac:dyDescent="0.25">
      <c r="A11" s="98" t="s">
        <v>54</v>
      </c>
      <c r="B11" s="98"/>
      <c r="C11" s="98"/>
      <c r="D11" s="98"/>
      <c r="E11" s="98"/>
      <c r="F11" s="98"/>
      <c r="G11" s="98"/>
      <c r="N11" s="20"/>
      <c r="O11" s="20"/>
      <c r="P11" s="20"/>
      <c r="Q11" s="20"/>
      <c r="R11" s="20"/>
      <c r="U11" s="20"/>
      <c r="V11" s="20"/>
      <c r="W11" s="20"/>
      <c r="X11" s="20"/>
      <c r="Y11" s="20"/>
    </row>
    <row r="12" spans="1:25" ht="17.25" customHeight="1" x14ac:dyDescent="0.25">
      <c r="A12" s="90" t="s">
        <v>139</v>
      </c>
      <c r="B12" s="18"/>
      <c r="C12" s="18"/>
      <c r="D12" s="18"/>
      <c r="E12" s="18"/>
      <c r="F12" s="18"/>
      <c r="G12" s="18"/>
      <c r="U12" s="20"/>
      <c r="V12" s="20"/>
      <c r="W12" s="20"/>
      <c r="X12" s="20"/>
      <c r="Y12" s="20"/>
    </row>
    <row r="13" spans="1:25" ht="14.1" customHeight="1" x14ac:dyDescent="0.25">
      <c r="U13" s="20"/>
      <c r="V13" s="20"/>
      <c r="W13" s="20"/>
      <c r="X13" s="20"/>
      <c r="Y13" s="20"/>
    </row>
    <row r="23" spans="2:7" ht="15" customHeight="1" x14ac:dyDescent="0.25">
      <c r="B23" s="1"/>
      <c r="C23" s="1"/>
      <c r="D23" s="3" t="s">
        <v>12</v>
      </c>
      <c r="E23" s="1"/>
      <c r="F23" s="1"/>
      <c r="G23" s="1"/>
    </row>
  </sheetData>
  <mergeCells count="6">
    <mergeCell ref="A10:G10"/>
    <mergeCell ref="A11:G11"/>
    <mergeCell ref="A9:G9"/>
    <mergeCell ref="A3:A4"/>
    <mergeCell ref="A5:A6"/>
    <mergeCell ref="A7:A8"/>
  </mergeCells>
  <pageMargins left="0" right="0" top="0" bottom="0" header="0.4921259845" footer="0.4921259845"/>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zoomScale="85" zoomScaleNormal="85" workbookViewId="0">
      <selection activeCell="A21" sqref="A21"/>
    </sheetView>
  </sheetViews>
  <sheetFormatPr baseColWidth="10" defaultColWidth="11.42578125" defaultRowHeight="15" customHeight="1" x14ac:dyDescent="0.25"/>
  <cols>
    <col min="1" max="1" width="17.28515625" style="1" customWidth="1"/>
    <col min="2" max="2" width="17.28515625" style="3" customWidth="1"/>
    <col min="3" max="3" width="16" style="3" customWidth="1"/>
    <col min="4" max="4" width="14.140625" style="3" customWidth="1"/>
    <col min="5" max="5" width="12.42578125" style="3" customWidth="1"/>
    <col min="6" max="7" width="11.42578125" style="3"/>
    <col min="8" max="8" width="10.28515625" style="3" customWidth="1"/>
    <col min="9" max="18" width="11.42578125" style="1"/>
    <col min="19" max="19" width="15.7109375" style="1" customWidth="1"/>
    <col min="20" max="16384" width="11.42578125" style="1"/>
  </cols>
  <sheetData>
    <row r="1" spans="1:16" ht="15" customHeight="1" x14ac:dyDescent="0.25">
      <c r="A1" s="34" t="s">
        <v>123</v>
      </c>
    </row>
    <row r="2" spans="1:16" ht="56.1" customHeight="1" x14ac:dyDescent="0.25">
      <c r="A2" s="35" t="s">
        <v>57</v>
      </c>
      <c r="B2" s="29" t="s">
        <v>87</v>
      </c>
      <c r="C2" s="29" t="s">
        <v>50</v>
      </c>
      <c r="D2" s="29" t="s">
        <v>88</v>
      </c>
      <c r="E2" s="36" t="s">
        <v>4</v>
      </c>
      <c r="F2" s="36" t="s">
        <v>130</v>
      </c>
      <c r="G2" s="36" t="s">
        <v>22</v>
      </c>
      <c r="H2" s="36" t="s">
        <v>131</v>
      </c>
    </row>
    <row r="3" spans="1:16" ht="15.95" customHeight="1" x14ac:dyDescent="0.25">
      <c r="A3" s="48" t="s">
        <v>11</v>
      </c>
      <c r="B3" s="32">
        <v>47</v>
      </c>
      <c r="C3" s="32">
        <v>40</v>
      </c>
      <c r="D3" s="32">
        <v>13</v>
      </c>
      <c r="E3" s="37">
        <v>25100</v>
      </c>
      <c r="F3" s="37">
        <v>11700</v>
      </c>
      <c r="G3" s="37">
        <v>10100</v>
      </c>
      <c r="H3" s="37">
        <v>3300</v>
      </c>
      <c r="I3" s="20"/>
      <c r="J3" s="20"/>
      <c r="K3" s="20"/>
      <c r="M3" s="20"/>
      <c r="N3" s="20"/>
      <c r="O3" s="20"/>
      <c r="P3" s="20"/>
    </row>
    <row r="4" spans="1:16" ht="15.95" customHeight="1" x14ac:dyDescent="0.25">
      <c r="A4" s="48" t="s">
        <v>9</v>
      </c>
      <c r="B4" s="32">
        <v>31</v>
      </c>
      <c r="C4" s="32">
        <v>50</v>
      </c>
      <c r="D4" s="32">
        <v>19</v>
      </c>
      <c r="E4" s="37">
        <v>79100</v>
      </c>
      <c r="F4" s="37">
        <v>24300</v>
      </c>
      <c r="G4" s="37">
        <v>39500</v>
      </c>
      <c r="H4" s="37">
        <v>15300</v>
      </c>
      <c r="I4" s="20"/>
      <c r="J4" s="20"/>
      <c r="K4" s="20"/>
      <c r="M4" s="20"/>
      <c r="N4" s="20"/>
      <c r="O4" s="20"/>
      <c r="P4" s="20"/>
    </row>
    <row r="5" spans="1:16" ht="15.95" customHeight="1" x14ac:dyDescent="0.25">
      <c r="A5" s="48" t="s">
        <v>10</v>
      </c>
      <c r="B5" s="32">
        <v>18</v>
      </c>
      <c r="C5" s="32">
        <v>48</v>
      </c>
      <c r="D5" s="32">
        <v>34</v>
      </c>
      <c r="E5" s="37">
        <v>59500</v>
      </c>
      <c r="F5" s="37">
        <v>10800</v>
      </c>
      <c r="G5" s="37">
        <v>28500</v>
      </c>
      <c r="H5" s="37">
        <v>20100</v>
      </c>
      <c r="I5" s="20"/>
      <c r="J5" s="20"/>
      <c r="K5" s="20"/>
      <c r="M5" s="20"/>
      <c r="N5" s="20"/>
      <c r="O5" s="20"/>
      <c r="P5" s="20"/>
    </row>
    <row r="6" spans="1:16" ht="15.95" customHeight="1" x14ac:dyDescent="0.25">
      <c r="A6" s="73"/>
      <c r="B6" s="73"/>
      <c r="C6" s="73"/>
      <c r="D6" s="73"/>
      <c r="E6" s="73"/>
      <c r="F6" s="73"/>
      <c r="G6" s="73"/>
      <c r="H6" s="74"/>
      <c r="I6" s="20"/>
      <c r="J6" s="20"/>
      <c r="K6" s="20"/>
      <c r="M6" s="20"/>
      <c r="N6" s="20"/>
      <c r="O6" s="20"/>
      <c r="P6" s="20"/>
    </row>
    <row r="7" spans="1:16" ht="15.95" customHeight="1" x14ac:dyDescent="0.25">
      <c r="A7" s="48" t="s">
        <v>13</v>
      </c>
      <c r="B7" s="32">
        <v>29</v>
      </c>
      <c r="C7" s="32">
        <v>48</v>
      </c>
      <c r="D7" s="32">
        <v>23</v>
      </c>
      <c r="E7" s="37">
        <v>71500</v>
      </c>
      <c r="F7" s="37">
        <v>20600</v>
      </c>
      <c r="G7" s="37">
        <v>34600</v>
      </c>
      <c r="H7" s="37">
        <v>16200</v>
      </c>
      <c r="I7" s="20"/>
      <c r="J7" s="20"/>
      <c r="K7" s="20"/>
      <c r="M7" s="20"/>
      <c r="N7" s="20"/>
      <c r="O7" s="20"/>
      <c r="P7" s="21"/>
    </row>
    <row r="8" spans="1:16" ht="15.95" customHeight="1" x14ac:dyDescent="0.25">
      <c r="A8" s="48" t="s">
        <v>15</v>
      </c>
      <c r="B8" s="32">
        <v>29</v>
      </c>
      <c r="C8" s="32">
        <v>47</v>
      </c>
      <c r="D8" s="32">
        <v>24</v>
      </c>
      <c r="E8" s="37">
        <v>92200</v>
      </c>
      <c r="F8" s="37">
        <v>26200</v>
      </c>
      <c r="G8" s="37">
        <v>43500</v>
      </c>
      <c r="H8" s="37">
        <v>22500</v>
      </c>
      <c r="I8" s="20"/>
      <c r="J8" s="20"/>
      <c r="K8" s="20"/>
      <c r="M8" s="20"/>
      <c r="N8" s="20"/>
      <c r="O8" s="20"/>
      <c r="P8" s="20"/>
    </row>
    <row r="9" spans="1:16" ht="15.95" customHeight="1" x14ac:dyDescent="0.25">
      <c r="A9" s="73"/>
      <c r="B9" s="73"/>
      <c r="C9" s="73"/>
      <c r="D9" s="73"/>
      <c r="E9" s="73"/>
      <c r="F9" s="73"/>
      <c r="G9" s="73"/>
      <c r="H9" s="74"/>
      <c r="I9" s="20"/>
      <c r="J9" s="20"/>
      <c r="K9" s="20"/>
      <c r="M9" s="20"/>
      <c r="N9" s="20"/>
      <c r="O9" s="20"/>
      <c r="P9" s="20"/>
    </row>
    <row r="10" spans="1:16" ht="15.95" customHeight="1" x14ac:dyDescent="0.25">
      <c r="A10" s="48" t="s">
        <v>16</v>
      </c>
      <c r="B10" s="32">
        <v>30</v>
      </c>
      <c r="C10" s="32">
        <v>47</v>
      </c>
      <c r="D10" s="32">
        <v>23</v>
      </c>
      <c r="E10" s="37">
        <v>59900</v>
      </c>
      <c r="F10" s="37">
        <v>17900</v>
      </c>
      <c r="G10" s="37">
        <v>27900</v>
      </c>
      <c r="H10" s="37">
        <v>14100</v>
      </c>
      <c r="I10" s="20"/>
      <c r="J10" s="20"/>
      <c r="K10" s="20"/>
      <c r="M10" s="20"/>
      <c r="N10" s="20"/>
      <c r="O10" s="20"/>
      <c r="P10" s="21"/>
    </row>
    <row r="11" spans="1:16" ht="15.95" customHeight="1" x14ac:dyDescent="0.25">
      <c r="A11" s="48" t="s">
        <v>17</v>
      </c>
      <c r="B11" s="32">
        <v>28</v>
      </c>
      <c r="C11" s="32">
        <v>48</v>
      </c>
      <c r="D11" s="32">
        <v>24</v>
      </c>
      <c r="E11" s="37">
        <v>103800</v>
      </c>
      <c r="F11" s="37">
        <v>28900</v>
      </c>
      <c r="G11" s="37">
        <v>50200</v>
      </c>
      <c r="H11" s="37">
        <v>24600</v>
      </c>
      <c r="I11" s="20"/>
      <c r="J11" s="20"/>
      <c r="K11" s="20"/>
      <c r="M11" s="20"/>
      <c r="N11" s="20"/>
      <c r="O11" s="20"/>
      <c r="P11" s="20"/>
    </row>
    <row r="12" spans="1:16" ht="15.95" customHeight="1" x14ac:dyDescent="0.25">
      <c r="A12" s="73"/>
      <c r="B12" s="73"/>
      <c r="C12" s="73"/>
      <c r="D12" s="73"/>
      <c r="E12" s="73"/>
      <c r="F12" s="73"/>
      <c r="G12" s="73"/>
      <c r="H12" s="74"/>
      <c r="I12" s="20"/>
      <c r="J12" s="20"/>
      <c r="K12" s="20"/>
      <c r="M12" s="20"/>
      <c r="N12" s="20"/>
      <c r="O12" s="20"/>
      <c r="P12" s="20"/>
    </row>
    <row r="13" spans="1:16" ht="15.95" customHeight="1" x14ac:dyDescent="0.25">
      <c r="A13" s="48" t="s">
        <v>18</v>
      </c>
      <c r="B13" s="32">
        <v>26</v>
      </c>
      <c r="C13" s="32">
        <v>48</v>
      </c>
      <c r="D13" s="32">
        <v>26</v>
      </c>
      <c r="E13" s="37">
        <v>122100</v>
      </c>
      <c r="F13" s="37">
        <v>31500</v>
      </c>
      <c r="G13" s="37">
        <v>59000</v>
      </c>
      <c r="H13" s="37">
        <v>31600</v>
      </c>
      <c r="I13" s="20"/>
      <c r="J13" s="20"/>
      <c r="K13" s="20"/>
      <c r="M13" s="20"/>
      <c r="N13" s="20"/>
      <c r="O13" s="20"/>
      <c r="P13" s="20"/>
    </row>
    <row r="14" spans="1:16" ht="33" customHeight="1" x14ac:dyDescent="0.25">
      <c r="A14" s="48" t="s">
        <v>21</v>
      </c>
      <c r="B14" s="31">
        <v>36</v>
      </c>
      <c r="C14" s="31">
        <v>47</v>
      </c>
      <c r="D14" s="31">
        <v>17</v>
      </c>
      <c r="E14" s="49">
        <v>33200</v>
      </c>
      <c r="F14" s="49">
        <v>12100</v>
      </c>
      <c r="G14" s="49">
        <v>15500</v>
      </c>
      <c r="H14" s="49">
        <v>5600</v>
      </c>
      <c r="I14" s="20"/>
      <c r="J14" s="20"/>
      <c r="K14" s="20"/>
      <c r="M14" s="20"/>
      <c r="N14" s="20"/>
      <c r="O14" s="20"/>
      <c r="P14" s="20"/>
    </row>
    <row r="15" spans="1:16" x14ac:dyDescent="0.25">
      <c r="A15" s="73"/>
      <c r="B15" s="73"/>
      <c r="C15" s="73"/>
      <c r="D15" s="73"/>
      <c r="E15" s="73"/>
      <c r="F15" s="73"/>
      <c r="G15" s="73"/>
      <c r="H15" s="74"/>
      <c r="I15" s="20"/>
      <c r="J15" s="20"/>
      <c r="K15" s="20"/>
      <c r="M15" s="20"/>
      <c r="N15" s="20"/>
      <c r="O15" s="20"/>
      <c r="P15" s="20"/>
    </row>
    <row r="16" spans="1:16" ht="15.95" customHeight="1" x14ac:dyDescent="0.25">
      <c r="A16" s="48" t="s">
        <v>48</v>
      </c>
      <c r="B16" s="32">
        <v>28</v>
      </c>
      <c r="C16" s="32">
        <v>48</v>
      </c>
      <c r="D16" s="32">
        <v>24</v>
      </c>
      <c r="E16" s="37">
        <v>163600</v>
      </c>
      <c r="F16" s="37">
        <v>46800</v>
      </c>
      <c r="G16" s="37">
        <v>78100</v>
      </c>
      <c r="H16" s="37">
        <v>38700</v>
      </c>
      <c r="I16" s="20"/>
      <c r="J16" s="20"/>
      <c r="K16" s="20"/>
      <c r="M16" s="20"/>
      <c r="N16" s="20"/>
      <c r="O16" s="20"/>
      <c r="P16" s="20"/>
    </row>
    <row r="17" spans="1:22" ht="15.95" customHeight="1" x14ac:dyDescent="0.25">
      <c r="A17" s="103" t="s">
        <v>124</v>
      </c>
      <c r="B17" s="103"/>
      <c r="C17" s="103"/>
      <c r="D17" s="103"/>
      <c r="E17" s="103"/>
      <c r="F17" s="103"/>
      <c r="G17" s="103"/>
      <c r="H17" s="103"/>
      <c r="J17" s="20"/>
      <c r="K17" s="20"/>
      <c r="L17" s="20"/>
      <c r="N17" s="20"/>
      <c r="O17" s="20"/>
      <c r="P17" s="20"/>
      <c r="Q17" s="21"/>
    </row>
    <row r="18" spans="1:22" ht="50.25" customHeight="1" x14ac:dyDescent="0.25">
      <c r="A18" s="102" t="s">
        <v>129</v>
      </c>
      <c r="B18" s="102"/>
      <c r="C18" s="102"/>
      <c r="D18" s="102"/>
      <c r="E18" s="102"/>
      <c r="F18" s="102"/>
      <c r="G18" s="102"/>
      <c r="H18" s="102"/>
      <c r="J18" s="20"/>
      <c r="K18" s="20"/>
      <c r="L18" s="20"/>
      <c r="N18" s="20"/>
      <c r="O18" s="20"/>
      <c r="P18" s="20"/>
      <c r="Q18" s="21"/>
    </row>
    <row r="19" spans="1:22" ht="36" customHeight="1" x14ac:dyDescent="0.25">
      <c r="A19" s="96" t="s">
        <v>119</v>
      </c>
      <c r="B19" s="96"/>
      <c r="C19" s="96"/>
      <c r="D19" s="96"/>
      <c r="E19" s="96"/>
      <c r="F19" s="96"/>
      <c r="G19" s="96"/>
      <c r="H19" s="96"/>
      <c r="I19" s="88"/>
      <c r="J19" s="88"/>
      <c r="K19" s="88"/>
      <c r="L19" s="20"/>
      <c r="N19" s="20"/>
      <c r="O19" s="20"/>
      <c r="P19" s="20"/>
      <c r="Q19" s="20"/>
    </row>
    <row r="20" spans="1:22" ht="15.95" customHeight="1" x14ac:dyDescent="0.25">
      <c r="A20" s="98" t="s">
        <v>54</v>
      </c>
      <c r="B20" s="98"/>
      <c r="C20" s="98"/>
      <c r="D20" s="98"/>
      <c r="E20" s="98"/>
      <c r="F20" s="98"/>
      <c r="G20" s="98"/>
      <c r="H20" s="98"/>
      <c r="J20" s="20"/>
      <c r="K20" s="20"/>
      <c r="L20" s="20"/>
      <c r="N20" s="20"/>
      <c r="O20" s="20"/>
      <c r="P20" s="20"/>
      <c r="Q20" s="20"/>
    </row>
    <row r="21" spans="1:22" ht="15.95" customHeight="1" x14ac:dyDescent="0.25">
      <c r="A21" s="90" t="s">
        <v>139</v>
      </c>
      <c r="B21" s="19"/>
      <c r="C21" s="19"/>
      <c r="D21" s="19"/>
      <c r="E21" s="19"/>
      <c r="F21" s="19"/>
      <c r="G21" s="19"/>
      <c r="H21" s="19"/>
      <c r="J21" s="20"/>
      <c r="K21" s="20"/>
      <c r="L21" s="20"/>
      <c r="N21" s="20"/>
      <c r="O21" s="20"/>
      <c r="P21" s="20"/>
      <c r="Q21" s="21"/>
    </row>
    <row r="22" spans="1:22" ht="15.95" customHeight="1" x14ac:dyDescent="0.25">
      <c r="A22" s="15"/>
      <c r="B22" s="18"/>
      <c r="C22" s="18"/>
      <c r="D22" s="18"/>
      <c r="E22" s="18"/>
      <c r="F22" s="18"/>
      <c r="G22" s="18"/>
      <c r="H22" s="18"/>
      <c r="J22" s="20"/>
      <c r="K22" s="20"/>
      <c r="L22" s="20"/>
      <c r="N22" s="20"/>
      <c r="O22" s="20"/>
      <c r="P22" s="20"/>
      <c r="Q22" s="20"/>
    </row>
    <row r="23" spans="1:22" ht="15.95" customHeight="1" x14ac:dyDescent="0.25">
      <c r="A23" s="15"/>
      <c r="B23" s="18"/>
      <c r="C23" s="18"/>
      <c r="D23" s="18"/>
      <c r="E23" s="18"/>
      <c r="F23" s="18"/>
      <c r="G23" s="18"/>
      <c r="H23" s="18"/>
      <c r="J23" s="20"/>
      <c r="K23" s="20"/>
      <c r="L23" s="20"/>
      <c r="N23" s="20"/>
      <c r="O23" s="20"/>
      <c r="P23" s="20"/>
      <c r="Q23" s="21"/>
    </row>
    <row r="24" spans="1:22" ht="15.95" customHeight="1" x14ac:dyDescent="0.25">
      <c r="J24" s="20"/>
      <c r="K24" s="20"/>
      <c r="L24" s="20"/>
      <c r="N24" s="20"/>
      <c r="O24" s="20"/>
      <c r="P24" s="20"/>
      <c r="Q24" s="20"/>
    </row>
    <row r="25" spans="1:22" ht="15.95" customHeight="1" x14ac:dyDescent="0.25">
      <c r="J25" s="20"/>
      <c r="L25" s="20"/>
      <c r="N25" s="20"/>
      <c r="O25" s="20"/>
      <c r="P25" s="20"/>
      <c r="Q25" s="20"/>
    </row>
    <row r="26" spans="1:22" ht="15.95" customHeight="1" x14ac:dyDescent="0.25">
      <c r="J26" s="20"/>
      <c r="K26" s="20"/>
      <c r="L26" s="20"/>
      <c r="N26" s="20"/>
      <c r="O26" s="20"/>
      <c r="P26" s="20"/>
      <c r="Q26" s="21"/>
      <c r="S26" s="20"/>
      <c r="T26" s="20"/>
      <c r="U26" s="20"/>
      <c r="V26" s="20"/>
    </row>
    <row r="27" spans="1:22" ht="15.95" customHeight="1" x14ac:dyDescent="0.25">
      <c r="J27" s="20"/>
      <c r="K27" s="20"/>
      <c r="L27" s="20"/>
      <c r="N27" s="20"/>
      <c r="O27" s="20"/>
      <c r="P27" s="20"/>
      <c r="Q27" s="21"/>
      <c r="S27" s="20"/>
      <c r="T27" s="20"/>
      <c r="U27" s="20"/>
      <c r="V27" s="20"/>
    </row>
    <row r="28" spans="1:22" ht="14.1" customHeight="1" x14ac:dyDescent="0.25">
      <c r="J28" s="17"/>
      <c r="S28" s="20"/>
      <c r="T28" s="20"/>
      <c r="U28" s="20"/>
      <c r="V28" s="20"/>
    </row>
    <row r="29" spans="1:22" ht="52.5" customHeight="1" x14ac:dyDescent="0.25">
      <c r="I29" s="17"/>
      <c r="J29" s="17"/>
      <c r="K29" s="15"/>
      <c r="S29" s="20"/>
      <c r="T29" s="20"/>
      <c r="U29" s="20"/>
      <c r="V29" s="20"/>
    </row>
    <row r="30" spans="1:22" ht="24.75" customHeight="1" x14ac:dyDescent="0.25">
      <c r="I30" s="16"/>
      <c r="J30" s="16"/>
      <c r="K30" s="15"/>
    </row>
    <row r="31" spans="1:22" x14ac:dyDescent="0.25">
      <c r="I31" s="16"/>
      <c r="J31" s="16"/>
      <c r="K31" s="15"/>
      <c r="S31" s="20"/>
      <c r="T31" s="20"/>
      <c r="U31" s="20"/>
      <c r="V31" s="20"/>
    </row>
    <row r="32" spans="1:22" ht="24" customHeight="1" x14ac:dyDescent="0.25">
      <c r="I32" s="15"/>
      <c r="J32" s="15"/>
      <c r="K32" s="15"/>
      <c r="S32" s="20"/>
      <c r="T32" s="20"/>
      <c r="U32" s="20"/>
      <c r="V32" s="20"/>
    </row>
    <row r="33" spans="9:22" ht="14.1" customHeight="1" x14ac:dyDescent="0.25">
      <c r="I33" s="15"/>
      <c r="J33" s="15"/>
      <c r="K33" s="15"/>
      <c r="S33" s="20"/>
      <c r="T33" s="20"/>
      <c r="U33" s="20"/>
      <c r="V33" s="20"/>
    </row>
    <row r="34" spans="9:22" ht="15" customHeight="1" x14ac:dyDescent="0.25">
      <c r="I34" s="15"/>
      <c r="J34" s="15"/>
      <c r="K34" s="15"/>
      <c r="S34" s="20"/>
      <c r="T34" s="20"/>
      <c r="U34" s="20"/>
      <c r="V34" s="20"/>
    </row>
    <row r="35" spans="9:22" ht="15" customHeight="1" x14ac:dyDescent="0.25">
      <c r="I35" s="15"/>
      <c r="J35" s="15"/>
      <c r="K35" s="15"/>
    </row>
  </sheetData>
  <mergeCells count="4">
    <mergeCell ref="A20:H20"/>
    <mergeCell ref="A18:H18"/>
    <mergeCell ref="A19:H19"/>
    <mergeCell ref="A17:H17"/>
  </mergeCells>
  <pageMargins left="0" right="0" top="0" bottom="0" header="0.4921259845" footer="0.4921259845"/>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10" zoomScale="85" zoomScaleNormal="85" workbookViewId="0">
      <selection activeCell="A27" sqref="A27"/>
    </sheetView>
  </sheetViews>
  <sheetFormatPr baseColWidth="10" defaultColWidth="11.42578125" defaultRowHeight="15" customHeight="1" x14ac:dyDescent="0.25"/>
  <cols>
    <col min="1" max="1" width="16.5703125" style="1" customWidth="1"/>
    <col min="2" max="2" width="13.7109375" style="3" bestFit="1" customWidth="1"/>
    <col min="3" max="3" width="16" style="3" customWidth="1"/>
    <col min="4" max="4" width="10.85546875" style="3" customWidth="1"/>
    <col min="5" max="5" width="12.42578125" style="3" customWidth="1"/>
    <col min="6" max="7" width="11.42578125" style="3"/>
    <col min="8" max="8" width="10.28515625" style="3" customWidth="1"/>
    <col min="9" max="9" width="9.85546875" style="3" customWidth="1"/>
    <col min="10" max="20" width="11.42578125" style="1"/>
    <col min="21" max="21" width="15.7109375" style="1" customWidth="1"/>
    <col min="22" max="16384" width="11.42578125" style="1"/>
  </cols>
  <sheetData>
    <row r="1" spans="1:19" ht="15" customHeight="1" x14ac:dyDescent="0.25">
      <c r="A1" s="34" t="s">
        <v>97</v>
      </c>
    </row>
    <row r="2" spans="1:19" ht="56.1" customHeight="1" x14ac:dyDescent="0.25">
      <c r="A2" s="35" t="s">
        <v>57</v>
      </c>
      <c r="B2" s="29" t="s">
        <v>56</v>
      </c>
      <c r="C2" s="29" t="s">
        <v>87</v>
      </c>
      <c r="D2" s="29" t="s">
        <v>50</v>
      </c>
      <c r="E2" s="29" t="s">
        <v>88</v>
      </c>
      <c r="F2" s="36" t="s">
        <v>4</v>
      </c>
      <c r="G2" s="36" t="s">
        <v>130</v>
      </c>
      <c r="H2" s="36" t="s">
        <v>22</v>
      </c>
      <c r="I2" s="36" t="s">
        <v>131</v>
      </c>
    </row>
    <row r="3" spans="1:19" ht="15.95" customHeight="1" x14ac:dyDescent="0.25">
      <c r="A3" s="100" t="s">
        <v>11</v>
      </c>
      <c r="B3" s="32">
        <v>2019</v>
      </c>
      <c r="C3" s="32">
        <v>47</v>
      </c>
      <c r="D3" s="32">
        <v>40</v>
      </c>
      <c r="E3" s="32">
        <v>13</v>
      </c>
      <c r="F3" s="37">
        <v>25100</v>
      </c>
      <c r="G3" s="37">
        <v>11700</v>
      </c>
      <c r="H3" s="37">
        <v>10100</v>
      </c>
      <c r="I3" s="37">
        <v>3300</v>
      </c>
      <c r="L3" s="20"/>
      <c r="M3" s="20"/>
      <c r="N3" s="20"/>
      <c r="P3" s="20"/>
      <c r="Q3" s="20"/>
      <c r="R3" s="20"/>
      <c r="S3" s="20"/>
    </row>
    <row r="4" spans="1:19" ht="15.95" customHeight="1" x14ac:dyDescent="0.25">
      <c r="A4" s="101"/>
      <c r="B4" s="32">
        <v>2018</v>
      </c>
      <c r="C4" s="32">
        <v>47</v>
      </c>
      <c r="D4" s="32">
        <v>41</v>
      </c>
      <c r="E4" s="32">
        <v>12</v>
      </c>
      <c r="F4" s="37">
        <v>25800</v>
      </c>
      <c r="G4" s="37">
        <v>12100</v>
      </c>
      <c r="H4" s="37">
        <v>10500</v>
      </c>
      <c r="I4" s="37">
        <v>3100</v>
      </c>
      <c r="L4" s="20"/>
      <c r="M4" s="20"/>
      <c r="N4" s="20"/>
      <c r="P4" s="20"/>
      <c r="Q4" s="20"/>
      <c r="R4" s="20"/>
      <c r="S4" s="20"/>
    </row>
    <row r="5" spans="1:19" ht="15.95" customHeight="1" x14ac:dyDescent="0.25">
      <c r="A5" s="100" t="s">
        <v>9</v>
      </c>
      <c r="B5" s="32">
        <v>2019</v>
      </c>
      <c r="C5" s="32">
        <v>31</v>
      </c>
      <c r="D5" s="32">
        <v>50</v>
      </c>
      <c r="E5" s="32">
        <v>19</v>
      </c>
      <c r="F5" s="37">
        <v>79100</v>
      </c>
      <c r="G5" s="37">
        <v>24300</v>
      </c>
      <c r="H5" s="37">
        <v>39500</v>
      </c>
      <c r="I5" s="37">
        <v>15300</v>
      </c>
      <c r="L5" s="20"/>
      <c r="M5" s="20"/>
      <c r="N5" s="20"/>
      <c r="P5" s="20"/>
      <c r="Q5" s="20"/>
      <c r="R5" s="20"/>
      <c r="S5" s="20"/>
    </row>
    <row r="6" spans="1:19" ht="15.95" customHeight="1" x14ac:dyDescent="0.25">
      <c r="A6" s="101"/>
      <c r="B6" s="32">
        <v>2018</v>
      </c>
      <c r="C6" s="32">
        <v>30</v>
      </c>
      <c r="D6" s="32">
        <v>50</v>
      </c>
      <c r="E6" s="32">
        <v>20</v>
      </c>
      <c r="F6" s="37">
        <v>82400</v>
      </c>
      <c r="G6" s="37">
        <v>24500</v>
      </c>
      <c r="H6" s="37">
        <v>41600</v>
      </c>
      <c r="I6" s="37">
        <v>16400</v>
      </c>
      <c r="L6" s="20"/>
      <c r="M6" s="20"/>
      <c r="N6" s="20"/>
      <c r="P6" s="20"/>
      <c r="Q6" s="20"/>
      <c r="R6" s="20"/>
      <c r="S6" s="21"/>
    </row>
    <row r="7" spans="1:19" ht="15.95" customHeight="1" x14ac:dyDescent="0.25">
      <c r="A7" s="100" t="s">
        <v>10</v>
      </c>
      <c r="B7" s="32">
        <v>2019</v>
      </c>
      <c r="C7" s="32">
        <v>18</v>
      </c>
      <c r="D7" s="32">
        <v>48</v>
      </c>
      <c r="E7" s="32">
        <v>34</v>
      </c>
      <c r="F7" s="37">
        <v>59500</v>
      </c>
      <c r="G7" s="37">
        <v>10800</v>
      </c>
      <c r="H7" s="37">
        <v>28500</v>
      </c>
      <c r="I7" s="37">
        <v>20100</v>
      </c>
      <c r="L7" s="20"/>
      <c r="M7" s="20"/>
      <c r="N7" s="20"/>
      <c r="P7" s="20"/>
      <c r="Q7" s="20"/>
      <c r="R7" s="20"/>
      <c r="S7" s="20"/>
    </row>
    <row r="8" spans="1:19" ht="15.95" customHeight="1" x14ac:dyDescent="0.25">
      <c r="A8" s="101"/>
      <c r="B8" s="32">
        <v>2018</v>
      </c>
      <c r="C8" s="32">
        <v>17</v>
      </c>
      <c r="D8" s="32">
        <v>48</v>
      </c>
      <c r="E8" s="32">
        <v>35</v>
      </c>
      <c r="F8" s="37">
        <v>59300</v>
      </c>
      <c r="G8" s="37">
        <v>10300</v>
      </c>
      <c r="H8" s="37">
        <v>28500</v>
      </c>
      <c r="I8" s="37">
        <v>20500</v>
      </c>
      <c r="L8" s="20"/>
      <c r="M8" s="20"/>
      <c r="N8" s="20"/>
      <c r="P8" s="20"/>
      <c r="Q8" s="20"/>
      <c r="R8" s="20"/>
      <c r="S8" s="21"/>
    </row>
    <row r="9" spans="1:19" ht="15.95" customHeight="1" x14ac:dyDescent="0.25">
      <c r="A9" s="100" t="s">
        <v>13</v>
      </c>
      <c r="B9" s="32">
        <v>2019</v>
      </c>
      <c r="C9" s="32">
        <v>29</v>
      </c>
      <c r="D9" s="32">
        <v>48</v>
      </c>
      <c r="E9" s="32">
        <v>23</v>
      </c>
      <c r="F9" s="37">
        <v>71500</v>
      </c>
      <c r="G9" s="37">
        <v>20600</v>
      </c>
      <c r="H9" s="37">
        <v>34600</v>
      </c>
      <c r="I9" s="37">
        <v>16200</v>
      </c>
      <c r="L9" s="20"/>
      <c r="M9" s="20"/>
      <c r="N9" s="20"/>
      <c r="P9" s="20"/>
      <c r="Q9" s="20"/>
      <c r="R9" s="20"/>
      <c r="S9" s="20"/>
    </row>
    <row r="10" spans="1:19" ht="15.95" customHeight="1" x14ac:dyDescent="0.25">
      <c r="A10" s="101"/>
      <c r="B10" s="32">
        <v>2018</v>
      </c>
      <c r="C10" s="32">
        <v>28</v>
      </c>
      <c r="D10" s="32">
        <v>49</v>
      </c>
      <c r="E10" s="32">
        <v>23</v>
      </c>
      <c r="F10" s="37">
        <v>75000</v>
      </c>
      <c r="G10" s="37">
        <v>21300</v>
      </c>
      <c r="H10" s="37">
        <v>36800</v>
      </c>
      <c r="I10" s="37">
        <v>17000</v>
      </c>
      <c r="L10" s="20"/>
      <c r="M10" s="20"/>
      <c r="N10" s="20"/>
      <c r="P10" s="20"/>
      <c r="Q10" s="20"/>
      <c r="R10" s="20"/>
      <c r="S10" s="20"/>
    </row>
    <row r="11" spans="1:19" ht="15.95" customHeight="1" x14ac:dyDescent="0.25">
      <c r="A11" s="100" t="s">
        <v>15</v>
      </c>
      <c r="B11" s="32">
        <v>2019</v>
      </c>
      <c r="C11" s="32">
        <v>29</v>
      </c>
      <c r="D11" s="32">
        <v>47</v>
      </c>
      <c r="E11" s="32">
        <v>24</v>
      </c>
      <c r="F11" s="37">
        <v>92200</v>
      </c>
      <c r="G11" s="37">
        <v>26200</v>
      </c>
      <c r="H11" s="37">
        <v>43500</v>
      </c>
      <c r="I11" s="37">
        <v>22500</v>
      </c>
      <c r="L11" s="20"/>
      <c r="M11" s="20"/>
      <c r="N11" s="20"/>
      <c r="P11" s="20"/>
      <c r="Q11" s="20"/>
      <c r="R11" s="20"/>
      <c r="S11" s="20"/>
    </row>
    <row r="12" spans="1:19" ht="15.95" customHeight="1" x14ac:dyDescent="0.25">
      <c r="A12" s="101"/>
      <c r="B12" s="32">
        <v>2018</v>
      </c>
      <c r="C12" s="32">
        <v>28</v>
      </c>
      <c r="D12" s="32">
        <v>47</v>
      </c>
      <c r="E12" s="32">
        <v>25</v>
      </c>
      <c r="F12" s="37">
        <v>92500</v>
      </c>
      <c r="G12" s="37">
        <v>25600</v>
      </c>
      <c r="H12" s="37">
        <v>43800</v>
      </c>
      <c r="I12" s="37">
        <v>23000</v>
      </c>
      <c r="L12" s="20"/>
      <c r="M12" s="20"/>
      <c r="N12" s="20"/>
      <c r="P12" s="20"/>
      <c r="Q12" s="20"/>
      <c r="R12" s="20"/>
      <c r="S12" s="21"/>
    </row>
    <row r="13" spans="1:19" ht="15.95" customHeight="1" x14ac:dyDescent="0.25">
      <c r="A13" s="100" t="s">
        <v>16</v>
      </c>
      <c r="B13" s="32">
        <v>2019</v>
      </c>
      <c r="C13" s="32">
        <v>30</v>
      </c>
      <c r="D13" s="32">
        <v>47</v>
      </c>
      <c r="E13" s="32">
        <v>23</v>
      </c>
      <c r="F13" s="37">
        <v>59900</v>
      </c>
      <c r="G13" s="37">
        <v>17900</v>
      </c>
      <c r="H13" s="37">
        <v>27900</v>
      </c>
      <c r="I13" s="37">
        <v>14100</v>
      </c>
      <c r="L13" s="20"/>
      <c r="M13" s="20"/>
      <c r="N13" s="20"/>
      <c r="P13" s="20"/>
      <c r="Q13" s="20"/>
      <c r="R13" s="20"/>
      <c r="S13" s="20"/>
    </row>
    <row r="14" spans="1:19" ht="15.95" customHeight="1" x14ac:dyDescent="0.25">
      <c r="A14" s="101"/>
      <c r="B14" s="32">
        <v>2018</v>
      </c>
      <c r="C14" s="32">
        <v>29</v>
      </c>
      <c r="D14" s="32">
        <v>47</v>
      </c>
      <c r="E14" s="32">
        <v>24</v>
      </c>
      <c r="F14" s="37">
        <v>62100</v>
      </c>
      <c r="G14" s="37">
        <v>18000</v>
      </c>
      <c r="H14" s="37">
        <v>29000</v>
      </c>
      <c r="I14" s="37">
        <v>15100</v>
      </c>
      <c r="L14" s="20"/>
      <c r="M14" s="20"/>
      <c r="N14" s="20"/>
      <c r="P14" s="20"/>
      <c r="Q14" s="20"/>
      <c r="R14" s="20"/>
      <c r="S14" s="21"/>
    </row>
    <row r="15" spans="1:19" ht="15.95" customHeight="1" x14ac:dyDescent="0.25">
      <c r="A15" s="100" t="s">
        <v>17</v>
      </c>
      <c r="B15" s="32">
        <v>2019</v>
      </c>
      <c r="C15" s="32">
        <v>28</v>
      </c>
      <c r="D15" s="32">
        <v>48</v>
      </c>
      <c r="E15" s="32">
        <v>24</v>
      </c>
      <c r="F15" s="37">
        <v>103800</v>
      </c>
      <c r="G15" s="37">
        <v>28900</v>
      </c>
      <c r="H15" s="37">
        <v>50200</v>
      </c>
      <c r="I15" s="37">
        <v>24600</v>
      </c>
      <c r="L15" s="20"/>
      <c r="M15" s="20"/>
      <c r="N15" s="20"/>
      <c r="P15" s="20"/>
      <c r="Q15" s="20"/>
      <c r="R15" s="20"/>
      <c r="S15" s="21"/>
    </row>
    <row r="16" spans="1:19" ht="15.95" customHeight="1" x14ac:dyDescent="0.25">
      <c r="A16" s="101"/>
      <c r="B16" s="32">
        <v>2018</v>
      </c>
      <c r="C16" s="32">
        <v>27</v>
      </c>
      <c r="D16" s="32">
        <v>49</v>
      </c>
      <c r="E16" s="32">
        <v>24</v>
      </c>
      <c r="F16" s="37">
        <v>105400</v>
      </c>
      <c r="G16" s="37">
        <v>28900</v>
      </c>
      <c r="H16" s="37">
        <v>51600</v>
      </c>
      <c r="I16" s="37">
        <v>24900</v>
      </c>
      <c r="L16" s="20"/>
      <c r="M16" s="20"/>
      <c r="N16" s="20"/>
      <c r="P16" s="20"/>
      <c r="Q16" s="20"/>
      <c r="R16" s="20"/>
      <c r="S16" s="20"/>
    </row>
    <row r="17" spans="1:24" ht="15.95" customHeight="1" x14ac:dyDescent="0.25">
      <c r="A17" s="100" t="s">
        <v>18</v>
      </c>
      <c r="B17" s="32">
        <v>2019</v>
      </c>
      <c r="C17" s="32">
        <v>26</v>
      </c>
      <c r="D17" s="32">
        <v>48</v>
      </c>
      <c r="E17" s="32">
        <v>26</v>
      </c>
      <c r="F17" s="37">
        <v>122100</v>
      </c>
      <c r="G17" s="37">
        <v>31500</v>
      </c>
      <c r="H17" s="37">
        <v>59000</v>
      </c>
      <c r="I17" s="37">
        <v>31600</v>
      </c>
      <c r="L17" s="20"/>
      <c r="M17" s="20"/>
      <c r="N17" s="20"/>
      <c r="P17" s="20"/>
      <c r="Q17" s="20"/>
      <c r="R17" s="20"/>
      <c r="S17" s="20"/>
    </row>
    <row r="18" spans="1:24" ht="15.95" customHeight="1" x14ac:dyDescent="0.25">
      <c r="A18" s="101"/>
      <c r="B18" s="32">
        <v>2018</v>
      </c>
      <c r="C18" s="32">
        <v>25</v>
      </c>
      <c r="D18" s="32">
        <v>49</v>
      </c>
      <c r="E18" s="32">
        <v>26</v>
      </c>
      <c r="F18" s="37">
        <v>128400</v>
      </c>
      <c r="G18" s="37">
        <v>32400</v>
      </c>
      <c r="H18" s="37">
        <v>62400</v>
      </c>
      <c r="I18" s="37">
        <v>33600</v>
      </c>
      <c r="L18" s="20"/>
      <c r="M18" s="20"/>
      <c r="N18" s="20"/>
      <c r="P18" s="20"/>
      <c r="Q18" s="20"/>
      <c r="R18" s="20"/>
      <c r="S18" s="21"/>
    </row>
    <row r="19" spans="1:24" ht="15.95" customHeight="1" x14ac:dyDescent="0.25">
      <c r="A19" s="100" t="s">
        <v>21</v>
      </c>
      <c r="B19" s="32">
        <v>2019</v>
      </c>
      <c r="C19" s="32">
        <v>36</v>
      </c>
      <c r="D19" s="32">
        <v>47</v>
      </c>
      <c r="E19" s="32">
        <v>17</v>
      </c>
      <c r="F19" s="37">
        <v>33200</v>
      </c>
      <c r="G19" s="37">
        <v>12100</v>
      </c>
      <c r="H19" s="37">
        <v>15500</v>
      </c>
      <c r="I19" s="37">
        <v>5600</v>
      </c>
      <c r="L19" s="20"/>
      <c r="M19" s="20"/>
      <c r="N19" s="20"/>
      <c r="P19" s="20"/>
      <c r="Q19" s="20"/>
      <c r="R19" s="20"/>
      <c r="S19" s="20"/>
    </row>
    <row r="20" spans="1:24" ht="15.95" customHeight="1" x14ac:dyDescent="0.25">
      <c r="A20" s="101"/>
      <c r="B20" s="32">
        <v>2018</v>
      </c>
      <c r="C20" s="32">
        <v>36</v>
      </c>
      <c r="D20" s="32">
        <v>47</v>
      </c>
      <c r="E20" s="32">
        <v>17</v>
      </c>
      <c r="F20" s="37">
        <v>33200</v>
      </c>
      <c r="G20" s="37">
        <v>11900</v>
      </c>
      <c r="H20" s="37">
        <v>15800</v>
      </c>
      <c r="I20" s="37">
        <v>5500</v>
      </c>
      <c r="L20" s="20"/>
      <c r="M20" s="20"/>
      <c r="N20" s="20"/>
      <c r="P20" s="20"/>
      <c r="Q20" s="20"/>
      <c r="R20" s="20"/>
      <c r="S20" s="21"/>
    </row>
    <row r="21" spans="1:24" ht="15.95" customHeight="1" x14ac:dyDescent="0.25">
      <c r="A21" s="100" t="s">
        <v>48</v>
      </c>
      <c r="B21" s="32">
        <v>2019</v>
      </c>
      <c r="C21" s="32">
        <v>28</v>
      </c>
      <c r="D21" s="32">
        <v>48</v>
      </c>
      <c r="E21" s="32">
        <v>24</v>
      </c>
      <c r="F21" s="37">
        <v>163600</v>
      </c>
      <c r="G21" s="37">
        <v>46800</v>
      </c>
      <c r="H21" s="37">
        <v>78100</v>
      </c>
      <c r="I21" s="37">
        <v>38700</v>
      </c>
      <c r="L21" s="20"/>
      <c r="M21" s="20"/>
      <c r="N21" s="20"/>
      <c r="P21" s="20"/>
      <c r="Q21" s="20"/>
      <c r="R21" s="20"/>
      <c r="S21" s="21"/>
      <c r="U21" s="20"/>
      <c r="V21" s="20"/>
      <c r="W21" s="20"/>
      <c r="X21" s="20"/>
    </row>
    <row r="22" spans="1:24" ht="15.95" customHeight="1" x14ac:dyDescent="0.25">
      <c r="A22" s="101"/>
      <c r="B22" s="32">
        <v>2018</v>
      </c>
      <c r="C22" s="32">
        <v>28</v>
      </c>
      <c r="D22" s="32">
        <v>48</v>
      </c>
      <c r="E22" s="32">
        <v>24</v>
      </c>
      <c r="F22" s="37">
        <v>167500</v>
      </c>
      <c r="G22" s="37">
        <v>46900</v>
      </c>
      <c r="H22" s="37">
        <v>80600</v>
      </c>
      <c r="I22" s="37">
        <v>40000</v>
      </c>
      <c r="J22" s="17"/>
      <c r="L22" s="20"/>
      <c r="M22" s="20"/>
      <c r="N22" s="20"/>
      <c r="P22" s="20"/>
      <c r="Q22" s="20"/>
      <c r="R22" s="20"/>
      <c r="S22" s="21"/>
      <c r="U22" s="20"/>
      <c r="V22" s="20"/>
      <c r="W22" s="20"/>
      <c r="X22" s="20"/>
    </row>
    <row r="23" spans="1:24" ht="14.1" customHeight="1" x14ac:dyDescent="0.25">
      <c r="A23" s="103" t="s">
        <v>124</v>
      </c>
      <c r="B23" s="103"/>
      <c r="C23" s="103"/>
      <c r="D23" s="103"/>
      <c r="E23" s="103"/>
      <c r="F23" s="103"/>
      <c r="G23" s="103"/>
      <c r="H23" s="103"/>
      <c r="I23" s="103"/>
      <c r="J23" s="17"/>
      <c r="L23" s="17"/>
      <c r="U23" s="20"/>
      <c r="V23" s="20"/>
      <c r="W23" s="20"/>
      <c r="X23" s="20"/>
    </row>
    <row r="24" spans="1:24" ht="52.5" customHeight="1" x14ac:dyDescent="0.25">
      <c r="A24" s="102" t="s">
        <v>129</v>
      </c>
      <c r="B24" s="102"/>
      <c r="C24" s="102"/>
      <c r="D24" s="102"/>
      <c r="E24" s="102"/>
      <c r="F24" s="102"/>
      <c r="G24" s="102"/>
      <c r="H24" s="102"/>
      <c r="I24" s="102"/>
      <c r="J24" s="17"/>
      <c r="K24" s="17"/>
      <c r="L24" s="17"/>
      <c r="M24" s="15"/>
      <c r="U24" s="20"/>
      <c r="V24" s="20"/>
      <c r="W24" s="20"/>
      <c r="X24" s="20"/>
    </row>
    <row r="25" spans="1:24" ht="24.75" customHeight="1" x14ac:dyDescent="0.25">
      <c r="A25" s="96" t="s">
        <v>118</v>
      </c>
      <c r="B25" s="96"/>
      <c r="C25" s="96"/>
      <c r="D25" s="96"/>
      <c r="E25" s="96"/>
      <c r="F25" s="96"/>
      <c r="G25" s="96"/>
      <c r="H25" s="96"/>
      <c r="I25" s="96"/>
      <c r="J25" s="88"/>
      <c r="K25" s="88"/>
      <c r="L25" s="16"/>
      <c r="M25" s="15"/>
    </row>
    <row r="26" spans="1:24" x14ac:dyDescent="0.25">
      <c r="A26" s="98" t="s">
        <v>54</v>
      </c>
      <c r="B26" s="98"/>
      <c r="C26" s="98"/>
      <c r="D26" s="98"/>
      <c r="E26" s="98"/>
      <c r="F26" s="98"/>
      <c r="G26" s="98"/>
      <c r="H26" s="98"/>
      <c r="I26" s="98"/>
      <c r="K26" s="16"/>
      <c r="L26" s="16"/>
      <c r="M26" s="15"/>
      <c r="U26" s="20"/>
      <c r="V26" s="20"/>
      <c r="W26" s="20"/>
      <c r="X26" s="20"/>
    </row>
    <row r="27" spans="1:24" ht="24" customHeight="1" x14ac:dyDescent="0.25">
      <c r="A27" s="90" t="s">
        <v>139</v>
      </c>
      <c r="B27" s="19"/>
      <c r="C27" s="19"/>
      <c r="D27" s="19"/>
      <c r="E27" s="19"/>
      <c r="F27" s="19"/>
      <c r="G27" s="19"/>
      <c r="H27" s="19"/>
      <c r="I27" s="19"/>
      <c r="K27" s="15"/>
      <c r="L27" s="15"/>
      <c r="M27" s="15"/>
      <c r="U27" s="20"/>
      <c r="V27" s="20"/>
      <c r="W27" s="20"/>
      <c r="X27" s="20"/>
    </row>
    <row r="28" spans="1:24" ht="14.1" customHeight="1" x14ac:dyDescent="0.25">
      <c r="A28" s="15"/>
      <c r="B28" s="18"/>
      <c r="C28" s="18"/>
      <c r="D28" s="18"/>
      <c r="E28" s="18"/>
      <c r="F28" s="18"/>
      <c r="G28" s="18"/>
      <c r="H28" s="18"/>
      <c r="I28" s="18"/>
      <c r="K28" s="15"/>
      <c r="L28" s="15"/>
      <c r="M28" s="15"/>
      <c r="U28" s="20"/>
      <c r="V28" s="20"/>
      <c r="W28" s="20"/>
      <c r="X28" s="20"/>
    </row>
    <row r="29" spans="1:24" ht="15" customHeight="1" x14ac:dyDescent="0.25">
      <c r="A29" s="15"/>
      <c r="B29" s="18"/>
      <c r="C29" s="18"/>
      <c r="D29" s="18"/>
      <c r="E29" s="18"/>
      <c r="F29" s="18"/>
      <c r="G29" s="18"/>
      <c r="H29" s="18"/>
      <c r="I29" s="18"/>
      <c r="K29" s="15"/>
      <c r="L29" s="15"/>
      <c r="M29" s="15"/>
      <c r="U29" s="20"/>
      <c r="V29" s="20"/>
      <c r="W29" s="20"/>
      <c r="X29" s="20"/>
    </row>
    <row r="30" spans="1:24" ht="15" customHeight="1" x14ac:dyDescent="0.25">
      <c r="K30" s="15"/>
      <c r="L30" s="15"/>
      <c r="M30" s="15"/>
    </row>
  </sheetData>
  <mergeCells count="14">
    <mergeCell ref="A24:I24"/>
    <mergeCell ref="A25:I25"/>
    <mergeCell ref="A26:I26"/>
    <mergeCell ref="A15:A16"/>
    <mergeCell ref="A17:A18"/>
    <mergeCell ref="A19:A20"/>
    <mergeCell ref="A21:A22"/>
    <mergeCell ref="A23:I23"/>
    <mergeCell ref="A13:A14"/>
    <mergeCell ref="A3:A4"/>
    <mergeCell ref="A5:A6"/>
    <mergeCell ref="A7:A8"/>
    <mergeCell ref="A9:A10"/>
    <mergeCell ref="A11:A12"/>
  </mergeCells>
  <pageMargins left="0" right="0" top="0" bottom="0" header="0.4921259845" footer="0.49212598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zoomScale="70" zoomScaleNormal="70" workbookViewId="0">
      <selection activeCell="A35" sqref="A35"/>
    </sheetView>
  </sheetViews>
  <sheetFormatPr baseColWidth="10" defaultColWidth="9.140625" defaultRowHeight="15" x14ac:dyDescent="0.25"/>
  <cols>
    <col min="1" max="14" width="9.140625" style="22"/>
    <col min="15" max="15" width="27.7109375" style="22" customWidth="1"/>
    <col min="16" max="16" width="28.140625" style="22" customWidth="1"/>
    <col min="17" max="17" width="29.85546875" style="22" customWidth="1"/>
    <col min="18" max="18" width="26.42578125" style="22" customWidth="1"/>
    <col min="19" max="19" width="9.140625" style="22" customWidth="1"/>
    <col min="20" max="16384" width="9.140625" style="22"/>
  </cols>
  <sheetData>
    <row r="1" spans="1:18" ht="15.75" x14ac:dyDescent="0.25">
      <c r="A1" s="27" t="s">
        <v>133</v>
      </c>
      <c r="B1" s="28"/>
    </row>
    <row r="4" spans="1:18" ht="15" customHeight="1" x14ac:dyDescent="0.25"/>
    <row r="6" spans="1:18" ht="30" x14ac:dyDescent="0.25">
      <c r="O6" s="51" t="s">
        <v>12</v>
      </c>
      <c r="P6" s="47" t="s">
        <v>83</v>
      </c>
      <c r="Q6" s="47" t="s">
        <v>93</v>
      </c>
      <c r="R6" s="47" t="s">
        <v>94</v>
      </c>
    </row>
    <row r="7" spans="1:18" ht="30" x14ac:dyDescent="0.25">
      <c r="N7" s="25"/>
      <c r="O7" s="52" t="s">
        <v>84</v>
      </c>
      <c r="P7" s="50">
        <v>66</v>
      </c>
      <c r="Q7" s="50">
        <v>16</v>
      </c>
      <c r="R7" s="50">
        <v>18</v>
      </c>
    </row>
    <row r="8" spans="1:18" ht="30" x14ac:dyDescent="0.25">
      <c r="N8" s="25"/>
      <c r="O8" s="52" t="s">
        <v>85</v>
      </c>
      <c r="P8" s="50">
        <v>30</v>
      </c>
      <c r="Q8" s="50">
        <v>44</v>
      </c>
      <c r="R8" s="50">
        <v>26</v>
      </c>
    </row>
    <row r="9" spans="1:18" ht="30" x14ac:dyDescent="0.25">
      <c r="N9" s="25"/>
      <c r="O9" s="52" t="s">
        <v>86</v>
      </c>
      <c r="P9" s="50">
        <v>14</v>
      </c>
      <c r="Q9" s="50">
        <v>27</v>
      </c>
      <c r="R9" s="50">
        <v>59</v>
      </c>
    </row>
    <row r="10" spans="1:18" x14ac:dyDescent="0.25">
      <c r="N10" s="25"/>
      <c r="O10" s="25"/>
    </row>
    <row r="11" spans="1:18" x14ac:dyDescent="0.25">
      <c r="N11" s="25"/>
      <c r="O11" s="25"/>
    </row>
    <row r="12" spans="1:18" x14ac:dyDescent="0.25">
      <c r="N12" s="25"/>
      <c r="O12" s="25"/>
    </row>
    <row r="13" spans="1:18" x14ac:dyDescent="0.25">
      <c r="N13" s="25"/>
      <c r="O13" s="25"/>
    </row>
    <row r="14" spans="1:18" x14ac:dyDescent="0.25">
      <c r="N14" s="25"/>
      <c r="O14" s="25"/>
    </row>
    <row r="15" spans="1:18" x14ac:dyDescent="0.25">
      <c r="N15" s="25"/>
      <c r="O15" s="25"/>
    </row>
    <row r="17" spans="1:27" x14ac:dyDescent="0.25">
      <c r="O17" s="25"/>
    </row>
    <row r="32" spans="1:27" s="26" customFormat="1" ht="60.75" customHeight="1" x14ac:dyDescent="0.25">
      <c r="A32" s="107" t="s">
        <v>132</v>
      </c>
      <c r="B32" s="107"/>
      <c r="C32" s="107"/>
      <c r="D32" s="107"/>
      <c r="E32" s="107"/>
      <c r="F32" s="107"/>
      <c r="G32" s="107"/>
      <c r="H32" s="107"/>
      <c r="I32" s="107"/>
      <c r="J32" s="107"/>
      <c r="K32" s="107"/>
      <c r="L32" s="107"/>
      <c r="M32" s="107"/>
      <c r="N32" s="22"/>
      <c r="O32" s="22"/>
      <c r="P32" s="22"/>
      <c r="Q32" s="22"/>
      <c r="R32" s="22"/>
      <c r="S32" s="22"/>
      <c r="T32" s="22"/>
      <c r="U32" s="22"/>
      <c r="V32" s="22"/>
      <c r="W32" s="22"/>
      <c r="X32" s="22"/>
      <c r="Y32" s="22"/>
      <c r="Z32" s="22"/>
      <c r="AA32" s="22"/>
    </row>
    <row r="33" spans="1:27" ht="50.25" customHeight="1" x14ac:dyDescent="0.25">
      <c r="A33" s="104" t="s">
        <v>121</v>
      </c>
      <c r="B33" s="105"/>
      <c r="C33" s="105"/>
      <c r="D33" s="105"/>
      <c r="E33" s="105"/>
      <c r="F33" s="105"/>
      <c r="G33" s="105"/>
      <c r="H33" s="105"/>
      <c r="I33" s="105"/>
      <c r="J33" s="105"/>
      <c r="K33" s="105"/>
      <c r="L33" s="105"/>
      <c r="M33" s="105"/>
      <c r="N33" s="26"/>
      <c r="O33" s="26"/>
      <c r="P33" s="26"/>
      <c r="Q33" s="26"/>
      <c r="R33" s="26"/>
      <c r="S33" s="26"/>
      <c r="T33" s="26"/>
      <c r="U33" s="26"/>
      <c r="V33" s="26"/>
      <c r="W33" s="26"/>
      <c r="X33" s="26"/>
      <c r="Y33" s="26"/>
      <c r="Z33" s="26"/>
      <c r="AA33" s="26"/>
    </row>
    <row r="34" spans="1:27" x14ac:dyDescent="0.25">
      <c r="A34" s="106" t="s">
        <v>80</v>
      </c>
      <c r="B34" s="106"/>
      <c r="C34" s="106"/>
      <c r="D34" s="106"/>
      <c r="E34" s="106"/>
      <c r="F34" s="106"/>
      <c r="G34" s="106"/>
      <c r="H34" s="106"/>
      <c r="I34" s="106"/>
      <c r="J34" s="106"/>
      <c r="K34" s="106"/>
      <c r="L34" s="106"/>
      <c r="M34" s="45"/>
    </row>
    <row r="35" spans="1:27" x14ac:dyDescent="0.25">
      <c r="A35" s="90" t="s">
        <v>139</v>
      </c>
    </row>
  </sheetData>
  <mergeCells count="3">
    <mergeCell ref="A33:M33"/>
    <mergeCell ref="A34:L34"/>
    <mergeCell ref="A32:M3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Sources, champ, définitions</vt:lpstr>
      <vt:lpstr>Bibliographie</vt:lpstr>
      <vt:lpstr>Figure 1</vt:lpstr>
      <vt:lpstr>Figure 2</vt:lpstr>
      <vt:lpstr>Figure 2 complémentaire</vt:lpstr>
      <vt:lpstr>Figure 2 complémentaire 2</vt:lpstr>
      <vt:lpstr>Figure 3</vt:lpstr>
      <vt:lpstr>Figure 3 complémentaire</vt:lpstr>
      <vt:lpstr>Figure 4</vt:lpstr>
      <vt:lpstr>Figure 5</vt:lpstr>
      <vt:lpstr>Figure 5 complémentaire </vt:lpstr>
      <vt:lpstr>Figure 5 complémentaire  2</vt:lpstr>
      <vt:lpstr>Figure 6</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L’insertion professionnelle des lycéens professionnels de niveau CAP à BTS deux ans après leur sortie d’études en 2019 - 56 % sont en emploi salarié dans le secteur privé en juillet 2021 (NI 22.20, donnees)</dc:title>
  <dc:creator>"DEPP-MENJ - Ministère de l'éducation nationale et de la Jeunesse - Direction de l'évaluation, de la prospective et de la performance"</dc:creator>
  <cp:lastModifiedBy>Administration centrale</cp:lastModifiedBy>
  <dcterms:created xsi:type="dcterms:W3CDTF">2022-03-09T09:24:43Z</dcterms:created>
  <dcterms:modified xsi:type="dcterms:W3CDTF">2022-06-29T14:14:15Z</dcterms:modified>
</cp:coreProperties>
</file>