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2\xx- HSA\04- Web\"/>
    </mc:Choice>
  </mc:AlternateContent>
  <bookViews>
    <workbookView xWindow="0" yWindow="0" windowWidth="16560" windowHeight="5985"/>
  </bookViews>
  <sheets>
    <sheet name="Figure 1" sheetId="13" r:id="rId1"/>
    <sheet name="Figure 2 " sheetId="19" r:id="rId2"/>
    <sheet name="Figure 3" sheetId="37" r:id="rId3"/>
    <sheet name="Figure 4" sheetId="25" r:id="rId4"/>
    <sheet name="Figure 5" sheetId="35" r:id="rId5"/>
    <sheet name="Figure 6" sheetId="36" r:id="rId6"/>
    <sheet name="Figure 7" sheetId="34" r:id="rId7"/>
    <sheet name="Source et champ" sheetId="10" r:id="rId8"/>
    <sheet name="Définitions" sheetId="22" r:id="rId9"/>
    <sheet name="Bibliographie" sheetId="11"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35" l="1"/>
  <c r="E7" i="35"/>
  <c r="E8" i="35"/>
  <c r="E5" i="35"/>
  <c r="J6" i="35" l="1"/>
  <c r="J7" i="35"/>
  <c r="J8" i="35"/>
  <c r="J9" i="35"/>
  <c r="J5" i="35"/>
</calcChain>
</file>

<file path=xl/sharedStrings.xml><?xml version="1.0" encoding="utf-8"?>
<sst xmlns="http://schemas.openxmlformats.org/spreadsheetml/2006/main" count="245" uniqueCount="146">
  <si>
    <t>Total</t>
  </si>
  <si>
    <t>Bibliographie :</t>
  </si>
  <si>
    <t>Source</t>
  </si>
  <si>
    <t>Hommes</t>
  </si>
  <si>
    <t>Femmes</t>
  </si>
  <si>
    <t>Année</t>
  </si>
  <si>
    <t>2016</t>
  </si>
  <si>
    <t>2017</t>
  </si>
  <si>
    <t>Heures d'enseignement</t>
  </si>
  <si>
    <t>Heures de pondération</t>
  </si>
  <si>
    <t>Caroline Caron « Les heures supplémentaires annualisées des enseignants à la rentrée 2015», Note d’information, n°17.09, mai 2017.</t>
  </si>
  <si>
    <t>2018</t>
  </si>
  <si>
    <t>Sexe</t>
  </si>
  <si>
    <t>Collèges</t>
  </si>
  <si>
    <t>Formations générales et technologiques en lycée</t>
  </si>
  <si>
    <t>STS</t>
  </si>
  <si>
    <t>CPGE</t>
  </si>
  <si>
    <t>Formations professionnelles en lycée</t>
  </si>
  <si>
    <t>Effectifs</t>
  </si>
  <si>
    <t>Autres titulaires</t>
  </si>
  <si>
    <t>Professeurs de chaire supérieure</t>
  </si>
  <si>
    <t>Enseignants non-titulaires</t>
  </si>
  <si>
    <t>Moins de 30 ans</t>
  </si>
  <si>
    <t>De 30 à 40 ans</t>
  </si>
  <si>
    <t>De 40 à 50 ans</t>
  </si>
  <si>
    <t>Plus de 50 ans</t>
  </si>
  <si>
    <t>Regroupement de grades</t>
  </si>
  <si>
    <t>Agrégés</t>
  </si>
  <si>
    <t>dont réseau REP+</t>
  </si>
  <si>
    <t>dont réseau REP</t>
  </si>
  <si>
    <t>hors éducation prioritaire</t>
  </si>
  <si>
    <t>Formation principale</t>
  </si>
  <si>
    <t>Champ de l'étude</t>
  </si>
  <si>
    <t>Les décharges</t>
  </si>
  <si>
    <t>L'obligation réglementaire de service (ORS)</t>
  </si>
  <si>
    <t>Le terme de « décharge » est utilisé pour désigner des activités entraînant des aménagements aux obligations règlementaires de service d’enseignement devant élèves (ORS) des personnels enseignants et n'entre donc pas dans le cadre des heures de pondération. Il comprend des heures de réduction de service, par exemple pour un enseignant dont le service est partagé entre 2 communes différentes. Il comprend aussi des heures consacrées à des activités complémentaires à l’enseignement comme les heures d'animation de l'association sportive de l'établissement sous l'égide de l'union nationale du sport scolaire (UNSS).</t>
  </si>
  <si>
    <t>L'obligation réglementaire de service représente le nombre d'heures de cours qu'un enseignant doit effectuer dans le cadre de son service à temps plein. Il n'inclut donc pas les heures pour préparer les cours, corriger les copies, les heures de suppléance pour remplacer un collègue absent ou l'accompagnement éducatif après les cours.
Il s'élève à :
- 15 heures pour les agrégés
- 18 heures pour les certifiés, les professeurs de lycée professionnel et les adjoints d'enseignement
- 17 heures pour les professeurs agrégés d'EPS
- 20 heures pour les professeurs d'EPS
- De 9 à 11 heures pour un professeur de 1ère année de CPGE (selon la taille de la classe)
- De 8 à 10 heures pour un professeur de 2ème année de CPGE (selon la taille de la classe)</t>
  </si>
  <si>
    <t>hors temps partiel</t>
  </si>
  <si>
    <t>Montant moyen annuel d'une HSA pour un homme en bénéficiant</t>
  </si>
  <si>
    <t>Montant moyen annuel d'une HSA pour une femme en bénéficiant</t>
  </si>
  <si>
    <t>2019</t>
  </si>
  <si>
    <t xml:space="preserve">
Les HSA sont les heures supplémentaires effectuées chaque semaine en sus de l’obligation
réglementaire de service (ORS), qui est le temps d'enseignement hebdomadaire dû par un enseignant.
L’ORS d’un certifié, corps le plus représenté dans le second degré, est de 18 heures.
Les enseignants à temps partiel ne peuvent pas faire d’HSA. En revanche, les enseignants non titulaires ne bénéficiant pas d’un contrat couvrant la totalité d’un service règlementaire (enseignants à temps incomplet) peuvent en faire.
S’ils peuvent imposer la première HSA, les chefs d’établissement doivent faire appel au volontariat des enseignants pour les heures suivantes. A la rentrée 2019, les 2 premières HSA peuvent être imposées contre la première heure auparavant.
Une HSA est rémunérée différemment selon le corps. Son montant est égal au traitement annuel moyen brut du corps divisé par le maxima de service de ce corps, le tout multiplié par 9/13.
La rémunération de la première HSA est majorée de 20 %. Pour les enseignants nommés à la hors-classe ou à la classe exceptionnelle, le montant de l'HSA  est majoré de 10 %.
Ce type d'heure supplémentaire ne doit pas être confondu avec les heures supplémentaires
effectives (HSE), qui sont ponctuelles, dans le cadre d’une suppléance par exemple.
Les HSA ne rémunèrent pas non plus l'accompagnement éducatif après les cours, ni le dispositif "devoirs faits".
</t>
  </si>
  <si>
    <t>Jean-Eric Thomas « Les heures supplémentaires annualisées des enseignants en 2018-2019 dans le second degré », Note d’information, n°19.37, octobre 2019.</t>
  </si>
  <si>
    <t>Fiche 8.11 du RERS : https://www.education.gouv.fr/reperes-et-references-statistiques-2020-1316</t>
  </si>
  <si>
    <t>Enseignants qui peuvent faire des HSA mais n'en font pas parmi les éligibles</t>
  </si>
  <si>
    <t>Enseignants effectuant au moins 2 HSA mais moins de 3 HSA parmi les éligibles</t>
  </si>
  <si>
    <t>Enseignants effectuant plus de 3 HSA parmi les éligibles</t>
  </si>
  <si>
    <t>2015</t>
  </si>
  <si>
    <t>Montant moyen annuel d'une HSA</t>
  </si>
  <si>
    <t>Professeurs de lycée professionnel</t>
  </si>
  <si>
    <t>Certifiés</t>
  </si>
  <si>
    <t>Professeurs d'EPS</t>
  </si>
  <si>
    <t>Ensemble</t>
  </si>
  <si>
    <t xml:space="preserve">Part des enseignants qui ne peuvent pas faire de HSA </t>
  </si>
  <si>
    <t>Répartition des enseignants éligibles</t>
  </si>
  <si>
    <t>Enseignants effectuant moins de 2 HSA parmi les éligibles</t>
  </si>
  <si>
    <t>Jean-Eric Thomas « Les heures supplémentaires annualisées des enseignants
à la rentrée 2019 dans le second degré », Note d’information, n°20.22, juin 2020.</t>
  </si>
  <si>
    <t>2020</t>
  </si>
  <si>
    <t>Niveau</t>
  </si>
  <si>
    <t>Les heures supplémentaires effectives (HSE)</t>
  </si>
  <si>
    <t>Les heures supplémentaires année (HSA)</t>
  </si>
  <si>
    <t>Montant moyen d'une HSE pour une femme en bénéficiant</t>
  </si>
  <si>
    <t>Montant moyen d'une HSE pour un homme en bénéficiant</t>
  </si>
  <si>
    <t>Nombre annuel moyen d'HSE pour une femme en bénéficiant</t>
  </si>
  <si>
    <t>Nombre annuel moyen d'HSE pour un homme en bénéficiant</t>
  </si>
  <si>
    <t>Montant annuel moyen pour une femme bénéficiant de HSE</t>
  </si>
  <si>
    <t>Montant annuel moyen pour un homme bénéficiant de HSE</t>
  </si>
  <si>
    <t>Montant moyen pour une femme bénéficiant de HSA</t>
  </si>
  <si>
    <t>Montant moyen pour un homme bénéficiant de HSA</t>
  </si>
  <si>
    <t>Type de HSE</t>
  </si>
  <si>
    <t>Nombre d'enseignants bénéficiant de ce type de HSE</t>
  </si>
  <si>
    <t>HSE Devoirs Faits</t>
  </si>
  <si>
    <t>HSE d'enseignement</t>
  </si>
  <si>
    <t>HSE d'accompagnement</t>
  </si>
  <si>
    <t>Total (sans double compte)</t>
  </si>
  <si>
    <t>HSE d'interrogation CPGE</t>
  </si>
  <si>
    <t>Nombre de HSE</t>
  </si>
  <si>
    <t>Cumulent HSA et HSE</t>
  </si>
  <si>
    <t>Font des heures supplémentaires</t>
  </si>
  <si>
    <t>Nombre moyen d'HSA par semaine de cours</t>
  </si>
  <si>
    <t>Nombre moyen d'heures supplémentaires par semaine de cours</t>
  </si>
  <si>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stricto-sensu des enseignants en charge d'élèves à l'année, c'est à dire la mise en relation d'un enseignant devant tel groupe d'élèves pour assurer un cours de telle matière à un niveau donné durant l'année, les Bases Relais contiennent des informations relatives aux heures de pondération et aux HSA.
</t>
  </si>
  <si>
    <t xml:space="preserve">
Les heures supplémentaires effectives correspondent à des heures effectuées ponctuellement. Contrairement aux HSA, tous les enseignants exerçant dans un établissement du second degré sont éligibles aux HSE.
De nombreux motifs d'HSE existent comme des remplacements ponctuels d'un collègue (suppléance ou hors suppléance), de l'accompagnement éducatif ou des stages de remise à niveau. Cependant, depuis 2015, un décret du ministère réserve les HSE au face à face avec les élèves.
Le dispositif "devoirs faits", proposé aux collégiens pour réaliser leurs devoirs en dehors du temps scolaire, est lui aussi rémunéré par des HSE. Durant la crise sanitaire, les enseignants volontaires qui ont participé à l'opération "Vacances apprenantes", ont été rémunérés avec des HSE.
Les professeurs de chaire supérieure ainsi que les agrégés enseignant en CPGE peuvent assurer des HSE "Heures de colle", moins bien rémunérées, pour ces corps, qu'une HSE d'enseignement mais davantage qu'une HSE de surveillance.
Une HSE d'enseignement est rémunérée différemment selon le corps puisqu'elle est fonction de la rémunération d'une HSA. Son montant est égal à 1/36ème d’une HSA majorée de 25 %.
Il est courant, une fois la campagne de rentrée terminée donc lorsque les HSA ont été attribuées, de transformer les HSA non consommées des établissements en HSE.
Les HSE n'entrent pas en compte dans le service des enseignants.
</t>
  </si>
  <si>
    <r>
      <rPr>
        <sz val="12"/>
        <color theme="1"/>
        <rFont val="Arial"/>
        <family val="2"/>
      </rPr>
      <t xml:space="preserve">
Pour prendre en compte des spécificités inhérentes à l'enseignement dans certains niveaux de formation en matière de préparation, de recherches personnelles nécessaires à la réalisation des heures d'enseignement et d'évaluation des élèves, les enseignants  ont des heures d’enseignement pondérées.
Les heures en STS ont un coefficient de pondération de 1,25 et celles en CPGE (pour les enseignants qui ont seulement une partie de leur service en CPGE) de 1,50.
Depuis 2015, les enseignants des établissements situés en réseau d'éducation prioritaire REP+ ont également des heures d’enseignement pondérées par un coefficient de pondération de 1,1.
Avec les mesures de la rentrée 2015, la pondération des heures d’enseignement est étendue aux enseignants qui donnent cours dans des classes de premières et terminales générales et technologiques (sauf pour les enseignants d’éducation physique et sportive). Chaque heure d'enseignement dans ces classes est affectée d'un coefficient de pondération de 1,1. La pondération s'applique dès la première heure assurée mais seules les dix premières heures assurées dans ces classes sont pondérées.</t>
    </r>
    <r>
      <rPr>
        <sz val="12"/>
        <color indexed="8"/>
        <rFont val="Arial"/>
        <family val="2"/>
      </rPr>
      <t xml:space="preserve">
</t>
    </r>
  </si>
  <si>
    <t>Part des HSE dans les heures supplémentaires</t>
  </si>
  <si>
    <t>2020 en %</t>
  </si>
  <si>
    <t>2021</t>
  </si>
  <si>
    <t>Education musicale</t>
  </si>
  <si>
    <t>Arts plastiques</t>
  </si>
  <si>
    <t>Disciplines du domaine des services</t>
  </si>
  <si>
    <t>Disciplines du domaine de la production</t>
  </si>
  <si>
    <t>Histoire-Géographie</t>
  </si>
  <si>
    <t>Physique-Chimie</t>
  </si>
  <si>
    <t>Sciences de la vie et de la Terre</t>
  </si>
  <si>
    <t>Mathématiques</t>
  </si>
  <si>
    <t>Lettres</t>
  </si>
  <si>
    <t>Sciences économiques et sociales</t>
  </si>
  <si>
    <t>Education physique et sportive</t>
  </si>
  <si>
    <t>Philosophie</t>
  </si>
  <si>
    <r>
      <rPr>
        <b/>
        <sz val="9"/>
        <color indexed="8"/>
        <rFont val="Arial"/>
        <family val="2"/>
      </rPr>
      <t>Champ :</t>
    </r>
    <r>
      <rPr>
        <sz val="9"/>
        <color indexed="8"/>
        <rFont val="Arial"/>
        <family val="2"/>
      </rPr>
      <t xml:space="preserve"> France métropolitaine + DOM - Public et privé sous contrat. Enseignants en charge d'élèves à l'année.</t>
    </r>
  </si>
  <si>
    <t>Langues</t>
  </si>
  <si>
    <r>
      <rPr>
        <b/>
        <sz val="9"/>
        <color theme="1"/>
        <rFont val="Arial"/>
        <family val="2"/>
      </rPr>
      <t>Lecture :</t>
    </r>
    <r>
      <rPr>
        <sz val="9"/>
        <color theme="1"/>
        <rFont val="Arial"/>
        <family val="2"/>
      </rPr>
      <t xml:space="preserve"> A la rentrée 2021, un enseignant de physique-chimie a réalisé 2,04 HSA en moyenne contre 1,85 HSA en 2015.</t>
    </r>
  </si>
  <si>
    <t>Discipline de poste - Toutes formations</t>
  </si>
  <si>
    <t>Jean-Eric Thomas « Les heures supplémentaires des enseignants à la rentrée 2020 dans le second degré », Note d’information, n°21.20, mai 2021.</t>
  </si>
  <si>
    <t>Rappel 2020</t>
  </si>
  <si>
    <t>dont heures supplémentaires annualisées</t>
  </si>
  <si>
    <t>Rappel heures supplémentaires annualisées 2020</t>
  </si>
  <si>
    <r>
      <rPr>
        <b/>
        <sz val="9"/>
        <color indexed="8"/>
        <rFont val="Arial"/>
        <family val="2"/>
      </rPr>
      <t>Champ :</t>
    </r>
    <r>
      <rPr>
        <sz val="9"/>
        <color indexed="8"/>
        <rFont val="Arial"/>
        <family val="2"/>
      </rPr>
      <t xml:space="preserve"> France métropolitaine + DOM - Public et privé sous contrat. HSE réalisées par des enseignants chargés d'élèves à l'année uniquement</t>
    </r>
  </si>
  <si>
    <t xml:space="preserve">
Cette note d'information concerne les enseignants du second degré qui assurent des cours à l'année face aux élèves. Pour reconstituer au mieux le service des enseignants, les doublons inter-académiques ou les enseignants assurant une partie de leur service dans le public et une autre dans le privé ont été retirés. Quand un enseignant assure des cours dans plusieurs niveaux, c'est le niveau dans lequel l'enseignement réalise le plus d'heures qui est retenu et les heures réalisées dans des postes secondaires sont aussi prises en compte. Les heures effectuées devant une classe composée d'élèves de Segpa et de collège hors Segpa ne sont désormais comptées comme des heures en Segpa que si la majorité des élèves sont des élèves de Segpa (contrairement aux années précédentes où la seule présence d'élèves en Segpa impliquait un cours de niveau Segpa). Ceci entraîne une baisse dans les effectifs enseignants en collège hors Segpa et Segpa par rapport aux années précédentes). 
Tous les établissements du second degré ont été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métropolitaine et les départements d'outre-mer.
La période 2015-2021 est une période où la réglementation a été stable après les modifications importantes entre la rentrée 2014 et 2015 avec notamment le basculement de décharges d'enseignement vers des indemnités et la pondération d'heures d'enseignement sous certaines conditions en remplacement de l'heure dite de première chaire.
Cependant, à partir de la rentrée 2019, les 2 premières HSA peuvent être imposées par les chefs d'établissement contre une seule heure auparavant.
</t>
  </si>
  <si>
    <t>Evolution 2020 par rapport à 2019</t>
  </si>
  <si>
    <r>
      <rPr>
        <b/>
        <sz val="9"/>
        <color indexed="8"/>
        <rFont val="Arial"/>
        <family val="2"/>
      </rPr>
      <t>Lecture :</t>
    </r>
    <r>
      <rPr>
        <sz val="9"/>
        <color indexed="8"/>
        <rFont val="Arial"/>
        <family val="2"/>
      </rPr>
      <t xml:space="preserve"> Sur l'année scolaire 2020-2021, le nombre d'enseignants ayant bénéficié du dispositif "Devoirs faits" a augmenté de 30,9 % par rapport à 2019-2020 et le nombre d'heures a augmenté de 52,8 %. Ce dispositif représente 22,8 % des HSE en 2020 et 30,9 % des enseignants qui font des HSE ont fait des HSE "Devoirs faits".</t>
    </r>
  </si>
  <si>
    <r>
      <rPr>
        <b/>
        <sz val="9"/>
        <color indexed="8"/>
        <rFont val="Arial"/>
        <family val="2"/>
      </rPr>
      <t>Lecture :</t>
    </r>
    <r>
      <rPr>
        <sz val="9"/>
        <color indexed="8"/>
        <rFont val="Arial"/>
        <family val="2"/>
      </rPr>
      <t xml:space="preserve"> Sur l'année scolaire 2020-2021, les enseignantes agrégées femmes qui ont fait des HSE en ont fait en moyenne 30,6 (pour une rémunération moyenne de 1 810 € contre 1 434 € en 2019). Le montant moyen d'une HSE pour une agrégée est de 59,2 € (59,6 € pour un agrégé).</t>
    </r>
  </si>
  <si>
    <t>Font des HSE</t>
  </si>
  <si>
    <t>Font des HSA</t>
  </si>
  <si>
    <t xml:space="preserve">7 - Nombre moyen de HSE réalisés par les enseignants du second degré de 2018 à 2020 et leur rémunération par regroupement de grades et par sexe.  </t>
  </si>
  <si>
    <r>
      <rPr>
        <b/>
        <sz val="9"/>
        <rFont val="Arial"/>
        <family val="2"/>
      </rPr>
      <t>Source :</t>
    </r>
    <r>
      <rPr>
        <sz val="9"/>
        <rFont val="Arial"/>
        <family val="2"/>
      </rPr>
      <t xml:space="preserve"> DEPP : bases Relais.</t>
    </r>
  </si>
  <si>
    <r>
      <rPr>
        <b/>
        <sz val="9"/>
        <color theme="1"/>
        <rFont val="Arial"/>
        <family val="2"/>
      </rPr>
      <t>Lecture :</t>
    </r>
    <r>
      <rPr>
        <sz val="9"/>
        <color theme="1"/>
        <rFont val="Arial"/>
        <family val="2"/>
      </rPr>
      <t xml:space="preserve"> à la rentrée 2021, 49,4 % des hommes éligibles font 2 HSA ou plus contre 42,1 % des femmes éligibles.</t>
    </r>
  </si>
  <si>
    <r>
      <rPr>
        <b/>
        <sz val="9"/>
        <color indexed="8"/>
        <rFont val="Arial"/>
        <family val="2"/>
      </rPr>
      <t>Champ :</t>
    </r>
    <r>
      <rPr>
        <sz val="9"/>
        <color indexed="8"/>
        <rFont val="Arial"/>
        <family val="2"/>
      </rPr>
      <t xml:space="preserve"> France métropolitaine + DROM, Public et Privé sous contrat. Enseignants chargés d'élèves à l'année.</t>
    </r>
  </si>
  <si>
    <t>Segpa</t>
  </si>
  <si>
    <r>
      <rPr>
        <b/>
        <sz val="9"/>
        <color theme="1"/>
        <rFont val="Arial"/>
        <family val="2"/>
      </rPr>
      <t>Lecture :</t>
    </r>
    <r>
      <rPr>
        <sz val="9"/>
        <color theme="1"/>
        <rFont val="Arial"/>
        <family val="2"/>
      </rPr>
      <t xml:space="preserve"> à la rentrée 2021, les enseignantes du second degré ont un service</t>
    </r>
    <r>
      <rPr>
        <sz val="9"/>
        <color theme="5" tint="-0.499984740745262"/>
        <rFont val="Arial"/>
        <family val="2"/>
      </rPr>
      <t xml:space="preserve"> </t>
    </r>
    <r>
      <rPr>
        <sz val="9"/>
        <rFont val="Arial"/>
        <family val="2"/>
      </rPr>
      <t>hebdomadaire</t>
    </r>
    <r>
      <rPr>
        <sz val="9"/>
        <color theme="5" tint="-0.499984740745262"/>
        <rFont val="Arial"/>
        <family val="2"/>
      </rPr>
      <t xml:space="preserve"> </t>
    </r>
    <r>
      <rPr>
        <sz val="9"/>
        <color theme="1"/>
        <rFont val="Arial"/>
        <family val="2"/>
      </rPr>
      <t>moyen de 18,21 heures qui se décompose en 17,36 heures devant élèves, 0,38 heure dans une autre activité et 0,47 heure de pondération. Dans ce service, il y a 1,5 HSA.</t>
    </r>
  </si>
  <si>
    <r>
      <rPr>
        <b/>
        <sz val="9"/>
        <rFont val="Arial"/>
        <family val="2"/>
      </rPr>
      <t xml:space="preserve">2. </t>
    </r>
    <r>
      <rPr>
        <sz val="9"/>
        <rFont val="Arial"/>
        <family val="2"/>
      </rPr>
      <t>Heures de décharges ainsi que les heures consacrées à des activités complémentaires à l’enseignement.</t>
    </r>
  </si>
  <si>
    <r>
      <rPr>
        <b/>
        <sz val="9"/>
        <rFont val="Arial"/>
        <family val="2"/>
      </rPr>
      <t>3.</t>
    </r>
    <r>
      <rPr>
        <sz val="9"/>
        <rFont val="Arial"/>
        <family val="2"/>
      </rPr>
      <t xml:space="preserve"> Y compris les pondérations.</t>
    </r>
  </si>
  <si>
    <r>
      <rPr>
        <b/>
        <sz val="9"/>
        <color indexed="8"/>
        <rFont val="Arial"/>
        <family val="2"/>
      </rPr>
      <t>Champ :</t>
    </r>
    <r>
      <rPr>
        <sz val="9"/>
        <color indexed="8"/>
        <rFont val="Arial"/>
        <family val="2"/>
      </rPr>
      <t xml:space="preserve"> France métropolitaine + DROM, Public et Privé sous contrat. Enseignants en charge d'élèves à l'année.</t>
    </r>
  </si>
  <si>
    <t>Figure 2 - Évolution de la part des enseignants parmi les enseignants éligibles qui réalisent 2 HSA et plus entre 2015 et 2021</t>
  </si>
  <si>
    <r>
      <rPr>
        <b/>
        <sz val="9"/>
        <rFont val="Arial"/>
        <family val="2"/>
      </rPr>
      <t>Note :</t>
    </r>
    <r>
      <rPr>
        <sz val="9"/>
        <rFont val="Arial"/>
        <family val="2"/>
      </rPr>
      <t xml:space="preserve"> les montants sont calculés à partir du service hebdomadaire du constat de rentrée des bases Relais ; il s'agit de montants bruts.</t>
    </r>
  </si>
  <si>
    <r>
      <rPr>
        <b/>
        <sz val="9"/>
        <rFont val="Arial"/>
        <family val="2"/>
      </rPr>
      <t xml:space="preserve">3. </t>
    </r>
    <r>
      <rPr>
        <sz val="9"/>
        <rFont val="Arial"/>
        <family val="2"/>
      </rPr>
      <t>Quasiment exclusivement des enseignants des corps du premier degré.</t>
    </r>
  </si>
  <si>
    <r>
      <rPr>
        <b/>
        <sz val="9"/>
        <rFont val="Arial"/>
        <family val="2"/>
      </rPr>
      <t>2.</t>
    </r>
    <r>
      <rPr>
        <sz val="9"/>
        <rFont val="Arial"/>
        <family val="2"/>
      </rPr>
      <t xml:space="preserve"> Y compris professeurs d'EPS bi-admissibles.</t>
    </r>
  </si>
  <si>
    <r>
      <rPr>
        <b/>
        <sz val="9"/>
        <color theme="1"/>
        <rFont val="Arial"/>
        <family val="2"/>
      </rPr>
      <t>1.</t>
    </r>
    <r>
      <rPr>
        <sz val="9"/>
        <color theme="1"/>
        <rFont val="Arial"/>
        <family val="2"/>
      </rPr>
      <t xml:space="preserve"> Y compris certifiés et professeurs de lycée professionnel bi-admissibles</t>
    </r>
  </si>
  <si>
    <r>
      <t>Certifiés et professeurs de lycée professionnel</t>
    </r>
    <r>
      <rPr>
        <b/>
        <vertAlign val="superscript"/>
        <sz val="9"/>
        <color theme="1"/>
        <rFont val="Arial"/>
        <family val="2"/>
      </rPr>
      <t>1</t>
    </r>
  </si>
  <si>
    <r>
      <t>Autres titulaires</t>
    </r>
    <r>
      <rPr>
        <b/>
        <vertAlign val="superscript"/>
        <sz val="9"/>
        <color theme="1"/>
        <rFont val="Arial"/>
        <family val="2"/>
      </rPr>
      <t>3</t>
    </r>
  </si>
  <si>
    <r>
      <t>Professeurs d'EPS</t>
    </r>
    <r>
      <rPr>
        <b/>
        <vertAlign val="superscript"/>
        <sz val="9"/>
        <color theme="1"/>
        <rFont val="Arial"/>
        <family val="2"/>
      </rPr>
      <t>2</t>
    </r>
  </si>
  <si>
    <t>Enseignants non titulaires</t>
  </si>
  <si>
    <t>Rapport montant moyen hommes-femmes</t>
  </si>
  <si>
    <t>Rapport montant moyen 2020 hommes-femmes</t>
  </si>
  <si>
    <r>
      <t>Figure 1 - Service hebdomadaire ordinaire, en moyenne pour les enseignants du second degré en 2021</t>
    </r>
    <r>
      <rPr>
        <b/>
        <vertAlign val="superscript"/>
        <sz val="9"/>
        <color theme="1"/>
        <rFont val="Arial"/>
        <family val="2"/>
      </rPr>
      <t>1</t>
    </r>
  </si>
  <si>
    <r>
      <rPr>
        <b/>
        <sz val="9"/>
        <color theme="1"/>
        <rFont val="Arial"/>
        <family val="2"/>
      </rPr>
      <t>1.</t>
    </r>
    <r>
      <rPr>
        <sz val="9"/>
        <color theme="1"/>
        <rFont val="Arial"/>
        <family val="2"/>
      </rPr>
      <t xml:space="preserve"> Ce service hebdomadaire ordinaire ne comprend pas les activités exceptionnelles comme le remplacement d'un collègue absent, ni les heures supplémentaires ponctuelles, ni l'accompagnement éducatif après les cours comme la participation au dispositif « Devoirs faits ».</t>
    </r>
  </si>
  <si>
    <r>
      <rPr>
        <b/>
        <sz val="9"/>
        <color indexed="8"/>
        <rFont val="Arial"/>
        <family val="2"/>
      </rPr>
      <t>Lecture :</t>
    </r>
    <r>
      <rPr>
        <sz val="9"/>
        <color indexed="8"/>
        <rFont val="Arial"/>
        <family val="2"/>
      </rPr>
      <t xml:space="preserve"> au cours de l'année scolaire 2020-2021, 69,1 % des enseignants ont fait des HSA et 60,8 % ont fait des HSE. Ainsi, 85,6 % des enseignants ont fait au moins une heure supplémentaire et 44,3 % des enseignants ont cumulé HSA et HSE. En moyenne, ils ont réalisé 2,02 heures supplémentaires (dont 1,6 HSA). Les HSE ont représenté 20,9 % du total des heures supplémentaires (contre 16,5 % en 2019-2020)</t>
    </r>
  </si>
  <si>
    <t>Figure 6 - Les HSA et les HSE des enseignants sur l'année scolaire 2020-2021</t>
  </si>
  <si>
    <t>Figure 4 - Montant moyen des HSA par regroupement de grades et par sexe à la rentrée 2021</t>
  </si>
  <si>
    <t>Figure 3 - Evolution du nombre moyen de HSA parmi les enseignants de 2015 à 2021</t>
  </si>
  <si>
    <t>Figure 5 - Nombre d'HSE et d'enseignants réalisant des HSE selon le type de HSE de 2018 à 2020</t>
  </si>
  <si>
    <t>Part des HSE dans les heures supplémentaires en 2019-2020</t>
  </si>
  <si>
    <r>
      <rPr>
        <b/>
        <sz val="9"/>
        <color theme="1"/>
        <rFont val="Arial"/>
        <family val="2"/>
      </rPr>
      <t>Lecture :</t>
    </r>
    <r>
      <rPr>
        <sz val="9"/>
        <color theme="1"/>
        <rFont val="Arial"/>
        <family val="2"/>
      </rPr>
      <t xml:space="preserve"> à la rentrée 2021, la rémunération annuelle moyenne pour les HSA, effectuées pour les professeurs agrégés hommes qui en bénéficient, est de 6 191 euros contre 4 867 euros pour les femmes, soit 27 % en plus pour les hommes contre 28 % en plus en 2020.</t>
    </r>
  </si>
  <si>
    <r>
      <t xml:space="preserve">Réf. : </t>
    </r>
    <r>
      <rPr>
        <i/>
        <sz val="9"/>
        <color indexed="8"/>
        <rFont val="Arial"/>
        <family val="2"/>
      </rPr>
      <t>Note d'information,</t>
    </r>
    <r>
      <rPr>
        <sz val="9"/>
        <color indexed="8"/>
        <rFont val="Arial"/>
        <family val="2"/>
      </rPr>
      <t xml:space="preserve"> n° 22.18,</t>
    </r>
    <r>
      <rPr>
        <b/>
        <sz val="9"/>
        <color indexed="8"/>
        <rFont val="Arial"/>
        <family val="2"/>
      </rPr>
      <t xml:space="preserve"> </t>
    </r>
    <r>
      <rPr>
        <sz val="9"/>
        <color indexed="8"/>
        <rFont val="Arial"/>
        <family val="2"/>
      </rPr>
      <t>DEPP</t>
    </r>
  </si>
  <si>
    <r>
      <t xml:space="preserve">Service hebdomadaire total </t>
    </r>
    <r>
      <rPr>
        <b/>
        <vertAlign val="superscript"/>
        <sz val="9"/>
        <color theme="1"/>
        <rFont val="Arial"/>
        <family val="2"/>
      </rPr>
      <t>3</t>
    </r>
  </si>
  <si>
    <r>
      <t xml:space="preserve">Autres activités </t>
    </r>
    <r>
      <rPr>
        <b/>
        <vertAlign val="superscript"/>
        <sz val="9"/>
        <color theme="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</si>
</sst>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 _€_-;\-* #,##0.0\ _€_-;_-* &quot;-&quot;??\ _€_-;_-@_-"/>
    <numFmt numFmtId="166" formatCode="0.0%"/>
    <numFmt numFmtId="167" formatCode="#,##0.0"/>
    <numFmt numFmtId="168" formatCode="0.0&quot; &quot;%"/>
  </numFmts>
  <fonts count="44"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sz val="12"/>
      <color indexed="8"/>
      <name val="Arial"/>
      <family val="2"/>
    </font>
    <font>
      <b/>
      <sz val="12"/>
      <color theme="3" tint="0.39997558519241921"/>
      <name val="Arial"/>
      <family val="2"/>
    </font>
    <font>
      <b/>
      <sz val="11"/>
      <color theme="1"/>
      <name val="Calibri"/>
      <family val="2"/>
      <scheme val="minor"/>
    </font>
    <font>
      <i/>
      <sz val="9"/>
      <color theme="1"/>
      <name val="Arial"/>
      <family val="2"/>
    </font>
    <font>
      <i/>
      <sz val="9"/>
      <color theme="1"/>
      <name val="Calibri"/>
      <family val="2"/>
      <scheme val="minor"/>
    </font>
    <font>
      <b/>
      <i/>
      <sz val="9"/>
      <color theme="1"/>
      <name val="Arial"/>
      <family val="2"/>
    </font>
    <font>
      <sz val="12"/>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9"/>
      <color rgb="FF0070C0"/>
      <name val="Arial"/>
      <family val="2"/>
    </font>
    <font>
      <sz val="9"/>
      <color rgb="FF0070C0"/>
      <name val="Calibri"/>
      <family val="2"/>
      <scheme val="minor"/>
    </font>
    <font>
      <sz val="9"/>
      <color theme="5" tint="-0.499984740745262"/>
      <name val="Arial"/>
      <family val="2"/>
    </font>
    <font>
      <i/>
      <sz val="11"/>
      <color theme="1"/>
      <name val="Calibri"/>
      <family val="2"/>
      <scheme val="minor"/>
    </font>
    <font>
      <i/>
      <sz val="11"/>
      <color theme="5" tint="-0.499984740745262"/>
      <name val="Calibri"/>
      <family val="2"/>
      <scheme val="minor"/>
    </font>
    <font>
      <b/>
      <sz val="9"/>
      <color theme="1"/>
      <name val="Calibri"/>
      <family val="2"/>
      <scheme val="minor"/>
    </font>
    <font>
      <b/>
      <i/>
      <sz val="9"/>
      <color theme="1"/>
      <name val="Calibri"/>
      <family val="2"/>
      <scheme val="minor"/>
    </font>
    <font>
      <b/>
      <vertAlign val="superscript"/>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16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14" applyNumberFormat="0" applyFill="0" applyAlignment="0" applyProtection="0"/>
    <xf numFmtId="0" fontId="22" fillId="0" borderId="15" applyNumberFormat="0" applyFill="0" applyAlignment="0" applyProtection="0"/>
    <xf numFmtId="0" fontId="23" fillId="0" borderId="16" applyNumberFormat="0" applyFill="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17" applyNumberFormat="0" applyAlignment="0" applyProtection="0"/>
    <xf numFmtId="0" fontId="28" fillId="6" borderId="18" applyNumberFormat="0" applyAlignment="0" applyProtection="0"/>
    <xf numFmtId="0" fontId="29" fillId="6" borderId="17" applyNumberFormat="0" applyAlignment="0" applyProtection="0"/>
    <xf numFmtId="0" fontId="30" fillId="0" borderId="19" applyNumberFormat="0" applyFill="0" applyAlignment="0" applyProtection="0"/>
    <xf numFmtId="0" fontId="31" fillId="7" borderId="20" applyNumberFormat="0" applyAlignment="0" applyProtection="0"/>
    <xf numFmtId="0" fontId="32" fillId="0" borderId="0" applyNumberFormat="0" applyFill="0" applyBorder="0" applyAlignment="0" applyProtection="0"/>
    <xf numFmtId="0" fontId="1" fillId="8" borderId="21" applyNumberFormat="0" applyFont="0" applyAlignment="0" applyProtection="0"/>
    <xf numFmtId="0" fontId="33" fillId="0" borderId="0" applyNumberFormat="0" applyFill="0" applyBorder="0" applyAlignment="0" applyProtection="0"/>
    <xf numFmtId="0" fontId="15" fillId="0" borderId="22" applyNumberFormat="0" applyFill="0" applyAlignment="0" applyProtection="0"/>
    <xf numFmtId="0" fontId="3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4" fillId="32" borderId="0" applyNumberFormat="0" applyBorder="0" applyAlignment="0" applyProtection="0"/>
    <xf numFmtId="0" fontId="35" fillId="0" borderId="0"/>
  </cellStyleXfs>
  <cellXfs count="180">
    <xf numFmtId="0" fontId="0" fillId="0" borderId="0" xfId="0"/>
    <xf numFmtId="0" fontId="3" fillId="0" borderId="0" xfId="0" applyFont="1"/>
    <xf numFmtId="0" fontId="6" fillId="0" borderId="0" xfId="0" applyFont="1"/>
    <xf numFmtId="0" fontId="9" fillId="0" borderId="0" xfId="0" applyFont="1" applyFill="1" applyBorder="1" applyAlignment="1">
      <alignment horizontal="left"/>
    </xf>
    <xf numFmtId="0" fontId="7" fillId="0" borderId="0" xfId="0" applyFont="1" applyAlignment="1">
      <alignment horizontal="left"/>
    </xf>
    <xf numFmtId="165" fontId="12" fillId="0" borderId="3" xfId="1" applyNumberFormat="1" applyFont="1" applyFill="1" applyBorder="1" applyAlignment="1">
      <alignment vertical="center"/>
    </xf>
    <xf numFmtId="49" fontId="12" fillId="0" borderId="3" xfId="1" applyNumberFormat="1" applyFont="1" applyFill="1" applyBorder="1" applyAlignment="1">
      <alignment vertical="center"/>
    </xf>
    <xf numFmtId="49" fontId="4" fillId="0" borderId="4" xfId="1" applyNumberFormat="1" applyFont="1" applyFill="1" applyBorder="1" applyAlignment="1">
      <alignment vertical="center"/>
    </xf>
    <xf numFmtId="49" fontId="4" fillId="0" borderId="3" xfId="1" applyNumberFormat="1" applyFont="1" applyFill="1" applyBorder="1" applyAlignment="1">
      <alignment vertical="center"/>
    </xf>
    <xf numFmtId="10" fontId="0" fillId="0" borderId="0" xfId="0" applyNumberFormat="1"/>
    <xf numFmtId="165" fontId="4" fillId="0" borderId="1" xfId="1" applyNumberFormat="1" applyFont="1" applyFill="1" applyBorder="1" applyAlignment="1">
      <alignment vertical="center"/>
    </xf>
    <xf numFmtId="4" fontId="12" fillId="0" borderId="3" xfId="1" applyNumberFormat="1" applyFont="1" applyFill="1" applyBorder="1" applyAlignment="1">
      <alignment horizontal="right" vertical="center" indent="1"/>
    </xf>
    <xf numFmtId="166" fontId="12" fillId="0" borderId="3" xfId="1" applyNumberFormat="1" applyFont="1" applyFill="1" applyBorder="1" applyAlignment="1">
      <alignment horizontal="right" vertical="center" indent="1"/>
    </xf>
    <xf numFmtId="166" fontId="4" fillId="0" borderId="3" xfId="1" applyNumberFormat="1" applyFont="1" applyFill="1" applyBorder="1" applyAlignment="1">
      <alignment horizontal="right" vertical="center" indent="1"/>
    </xf>
    <xf numFmtId="0" fontId="0" fillId="0" borderId="0" xfId="0" applyAlignment="1"/>
    <xf numFmtId="0" fontId="4" fillId="0" borderId="0" xfId="0" applyFont="1" applyAlignment="1">
      <alignment horizontal="justify" vertical="center"/>
    </xf>
    <xf numFmtId="0" fontId="5" fillId="0" borderId="0" xfId="0" applyFont="1" applyAlignment="1"/>
    <xf numFmtId="49" fontId="12" fillId="0" borderId="2" xfId="1" applyNumberFormat="1" applyFont="1" applyFill="1" applyBorder="1" applyAlignment="1">
      <alignment vertical="center"/>
    </xf>
    <xf numFmtId="166" fontId="12" fillId="0" borderId="2" xfId="1" applyNumberFormat="1" applyFont="1" applyFill="1" applyBorder="1" applyAlignment="1">
      <alignment horizontal="right" vertical="center" indent="1"/>
    </xf>
    <xf numFmtId="166" fontId="12" fillId="0" borderId="4" xfId="1" applyNumberFormat="1" applyFont="1" applyFill="1" applyBorder="1" applyAlignment="1">
      <alignment horizontal="right" vertical="center" indent="1"/>
    </xf>
    <xf numFmtId="165" fontId="12" fillId="0" borderId="1" xfId="1" applyNumberFormat="1" applyFont="1" applyFill="1" applyBorder="1" applyAlignment="1">
      <alignment horizontal="center" vertical="center" wrapText="1"/>
    </xf>
    <xf numFmtId="165" fontId="4" fillId="0" borderId="0" xfId="1" applyNumberFormat="1" applyFont="1" applyFill="1" applyBorder="1" applyAlignment="1">
      <alignment vertical="center"/>
    </xf>
    <xf numFmtId="49" fontId="4" fillId="0" borderId="0" xfId="1" applyNumberFormat="1" applyFont="1" applyFill="1" applyBorder="1" applyAlignment="1">
      <alignment vertical="center"/>
    </xf>
    <xf numFmtId="49" fontId="16" fillId="0" borderId="3" xfId="1" applyNumberFormat="1" applyFont="1" applyFill="1" applyBorder="1" applyAlignment="1">
      <alignment horizontal="right" vertical="center"/>
    </xf>
    <xf numFmtId="0" fontId="12" fillId="0" borderId="0" xfId="0" applyFont="1" applyAlignment="1">
      <alignment wrapText="1"/>
    </xf>
    <xf numFmtId="0" fontId="12" fillId="0" borderId="0" xfId="0" applyFont="1" applyAlignment="1">
      <alignment wrapText="1"/>
    </xf>
    <xf numFmtId="0" fontId="0" fillId="0" borderId="0" xfId="0" applyBorder="1" applyAlignment="1">
      <alignment horizontal="justify" vertical="center" wrapText="1"/>
    </xf>
    <xf numFmtId="0" fontId="4" fillId="0" borderId="3" xfId="0" applyFont="1" applyBorder="1" applyAlignment="1"/>
    <xf numFmtId="0" fontId="12" fillId="0" borderId="0" xfId="0" applyFont="1" applyAlignment="1">
      <alignment wrapText="1"/>
    </xf>
    <xf numFmtId="0" fontId="0" fillId="0" borderId="0" xfId="0"/>
    <xf numFmtId="165" fontId="12" fillId="0" borderId="1" xfId="1" applyNumberFormat="1" applyFont="1" applyFill="1" applyBorder="1" applyAlignment="1">
      <alignment horizontal="center" vertical="center" wrapText="1"/>
    </xf>
    <xf numFmtId="49" fontId="4" fillId="0" borderId="2" xfId="1" applyNumberFormat="1" applyFont="1" applyFill="1" applyBorder="1" applyAlignment="1">
      <alignment vertical="center"/>
    </xf>
    <xf numFmtId="0" fontId="4" fillId="0" borderId="0" xfId="0" applyFont="1" applyAlignment="1">
      <alignment horizontal="justify" vertical="center"/>
    </xf>
    <xf numFmtId="0" fontId="5" fillId="0" borderId="0" xfId="0" applyFont="1" applyAlignment="1"/>
    <xf numFmtId="0" fontId="0" fillId="0" borderId="0" xfId="0" applyAlignment="1"/>
    <xf numFmtId="166" fontId="4" fillId="0" borderId="2" xfId="1" applyNumberFormat="1" applyFont="1" applyFill="1" applyBorder="1" applyAlignment="1">
      <alignment horizontal="right" vertical="center" indent="1"/>
    </xf>
    <xf numFmtId="0" fontId="15" fillId="0" borderId="0" xfId="0" applyFont="1" applyBorder="1"/>
    <xf numFmtId="49" fontId="12" fillId="0" borderId="1" xfId="1" applyNumberFormat="1" applyFont="1" applyFill="1" applyBorder="1" applyAlignment="1">
      <alignment vertical="center"/>
    </xf>
    <xf numFmtId="166" fontId="12" fillId="0" borderId="1" xfId="1" applyNumberFormat="1" applyFont="1" applyFill="1" applyBorder="1" applyAlignment="1">
      <alignment horizontal="right" vertical="center" indent="1"/>
    </xf>
    <xf numFmtId="4" fontId="16" fillId="0" borderId="0" xfId="2" applyNumberFormat="1" applyFont="1" applyFill="1" applyBorder="1" applyAlignment="1">
      <alignment horizontal="right" vertical="center" indent="1"/>
    </xf>
    <xf numFmtId="3" fontId="0" fillId="0" borderId="0" xfId="0" applyNumberFormat="1"/>
    <xf numFmtId="0" fontId="4" fillId="0" borderId="0" xfId="0" applyFont="1"/>
    <xf numFmtId="4" fontId="0" fillId="0" borderId="0" xfId="0" applyNumberFormat="1"/>
    <xf numFmtId="165" fontId="36" fillId="0" borderId="3" xfId="1" applyNumberFormat="1" applyFont="1" applyFill="1" applyBorder="1" applyAlignment="1">
      <alignment horizontal="center" vertical="center" wrapText="1"/>
    </xf>
    <xf numFmtId="49" fontId="12" fillId="0" borderId="0" xfId="1" applyNumberFormat="1" applyFont="1" applyFill="1" applyBorder="1" applyAlignment="1">
      <alignment vertical="center"/>
    </xf>
    <xf numFmtId="0" fontId="7" fillId="0" borderId="0" xfId="0" applyFont="1" applyAlignment="1">
      <alignment horizontal="left" wrapText="1"/>
    </xf>
    <xf numFmtId="0" fontId="0" fillId="0" borderId="0" xfId="0" applyAlignment="1"/>
    <xf numFmtId="49" fontId="12" fillId="0" borderId="1" xfId="1" applyNumberFormat="1" applyFont="1" applyFill="1" applyBorder="1" applyAlignment="1">
      <alignment horizontal="center" vertical="center" wrapText="1"/>
    </xf>
    <xf numFmtId="0" fontId="4" fillId="0" borderId="0" xfId="0" applyFont="1" applyAlignment="1">
      <alignment vertical="center" wrapText="1"/>
    </xf>
    <xf numFmtId="0" fontId="0" fillId="0" borderId="1" xfId="0" applyBorder="1" applyAlignment="1">
      <alignment horizontal="center" vertical="center" wrapText="1"/>
    </xf>
    <xf numFmtId="3" fontId="12" fillId="33" borderId="3" xfId="1" applyNumberFormat="1" applyFont="1" applyFill="1" applyBorder="1" applyAlignment="1">
      <alignment horizontal="right" vertical="center" indent="1"/>
    </xf>
    <xf numFmtId="3" fontId="4" fillId="33" borderId="1" xfId="1" applyNumberFormat="1" applyFont="1" applyFill="1" applyBorder="1" applyAlignment="1">
      <alignment horizontal="right" vertical="center" indent="1"/>
    </xf>
    <xf numFmtId="3" fontId="4" fillId="33" borderId="0" xfId="1" applyNumberFormat="1" applyFont="1" applyFill="1" applyBorder="1" applyAlignment="1">
      <alignment horizontal="right" vertical="center" indent="1"/>
    </xf>
    <xf numFmtId="49" fontId="12" fillId="0" borderId="1" xfId="1" applyNumberFormat="1" applyFont="1" applyFill="1" applyBorder="1" applyAlignment="1">
      <alignment horizontal="center" vertical="center" wrapText="1"/>
    </xf>
    <xf numFmtId="167" fontId="12" fillId="33" borderId="3" xfId="1" applyNumberFormat="1" applyFont="1" applyFill="1" applyBorder="1" applyAlignment="1">
      <alignment horizontal="right" vertical="center" indent="1"/>
    </xf>
    <xf numFmtId="167" fontId="4" fillId="33" borderId="1" xfId="1" applyNumberFormat="1" applyFont="1" applyFill="1" applyBorder="1" applyAlignment="1">
      <alignment horizontal="right" vertical="center" indent="1"/>
    </xf>
    <xf numFmtId="0" fontId="0" fillId="0" borderId="0" xfId="0" applyAlignment="1"/>
    <xf numFmtId="49" fontId="12" fillId="0" borderId="1" xfId="1" applyNumberFormat="1" applyFont="1" applyFill="1" applyBorder="1" applyAlignment="1">
      <alignment horizontal="center" vertical="center" wrapText="1"/>
    </xf>
    <xf numFmtId="0" fontId="4" fillId="0" borderId="0" xfId="0" applyFont="1" applyAlignment="1">
      <alignment vertical="center" wrapText="1"/>
    </xf>
    <xf numFmtId="49" fontId="12" fillId="0" borderId="1" xfId="1" applyNumberFormat="1" applyFont="1" applyFill="1" applyBorder="1" applyAlignment="1">
      <alignment horizontal="center" vertical="center" wrapText="1"/>
    </xf>
    <xf numFmtId="166" fontId="12" fillId="33" borderId="3" xfId="1" applyNumberFormat="1" applyFont="1" applyFill="1" applyBorder="1" applyAlignment="1">
      <alignment horizontal="right" vertical="center" indent="1"/>
    </xf>
    <xf numFmtId="166" fontId="4" fillId="33" borderId="1" xfId="1" applyNumberFormat="1" applyFont="1" applyFill="1" applyBorder="1" applyAlignment="1">
      <alignment horizontal="right" vertical="center" indent="1"/>
    </xf>
    <xf numFmtId="167" fontId="0" fillId="0" borderId="0" xfId="0" applyNumberFormat="1"/>
    <xf numFmtId="166" fontId="0" fillId="0" borderId="0" xfId="0" applyNumberFormat="1"/>
    <xf numFmtId="0" fontId="4" fillId="0" borderId="0" xfId="0" applyFont="1" applyAlignment="1">
      <alignment vertical="center" wrapText="1"/>
    </xf>
    <xf numFmtId="0" fontId="39" fillId="0" borderId="0" xfId="0" applyFont="1"/>
    <xf numFmtId="0" fontId="40" fillId="0" borderId="0" xfId="0" applyFont="1"/>
    <xf numFmtId="0" fontId="40" fillId="0" borderId="0" xfId="0" applyFont="1" applyAlignment="1">
      <alignment vertical="center"/>
    </xf>
    <xf numFmtId="0" fontId="4" fillId="0" borderId="0" xfId="0" applyFont="1" applyAlignment="1">
      <alignment horizontal="justify" vertical="center"/>
    </xf>
    <xf numFmtId="0" fontId="5" fillId="0" borderId="0" xfId="0" applyFont="1" applyAlignment="1"/>
    <xf numFmtId="0" fontId="0" fillId="0" borderId="0" xfId="0" applyAlignment="1"/>
    <xf numFmtId="4" fontId="4" fillId="0" borderId="4" xfId="1" applyNumberFormat="1" applyFont="1" applyFill="1" applyBorder="1" applyAlignment="1">
      <alignment horizontal="right" vertical="center" indent="1"/>
    </xf>
    <xf numFmtId="4" fontId="4" fillId="0" borderId="4" xfId="2" applyNumberFormat="1" applyFont="1" applyFill="1" applyBorder="1" applyAlignment="1">
      <alignment horizontal="right" vertical="center" indent="1"/>
    </xf>
    <xf numFmtId="4" fontId="4" fillId="0" borderId="0" xfId="1" applyNumberFormat="1" applyFont="1" applyFill="1" applyBorder="1" applyAlignment="1">
      <alignment horizontal="right" vertical="center" indent="1"/>
    </xf>
    <xf numFmtId="4" fontId="4" fillId="0" borderId="0" xfId="2" applyNumberFormat="1" applyFont="1" applyFill="1" applyBorder="1" applyAlignment="1">
      <alignment horizontal="right" vertical="center" indent="1"/>
    </xf>
    <xf numFmtId="4" fontId="4" fillId="0" borderId="0" xfId="1" applyNumberFormat="1" applyFont="1" applyFill="1" applyBorder="1" applyAlignment="1">
      <alignment vertical="center"/>
    </xf>
    <xf numFmtId="4" fontId="18" fillId="0" borderId="0" xfId="1" applyNumberFormat="1" applyFont="1" applyFill="1" applyBorder="1" applyAlignment="1">
      <alignment vertical="center"/>
    </xf>
    <xf numFmtId="165" fontId="12" fillId="0" borderId="1" xfId="1" applyNumberFormat="1" applyFont="1" applyFill="1" applyBorder="1" applyAlignment="1">
      <alignment vertical="center"/>
    </xf>
    <xf numFmtId="49" fontId="12" fillId="0" borderId="1" xfId="1" applyNumberFormat="1" applyFont="1" applyFill="1" applyBorder="1" applyAlignment="1">
      <alignment horizontal="center" vertical="center" wrapText="1"/>
    </xf>
    <xf numFmtId="166" fontId="4" fillId="0" borderId="4" xfId="1" applyNumberFormat="1" applyFont="1" applyFill="1" applyBorder="1" applyAlignment="1">
      <alignment horizontal="right" vertical="center" indent="1"/>
    </xf>
    <xf numFmtId="165" fontId="12" fillId="0" borderId="3" xfId="1" applyNumberFormat="1" applyFont="1" applyFill="1" applyBorder="1" applyAlignment="1">
      <alignment horizontal="center" vertical="center" wrapText="1"/>
    </xf>
    <xf numFmtId="0" fontId="5" fillId="0" borderId="3" xfId="0" applyFont="1" applyBorder="1" applyAlignment="1">
      <alignment horizontal="center"/>
    </xf>
    <xf numFmtId="0" fontId="17" fillId="0" borderId="3" xfId="0" applyFont="1" applyBorder="1" applyAlignment="1">
      <alignment horizontal="center"/>
    </xf>
    <xf numFmtId="3" fontId="12" fillId="0" borderId="3" xfId="1" applyNumberFormat="1" applyFont="1" applyFill="1" applyBorder="1" applyAlignment="1">
      <alignment horizontal="center" vertical="center"/>
    </xf>
    <xf numFmtId="4" fontId="12" fillId="0" borderId="3" xfId="1" applyNumberFormat="1" applyFont="1" applyFill="1" applyBorder="1" applyAlignment="1">
      <alignment horizontal="center" vertical="center"/>
    </xf>
    <xf numFmtId="4" fontId="12" fillId="0" borderId="3" xfId="2" applyNumberFormat="1" applyFont="1" applyFill="1" applyBorder="1" applyAlignment="1">
      <alignment horizontal="center" vertical="center"/>
    </xf>
    <xf numFmtId="4" fontId="16" fillId="0" borderId="3" xfId="2" applyNumberFormat="1" applyFont="1" applyFill="1" applyBorder="1" applyAlignment="1">
      <alignment horizontal="center" vertical="center"/>
    </xf>
    <xf numFmtId="3" fontId="16" fillId="0" borderId="3" xfId="1" applyNumberFormat="1" applyFont="1" applyFill="1" applyBorder="1" applyAlignment="1">
      <alignment horizontal="center" vertical="center"/>
    </xf>
    <xf numFmtId="4" fontId="16" fillId="0" borderId="3" xfId="1" applyNumberFormat="1" applyFont="1" applyFill="1" applyBorder="1" applyAlignment="1">
      <alignment horizontal="center" vertical="center"/>
    </xf>
    <xf numFmtId="0" fontId="37" fillId="0" borderId="3" xfId="0" applyFont="1" applyBorder="1" applyAlignment="1">
      <alignment horizontal="center"/>
    </xf>
    <xf numFmtId="3" fontId="4" fillId="0" borderId="1" xfId="1" applyNumberFormat="1" applyFont="1" applyFill="1" applyBorder="1" applyAlignment="1">
      <alignment horizontal="center" vertical="center"/>
    </xf>
    <xf numFmtId="4" fontId="4" fillId="0" borderId="1" xfId="1" applyNumberFormat="1" applyFont="1" applyFill="1" applyBorder="1" applyAlignment="1">
      <alignment horizontal="center" vertical="center"/>
    </xf>
    <xf numFmtId="4" fontId="4" fillId="0" borderId="1" xfId="2" applyNumberFormat="1" applyFont="1" applyFill="1" applyBorder="1" applyAlignment="1">
      <alignment horizontal="center" vertical="center"/>
    </xf>
    <xf numFmtId="3" fontId="4" fillId="0" borderId="4" xfId="1" applyNumberFormat="1" applyFont="1" applyFill="1" applyBorder="1" applyAlignment="1">
      <alignment horizontal="center" vertical="center"/>
    </xf>
    <xf numFmtId="4" fontId="4" fillId="0" borderId="4" xfId="1" applyNumberFormat="1" applyFont="1" applyFill="1" applyBorder="1" applyAlignment="1">
      <alignment horizontal="center" vertical="center"/>
    </xf>
    <xf numFmtId="4" fontId="18" fillId="0" borderId="4" xfId="1" applyNumberFormat="1" applyFont="1" applyFill="1" applyBorder="1" applyAlignment="1">
      <alignment horizontal="center" vertical="center"/>
    </xf>
    <xf numFmtId="165" fontId="4" fillId="0" borderId="4" xfId="1" applyNumberFormat="1" applyFont="1" applyFill="1" applyBorder="1" applyAlignment="1">
      <alignment horizontal="left" vertical="center"/>
    </xf>
    <xf numFmtId="2" fontId="12" fillId="0" borderId="2" xfId="1" applyNumberFormat="1" applyFont="1" applyFill="1" applyBorder="1" applyAlignment="1">
      <alignment horizontal="center" vertical="center"/>
    </xf>
    <xf numFmtId="2" fontId="4" fillId="0" borderId="1" xfId="1" applyNumberFormat="1" applyFont="1" applyFill="1" applyBorder="1" applyAlignment="1">
      <alignment horizontal="center" vertical="center"/>
    </xf>
    <xf numFmtId="168" fontId="12" fillId="0" borderId="2"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xf>
    <xf numFmtId="168" fontId="16" fillId="0" borderId="2" xfId="1" applyNumberFormat="1" applyFont="1" applyFill="1" applyBorder="1" applyAlignment="1">
      <alignment horizontal="center" vertical="center"/>
    </xf>
    <xf numFmtId="168" fontId="18" fillId="0" borderId="1" xfId="1" applyNumberFormat="1" applyFont="1" applyFill="1" applyBorder="1" applyAlignment="1">
      <alignment horizontal="center" vertical="center"/>
    </xf>
    <xf numFmtId="3" fontId="16" fillId="0"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wrapText="1"/>
    </xf>
    <xf numFmtId="49" fontId="18" fillId="0" borderId="1" xfId="1" applyNumberFormat="1" applyFont="1" applyFill="1" applyBorder="1" applyAlignment="1">
      <alignment horizontal="center" vertical="center" wrapText="1"/>
    </xf>
    <xf numFmtId="0" fontId="7" fillId="0" borderId="0" xfId="0" applyFont="1" applyAlignment="1">
      <alignment wrapText="1"/>
    </xf>
    <xf numFmtId="0" fontId="0" fillId="0" borderId="0" xfId="0" applyAlignment="1"/>
    <xf numFmtId="165" fontId="18" fillId="0" borderId="1" xfId="1" applyNumberFormat="1" applyFont="1" applyFill="1" applyBorder="1" applyAlignment="1">
      <alignment horizontal="center" vertical="center" wrapText="1"/>
    </xf>
    <xf numFmtId="0" fontId="42" fillId="0" borderId="1" xfId="0" applyFont="1" applyBorder="1" applyAlignment="1">
      <alignment horizontal="center"/>
    </xf>
    <xf numFmtId="0" fontId="12"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xf>
    <xf numFmtId="0" fontId="4" fillId="0" borderId="0" xfId="0" applyFont="1" applyAlignment="1">
      <alignment horizontal="justify" vertical="center"/>
    </xf>
    <xf numFmtId="0" fontId="5" fillId="0" borderId="0" xfId="0" applyFont="1" applyAlignment="1"/>
    <xf numFmtId="165" fontId="12" fillId="0" borderId="1" xfId="1" applyNumberFormat="1" applyFont="1" applyFill="1" applyBorder="1" applyAlignment="1">
      <alignment horizontal="center" vertical="center" wrapText="1"/>
    </xf>
    <xf numFmtId="0" fontId="5" fillId="0" borderId="1" xfId="0" applyFont="1" applyBorder="1" applyAlignment="1"/>
    <xf numFmtId="165" fontId="4" fillId="0" borderId="2" xfId="1" applyNumberFormat="1" applyFont="1" applyFill="1" applyBorder="1" applyAlignment="1">
      <alignment horizontal="center" vertical="center" wrapText="1"/>
    </xf>
    <xf numFmtId="165" fontId="4" fillId="0" borderId="3" xfId="1" applyNumberFormat="1" applyFont="1" applyFill="1" applyBorder="1" applyAlignment="1">
      <alignment horizontal="center" vertical="center" wrapText="1"/>
    </xf>
    <xf numFmtId="165" fontId="4" fillId="0" borderId="4"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0" fontId="41" fillId="0" borderId="1" xfId="0" applyFont="1" applyBorder="1" applyAlignment="1">
      <alignment horizontal="center"/>
    </xf>
    <xf numFmtId="0" fontId="0" fillId="0" borderId="0" xfId="0" applyFont="1" applyAlignment="1">
      <alignment wrapText="1"/>
    </xf>
    <xf numFmtId="165" fontId="12" fillId="0" borderId="2" xfId="1" applyNumberFormat="1" applyFont="1" applyFill="1" applyBorder="1" applyAlignment="1">
      <alignment horizontal="center" vertical="center" wrapText="1"/>
    </xf>
    <xf numFmtId="0" fontId="0" fillId="0" borderId="4" xfId="0" applyBorder="1" applyAlignment="1">
      <alignment horizontal="center" vertical="center" wrapText="1"/>
    </xf>
    <xf numFmtId="165" fontId="12" fillId="0" borderId="11" xfId="1" applyNumberFormat="1" applyFont="1" applyFill="1" applyBorder="1" applyAlignment="1">
      <alignment horizontal="center" vertical="center" wrapText="1"/>
    </xf>
    <xf numFmtId="165" fontId="12" fillId="0" borderId="12" xfId="1" applyNumberFormat="1" applyFont="1" applyFill="1" applyBorder="1" applyAlignment="1">
      <alignment horizontal="center" vertical="center" wrapText="1"/>
    </xf>
    <xf numFmtId="165" fontId="12" fillId="0" borderId="13" xfId="1" applyNumberFormat="1" applyFont="1" applyFill="1" applyBorder="1" applyAlignment="1">
      <alignment horizontal="center" vertical="center" wrapText="1"/>
    </xf>
    <xf numFmtId="49" fontId="12" fillId="0" borderId="2" xfId="1" applyNumberFormat="1" applyFont="1" applyFill="1" applyBorder="1" applyAlignment="1">
      <alignment horizontal="center" vertical="center" wrapText="1"/>
    </xf>
    <xf numFmtId="49" fontId="5" fillId="0" borderId="3" xfId="0" applyNumberFormat="1" applyFont="1" applyBorder="1" applyAlignment="1"/>
    <xf numFmtId="49" fontId="0" fillId="0" borderId="4" xfId="0" applyNumberFormat="1" applyBorder="1" applyAlignment="1"/>
    <xf numFmtId="0" fontId="5" fillId="0" borderId="3" xfId="0" applyFont="1" applyBorder="1" applyAlignment="1"/>
    <xf numFmtId="0" fontId="0" fillId="0" borderId="4" xfId="0" applyBorder="1" applyAlignment="1"/>
    <xf numFmtId="49" fontId="12" fillId="0" borderId="1" xfId="1" applyNumberFormat="1" applyFont="1" applyFill="1" applyBorder="1" applyAlignment="1">
      <alignment horizontal="center" vertical="center" wrapText="1"/>
    </xf>
    <xf numFmtId="49" fontId="5" fillId="0" borderId="1" xfId="0" applyNumberFormat="1" applyFont="1" applyBorder="1" applyAlignment="1"/>
    <xf numFmtId="49" fontId="12" fillId="0" borderId="3" xfId="1" applyNumberFormat="1" applyFont="1" applyFill="1" applyBorder="1" applyAlignment="1">
      <alignment horizontal="center" vertical="center" wrapText="1"/>
    </xf>
    <xf numFmtId="49" fontId="12" fillId="0" borderId="4" xfId="1" applyNumberFormat="1" applyFont="1" applyFill="1" applyBorder="1" applyAlignment="1">
      <alignment horizontal="center" vertical="center" wrapText="1"/>
    </xf>
    <xf numFmtId="0" fontId="12" fillId="0" borderId="0" xfId="0" applyFont="1" applyAlignment="1">
      <alignment horizontal="left" wrapText="1"/>
    </xf>
    <xf numFmtId="0" fontId="7" fillId="0" borderId="0" xfId="0" applyFont="1" applyAlignment="1">
      <alignment horizontal="left" wrapText="1"/>
    </xf>
    <xf numFmtId="0" fontId="0" fillId="0" borderId="0" xfId="0" applyAlignment="1">
      <alignment horizontal="left"/>
    </xf>
    <xf numFmtId="0" fontId="42" fillId="0" borderId="1" xfId="0" applyFont="1" applyBorder="1" applyAlignment="1"/>
    <xf numFmtId="0" fontId="41" fillId="0" borderId="1" xfId="0" applyFont="1" applyBorder="1" applyAlignment="1"/>
    <xf numFmtId="49" fontId="12" fillId="0" borderId="11" xfId="1"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xf numFmtId="2" fontId="4" fillId="0" borderId="0" xfId="0" applyNumberFormat="1" applyFont="1" applyAlignment="1">
      <alignment vertical="center" wrapText="1"/>
    </xf>
    <xf numFmtId="2" fontId="0" fillId="0" borderId="0" xfId="0" applyNumberFormat="1" applyAlignment="1"/>
    <xf numFmtId="49" fontId="12" fillId="0" borderId="12" xfId="1" applyNumberFormat="1" applyFont="1" applyFill="1" applyBorder="1" applyAlignment="1">
      <alignment horizontal="center" vertical="center" wrapText="1"/>
    </xf>
    <xf numFmtId="0" fontId="0" fillId="0" borderId="13" xfId="0" applyBorder="1" applyAlignment="1">
      <alignment horizontal="center" vertical="center" wrapText="1"/>
    </xf>
    <xf numFmtId="0" fontId="7" fillId="33" borderId="0" xfId="0" applyFont="1" applyFill="1" applyAlignment="1">
      <alignment wrapText="1"/>
    </xf>
    <xf numFmtId="0" fontId="4" fillId="0" borderId="0" xfId="0" applyFont="1" applyAlignment="1">
      <alignment vertical="center" wrapText="1"/>
    </xf>
    <xf numFmtId="0" fontId="0" fillId="0" borderId="13" xfId="0" applyFill="1" applyBorder="1" applyAlignment="1"/>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49" fontId="12" fillId="0" borderId="13" xfId="1" applyNumberFormat="1" applyFont="1" applyFill="1" applyBorder="1" applyAlignment="1">
      <alignment horizontal="center" vertical="center" wrapText="1"/>
    </xf>
    <xf numFmtId="0" fontId="13" fillId="0" borderId="5" xfId="0" applyFont="1" applyBorder="1" applyAlignment="1">
      <alignment horizontal="justify" vertical="center" wrapText="1"/>
    </xf>
    <xf numFmtId="0" fontId="0" fillId="0" borderId="0" xfId="0"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9" xfId="0" applyBorder="1" applyAlignment="1">
      <alignment horizontal="justify" vertical="center" wrapText="1"/>
    </xf>
    <xf numFmtId="0" fontId="0" fillId="0" borderId="8" xfId="0" applyBorder="1" applyAlignment="1">
      <alignment horizontal="justify" vertical="center" wrapText="1"/>
    </xf>
    <xf numFmtId="0" fontId="14" fillId="0" borderId="9" xfId="0" applyFont="1" applyBorder="1" applyAlignment="1">
      <alignment horizontal="center" vertical="center"/>
    </xf>
    <xf numFmtId="0" fontId="0" fillId="0" borderId="9" xfId="0" applyBorder="1" applyAlignment="1">
      <alignment horizontal="center" vertical="center"/>
    </xf>
    <xf numFmtId="0" fontId="14" fillId="0" borderId="0" xfId="0" applyFont="1" applyBorder="1" applyAlignment="1">
      <alignment horizontal="center" vertical="center"/>
    </xf>
    <xf numFmtId="0" fontId="0" fillId="0" borderId="0" xfId="0" applyBorder="1" applyAlignment="1">
      <alignment horizontal="center" vertical="center"/>
    </xf>
    <xf numFmtId="0" fontId="13" fillId="0" borderId="10" xfId="0" applyFont="1" applyBorder="1" applyAlignment="1">
      <alignment horizontal="justify" vertical="top" wrapText="1"/>
    </xf>
    <xf numFmtId="0" fontId="0" fillId="0" borderId="10" xfId="0" applyBorder="1" applyAlignment="1">
      <alignment horizontal="justify" vertical="top" wrapText="1"/>
    </xf>
    <xf numFmtId="0" fontId="0" fillId="0" borderId="0" xfId="0" applyBorder="1" applyAlignment="1">
      <alignment horizontal="justify" vertical="top" wrapText="1"/>
    </xf>
    <xf numFmtId="0" fontId="0" fillId="0" borderId="0" xfId="0" applyBorder="1" applyAlignment="1">
      <alignment vertical="top"/>
    </xf>
    <xf numFmtId="0" fontId="0" fillId="0" borderId="0" xfId="0" applyAlignment="1">
      <alignment vertical="top"/>
    </xf>
    <xf numFmtId="0" fontId="19" fillId="0" borderId="10" xfId="0" applyFont="1" applyBorder="1" applyAlignment="1">
      <alignment wrapText="1"/>
    </xf>
    <xf numFmtId="0" fontId="0" fillId="0" borderId="10" xfId="0" applyBorder="1" applyAlignment="1">
      <alignment wrapText="1"/>
    </xf>
    <xf numFmtId="0" fontId="19" fillId="0" borderId="0" xfId="0" applyFont="1" applyBorder="1" applyAlignment="1" applyProtection="1">
      <alignment horizontal="justify" vertical="center" wrapText="1"/>
      <protection locked="0"/>
    </xf>
    <xf numFmtId="0" fontId="0" fillId="0" borderId="0" xfId="0" applyFont="1" applyBorder="1" applyAlignment="1" applyProtection="1">
      <alignment horizontal="justify" vertical="center" wrapText="1"/>
      <protection locked="0"/>
    </xf>
    <xf numFmtId="0" fontId="0" fillId="0" borderId="0" xfId="0" applyFont="1" applyAlignment="1"/>
    <xf numFmtId="0" fontId="13"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2" fillId="0" borderId="0" xfId="0" applyFont="1" applyAlignment="1">
      <alignment horizontal="justify" vertical="center" wrapText="1"/>
    </xf>
    <xf numFmtId="0" fontId="2" fillId="0" borderId="0" xfId="0" applyFont="1" applyAlignment="1">
      <alignment horizontal="justify" vertical="center"/>
    </xf>
  </cellXfs>
  <cellStyles count="45">
    <cellStyle name="20 % - Accent1" xfId="21" builtinId="30" customBuiltin="1"/>
    <cellStyle name="20 % - Accent2" xfId="25" builtinId="34" customBuiltin="1"/>
    <cellStyle name="20 % - Accent3" xfId="29" builtinId="38" customBuiltin="1"/>
    <cellStyle name="20 % - Accent4" xfId="33" builtinId="42" customBuiltin="1"/>
    <cellStyle name="20 % - Accent5" xfId="37" builtinId="46" customBuiltin="1"/>
    <cellStyle name="20 % - Accent6" xfId="41" builtinId="50" customBuiltin="1"/>
    <cellStyle name="40 % - Accent1" xfId="22" builtinId="31" customBuiltin="1"/>
    <cellStyle name="40 % - Accent2" xfId="26" builtinId="35" customBuiltin="1"/>
    <cellStyle name="40 % - Accent3" xfId="30" builtinId="39" customBuiltin="1"/>
    <cellStyle name="40 % - Accent4" xfId="34" builtinId="43" customBuiltin="1"/>
    <cellStyle name="40 % - Accent5" xfId="38" builtinId="47" customBuiltin="1"/>
    <cellStyle name="40 % - Accent6" xfId="42" builtinId="51" customBuiltin="1"/>
    <cellStyle name="60 % - Accent1" xfId="23" builtinId="32" customBuiltin="1"/>
    <cellStyle name="60 % - Accent2" xfId="27" builtinId="36" customBuiltin="1"/>
    <cellStyle name="60 % - Accent3" xfId="31" builtinId="40" customBuiltin="1"/>
    <cellStyle name="60 % - Accent4" xfId="35" builtinId="44" customBuiltin="1"/>
    <cellStyle name="60 % - Accent5" xfId="39" builtinId="48" customBuiltin="1"/>
    <cellStyle name="60 %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vertissement" xfId="16" builtinId="11" customBuiltin="1"/>
    <cellStyle name="Calcul" xfId="13" builtinId="22" customBuiltin="1"/>
    <cellStyle name="Cellule liée" xfId="14" builtinId="24" customBuiltin="1"/>
    <cellStyle name="Entrée" xfId="11" builtinId="20" customBuiltin="1"/>
    <cellStyle name="Insatisfaisant" xfId="9" builtinId="27" customBuiltin="1"/>
    <cellStyle name="Milliers" xfId="1" builtinId="3"/>
    <cellStyle name="Neutre" xfId="10" builtinId="28" customBuiltin="1"/>
    <cellStyle name="Normal" xfId="0" builtinId="0"/>
    <cellStyle name="Normal 2" xfId="44"/>
    <cellStyle name="Note" xfId="17" builtinId="10" customBuiltin="1"/>
    <cellStyle name="Pourcentage" xfId="2" builtinId="5"/>
    <cellStyle name="Satisfaisant" xfId="8" builtinId="26" customBuiltin="1"/>
    <cellStyle name="Sortie" xfId="12" builtinId="21" customBuiltin="1"/>
    <cellStyle name="Texte explicatif" xfId="18"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9" builtinId="25" customBuiltin="1"/>
    <cellStyle name="Vérification" xfId="15" builtinId="23" customBuiltin="1"/>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12411624222651E-2"/>
          <c:y val="4.1177628424192481E-2"/>
          <c:w val="0.82267858409590688"/>
          <c:h val="0.86590943736971548"/>
        </c:manualLayout>
      </c:layout>
      <c:lineChart>
        <c:grouping val="standard"/>
        <c:varyColors val="0"/>
        <c:ser>
          <c:idx val="4"/>
          <c:order val="0"/>
          <c:tx>
            <c:strRef>
              <c:f>'Figure 2 '!$A$76</c:f>
              <c:strCache>
                <c:ptCount val="1"/>
                <c:pt idx="0">
                  <c:v>Femmes</c:v>
                </c:pt>
              </c:strCache>
            </c:strRef>
          </c:tx>
          <c:spPr>
            <a:ln>
              <a:solidFill>
                <a:srgbClr val="FF0000"/>
              </a:solidFill>
            </a:ln>
          </c:spPr>
          <c:marker>
            <c:symbol val="none"/>
          </c:marker>
          <c:cat>
            <c:strRef>
              <c:f>'Figure 2 '!$B$75:$H$75</c:f>
              <c:strCache>
                <c:ptCount val="7"/>
                <c:pt idx="0">
                  <c:v>2015</c:v>
                </c:pt>
                <c:pt idx="1">
                  <c:v>2016</c:v>
                </c:pt>
                <c:pt idx="2">
                  <c:v>2017</c:v>
                </c:pt>
                <c:pt idx="3">
                  <c:v>2018</c:v>
                </c:pt>
                <c:pt idx="4">
                  <c:v>2019</c:v>
                </c:pt>
                <c:pt idx="5">
                  <c:v>2020</c:v>
                </c:pt>
                <c:pt idx="6">
                  <c:v>2021</c:v>
                </c:pt>
              </c:strCache>
            </c:strRef>
          </c:cat>
          <c:val>
            <c:numRef>
              <c:f>'Figure 2 '!$B$76:$H$76</c:f>
              <c:numCache>
                <c:formatCode>0.0%</c:formatCode>
                <c:ptCount val="7"/>
                <c:pt idx="0">
                  <c:v>0.34799999999999998</c:v>
                </c:pt>
                <c:pt idx="1">
                  <c:v>0.34699999999999998</c:v>
                </c:pt>
                <c:pt idx="2">
                  <c:v>0.35099999999999998</c:v>
                </c:pt>
                <c:pt idx="3">
                  <c:v>0.35099999999999998</c:v>
                </c:pt>
                <c:pt idx="4">
                  <c:v>0.38300000000000001</c:v>
                </c:pt>
                <c:pt idx="5">
                  <c:v>0.39300000000000002</c:v>
                </c:pt>
                <c:pt idx="6">
                  <c:v>0.42099999999999999</c:v>
                </c:pt>
              </c:numCache>
            </c:numRef>
          </c:val>
          <c:smooth val="0"/>
          <c:extLst>
            <c:ext xmlns:c16="http://schemas.microsoft.com/office/drawing/2014/chart" uri="{C3380CC4-5D6E-409C-BE32-E72D297353CC}">
              <c16:uniqueId val="{00000000-508A-4EEB-8EA5-0ACFDFAB50D0}"/>
            </c:ext>
          </c:extLst>
        </c:ser>
        <c:ser>
          <c:idx val="0"/>
          <c:order val="1"/>
          <c:tx>
            <c:strRef>
              <c:f>'Figure 2 '!$A$77</c:f>
              <c:strCache>
                <c:ptCount val="1"/>
                <c:pt idx="0">
                  <c:v>Hommes</c:v>
                </c:pt>
              </c:strCache>
            </c:strRef>
          </c:tx>
          <c:spPr>
            <a:ln>
              <a:solidFill>
                <a:srgbClr val="00B050"/>
              </a:solidFill>
            </a:ln>
          </c:spPr>
          <c:marker>
            <c:symbol val="none"/>
          </c:marker>
          <c:cat>
            <c:strRef>
              <c:f>'Figure 2 '!$B$75:$H$75</c:f>
              <c:strCache>
                <c:ptCount val="7"/>
                <c:pt idx="0">
                  <c:v>2015</c:v>
                </c:pt>
                <c:pt idx="1">
                  <c:v>2016</c:v>
                </c:pt>
                <c:pt idx="2">
                  <c:v>2017</c:v>
                </c:pt>
                <c:pt idx="3">
                  <c:v>2018</c:v>
                </c:pt>
                <c:pt idx="4">
                  <c:v>2019</c:v>
                </c:pt>
                <c:pt idx="5">
                  <c:v>2020</c:v>
                </c:pt>
                <c:pt idx="6">
                  <c:v>2021</c:v>
                </c:pt>
              </c:strCache>
            </c:strRef>
          </c:cat>
          <c:val>
            <c:numRef>
              <c:f>'Figure 2 '!$B$77:$H$77</c:f>
              <c:numCache>
                <c:formatCode>0.0%</c:formatCode>
                <c:ptCount val="7"/>
                <c:pt idx="0">
                  <c:v>0.432</c:v>
                </c:pt>
                <c:pt idx="1">
                  <c:v>0.432</c:v>
                </c:pt>
                <c:pt idx="2">
                  <c:v>0.436</c:v>
                </c:pt>
                <c:pt idx="3">
                  <c:v>0.434</c:v>
                </c:pt>
                <c:pt idx="4">
                  <c:v>0.46300000000000002</c:v>
                </c:pt>
                <c:pt idx="5">
                  <c:v>0.46800000000000003</c:v>
                </c:pt>
                <c:pt idx="6">
                  <c:v>0.49399999999999999</c:v>
                </c:pt>
              </c:numCache>
            </c:numRef>
          </c:val>
          <c:smooth val="0"/>
          <c:extLst>
            <c:ext xmlns:c16="http://schemas.microsoft.com/office/drawing/2014/chart" uri="{C3380CC4-5D6E-409C-BE32-E72D297353CC}">
              <c16:uniqueId val="{00000001-508A-4EEB-8EA5-0ACFDFAB50D0}"/>
            </c:ext>
          </c:extLst>
        </c:ser>
        <c:ser>
          <c:idx val="1"/>
          <c:order val="2"/>
          <c:tx>
            <c:strRef>
              <c:f>'Figure 2 '!$A$78</c:f>
              <c:strCache>
                <c:ptCount val="1"/>
                <c:pt idx="0">
                  <c:v>Moins de 30 ans</c:v>
                </c:pt>
              </c:strCache>
            </c:strRef>
          </c:tx>
          <c:spPr>
            <a:ln>
              <a:solidFill>
                <a:schemeClr val="accent1">
                  <a:lumMod val="20000"/>
                  <a:lumOff val="80000"/>
                </a:schemeClr>
              </a:solidFill>
              <a:prstDash val="dash"/>
            </a:ln>
          </c:spPr>
          <c:marker>
            <c:symbol val="none"/>
          </c:marker>
          <c:cat>
            <c:strRef>
              <c:f>'Figure 2 '!$B$75:$H$75</c:f>
              <c:strCache>
                <c:ptCount val="7"/>
                <c:pt idx="0">
                  <c:v>2015</c:v>
                </c:pt>
                <c:pt idx="1">
                  <c:v>2016</c:v>
                </c:pt>
                <c:pt idx="2">
                  <c:v>2017</c:v>
                </c:pt>
                <c:pt idx="3">
                  <c:v>2018</c:v>
                </c:pt>
                <c:pt idx="4">
                  <c:v>2019</c:v>
                </c:pt>
                <c:pt idx="5">
                  <c:v>2020</c:v>
                </c:pt>
                <c:pt idx="6">
                  <c:v>2021</c:v>
                </c:pt>
              </c:strCache>
            </c:strRef>
          </c:cat>
          <c:val>
            <c:numRef>
              <c:f>'Figure 2 '!$B$78:$H$78</c:f>
              <c:numCache>
                <c:formatCode>0.0%</c:formatCode>
                <c:ptCount val="7"/>
                <c:pt idx="0">
                  <c:v>0.30299999999999999</c:v>
                </c:pt>
                <c:pt idx="1">
                  <c:v>0.317</c:v>
                </c:pt>
                <c:pt idx="2">
                  <c:v>0.32300000000000001</c:v>
                </c:pt>
                <c:pt idx="3">
                  <c:v>0.32900000000000001</c:v>
                </c:pt>
                <c:pt idx="4">
                  <c:v>0.36699999999999999</c:v>
                </c:pt>
                <c:pt idx="5">
                  <c:v>0.38200000000000001</c:v>
                </c:pt>
                <c:pt idx="6">
                  <c:v>0.40500000000000003</c:v>
                </c:pt>
              </c:numCache>
            </c:numRef>
          </c:val>
          <c:smooth val="0"/>
          <c:extLst>
            <c:ext xmlns:c16="http://schemas.microsoft.com/office/drawing/2014/chart" uri="{C3380CC4-5D6E-409C-BE32-E72D297353CC}">
              <c16:uniqueId val="{00000002-508A-4EEB-8EA5-0ACFDFAB50D0}"/>
            </c:ext>
          </c:extLst>
        </c:ser>
        <c:ser>
          <c:idx val="2"/>
          <c:order val="3"/>
          <c:tx>
            <c:strRef>
              <c:f>'Figure 2 '!$A$79</c:f>
              <c:strCache>
                <c:ptCount val="1"/>
                <c:pt idx="0">
                  <c:v>De 30 à 40 ans</c:v>
                </c:pt>
              </c:strCache>
            </c:strRef>
          </c:tx>
          <c:spPr>
            <a:ln>
              <a:solidFill>
                <a:srgbClr val="00B0F0"/>
              </a:solidFill>
              <a:prstDash val="dash"/>
            </a:ln>
          </c:spPr>
          <c:marker>
            <c:symbol val="none"/>
          </c:marker>
          <c:cat>
            <c:strRef>
              <c:f>'Figure 2 '!$B$75:$H$75</c:f>
              <c:strCache>
                <c:ptCount val="7"/>
                <c:pt idx="0">
                  <c:v>2015</c:v>
                </c:pt>
                <c:pt idx="1">
                  <c:v>2016</c:v>
                </c:pt>
                <c:pt idx="2">
                  <c:v>2017</c:v>
                </c:pt>
                <c:pt idx="3">
                  <c:v>2018</c:v>
                </c:pt>
                <c:pt idx="4">
                  <c:v>2019</c:v>
                </c:pt>
                <c:pt idx="5">
                  <c:v>2020</c:v>
                </c:pt>
                <c:pt idx="6">
                  <c:v>2021</c:v>
                </c:pt>
              </c:strCache>
            </c:strRef>
          </c:cat>
          <c:val>
            <c:numRef>
              <c:f>'Figure 2 '!$B$79:$H$79</c:f>
              <c:numCache>
                <c:formatCode>0.0%</c:formatCode>
                <c:ptCount val="7"/>
                <c:pt idx="0">
                  <c:v>0.38500000000000001</c:v>
                </c:pt>
                <c:pt idx="1">
                  <c:v>0.38100000000000001</c:v>
                </c:pt>
                <c:pt idx="2">
                  <c:v>0.38300000000000001</c:v>
                </c:pt>
                <c:pt idx="3">
                  <c:v>0.38</c:v>
                </c:pt>
                <c:pt idx="4">
                  <c:v>0.41000000000000003</c:v>
                </c:pt>
                <c:pt idx="5">
                  <c:v>0.42399999999999999</c:v>
                </c:pt>
                <c:pt idx="6">
                  <c:v>0.45100000000000001</c:v>
                </c:pt>
              </c:numCache>
            </c:numRef>
          </c:val>
          <c:smooth val="0"/>
          <c:extLst>
            <c:ext xmlns:c16="http://schemas.microsoft.com/office/drawing/2014/chart" uri="{C3380CC4-5D6E-409C-BE32-E72D297353CC}">
              <c16:uniqueId val="{00000003-508A-4EEB-8EA5-0ACFDFAB50D0}"/>
            </c:ext>
          </c:extLst>
        </c:ser>
        <c:ser>
          <c:idx val="3"/>
          <c:order val="4"/>
          <c:tx>
            <c:strRef>
              <c:f>'Figure 2 '!$A$80</c:f>
              <c:strCache>
                <c:ptCount val="1"/>
                <c:pt idx="0">
                  <c:v>De 40 à 50 ans</c:v>
                </c:pt>
              </c:strCache>
            </c:strRef>
          </c:tx>
          <c:spPr>
            <a:ln>
              <a:solidFill>
                <a:schemeClr val="tx2">
                  <a:lumMod val="60000"/>
                  <a:lumOff val="40000"/>
                </a:schemeClr>
              </a:solidFill>
              <a:prstDash val="dash"/>
            </a:ln>
          </c:spPr>
          <c:marker>
            <c:symbol val="none"/>
          </c:marker>
          <c:cat>
            <c:strRef>
              <c:f>'Figure 2 '!$B$75:$H$75</c:f>
              <c:strCache>
                <c:ptCount val="7"/>
                <c:pt idx="0">
                  <c:v>2015</c:v>
                </c:pt>
                <c:pt idx="1">
                  <c:v>2016</c:v>
                </c:pt>
                <c:pt idx="2">
                  <c:v>2017</c:v>
                </c:pt>
                <c:pt idx="3">
                  <c:v>2018</c:v>
                </c:pt>
                <c:pt idx="4">
                  <c:v>2019</c:v>
                </c:pt>
                <c:pt idx="5">
                  <c:v>2020</c:v>
                </c:pt>
                <c:pt idx="6">
                  <c:v>2021</c:v>
                </c:pt>
              </c:strCache>
            </c:strRef>
          </c:cat>
          <c:val>
            <c:numRef>
              <c:f>'Figure 2 '!$B$80:$H$80</c:f>
              <c:numCache>
                <c:formatCode>0.0%</c:formatCode>
                <c:ptCount val="7"/>
                <c:pt idx="0">
                  <c:v>0.41400000000000003</c:v>
                </c:pt>
                <c:pt idx="1">
                  <c:v>0.41000000000000003</c:v>
                </c:pt>
                <c:pt idx="2">
                  <c:v>0.41300000000000003</c:v>
                </c:pt>
                <c:pt idx="3">
                  <c:v>0.41100000000000003</c:v>
                </c:pt>
                <c:pt idx="4">
                  <c:v>0.441</c:v>
                </c:pt>
                <c:pt idx="5">
                  <c:v>0.44600000000000001</c:v>
                </c:pt>
                <c:pt idx="6">
                  <c:v>0.47299999999999998</c:v>
                </c:pt>
              </c:numCache>
            </c:numRef>
          </c:val>
          <c:smooth val="0"/>
          <c:extLst>
            <c:ext xmlns:c16="http://schemas.microsoft.com/office/drawing/2014/chart" uri="{C3380CC4-5D6E-409C-BE32-E72D297353CC}">
              <c16:uniqueId val="{00000004-508A-4EEB-8EA5-0ACFDFAB50D0}"/>
            </c:ext>
          </c:extLst>
        </c:ser>
        <c:ser>
          <c:idx val="5"/>
          <c:order val="5"/>
          <c:tx>
            <c:strRef>
              <c:f>'Figure 2 '!$A$81</c:f>
              <c:strCache>
                <c:ptCount val="1"/>
                <c:pt idx="0">
                  <c:v>Plus de 50 ans</c:v>
                </c:pt>
              </c:strCache>
            </c:strRef>
          </c:tx>
          <c:spPr>
            <a:ln>
              <a:solidFill>
                <a:srgbClr val="002060"/>
              </a:solidFill>
              <a:prstDash val="dash"/>
            </a:ln>
          </c:spPr>
          <c:marker>
            <c:symbol val="none"/>
          </c:marker>
          <c:cat>
            <c:strRef>
              <c:f>'Figure 2 '!$B$75:$H$75</c:f>
              <c:strCache>
                <c:ptCount val="7"/>
                <c:pt idx="0">
                  <c:v>2015</c:v>
                </c:pt>
                <c:pt idx="1">
                  <c:v>2016</c:v>
                </c:pt>
                <c:pt idx="2">
                  <c:v>2017</c:v>
                </c:pt>
                <c:pt idx="3">
                  <c:v>2018</c:v>
                </c:pt>
                <c:pt idx="4">
                  <c:v>2019</c:v>
                </c:pt>
                <c:pt idx="5">
                  <c:v>2020</c:v>
                </c:pt>
                <c:pt idx="6">
                  <c:v>2021</c:v>
                </c:pt>
              </c:strCache>
            </c:strRef>
          </c:cat>
          <c:val>
            <c:numRef>
              <c:f>'Figure 2 '!$B$81:$H$81</c:f>
              <c:numCache>
                <c:formatCode>0.0%</c:formatCode>
                <c:ptCount val="7"/>
                <c:pt idx="0">
                  <c:v>0.36399999999999999</c:v>
                </c:pt>
                <c:pt idx="1">
                  <c:v>0.36699999999999999</c:v>
                </c:pt>
                <c:pt idx="2">
                  <c:v>0.373</c:v>
                </c:pt>
                <c:pt idx="3">
                  <c:v>0.375</c:v>
                </c:pt>
                <c:pt idx="4">
                  <c:v>0.40500000000000003</c:v>
                </c:pt>
                <c:pt idx="5">
                  <c:v>0.41099999999999998</c:v>
                </c:pt>
                <c:pt idx="6">
                  <c:v>0.442</c:v>
                </c:pt>
              </c:numCache>
            </c:numRef>
          </c:val>
          <c:smooth val="0"/>
          <c:extLst>
            <c:ext xmlns:c16="http://schemas.microsoft.com/office/drawing/2014/chart" uri="{C3380CC4-5D6E-409C-BE32-E72D297353CC}">
              <c16:uniqueId val="{00000005-508A-4EEB-8EA5-0ACFDFAB50D0}"/>
            </c:ext>
          </c:extLst>
        </c:ser>
        <c:ser>
          <c:idx val="6"/>
          <c:order val="6"/>
          <c:tx>
            <c:strRef>
              <c:f>'Figure 2 '!$A$82</c:f>
              <c:strCache>
                <c:ptCount val="1"/>
                <c:pt idx="0">
                  <c:v>Ensemble</c:v>
                </c:pt>
              </c:strCache>
            </c:strRef>
          </c:tx>
          <c:spPr>
            <a:ln>
              <a:solidFill>
                <a:srgbClr val="FFC000"/>
              </a:solidFill>
            </a:ln>
          </c:spPr>
          <c:marker>
            <c:symbol val="none"/>
          </c:marker>
          <c:cat>
            <c:strRef>
              <c:f>'Figure 2 '!$B$75:$H$75</c:f>
              <c:strCache>
                <c:ptCount val="7"/>
                <c:pt idx="0">
                  <c:v>2015</c:v>
                </c:pt>
                <c:pt idx="1">
                  <c:v>2016</c:v>
                </c:pt>
                <c:pt idx="2">
                  <c:v>2017</c:v>
                </c:pt>
                <c:pt idx="3">
                  <c:v>2018</c:v>
                </c:pt>
                <c:pt idx="4">
                  <c:v>2019</c:v>
                </c:pt>
                <c:pt idx="5">
                  <c:v>2020</c:v>
                </c:pt>
                <c:pt idx="6">
                  <c:v>2021</c:v>
                </c:pt>
              </c:strCache>
            </c:strRef>
          </c:cat>
          <c:val>
            <c:numRef>
              <c:f>'Figure 2 '!$B$82:$H$82</c:f>
              <c:numCache>
                <c:formatCode>0.0%</c:formatCode>
                <c:ptCount val="7"/>
                <c:pt idx="0">
                  <c:v>0.38400000000000001</c:v>
                </c:pt>
                <c:pt idx="1">
                  <c:v>0.38300000000000001</c:v>
                </c:pt>
                <c:pt idx="2">
                  <c:v>0.38700000000000001</c:v>
                </c:pt>
                <c:pt idx="3">
                  <c:v>0.38600000000000001</c:v>
                </c:pt>
                <c:pt idx="4">
                  <c:v>0.41699999999999998</c:v>
                </c:pt>
                <c:pt idx="5">
                  <c:v>0.42499999999999999</c:v>
                </c:pt>
                <c:pt idx="6">
                  <c:v>0.45200000000000001</c:v>
                </c:pt>
              </c:numCache>
            </c:numRef>
          </c:val>
          <c:smooth val="0"/>
          <c:extLst>
            <c:ext xmlns:c16="http://schemas.microsoft.com/office/drawing/2014/chart" uri="{C3380CC4-5D6E-409C-BE32-E72D297353CC}">
              <c16:uniqueId val="{00000006-508A-4EEB-8EA5-0ACFDFAB50D0}"/>
            </c:ext>
          </c:extLst>
        </c:ser>
        <c:dLbls>
          <c:showLegendKey val="0"/>
          <c:showVal val="0"/>
          <c:showCatName val="0"/>
          <c:showSerName val="0"/>
          <c:showPercent val="0"/>
          <c:showBubbleSize val="0"/>
        </c:dLbls>
        <c:smooth val="0"/>
        <c:axId val="99499392"/>
        <c:axId val="99538048"/>
      </c:lineChart>
      <c:catAx>
        <c:axId val="99499392"/>
        <c:scaling>
          <c:orientation val="minMax"/>
        </c:scaling>
        <c:delete val="0"/>
        <c:axPos val="b"/>
        <c:numFmt formatCode="General" sourceLinked="0"/>
        <c:majorTickMark val="out"/>
        <c:minorTickMark val="none"/>
        <c:tickLblPos val="nextTo"/>
        <c:crossAx val="99538048"/>
        <c:crosses val="autoZero"/>
        <c:auto val="1"/>
        <c:lblAlgn val="ctr"/>
        <c:lblOffset val="100"/>
        <c:noMultiLvlLbl val="0"/>
      </c:catAx>
      <c:valAx>
        <c:axId val="99538048"/>
        <c:scaling>
          <c:orientation val="minMax"/>
          <c:min val="0.25"/>
        </c:scaling>
        <c:delete val="0"/>
        <c:axPos val="l"/>
        <c:majorGridlines/>
        <c:numFmt formatCode="0&quot; &quot;%" sourceLinked="0"/>
        <c:majorTickMark val="out"/>
        <c:minorTickMark val="none"/>
        <c:tickLblPos val="nextTo"/>
        <c:crossAx val="994993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0"/>
          <c:order val="0"/>
          <c:tx>
            <c:strRef>
              <c:f>'Figure 3'!$A$27</c:f>
              <c:strCache>
                <c:ptCount val="1"/>
                <c:pt idx="0">
                  <c:v>Disciplines du domaine des services</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3'!$B$27:$H$27</c:f>
              <c:numCache>
                <c:formatCode>#,##0.00</c:formatCode>
                <c:ptCount val="7"/>
                <c:pt idx="0">
                  <c:v>2.04</c:v>
                </c:pt>
                <c:pt idx="1">
                  <c:v>2.06</c:v>
                </c:pt>
                <c:pt idx="2">
                  <c:v>2.11</c:v>
                </c:pt>
                <c:pt idx="3">
                  <c:v>2.15</c:v>
                </c:pt>
                <c:pt idx="4">
                  <c:v>2.31</c:v>
                </c:pt>
                <c:pt idx="5">
                  <c:v>2.4900000000000002</c:v>
                </c:pt>
                <c:pt idx="6">
                  <c:v>2.61</c:v>
                </c:pt>
              </c:numCache>
            </c:numRef>
          </c:val>
          <c:smooth val="0"/>
          <c:extLst>
            <c:ext xmlns:c16="http://schemas.microsoft.com/office/drawing/2014/chart" uri="{C3380CC4-5D6E-409C-BE32-E72D297353CC}">
              <c16:uniqueId val="{00000003-7788-4A75-BFA3-5D0DC2622000}"/>
            </c:ext>
          </c:extLst>
        </c:ser>
        <c:ser>
          <c:idx val="11"/>
          <c:order val="1"/>
          <c:tx>
            <c:strRef>
              <c:f>'Figure 3'!$A$28</c:f>
              <c:strCache>
                <c:ptCount val="1"/>
                <c:pt idx="0">
                  <c:v>Disciplines du domaine de la production</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3'!$B$28:$H$28</c:f>
              <c:numCache>
                <c:formatCode>#,##0.00</c:formatCode>
                <c:ptCount val="7"/>
                <c:pt idx="0">
                  <c:v>1.73</c:v>
                </c:pt>
                <c:pt idx="1">
                  <c:v>1.73</c:v>
                </c:pt>
                <c:pt idx="2">
                  <c:v>1.8</c:v>
                </c:pt>
                <c:pt idx="3">
                  <c:v>1.84</c:v>
                </c:pt>
                <c:pt idx="4">
                  <c:v>1.89</c:v>
                </c:pt>
                <c:pt idx="5">
                  <c:v>1.89</c:v>
                </c:pt>
                <c:pt idx="6">
                  <c:v>2.04</c:v>
                </c:pt>
              </c:numCache>
            </c:numRef>
          </c:val>
          <c:smooth val="0"/>
          <c:extLst>
            <c:ext xmlns:c16="http://schemas.microsoft.com/office/drawing/2014/chart" uri="{C3380CC4-5D6E-409C-BE32-E72D297353CC}">
              <c16:uniqueId val="{00000004-7788-4A75-BFA3-5D0DC2622000}"/>
            </c:ext>
          </c:extLst>
        </c:ser>
        <c:ser>
          <c:idx val="12"/>
          <c:order val="2"/>
          <c:tx>
            <c:strRef>
              <c:f>'Figure 3'!$A$29</c:f>
              <c:strCache>
                <c:ptCount val="1"/>
                <c:pt idx="0">
                  <c:v>Physique-Chimie</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3'!$B$29:$H$29</c:f>
              <c:numCache>
                <c:formatCode>#,##0.00</c:formatCode>
                <c:ptCount val="7"/>
                <c:pt idx="0">
                  <c:v>1.86</c:v>
                </c:pt>
                <c:pt idx="1">
                  <c:v>1.95</c:v>
                </c:pt>
                <c:pt idx="2">
                  <c:v>1.96</c:v>
                </c:pt>
                <c:pt idx="3">
                  <c:v>1.94</c:v>
                </c:pt>
                <c:pt idx="4">
                  <c:v>2.08</c:v>
                </c:pt>
                <c:pt idx="5">
                  <c:v>2.0099999999999998</c:v>
                </c:pt>
                <c:pt idx="6">
                  <c:v>2.04</c:v>
                </c:pt>
              </c:numCache>
            </c:numRef>
          </c:val>
          <c:smooth val="0"/>
          <c:extLst>
            <c:ext xmlns:c16="http://schemas.microsoft.com/office/drawing/2014/chart" uri="{C3380CC4-5D6E-409C-BE32-E72D297353CC}">
              <c16:uniqueId val="{00000005-7788-4A75-BFA3-5D0DC2622000}"/>
            </c:ext>
          </c:extLst>
        </c:ser>
        <c:ser>
          <c:idx val="13"/>
          <c:order val="3"/>
          <c:tx>
            <c:strRef>
              <c:f>'Figure 3'!$A$30</c:f>
              <c:strCache>
                <c:ptCount val="1"/>
                <c:pt idx="0">
                  <c:v>Sciences de la vie et de la Terre</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3'!$B$30:$H$30</c:f>
              <c:numCache>
                <c:formatCode>#,##0.00</c:formatCode>
                <c:ptCount val="7"/>
                <c:pt idx="0">
                  <c:v>1.5</c:v>
                </c:pt>
                <c:pt idx="1">
                  <c:v>1.51</c:v>
                </c:pt>
                <c:pt idx="2">
                  <c:v>1.52</c:v>
                </c:pt>
                <c:pt idx="3">
                  <c:v>1.54</c:v>
                </c:pt>
                <c:pt idx="4">
                  <c:v>1.66</c:v>
                </c:pt>
                <c:pt idx="5">
                  <c:v>1.66</c:v>
                </c:pt>
                <c:pt idx="6">
                  <c:v>1.72</c:v>
                </c:pt>
              </c:numCache>
            </c:numRef>
          </c:val>
          <c:smooth val="0"/>
          <c:extLst>
            <c:ext xmlns:c16="http://schemas.microsoft.com/office/drawing/2014/chart" uri="{C3380CC4-5D6E-409C-BE32-E72D297353CC}">
              <c16:uniqueId val="{00000006-7788-4A75-BFA3-5D0DC2622000}"/>
            </c:ext>
          </c:extLst>
        </c:ser>
        <c:ser>
          <c:idx val="0"/>
          <c:order val="4"/>
          <c:tx>
            <c:strRef>
              <c:f>'Figure 3'!$A$31</c:f>
              <c:strCache>
                <c:ptCount val="1"/>
                <c:pt idx="0">
                  <c:v>Mathématiques</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3'!$B$31:$H$31</c:f>
              <c:numCache>
                <c:formatCode>#,##0.00</c:formatCode>
                <c:ptCount val="7"/>
                <c:pt idx="0">
                  <c:v>1.53</c:v>
                </c:pt>
                <c:pt idx="1">
                  <c:v>1.55</c:v>
                </c:pt>
                <c:pt idx="2">
                  <c:v>1.58</c:v>
                </c:pt>
                <c:pt idx="3">
                  <c:v>1.56</c:v>
                </c:pt>
                <c:pt idx="4">
                  <c:v>1.65</c:v>
                </c:pt>
                <c:pt idx="5">
                  <c:v>1.63</c:v>
                </c:pt>
                <c:pt idx="6">
                  <c:v>1.7</c:v>
                </c:pt>
              </c:numCache>
            </c:numRef>
          </c:val>
          <c:smooth val="0"/>
          <c:extLst>
            <c:ext xmlns:c16="http://schemas.microsoft.com/office/drawing/2014/chart" uri="{C3380CC4-5D6E-409C-BE32-E72D297353CC}">
              <c16:uniqueId val="{00000001-C77D-4E83-87B6-2C0C5327B75E}"/>
            </c:ext>
          </c:extLst>
        </c:ser>
        <c:ser>
          <c:idx val="2"/>
          <c:order val="6"/>
          <c:tx>
            <c:strRef>
              <c:f>'Figure 3'!$A$33</c:f>
              <c:strCache>
                <c:ptCount val="1"/>
                <c:pt idx="0">
                  <c:v>Sciences économiques et sociales</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3'!$B$33:$H$33</c:f>
              <c:numCache>
                <c:formatCode>#,##0.00</c:formatCode>
                <c:ptCount val="7"/>
                <c:pt idx="0">
                  <c:v>1.56</c:v>
                </c:pt>
                <c:pt idx="1">
                  <c:v>1.58</c:v>
                </c:pt>
                <c:pt idx="2">
                  <c:v>1.59</c:v>
                </c:pt>
                <c:pt idx="3">
                  <c:v>1.57</c:v>
                </c:pt>
                <c:pt idx="4">
                  <c:v>1.49</c:v>
                </c:pt>
                <c:pt idx="5">
                  <c:v>1.55</c:v>
                </c:pt>
                <c:pt idx="6">
                  <c:v>1.64</c:v>
                </c:pt>
              </c:numCache>
            </c:numRef>
          </c:val>
          <c:smooth val="0"/>
          <c:extLst>
            <c:ext xmlns:c16="http://schemas.microsoft.com/office/drawing/2014/chart" uri="{C3380CC4-5D6E-409C-BE32-E72D297353CC}">
              <c16:uniqueId val="{00000003-C77D-4E83-87B6-2C0C5327B75E}"/>
            </c:ext>
          </c:extLst>
        </c:ser>
        <c:ser>
          <c:idx val="3"/>
          <c:order val="7"/>
          <c:tx>
            <c:strRef>
              <c:f>'Figure 3'!$A$34</c:f>
              <c:strCache>
                <c:ptCount val="1"/>
                <c:pt idx="0">
                  <c:v>Histoire-Géographie</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3'!$B$34:$H$34</c:f>
              <c:numCache>
                <c:formatCode>#,##0.00</c:formatCode>
                <c:ptCount val="7"/>
                <c:pt idx="0">
                  <c:v>1.39</c:v>
                </c:pt>
                <c:pt idx="1">
                  <c:v>1.35</c:v>
                </c:pt>
                <c:pt idx="2">
                  <c:v>1.37</c:v>
                </c:pt>
                <c:pt idx="3">
                  <c:v>1.35</c:v>
                </c:pt>
                <c:pt idx="4">
                  <c:v>1.41</c:v>
                </c:pt>
                <c:pt idx="5">
                  <c:v>1.54</c:v>
                </c:pt>
                <c:pt idx="6">
                  <c:v>1.57</c:v>
                </c:pt>
              </c:numCache>
            </c:numRef>
          </c:val>
          <c:smooth val="0"/>
          <c:extLst>
            <c:ext xmlns:c16="http://schemas.microsoft.com/office/drawing/2014/chart" uri="{C3380CC4-5D6E-409C-BE32-E72D297353CC}">
              <c16:uniqueId val="{00000004-C77D-4E83-87B6-2C0C5327B75E}"/>
            </c:ext>
          </c:extLst>
        </c:ser>
        <c:ser>
          <c:idx val="5"/>
          <c:order val="9"/>
          <c:tx>
            <c:strRef>
              <c:f>'Figure 3'!$A$36</c:f>
              <c:strCache>
                <c:ptCount val="1"/>
                <c:pt idx="0">
                  <c:v>Langues</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3'!$B$36:$H$36</c:f>
              <c:numCache>
                <c:formatCode>#,##0.00</c:formatCode>
                <c:ptCount val="7"/>
                <c:pt idx="0">
                  <c:v>1.2</c:v>
                </c:pt>
                <c:pt idx="1">
                  <c:v>1.24</c:v>
                </c:pt>
                <c:pt idx="2">
                  <c:v>1.24</c:v>
                </c:pt>
                <c:pt idx="3">
                  <c:v>1.24</c:v>
                </c:pt>
                <c:pt idx="4">
                  <c:v>1.34</c:v>
                </c:pt>
                <c:pt idx="5">
                  <c:v>1.36</c:v>
                </c:pt>
                <c:pt idx="6">
                  <c:v>1.43</c:v>
                </c:pt>
              </c:numCache>
            </c:numRef>
          </c:val>
          <c:smooth val="0"/>
          <c:extLst>
            <c:ext xmlns:c16="http://schemas.microsoft.com/office/drawing/2014/chart" uri="{C3380CC4-5D6E-409C-BE32-E72D297353CC}">
              <c16:uniqueId val="{00000006-C77D-4E83-87B6-2C0C5327B75E}"/>
            </c:ext>
          </c:extLst>
        </c:ser>
        <c:ser>
          <c:idx val="6"/>
          <c:order val="10"/>
          <c:tx>
            <c:strRef>
              <c:f>'Figure 3'!$A$37</c:f>
              <c:strCache>
                <c:ptCount val="1"/>
                <c:pt idx="0">
                  <c:v>Lettres</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3'!$B$37:$H$37</c:f>
              <c:numCache>
                <c:formatCode>#,##0.00</c:formatCode>
                <c:ptCount val="7"/>
                <c:pt idx="0">
                  <c:v>1.2</c:v>
                </c:pt>
                <c:pt idx="1">
                  <c:v>1.19</c:v>
                </c:pt>
                <c:pt idx="2">
                  <c:v>1.21</c:v>
                </c:pt>
                <c:pt idx="3">
                  <c:v>1.23</c:v>
                </c:pt>
                <c:pt idx="4">
                  <c:v>1.3</c:v>
                </c:pt>
                <c:pt idx="5">
                  <c:v>1.34</c:v>
                </c:pt>
                <c:pt idx="6">
                  <c:v>1.41</c:v>
                </c:pt>
              </c:numCache>
            </c:numRef>
          </c:val>
          <c:smooth val="0"/>
          <c:extLst>
            <c:ext xmlns:c16="http://schemas.microsoft.com/office/drawing/2014/chart" uri="{C3380CC4-5D6E-409C-BE32-E72D297353CC}">
              <c16:uniqueId val="{00000007-C77D-4E83-87B6-2C0C5327B75E}"/>
            </c:ext>
          </c:extLst>
        </c:ser>
        <c:ser>
          <c:idx val="15"/>
          <c:order val="12"/>
          <c:tx>
            <c:strRef>
              <c:f>'Figure 3'!$A$39</c:f>
              <c:strCache>
                <c:ptCount val="1"/>
                <c:pt idx="0">
                  <c:v>Education physique et sportive</c:v>
                </c:pt>
              </c:strCache>
            </c:strRef>
          </c:tx>
          <c:marker>
            <c:symbol val="none"/>
          </c:marker>
          <c:cat>
            <c:strRef>
              <c:f>'Figure 3'!$B$23:$H$23</c:f>
              <c:strCache>
                <c:ptCount val="7"/>
                <c:pt idx="0">
                  <c:v>2015</c:v>
                </c:pt>
                <c:pt idx="1">
                  <c:v>2016</c:v>
                </c:pt>
                <c:pt idx="2">
                  <c:v>2017</c:v>
                </c:pt>
                <c:pt idx="3">
                  <c:v>2018</c:v>
                </c:pt>
                <c:pt idx="4">
                  <c:v>2019</c:v>
                </c:pt>
                <c:pt idx="5">
                  <c:v>2020</c:v>
                </c:pt>
                <c:pt idx="6">
                  <c:v>2021</c:v>
                </c:pt>
              </c:strCache>
            </c:strRef>
          </c:cat>
          <c:val>
            <c:numRef>
              <c:f>'Figure 3'!$B$39:$H$39</c:f>
              <c:numCache>
                <c:formatCode>#,##0.00</c:formatCode>
                <c:ptCount val="7"/>
                <c:pt idx="0">
                  <c:v>1.08</c:v>
                </c:pt>
                <c:pt idx="1">
                  <c:v>1.1100000000000001</c:v>
                </c:pt>
                <c:pt idx="2">
                  <c:v>1.1100000000000001</c:v>
                </c:pt>
                <c:pt idx="3">
                  <c:v>1.1399999999999999</c:v>
                </c:pt>
                <c:pt idx="4">
                  <c:v>1.27</c:v>
                </c:pt>
                <c:pt idx="5">
                  <c:v>1.28</c:v>
                </c:pt>
                <c:pt idx="6">
                  <c:v>1.36</c:v>
                </c:pt>
              </c:numCache>
            </c:numRef>
          </c:val>
          <c:smooth val="0"/>
          <c:extLst>
            <c:ext xmlns:c16="http://schemas.microsoft.com/office/drawing/2014/chart" uri="{C3380CC4-5D6E-409C-BE32-E72D297353CC}">
              <c16:uniqueId val="{00000009-C77D-4E83-87B6-2C0C5327B75E}"/>
            </c:ext>
          </c:extLst>
        </c:ser>
        <c:dLbls>
          <c:showLegendKey val="0"/>
          <c:showVal val="0"/>
          <c:showCatName val="0"/>
          <c:showSerName val="0"/>
          <c:showPercent val="0"/>
          <c:showBubbleSize val="0"/>
        </c:dLbls>
        <c:smooth val="0"/>
        <c:axId val="76062080"/>
        <c:axId val="76063872"/>
        <c:extLst>
          <c:ext xmlns:c15="http://schemas.microsoft.com/office/drawing/2012/chart" uri="{02D57815-91ED-43cb-92C2-25804820EDAC}">
            <c15:filteredLineSeries>
              <c15:ser>
                <c:idx val="1"/>
                <c:order val="5"/>
                <c:tx>
                  <c:strRef>
                    <c:extLst>
                      <c:ext uri="{02D57815-91ED-43cb-92C2-25804820EDAC}">
                        <c15:formulaRef>
                          <c15:sqref>'Figure 3'!$A$32</c15:sqref>
                        </c15:formulaRef>
                      </c:ext>
                    </c:extLst>
                    <c:strCache>
                      <c:ptCount val="1"/>
                      <c:pt idx="0">
                        <c:v>Education musicale</c:v>
                      </c:pt>
                    </c:strCache>
                  </c:strRef>
                </c:tx>
                <c:marker>
                  <c:symbol val="none"/>
                </c:marker>
                <c:cat>
                  <c:strRef>
                    <c:extLst>
                      <c:ext uri="{02D57815-91ED-43cb-92C2-25804820EDAC}">
                        <c15:formulaRef>
                          <c15:sqref>'Figure 3'!$B$23:$H$23</c15:sqref>
                        </c15:formulaRef>
                      </c:ext>
                    </c:extLst>
                    <c:strCache>
                      <c:ptCount val="7"/>
                      <c:pt idx="0">
                        <c:v>2015</c:v>
                      </c:pt>
                      <c:pt idx="1">
                        <c:v>2016</c:v>
                      </c:pt>
                      <c:pt idx="2">
                        <c:v>2017</c:v>
                      </c:pt>
                      <c:pt idx="3">
                        <c:v>2018</c:v>
                      </c:pt>
                      <c:pt idx="4">
                        <c:v>2019</c:v>
                      </c:pt>
                      <c:pt idx="5">
                        <c:v>2020</c:v>
                      </c:pt>
                      <c:pt idx="6">
                        <c:v>2021</c:v>
                      </c:pt>
                    </c:strCache>
                  </c:strRef>
                </c:cat>
                <c:val>
                  <c:numRef>
                    <c:extLst>
                      <c:ext uri="{02D57815-91ED-43cb-92C2-25804820EDAC}">
                        <c15:formulaRef>
                          <c15:sqref>'Figure 3'!$B$32:$H$32</c15:sqref>
                        </c15:formulaRef>
                      </c:ext>
                    </c:extLst>
                    <c:numCache>
                      <c:formatCode>#,##0.00</c:formatCode>
                      <c:ptCount val="7"/>
                      <c:pt idx="0">
                        <c:v>1.43</c:v>
                      </c:pt>
                      <c:pt idx="1">
                        <c:v>1.37</c:v>
                      </c:pt>
                      <c:pt idx="2">
                        <c:v>1.38</c:v>
                      </c:pt>
                      <c:pt idx="3">
                        <c:v>1.46</c:v>
                      </c:pt>
                      <c:pt idx="4">
                        <c:v>1.55</c:v>
                      </c:pt>
                      <c:pt idx="5">
                        <c:v>1.56</c:v>
                      </c:pt>
                      <c:pt idx="6">
                        <c:v>1.65</c:v>
                      </c:pt>
                    </c:numCache>
                  </c:numRef>
                </c:val>
                <c:smooth val="0"/>
                <c:extLst>
                  <c:ext xmlns:c16="http://schemas.microsoft.com/office/drawing/2014/chart" uri="{C3380CC4-5D6E-409C-BE32-E72D297353CC}">
                    <c16:uniqueId val="{00000002-C77D-4E83-87B6-2C0C5327B75E}"/>
                  </c:ext>
                </c:extLst>
              </c15:ser>
            </c15:filteredLineSeries>
            <c15:filteredLineSeries>
              <c15:ser>
                <c:idx val="4"/>
                <c:order val="8"/>
                <c:tx>
                  <c:strRef>
                    <c:extLst xmlns:c15="http://schemas.microsoft.com/office/drawing/2012/chart">
                      <c:ext xmlns:c15="http://schemas.microsoft.com/office/drawing/2012/chart" uri="{02D57815-91ED-43cb-92C2-25804820EDAC}">
                        <c15:formulaRef>
                          <c15:sqref>'Figure 3'!$A$35</c15:sqref>
                        </c15:formulaRef>
                      </c:ext>
                    </c:extLst>
                    <c:strCache>
                      <c:ptCount val="1"/>
                      <c:pt idx="0">
                        <c:v>Philosophie</c:v>
                      </c:pt>
                    </c:strCache>
                  </c:strRef>
                </c:tx>
                <c:marker>
                  <c:symbol val="none"/>
                </c:marker>
                <c:cat>
                  <c:strRef>
                    <c:extLst xmlns:c15="http://schemas.microsoft.com/office/drawing/2012/chart">
                      <c:ext xmlns:c15="http://schemas.microsoft.com/office/drawing/2012/chart" uri="{02D57815-91ED-43cb-92C2-25804820EDAC}">
                        <c15:formulaRef>
                          <c15:sqref>'Figure 3'!$B$23:$H$23</c15:sqref>
                        </c15:formulaRef>
                      </c:ext>
                    </c:extLst>
                    <c:strCache>
                      <c:ptCount val="7"/>
                      <c:pt idx="0">
                        <c:v>2015</c:v>
                      </c:pt>
                      <c:pt idx="1">
                        <c:v>2016</c:v>
                      </c:pt>
                      <c:pt idx="2">
                        <c:v>2017</c:v>
                      </c:pt>
                      <c:pt idx="3">
                        <c:v>2018</c:v>
                      </c:pt>
                      <c:pt idx="4">
                        <c:v>2019</c:v>
                      </c:pt>
                      <c:pt idx="5">
                        <c:v>2020</c:v>
                      </c:pt>
                      <c:pt idx="6">
                        <c:v>2021</c:v>
                      </c:pt>
                    </c:strCache>
                  </c:strRef>
                </c:cat>
                <c:val>
                  <c:numRef>
                    <c:extLst xmlns:c15="http://schemas.microsoft.com/office/drawing/2012/chart">
                      <c:ext xmlns:c15="http://schemas.microsoft.com/office/drawing/2012/chart" uri="{02D57815-91ED-43cb-92C2-25804820EDAC}">
                        <c15:formulaRef>
                          <c15:sqref>'Figure 3'!$B$35:$H$35</c15:sqref>
                        </c15:formulaRef>
                      </c:ext>
                    </c:extLst>
                    <c:numCache>
                      <c:formatCode>#,##0.00</c:formatCode>
                      <c:ptCount val="7"/>
                      <c:pt idx="0">
                        <c:v>1.41</c:v>
                      </c:pt>
                      <c:pt idx="1">
                        <c:v>1.4</c:v>
                      </c:pt>
                      <c:pt idx="2">
                        <c:v>1.45</c:v>
                      </c:pt>
                      <c:pt idx="3">
                        <c:v>1.37</c:v>
                      </c:pt>
                      <c:pt idx="4">
                        <c:v>1.53</c:v>
                      </c:pt>
                      <c:pt idx="5">
                        <c:v>1.41</c:v>
                      </c:pt>
                      <c:pt idx="6">
                        <c:v>1.44</c:v>
                      </c:pt>
                    </c:numCache>
                  </c:numRef>
                </c:val>
                <c:smooth val="0"/>
                <c:extLst xmlns:c15="http://schemas.microsoft.com/office/drawing/2012/chart">
                  <c:ext xmlns:c16="http://schemas.microsoft.com/office/drawing/2014/chart" uri="{C3380CC4-5D6E-409C-BE32-E72D297353CC}">
                    <c16:uniqueId val="{00000005-C77D-4E83-87B6-2C0C5327B75E}"/>
                  </c:ext>
                </c:extLst>
              </c15:ser>
            </c15:filteredLineSeries>
            <c15:filteredLineSeries>
              <c15:ser>
                <c:idx val="14"/>
                <c:order val="11"/>
                <c:tx>
                  <c:strRef>
                    <c:extLst xmlns:c15="http://schemas.microsoft.com/office/drawing/2012/chart">
                      <c:ext xmlns:c15="http://schemas.microsoft.com/office/drawing/2012/chart" uri="{02D57815-91ED-43cb-92C2-25804820EDAC}">
                        <c15:formulaRef>
                          <c15:sqref>'Figure 3'!$A$38</c15:sqref>
                        </c15:formulaRef>
                      </c:ext>
                    </c:extLst>
                    <c:strCache>
                      <c:ptCount val="1"/>
                      <c:pt idx="0">
                        <c:v>Arts plastiques</c:v>
                      </c:pt>
                    </c:strCache>
                  </c:strRef>
                </c:tx>
                <c:marker>
                  <c:symbol val="none"/>
                </c:marker>
                <c:cat>
                  <c:strRef>
                    <c:extLst xmlns:c15="http://schemas.microsoft.com/office/drawing/2012/chart">
                      <c:ext xmlns:c15="http://schemas.microsoft.com/office/drawing/2012/chart" uri="{02D57815-91ED-43cb-92C2-25804820EDAC}">
                        <c15:formulaRef>
                          <c15:sqref>'Figure 3'!$B$23:$H$23</c15:sqref>
                        </c15:formulaRef>
                      </c:ext>
                    </c:extLst>
                    <c:strCache>
                      <c:ptCount val="7"/>
                      <c:pt idx="0">
                        <c:v>2015</c:v>
                      </c:pt>
                      <c:pt idx="1">
                        <c:v>2016</c:v>
                      </c:pt>
                      <c:pt idx="2">
                        <c:v>2017</c:v>
                      </c:pt>
                      <c:pt idx="3">
                        <c:v>2018</c:v>
                      </c:pt>
                      <c:pt idx="4">
                        <c:v>2019</c:v>
                      </c:pt>
                      <c:pt idx="5">
                        <c:v>2020</c:v>
                      </c:pt>
                      <c:pt idx="6">
                        <c:v>2021</c:v>
                      </c:pt>
                    </c:strCache>
                  </c:strRef>
                </c:cat>
                <c:val>
                  <c:numRef>
                    <c:extLst xmlns:c15="http://schemas.microsoft.com/office/drawing/2012/chart">
                      <c:ext xmlns:c15="http://schemas.microsoft.com/office/drawing/2012/chart" uri="{02D57815-91ED-43cb-92C2-25804820EDAC}">
                        <c15:formulaRef>
                          <c15:sqref>'Figure 3'!$B$38:$H$38</c15:sqref>
                        </c15:formulaRef>
                      </c:ext>
                    </c:extLst>
                    <c:numCache>
                      <c:formatCode>#,##0.00</c:formatCode>
                      <c:ptCount val="7"/>
                      <c:pt idx="0">
                        <c:v>1.22</c:v>
                      </c:pt>
                      <c:pt idx="1">
                        <c:v>1.1299999999999999</c:v>
                      </c:pt>
                      <c:pt idx="2">
                        <c:v>1.1499999999999999</c:v>
                      </c:pt>
                      <c:pt idx="3">
                        <c:v>1.18</c:v>
                      </c:pt>
                      <c:pt idx="4">
                        <c:v>1.26</c:v>
                      </c:pt>
                      <c:pt idx="5">
                        <c:v>1.33</c:v>
                      </c:pt>
                      <c:pt idx="6">
                        <c:v>1.37</c:v>
                      </c:pt>
                    </c:numCache>
                  </c:numRef>
                </c:val>
                <c:smooth val="0"/>
                <c:extLst xmlns:c15="http://schemas.microsoft.com/office/drawing/2012/chart">
                  <c:ext xmlns:c16="http://schemas.microsoft.com/office/drawing/2014/chart" uri="{C3380CC4-5D6E-409C-BE32-E72D297353CC}">
                    <c16:uniqueId val="{00000008-C77D-4E83-87B6-2C0C5327B75E}"/>
                  </c:ext>
                </c:extLst>
              </c15:ser>
            </c15:filteredLineSeries>
            <c15:filteredLineSeries>
              <c15:ser>
                <c:idx val="16"/>
                <c:order val="13"/>
                <c:tx>
                  <c:strRef>
                    <c:extLst xmlns:c15="http://schemas.microsoft.com/office/drawing/2012/chart">
                      <c:ext xmlns:c15="http://schemas.microsoft.com/office/drawing/2012/chart" uri="{02D57815-91ED-43cb-92C2-25804820EDAC}">
                        <c15:formulaRef>
                          <c15:sqref>'Figure 3'!$A$40</c15:sqref>
                        </c15:formulaRef>
                      </c:ext>
                    </c:extLst>
                    <c:strCache>
                      <c:ptCount val="1"/>
                      <c:pt idx="0">
                        <c:v>Total</c:v>
                      </c:pt>
                    </c:strCache>
                  </c:strRef>
                </c:tx>
                <c:marker>
                  <c:symbol val="none"/>
                </c:marker>
                <c:cat>
                  <c:strRef>
                    <c:extLst xmlns:c15="http://schemas.microsoft.com/office/drawing/2012/chart">
                      <c:ext xmlns:c15="http://schemas.microsoft.com/office/drawing/2012/chart" uri="{02D57815-91ED-43cb-92C2-25804820EDAC}">
                        <c15:formulaRef>
                          <c15:sqref>'Figure 3'!$B$23:$H$23</c15:sqref>
                        </c15:formulaRef>
                      </c:ext>
                    </c:extLst>
                    <c:strCache>
                      <c:ptCount val="7"/>
                      <c:pt idx="0">
                        <c:v>2015</c:v>
                      </c:pt>
                      <c:pt idx="1">
                        <c:v>2016</c:v>
                      </c:pt>
                      <c:pt idx="2">
                        <c:v>2017</c:v>
                      </c:pt>
                      <c:pt idx="3">
                        <c:v>2018</c:v>
                      </c:pt>
                      <c:pt idx="4">
                        <c:v>2019</c:v>
                      </c:pt>
                      <c:pt idx="5">
                        <c:v>2020</c:v>
                      </c:pt>
                      <c:pt idx="6">
                        <c:v>2021</c:v>
                      </c:pt>
                    </c:strCache>
                  </c:strRef>
                </c:cat>
                <c:val>
                  <c:numRef>
                    <c:extLst xmlns:c15="http://schemas.microsoft.com/office/drawing/2012/chart">
                      <c:ext xmlns:c15="http://schemas.microsoft.com/office/drawing/2012/chart" uri="{02D57815-91ED-43cb-92C2-25804820EDAC}">
                        <c15:formulaRef>
                          <c15:sqref>'Figure 3'!$B$40:$H$40</c15:sqref>
                        </c15:formulaRef>
                      </c:ext>
                    </c:extLst>
                    <c:numCache>
                      <c:formatCode>#,##0.00</c:formatCode>
                      <c:ptCount val="7"/>
                      <c:pt idx="0">
                        <c:v>1.44</c:v>
                      </c:pt>
                      <c:pt idx="1">
                        <c:v>1.45</c:v>
                      </c:pt>
                      <c:pt idx="2">
                        <c:v>1.47</c:v>
                      </c:pt>
                      <c:pt idx="3">
                        <c:v>1.48</c:v>
                      </c:pt>
                      <c:pt idx="4">
                        <c:v>1.57</c:v>
                      </c:pt>
                      <c:pt idx="5">
                        <c:v>1.6</c:v>
                      </c:pt>
                      <c:pt idx="6">
                        <c:v>1.68</c:v>
                      </c:pt>
                    </c:numCache>
                  </c:numRef>
                </c:val>
                <c:smooth val="0"/>
                <c:extLst xmlns:c15="http://schemas.microsoft.com/office/drawing/2012/chart">
                  <c:ext xmlns:c16="http://schemas.microsoft.com/office/drawing/2014/chart" uri="{C3380CC4-5D6E-409C-BE32-E72D297353CC}">
                    <c16:uniqueId val="{0000000A-C77D-4E83-87B6-2C0C5327B75E}"/>
                  </c:ext>
                </c:extLst>
              </c15:ser>
            </c15:filteredLineSeries>
          </c:ext>
        </c:extLst>
      </c:lineChart>
      <c:catAx>
        <c:axId val="76062080"/>
        <c:scaling>
          <c:orientation val="minMax"/>
        </c:scaling>
        <c:delete val="0"/>
        <c:axPos val="b"/>
        <c:numFmt formatCode="General" sourceLinked="0"/>
        <c:majorTickMark val="out"/>
        <c:minorTickMark val="none"/>
        <c:tickLblPos val="nextTo"/>
        <c:crossAx val="76063872"/>
        <c:crosses val="autoZero"/>
        <c:auto val="1"/>
        <c:lblAlgn val="ctr"/>
        <c:lblOffset val="100"/>
        <c:noMultiLvlLbl val="0"/>
      </c:catAx>
      <c:valAx>
        <c:axId val="76063872"/>
        <c:scaling>
          <c:orientation val="minMax"/>
          <c:min val="1"/>
        </c:scaling>
        <c:delete val="0"/>
        <c:axPos val="l"/>
        <c:majorGridlines/>
        <c:title>
          <c:tx>
            <c:rich>
              <a:bodyPr rot="0" vert="horz"/>
              <a:lstStyle/>
              <a:p>
                <a:pPr>
                  <a:defRPr/>
                </a:pPr>
                <a:r>
                  <a:rPr lang="fr-FR"/>
                  <a:t>Nombre moyen de HSA</a:t>
                </a:r>
              </a:p>
            </c:rich>
          </c:tx>
          <c:layout>
            <c:manualLayout>
              <c:xMode val="edge"/>
              <c:yMode val="edge"/>
              <c:x val="1.6620501031765225E-2"/>
              <c:y val="1.5999556783634253E-2"/>
            </c:manualLayout>
          </c:layout>
          <c:overlay val="0"/>
        </c:title>
        <c:numFmt formatCode="#,##0.00" sourceLinked="1"/>
        <c:majorTickMark val="out"/>
        <c:minorTickMark val="none"/>
        <c:tickLblPos val="nextTo"/>
        <c:crossAx val="760620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185737</xdr:rowOff>
    </xdr:from>
    <xdr:to>
      <xdr:col>5</xdr:col>
      <xdr:colOff>1133475</xdr:colOff>
      <xdr:row>14</xdr:row>
      <xdr:rowOff>19050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209549</xdr:rowOff>
    </xdr:from>
    <xdr:to>
      <xdr:col>7</xdr:col>
      <xdr:colOff>295275</xdr:colOff>
      <xdr:row>15</xdr:row>
      <xdr:rowOff>219074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lémence SOLARD" id="{F1E7F208-5E18-4BA7-86F8-C68E8A59651A}" userId="Clémence SOLARD"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A36" dT="2020-04-28T19:46:48.55" personId="{F1E7F208-5E18-4BA7-86F8-C68E8A59651A}" id="{36E28772-625E-4C98-8C14-60697D48C6A1}">
    <text>ne faut-il pas dire que tu as changé de méthodo pour les seuils? ou tu ne l'as pas fait ici?</text>
  </threadedComment>
</ThreadedComments>
</file>

<file path=xl/threadedComments/threadedComment5.xml><?xml version="1.0" encoding="utf-8"?>
<ThreadedComments xmlns="http://schemas.microsoft.com/office/spreadsheetml/2018/threadedcomments" xmlns:x="http://schemas.openxmlformats.org/spreadsheetml/2006/main">
  <threadedComment ref="I1" dT="2020-04-28T19:46:13.76" personId="{F1E7F208-5E18-4BA7-86F8-C68E8A59651A}" id="{A4076726-7BA0-46F2-B2F3-AE0DADBA060D}">
    <text>as tu vérifié qu'il n'y avait eu aucun changement réglementaire, fut-il mineur, cette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tabSelected="1" zoomScaleNormal="100" workbookViewId="0">
      <selection activeCell="A28" sqref="A28"/>
    </sheetView>
  </sheetViews>
  <sheetFormatPr baseColWidth="10" defaultRowHeight="15" x14ac:dyDescent="0.25"/>
  <cols>
    <col min="1" max="1" width="43" customWidth="1"/>
    <col min="2" max="5" width="14.7109375" customWidth="1"/>
    <col min="6" max="6" width="16" customWidth="1"/>
    <col min="7" max="8" width="14.7109375" customWidth="1"/>
  </cols>
  <sheetData>
    <row r="1" spans="1:12" ht="15" customHeight="1" x14ac:dyDescent="0.25">
      <c r="A1" s="113" t="s">
        <v>134</v>
      </c>
      <c r="B1" s="114"/>
      <c r="C1" s="114"/>
      <c r="D1" s="114"/>
      <c r="E1" s="114"/>
      <c r="F1" s="114"/>
    </row>
    <row r="3" spans="1:12" ht="15" customHeight="1" x14ac:dyDescent="0.25">
      <c r="A3" s="115"/>
      <c r="B3" s="117" t="s">
        <v>18</v>
      </c>
      <c r="C3" s="120" t="s">
        <v>8</v>
      </c>
      <c r="D3" s="120" t="s">
        <v>145</v>
      </c>
      <c r="E3" s="120" t="s">
        <v>9</v>
      </c>
      <c r="F3" s="120" t="s">
        <v>144</v>
      </c>
      <c r="G3" s="108" t="s">
        <v>105</v>
      </c>
      <c r="H3" s="108" t="s">
        <v>106</v>
      </c>
    </row>
    <row r="4" spans="1:12" x14ac:dyDescent="0.25">
      <c r="A4" s="116"/>
      <c r="B4" s="118"/>
      <c r="C4" s="121"/>
      <c r="D4" s="121"/>
      <c r="E4" s="121"/>
      <c r="F4" s="121"/>
      <c r="G4" s="109"/>
      <c r="H4" s="109"/>
    </row>
    <row r="5" spans="1:12" ht="17.25" customHeight="1" x14ac:dyDescent="0.25">
      <c r="A5" s="116"/>
      <c r="B5" s="119"/>
      <c r="C5" s="121"/>
      <c r="D5" s="121"/>
      <c r="E5" s="121"/>
      <c r="F5" s="121"/>
      <c r="G5" s="109"/>
      <c r="H5" s="109"/>
    </row>
    <row r="6" spans="1:12" x14ac:dyDescent="0.25">
      <c r="A6" s="27" t="s">
        <v>12</v>
      </c>
      <c r="B6" s="80"/>
      <c r="C6" s="81"/>
      <c r="D6" s="81"/>
      <c r="E6" s="81"/>
      <c r="F6" s="81"/>
      <c r="G6" s="82"/>
      <c r="H6" s="82"/>
    </row>
    <row r="7" spans="1:12" ht="14.25" customHeight="1" x14ac:dyDescent="0.25">
      <c r="A7" s="5" t="s">
        <v>4</v>
      </c>
      <c r="B7" s="83">
        <v>270292</v>
      </c>
      <c r="C7" s="84">
        <v>17.36</v>
      </c>
      <c r="D7" s="84">
        <v>0.38</v>
      </c>
      <c r="E7" s="84">
        <v>0.47</v>
      </c>
      <c r="F7" s="85">
        <v>18.21</v>
      </c>
      <c r="G7" s="85">
        <v>1.5</v>
      </c>
      <c r="H7" s="85">
        <v>1.43</v>
      </c>
      <c r="I7" s="24"/>
    </row>
    <row r="8" spans="1:12" ht="14.25" customHeight="1" x14ac:dyDescent="0.25">
      <c r="A8" s="23" t="s">
        <v>37</v>
      </c>
      <c r="B8" s="87">
        <v>242521</v>
      </c>
      <c r="C8" s="88">
        <v>17.86</v>
      </c>
      <c r="D8" s="88">
        <v>0.4</v>
      </c>
      <c r="E8" s="88">
        <v>0.49</v>
      </c>
      <c r="F8" s="88">
        <v>18.75</v>
      </c>
      <c r="G8" s="86">
        <v>1.67</v>
      </c>
      <c r="H8" s="86">
        <v>1.58</v>
      </c>
      <c r="I8" s="28"/>
    </row>
    <row r="9" spans="1:12" ht="12.75" customHeight="1" x14ac:dyDescent="0.25">
      <c r="A9" s="5" t="s">
        <v>3</v>
      </c>
      <c r="B9" s="83">
        <v>183878</v>
      </c>
      <c r="C9" s="84">
        <v>17.649999999999999</v>
      </c>
      <c r="D9" s="84">
        <v>0.59</v>
      </c>
      <c r="E9" s="84">
        <v>0.55000000000000004</v>
      </c>
      <c r="F9" s="85">
        <v>18.79</v>
      </c>
      <c r="G9" s="85">
        <v>1.94</v>
      </c>
      <c r="H9" s="85">
        <v>1.86</v>
      </c>
      <c r="I9" s="24"/>
    </row>
    <row r="10" spans="1:12" x14ac:dyDescent="0.25">
      <c r="A10" s="23" t="s">
        <v>37</v>
      </c>
      <c r="B10" s="87">
        <v>176848</v>
      </c>
      <c r="C10" s="88">
        <v>17.86</v>
      </c>
      <c r="D10" s="88">
        <v>0.59</v>
      </c>
      <c r="E10" s="88">
        <v>0.56000000000000005</v>
      </c>
      <c r="F10" s="88">
        <v>19.010000000000002</v>
      </c>
      <c r="G10" s="86">
        <v>2.02</v>
      </c>
      <c r="H10" s="86">
        <v>1.93</v>
      </c>
    </row>
    <row r="11" spans="1:12" x14ac:dyDescent="0.25">
      <c r="A11" s="27" t="s">
        <v>31</v>
      </c>
      <c r="B11" s="43"/>
      <c r="C11" s="89"/>
      <c r="D11" s="89"/>
      <c r="E11" s="89"/>
      <c r="F11" s="89"/>
      <c r="G11" s="89"/>
      <c r="H11" s="81"/>
      <c r="I11" s="9"/>
    </row>
    <row r="12" spans="1:12" x14ac:dyDescent="0.25">
      <c r="A12" s="5" t="s">
        <v>13</v>
      </c>
      <c r="B12" s="83">
        <v>219009</v>
      </c>
      <c r="C12" s="84">
        <v>17.600000000000001</v>
      </c>
      <c r="D12" s="84">
        <v>0.65</v>
      </c>
      <c r="E12" s="84">
        <v>0.13</v>
      </c>
      <c r="F12" s="84">
        <v>18.38</v>
      </c>
      <c r="G12" s="85">
        <v>1.33</v>
      </c>
      <c r="H12" s="85">
        <v>1.27</v>
      </c>
      <c r="I12" s="9"/>
    </row>
    <row r="13" spans="1:12" x14ac:dyDescent="0.25">
      <c r="A13" s="23" t="s">
        <v>28</v>
      </c>
      <c r="B13" s="87">
        <v>14696</v>
      </c>
      <c r="C13" s="88">
        <v>17.05</v>
      </c>
      <c r="D13" s="88">
        <v>0.84</v>
      </c>
      <c r="E13" s="88">
        <v>1.57</v>
      </c>
      <c r="F13" s="88">
        <v>19.46</v>
      </c>
      <c r="G13" s="86">
        <v>1.7</v>
      </c>
      <c r="H13" s="86">
        <v>1.67</v>
      </c>
      <c r="I13" s="9"/>
      <c r="K13" s="39"/>
    </row>
    <row r="14" spans="1:12" x14ac:dyDescent="0.25">
      <c r="A14" s="23" t="s">
        <v>29</v>
      </c>
      <c r="B14" s="87">
        <v>26012</v>
      </c>
      <c r="C14" s="88">
        <v>18.05</v>
      </c>
      <c r="D14" s="88">
        <v>0.69</v>
      </c>
      <c r="E14" s="88">
        <v>0.01</v>
      </c>
      <c r="F14" s="88">
        <v>18.75</v>
      </c>
      <c r="G14" s="86">
        <v>1.38</v>
      </c>
      <c r="H14" s="86">
        <v>1.32</v>
      </c>
    </row>
    <row r="15" spans="1:12" x14ac:dyDescent="0.25">
      <c r="A15" s="23" t="s">
        <v>30</v>
      </c>
      <c r="B15" s="87">
        <v>178301</v>
      </c>
      <c r="C15" s="88">
        <v>17.579999999999998</v>
      </c>
      <c r="D15" s="88">
        <v>0.63</v>
      </c>
      <c r="E15" s="88">
        <v>0.02</v>
      </c>
      <c r="F15" s="88">
        <v>18.23</v>
      </c>
      <c r="G15" s="86">
        <v>1.3</v>
      </c>
      <c r="H15" s="86">
        <v>1.23</v>
      </c>
      <c r="K15" s="39"/>
      <c r="L15" s="39"/>
    </row>
    <row r="16" spans="1:12" x14ac:dyDescent="0.25">
      <c r="A16" s="5" t="s">
        <v>118</v>
      </c>
      <c r="B16" s="83">
        <v>8752</v>
      </c>
      <c r="C16" s="84">
        <v>19.5</v>
      </c>
      <c r="D16" s="84">
        <v>0.23</v>
      </c>
      <c r="E16" s="84">
        <v>0.23</v>
      </c>
      <c r="F16" s="84">
        <v>19.96</v>
      </c>
      <c r="G16" s="85">
        <v>0.74</v>
      </c>
      <c r="H16" s="85">
        <v>0.73</v>
      </c>
    </row>
    <row r="17" spans="1:8" x14ac:dyDescent="0.25">
      <c r="A17" s="5" t="s">
        <v>14</v>
      </c>
      <c r="B17" s="83">
        <v>121370</v>
      </c>
      <c r="C17" s="84">
        <v>16.899999999999999</v>
      </c>
      <c r="D17" s="84">
        <v>0.32</v>
      </c>
      <c r="E17" s="84">
        <v>0.94</v>
      </c>
      <c r="F17" s="84">
        <v>18.16</v>
      </c>
      <c r="G17" s="85">
        <v>1.82</v>
      </c>
      <c r="H17" s="85">
        <v>1.73</v>
      </c>
    </row>
    <row r="18" spans="1:8" x14ac:dyDescent="0.25">
      <c r="A18" s="5" t="s">
        <v>17</v>
      </c>
      <c r="B18" s="83">
        <v>74286</v>
      </c>
      <c r="C18" s="84">
        <v>18.8</v>
      </c>
      <c r="D18" s="84">
        <v>0.33</v>
      </c>
      <c r="E18" s="84">
        <v>0.05</v>
      </c>
      <c r="F18" s="84">
        <v>19.18</v>
      </c>
      <c r="G18" s="85">
        <v>1.89</v>
      </c>
      <c r="H18" s="85">
        <v>1.8</v>
      </c>
    </row>
    <row r="19" spans="1:8" x14ac:dyDescent="0.25">
      <c r="A19" s="5" t="s">
        <v>15</v>
      </c>
      <c r="B19" s="83">
        <v>22879</v>
      </c>
      <c r="C19" s="84">
        <v>16.149999999999999</v>
      </c>
      <c r="D19" s="84">
        <v>0.15</v>
      </c>
      <c r="E19" s="84">
        <v>3.43</v>
      </c>
      <c r="F19" s="84">
        <v>19.73</v>
      </c>
      <c r="G19" s="85">
        <v>3.28</v>
      </c>
      <c r="H19" s="85">
        <v>3.14</v>
      </c>
    </row>
    <row r="20" spans="1:8" x14ac:dyDescent="0.25">
      <c r="A20" s="5" t="s">
        <v>16</v>
      </c>
      <c r="B20" s="83">
        <v>7874</v>
      </c>
      <c r="C20" s="84">
        <v>12.08</v>
      </c>
      <c r="D20" s="84">
        <v>0.08</v>
      </c>
      <c r="E20" s="84">
        <v>0.16</v>
      </c>
      <c r="F20" s="84">
        <v>12.32</v>
      </c>
      <c r="G20" s="85">
        <v>3.45</v>
      </c>
      <c r="H20" s="85">
        <v>3.49</v>
      </c>
    </row>
    <row r="21" spans="1:8" x14ac:dyDescent="0.25">
      <c r="A21" s="10" t="s">
        <v>0</v>
      </c>
      <c r="B21" s="90">
        <v>454170</v>
      </c>
      <c r="C21" s="91">
        <v>17.48</v>
      </c>
      <c r="D21" s="91">
        <v>0.47</v>
      </c>
      <c r="E21" s="91">
        <v>0.5</v>
      </c>
      <c r="F21" s="92">
        <v>18.440000000000001</v>
      </c>
      <c r="G21" s="92">
        <v>1.68</v>
      </c>
      <c r="H21" s="92">
        <v>1.6</v>
      </c>
    </row>
    <row r="22" spans="1:8" ht="25.5" customHeight="1" x14ac:dyDescent="0.25">
      <c r="A22" s="110" t="s">
        <v>135</v>
      </c>
      <c r="B22" s="111"/>
      <c r="C22" s="111"/>
      <c r="D22" s="111"/>
      <c r="E22" s="111"/>
      <c r="F22" s="111"/>
      <c r="G22" s="25"/>
    </row>
    <row r="23" spans="1:8" x14ac:dyDescent="0.25">
      <c r="A23" s="112" t="s">
        <v>120</v>
      </c>
      <c r="B23" s="112"/>
      <c r="C23" s="112"/>
      <c r="D23" s="112"/>
    </row>
    <row r="24" spans="1:8" x14ac:dyDescent="0.25">
      <c r="A24" s="3" t="s">
        <v>121</v>
      </c>
    </row>
    <row r="25" spans="1:8" ht="28.5" customHeight="1" x14ac:dyDescent="0.25">
      <c r="A25" s="110" t="s">
        <v>119</v>
      </c>
      <c r="B25" s="111"/>
      <c r="C25" s="111"/>
      <c r="D25" s="111"/>
      <c r="E25" s="111"/>
      <c r="F25" s="111"/>
    </row>
    <row r="26" spans="1:8" x14ac:dyDescent="0.25">
      <c r="A26" s="106" t="s">
        <v>122</v>
      </c>
      <c r="B26" s="107"/>
      <c r="C26" s="107"/>
      <c r="D26" s="107"/>
      <c r="E26" s="107"/>
      <c r="F26" s="107"/>
      <c r="G26" s="29"/>
    </row>
    <row r="27" spans="1:8" x14ac:dyDescent="0.25">
      <c r="A27" s="3" t="s">
        <v>115</v>
      </c>
    </row>
    <row r="28" spans="1:8" x14ac:dyDescent="0.25">
      <c r="A28" s="4" t="s">
        <v>143</v>
      </c>
    </row>
    <row r="30" spans="1:8" x14ac:dyDescent="0.25">
      <c r="B30" s="40"/>
    </row>
    <row r="31" spans="1:8" x14ac:dyDescent="0.25">
      <c r="B31" s="40"/>
    </row>
    <row r="32" spans="1:8" x14ac:dyDescent="0.25">
      <c r="B32" s="40"/>
    </row>
  </sheetData>
  <mergeCells count="13">
    <mergeCell ref="A1:F1"/>
    <mergeCell ref="G3:G5"/>
    <mergeCell ref="A3:A5"/>
    <mergeCell ref="B3:B5"/>
    <mergeCell ref="C3:C5"/>
    <mergeCell ref="D3:D5"/>
    <mergeCell ref="E3:E5"/>
    <mergeCell ref="F3:F5"/>
    <mergeCell ref="A26:F26"/>
    <mergeCell ref="H3:H5"/>
    <mergeCell ref="A25:F25"/>
    <mergeCell ref="A22:F22"/>
    <mergeCell ref="A23:D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election activeCell="A9" sqref="A9"/>
    </sheetView>
  </sheetViews>
  <sheetFormatPr baseColWidth="10" defaultRowHeight="15" x14ac:dyDescent="0.25"/>
  <sheetData>
    <row r="1" spans="1:8" x14ac:dyDescent="0.25">
      <c r="A1" s="1" t="s">
        <v>1</v>
      </c>
      <c r="B1" s="2"/>
      <c r="C1" s="2"/>
      <c r="D1" s="2"/>
      <c r="E1" s="2"/>
      <c r="F1" s="2"/>
      <c r="G1" s="2"/>
      <c r="H1" s="2"/>
    </row>
    <row r="2" spans="1:8" ht="26.25" customHeight="1" x14ac:dyDescent="0.25">
      <c r="A2" s="178" t="s">
        <v>103</v>
      </c>
      <c r="B2" s="179"/>
      <c r="C2" s="179"/>
      <c r="D2" s="179"/>
      <c r="E2" s="179"/>
      <c r="F2" s="179"/>
      <c r="G2" s="179"/>
      <c r="H2" s="179"/>
    </row>
    <row r="3" spans="1:8" ht="26.25" customHeight="1" x14ac:dyDescent="0.25">
      <c r="A3" s="178" t="s">
        <v>56</v>
      </c>
      <c r="B3" s="179"/>
      <c r="C3" s="179"/>
      <c r="D3" s="179"/>
      <c r="E3" s="179"/>
      <c r="F3" s="179"/>
      <c r="G3" s="179"/>
      <c r="H3" s="179"/>
    </row>
    <row r="4" spans="1:8" ht="24" customHeight="1" x14ac:dyDescent="0.25">
      <c r="A4" s="179" t="s">
        <v>42</v>
      </c>
      <c r="B4" s="179"/>
      <c r="C4" s="179"/>
      <c r="D4" s="179"/>
      <c r="E4" s="179"/>
      <c r="F4" s="179"/>
      <c r="G4" s="179"/>
      <c r="H4" s="179"/>
    </row>
    <row r="5" spans="1:8" ht="24.75" customHeight="1" x14ac:dyDescent="0.25">
      <c r="A5" s="179" t="s">
        <v>10</v>
      </c>
      <c r="B5" s="179"/>
      <c r="C5" s="179"/>
      <c r="D5" s="179"/>
      <c r="E5" s="179"/>
      <c r="F5" s="179"/>
      <c r="G5" s="179"/>
      <c r="H5" s="179"/>
    </row>
    <row r="6" spans="1:8" x14ac:dyDescent="0.25">
      <c r="A6" s="179" t="s">
        <v>43</v>
      </c>
      <c r="B6" s="179"/>
      <c r="C6" s="179"/>
      <c r="D6" s="179"/>
      <c r="E6" s="179"/>
      <c r="F6" s="179"/>
      <c r="G6" s="179"/>
      <c r="H6" s="179"/>
    </row>
    <row r="9" spans="1:8" x14ac:dyDescent="0.25">
      <c r="A9" s="4" t="s">
        <v>143</v>
      </c>
    </row>
  </sheetData>
  <mergeCells count="5">
    <mergeCell ref="A3:H3"/>
    <mergeCell ref="A4:H4"/>
    <mergeCell ref="A5:H5"/>
    <mergeCell ref="A6:H6"/>
    <mergeCell ref="A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showGridLines="0" zoomScaleNormal="100" workbookViewId="0">
      <selection activeCell="A19" sqref="A19"/>
    </sheetView>
  </sheetViews>
  <sheetFormatPr baseColWidth="10" defaultRowHeight="15" x14ac:dyDescent="0.25"/>
  <cols>
    <col min="1" max="1" width="28.28515625" customWidth="1"/>
    <col min="2" max="2" width="28.5703125" customWidth="1"/>
    <col min="3" max="7" width="20.7109375" customWidth="1"/>
    <col min="8" max="8" width="18.140625" customWidth="1"/>
  </cols>
  <sheetData>
    <row r="1" spans="1:6" ht="15.75" customHeight="1" x14ac:dyDescent="0.25">
      <c r="A1" s="113" t="s">
        <v>123</v>
      </c>
      <c r="B1" s="114"/>
      <c r="C1" s="114"/>
      <c r="D1" s="107"/>
      <c r="E1" s="107"/>
      <c r="F1" s="107"/>
    </row>
    <row r="2" spans="1:6" s="29" customFormat="1" ht="21.75" customHeight="1" x14ac:dyDescent="0.25">
      <c r="A2" s="32"/>
      <c r="B2" s="33"/>
      <c r="C2" s="33"/>
      <c r="D2" s="34"/>
      <c r="E2" s="34"/>
      <c r="F2" s="34"/>
    </row>
    <row r="3" spans="1:6" s="29" customFormat="1" ht="21.75" customHeight="1" x14ac:dyDescent="0.25">
      <c r="A3" s="32"/>
      <c r="B3" s="33"/>
      <c r="C3" s="33"/>
      <c r="D3" s="34"/>
      <c r="E3" s="34"/>
      <c r="F3" s="34"/>
    </row>
    <row r="4" spans="1:6" s="29" customFormat="1" ht="21.75" customHeight="1" x14ac:dyDescent="0.25">
      <c r="A4" s="32"/>
      <c r="B4" s="33"/>
      <c r="C4" s="33"/>
      <c r="D4" s="34"/>
      <c r="E4" s="34"/>
      <c r="F4" s="34"/>
    </row>
    <row r="5" spans="1:6" s="29" customFormat="1" ht="21.75" customHeight="1" x14ac:dyDescent="0.25">
      <c r="A5" s="32"/>
      <c r="B5" s="33"/>
      <c r="C5" s="33"/>
      <c r="D5" s="34"/>
      <c r="E5" s="34"/>
      <c r="F5" s="34"/>
    </row>
    <row r="6" spans="1:6" s="29" customFormat="1" ht="21.75" customHeight="1" x14ac:dyDescent="0.25">
      <c r="A6" s="32"/>
      <c r="B6" s="33"/>
      <c r="C6" s="33"/>
      <c r="D6" s="34"/>
      <c r="E6" s="34"/>
      <c r="F6" s="34"/>
    </row>
    <row r="7" spans="1:6" s="29" customFormat="1" ht="21.75" customHeight="1" x14ac:dyDescent="0.25">
      <c r="A7" s="32"/>
      <c r="B7" s="33"/>
      <c r="C7" s="33"/>
      <c r="D7" s="34"/>
      <c r="E7" s="34"/>
      <c r="F7" s="34"/>
    </row>
    <row r="8" spans="1:6" s="29" customFormat="1" ht="21.75" customHeight="1" x14ac:dyDescent="0.25">
      <c r="A8" s="32"/>
      <c r="B8" s="33"/>
      <c r="C8" s="33"/>
      <c r="D8" s="34"/>
      <c r="E8" s="34"/>
      <c r="F8" s="34"/>
    </row>
    <row r="9" spans="1:6" s="29" customFormat="1" ht="21.75" customHeight="1" x14ac:dyDescent="0.25">
      <c r="A9" s="32"/>
      <c r="B9" s="33"/>
      <c r="C9" s="33"/>
      <c r="D9" s="34"/>
      <c r="E9" s="34"/>
      <c r="F9" s="34"/>
    </row>
    <row r="10" spans="1:6" s="29" customFormat="1" ht="21.75" customHeight="1" x14ac:dyDescent="0.25">
      <c r="A10" s="32"/>
      <c r="B10" s="33"/>
      <c r="C10" s="33"/>
      <c r="D10" s="34"/>
      <c r="E10" s="34"/>
      <c r="F10" s="34"/>
    </row>
    <row r="11" spans="1:6" s="29" customFormat="1" ht="21.75" customHeight="1" x14ac:dyDescent="0.25">
      <c r="A11" s="32"/>
      <c r="B11" s="33"/>
      <c r="C11" s="33"/>
      <c r="D11" s="34"/>
      <c r="E11" s="34"/>
      <c r="F11" s="34"/>
    </row>
    <row r="12" spans="1:6" s="29" customFormat="1" ht="21.75" customHeight="1" x14ac:dyDescent="0.25">
      <c r="A12" s="32"/>
      <c r="B12" s="33"/>
      <c r="C12" s="33"/>
      <c r="D12" s="34"/>
      <c r="E12" s="34"/>
      <c r="F12" s="34"/>
    </row>
    <row r="13" spans="1:6" s="29" customFormat="1" ht="21.75" customHeight="1" x14ac:dyDescent="0.25">
      <c r="A13" s="32"/>
      <c r="B13" s="33"/>
      <c r="C13" s="33"/>
      <c r="D13" s="34"/>
      <c r="E13" s="34"/>
      <c r="F13" s="34"/>
    </row>
    <row r="14" spans="1:6" s="29" customFormat="1" ht="21.75" customHeight="1" x14ac:dyDescent="0.25">
      <c r="A14" s="32"/>
      <c r="B14" s="33"/>
      <c r="C14" s="33"/>
      <c r="D14" s="34"/>
      <c r="E14" s="34"/>
      <c r="F14" s="34"/>
    </row>
    <row r="15" spans="1:6" s="29" customFormat="1" ht="21.75" customHeight="1" x14ac:dyDescent="0.25">
      <c r="A15" s="32"/>
      <c r="B15" s="33"/>
      <c r="C15" s="33"/>
      <c r="D15" s="34"/>
      <c r="E15" s="34"/>
      <c r="F15" s="34"/>
    </row>
    <row r="16" spans="1:6" ht="28.5" customHeight="1" x14ac:dyDescent="0.25">
      <c r="A16" s="110" t="s">
        <v>116</v>
      </c>
      <c r="B16" s="122"/>
      <c r="C16" s="122"/>
      <c r="D16" s="122"/>
      <c r="E16" s="107"/>
      <c r="F16" s="107"/>
    </row>
    <row r="17" spans="1:7" x14ac:dyDescent="0.25">
      <c r="A17" s="106" t="s">
        <v>117</v>
      </c>
      <c r="B17" s="107"/>
      <c r="C17" s="107"/>
      <c r="D17" s="107"/>
      <c r="E17" s="107"/>
      <c r="F17" s="107"/>
    </row>
    <row r="18" spans="1:7" x14ac:dyDescent="0.25">
      <c r="A18" s="3" t="s">
        <v>115</v>
      </c>
      <c r="D18" s="9"/>
    </row>
    <row r="19" spans="1:7" x14ac:dyDescent="0.25">
      <c r="A19" s="4" t="s">
        <v>143</v>
      </c>
    </row>
    <row r="20" spans="1:7" s="29" customFormat="1" ht="21.75" customHeight="1" x14ac:dyDescent="0.25">
      <c r="A20" s="32"/>
      <c r="B20" s="33"/>
      <c r="C20" s="33"/>
      <c r="D20" s="34"/>
      <c r="E20" s="34"/>
      <c r="F20" s="34"/>
    </row>
    <row r="21" spans="1:7" ht="21.75" customHeight="1" x14ac:dyDescent="0.25">
      <c r="A21" s="15"/>
      <c r="B21" s="16"/>
      <c r="C21" s="16"/>
      <c r="D21" s="14"/>
    </row>
    <row r="22" spans="1:7" ht="38.25" customHeight="1" x14ac:dyDescent="0.25">
      <c r="A22" s="123"/>
      <c r="B22" s="123" t="s">
        <v>5</v>
      </c>
      <c r="C22" s="123" t="s">
        <v>53</v>
      </c>
      <c r="D22" s="125" t="s">
        <v>54</v>
      </c>
      <c r="E22" s="126"/>
      <c r="F22" s="126"/>
      <c r="G22" s="127"/>
    </row>
    <row r="23" spans="1:7" ht="52.5" customHeight="1" x14ac:dyDescent="0.25">
      <c r="A23" s="124"/>
      <c r="B23" s="124"/>
      <c r="C23" s="124"/>
      <c r="D23" s="20" t="s">
        <v>44</v>
      </c>
      <c r="E23" s="20" t="s">
        <v>55</v>
      </c>
      <c r="F23" s="30" t="s">
        <v>45</v>
      </c>
      <c r="G23" s="30" t="s">
        <v>46</v>
      </c>
    </row>
    <row r="24" spans="1:7" ht="15" customHeight="1" x14ac:dyDescent="0.25">
      <c r="A24" s="6" t="s">
        <v>4</v>
      </c>
      <c r="B24" s="6" t="s">
        <v>47</v>
      </c>
      <c r="C24" s="12">
        <v>0.13400000000000001</v>
      </c>
      <c r="D24" s="12">
        <v>0.28399999999999997</v>
      </c>
      <c r="E24" s="12">
        <v>0.36799999999999999</v>
      </c>
      <c r="F24" s="12">
        <v>0.17</v>
      </c>
      <c r="G24" s="12">
        <v>0.17799999999999999</v>
      </c>
    </row>
    <row r="25" spans="1:7" x14ac:dyDescent="0.25">
      <c r="A25" s="6"/>
      <c r="B25" s="6" t="s">
        <v>6</v>
      </c>
      <c r="C25" s="12">
        <v>0.13300000000000001</v>
      </c>
      <c r="D25" s="12">
        <v>0.27800000000000002</v>
      </c>
      <c r="E25" s="12">
        <v>0.375</v>
      </c>
      <c r="F25" s="12">
        <v>0.17</v>
      </c>
      <c r="G25" s="12">
        <v>0.17699999999999999</v>
      </c>
    </row>
    <row r="26" spans="1:7" x14ac:dyDescent="0.25">
      <c r="A26" s="6"/>
      <c r="B26" s="6" t="s">
        <v>7</v>
      </c>
      <c r="C26" s="12">
        <v>0.13</v>
      </c>
      <c r="D26" s="12">
        <v>0.27400000000000002</v>
      </c>
      <c r="E26" s="12">
        <v>0.375</v>
      </c>
      <c r="F26" s="12">
        <v>0.17499999999999999</v>
      </c>
      <c r="G26" s="12">
        <v>0.17599999999999999</v>
      </c>
    </row>
    <row r="27" spans="1:7" x14ac:dyDescent="0.25">
      <c r="A27" s="6"/>
      <c r="B27" s="6" t="s">
        <v>11</v>
      </c>
      <c r="C27" s="12">
        <v>0.126</v>
      </c>
      <c r="D27" s="12">
        <v>0.27600000000000002</v>
      </c>
      <c r="E27" s="12">
        <v>0.373</v>
      </c>
      <c r="F27" s="12">
        <v>0.17299999999999999</v>
      </c>
      <c r="G27" s="12">
        <v>0.17799999999999999</v>
      </c>
    </row>
    <row r="28" spans="1:7" x14ac:dyDescent="0.25">
      <c r="A28" s="6"/>
      <c r="B28" s="6" t="s">
        <v>40</v>
      </c>
      <c r="C28" s="12">
        <v>0.123</v>
      </c>
      <c r="D28" s="12">
        <v>0.25700000000000001</v>
      </c>
      <c r="E28" s="12">
        <v>0.36</v>
      </c>
      <c r="F28" s="12">
        <v>0.187</v>
      </c>
      <c r="G28" s="12">
        <v>0.19600000000000001</v>
      </c>
    </row>
    <row r="29" spans="1:7" s="29" customFormat="1" x14ac:dyDescent="0.25">
      <c r="A29" s="6"/>
      <c r="B29" s="6" t="s">
        <v>57</v>
      </c>
      <c r="C29" s="12">
        <v>0.12</v>
      </c>
      <c r="D29" s="12">
        <v>0.252</v>
      </c>
      <c r="E29" s="12">
        <v>0.35499999999999998</v>
      </c>
      <c r="F29" s="12">
        <v>0.19</v>
      </c>
      <c r="G29" s="12">
        <v>0.20300000000000001</v>
      </c>
    </row>
    <row r="30" spans="1:7" s="29" customFormat="1" x14ac:dyDescent="0.25">
      <c r="A30" s="6"/>
      <c r="B30" s="6" t="s">
        <v>86</v>
      </c>
      <c r="C30" s="12">
        <v>0.127</v>
      </c>
      <c r="D30" s="12">
        <v>0.23300000000000001</v>
      </c>
      <c r="E30" s="12">
        <v>0.34599999999999997</v>
      </c>
      <c r="F30" s="12">
        <v>0.2</v>
      </c>
      <c r="G30" s="12">
        <v>0.221</v>
      </c>
    </row>
    <row r="31" spans="1:7" x14ac:dyDescent="0.25">
      <c r="A31" s="6" t="s">
        <v>3</v>
      </c>
      <c r="B31" s="6">
        <v>2015</v>
      </c>
      <c r="C31" s="12">
        <v>0.06</v>
      </c>
      <c r="D31" s="12">
        <v>0.25</v>
      </c>
      <c r="E31" s="12">
        <v>0.318</v>
      </c>
      <c r="F31" s="12">
        <v>0.17499999999999999</v>
      </c>
      <c r="G31" s="12">
        <v>0.25700000000000001</v>
      </c>
    </row>
    <row r="32" spans="1:7" s="29" customFormat="1" x14ac:dyDescent="0.25">
      <c r="A32" s="6"/>
      <c r="B32" s="6">
        <v>2016</v>
      </c>
      <c r="C32" s="12">
        <v>6.0999999999999999E-2</v>
      </c>
      <c r="D32" s="12">
        <v>0.24299999999999999</v>
      </c>
      <c r="E32" s="12">
        <v>0.32500000000000001</v>
      </c>
      <c r="F32" s="12">
        <v>0.17299999999999999</v>
      </c>
      <c r="G32" s="12">
        <v>0.25900000000000001</v>
      </c>
    </row>
    <row r="33" spans="1:7" x14ac:dyDescent="0.25">
      <c r="A33" s="6"/>
      <c r="B33" s="6" t="s">
        <v>7</v>
      </c>
      <c r="C33" s="12">
        <v>0.06</v>
      </c>
      <c r="D33" s="12">
        <v>0.24</v>
      </c>
      <c r="E33" s="12">
        <v>0.32400000000000001</v>
      </c>
      <c r="F33" s="12">
        <v>0.17699999999999999</v>
      </c>
      <c r="G33" s="12">
        <v>0.25900000000000001</v>
      </c>
    </row>
    <row r="34" spans="1:7" s="29" customFormat="1" x14ac:dyDescent="0.25">
      <c r="A34" s="6"/>
      <c r="B34" s="6" t="s">
        <v>11</v>
      </c>
      <c r="C34" s="12">
        <v>5.7000000000000002E-2</v>
      </c>
      <c r="D34" s="12">
        <v>0.24299999999999999</v>
      </c>
      <c r="E34" s="12">
        <v>0.32300000000000001</v>
      </c>
      <c r="F34" s="12">
        <v>0.17499999999999999</v>
      </c>
      <c r="G34" s="12">
        <v>0.25900000000000001</v>
      </c>
    </row>
    <row r="35" spans="1:7" s="29" customFormat="1" x14ac:dyDescent="0.25">
      <c r="A35" s="6"/>
      <c r="B35" s="6" t="s">
        <v>40</v>
      </c>
      <c r="C35" s="12">
        <v>5.8000000000000003E-2</v>
      </c>
      <c r="D35" s="12">
        <v>0.221</v>
      </c>
      <c r="E35" s="12">
        <v>0.316</v>
      </c>
      <c r="F35" s="12">
        <v>0.189</v>
      </c>
      <c r="G35" s="12">
        <v>0.27400000000000002</v>
      </c>
    </row>
    <row r="36" spans="1:7" s="29" customFormat="1" x14ac:dyDescent="0.25">
      <c r="A36" s="6"/>
      <c r="B36" s="6" t="s">
        <v>57</v>
      </c>
      <c r="C36" s="12">
        <v>5.8999999999999997E-2</v>
      </c>
      <c r="D36" s="12">
        <v>0.215</v>
      </c>
      <c r="E36" s="12">
        <v>0.318</v>
      </c>
      <c r="F36" s="12">
        <v>0.19</v>
      </c>
      <c r="G36" s="12">
        <v>0.27800000000000002</v>
      </c>
    </row>
    <row r="37" spans="1:7" s="29" customFormat="1" x14ac:dyDescent="0.25">
      <c r="A37" s="6"/>
      <c r="B37" s="6" t="s">
        <v>86</v>
      </c>
      <c r="C37" s="12">
        <v>6.6000000000000003E-2</v>
      </c>
      <c r="D37" s="12">
        <v>0.19700000000000001</v>
      </c>
      <c r="E37" s="12">
        <v>0.309</v>
      </c>
      <c r="F37" s="12">
        <v>0.19500000000000001</v>
      </c>
      <c r="G37" s="12">
        <v>0.29899999999999999</v>
      </c>
    </row>
    <row r="38" spans="1:7" x14ac:dyDescent="0.25">
      <c r="A38" s="17" t="s">
        <v>22</v>
      </c>
      <c r="B38" s="17" t="s">
        <v>47</v>
      </c>
      <c r="C38" s="18">
        <v>0.22500000000000001</v>
      </c>
      <c r="D38" s="18">
        <v>0.34899999999999998</v>
      </c>
      <c r="E38" s="18">
        <v>0.34799999999999998</v>
      </c>
      <c r="F38" s="18">
        <v>0.151</v>
      </c>
      <c r="G38" s="18">
        <v>0.152</v>
      </c>
    </row>
    <row r="39" spans="1:7" s="29" customFormat="1" x14ac:dyDescent="0.25">
      <c r="A39" s="6"/>
      <c r="B39" s="6" t="s">
        <v>6</v>
      </c>
      <c r="C39" s="12">
        <v>0.20899999999999999</v>
      </c>
      <c r="D39" s="12">
        <v>0.32600000000000001</v>
      </c>
      <c r="E39" s="12">
        <v>0.35699999999999998</v>
      </c>
      <c r="F39" s="12">
        <v>0.158</v>
      </c>
      <c r="G39" s="12">
        <v>0.159</v>
      </c>
    </row>
    <row r="40" spans="1:7" x14ac:dyDescent="0.25">
      <c r="A40" s="6"/>
      <c r="B40" s="6" t="s">
        <v>7</v>
      </c>
      <c r="C40" s="12">
        <v>0.2</v>
      </c>
      <c r="D40" s="12">
        <v>0.32200000000000001</v>
      </c>
      <c r="E40" s="12">
        <v>0.35499999999999998</v>
      </c>
      <c r="F40" s="12">
        <v>0.161</v>
      </c>
      <c r="G40" s="12">
        <v>0.16200000000000001</v>
      </c>
    </row>
    <row r="41" spans="1:7" ht="18" customHeight="1" x14ac:dyDescent="0.25">
      <c r="A41" s="6"/>
      <c r="B41" s="6" t="s">
        <v>11</v>
      </c>
      <c r="C41" s="12">
        <v>0.188</v>
      </c>
      <c r="D41" s="12">
        <v>0.33200000000000002</v>
      </c>
      <c r="E41" s="12">
        <v>0.33900000000000002</v>
      </c>
      <c r="F41" s="12">
        <v>0.16300000000000001</v>
      </c>
      <c r="G41" s="12">
        <v>0.16600000000000001</v>
      </c>
    </row>
    <row r="42" spans="1:7" s="29" customFormat="1" ht="18" customHeight="1" x14ac:dyDescent="0.25">
      <c r="A42" s="6"/>
      <c r="B42" s="6" t="s">
        <v>40</v>
      </c>
      <c r="C42" s="12">
        <v>0.19</v>
      </c>
      <c r="D42" s="12">
        <v>0.30199999999999999</v>
      </c>
      <c r="E42" s="12">
        <v>0.33100000000000002</v>
      </c>
      <c r="F42" s="12">
        <v>0.182</v>
      </c>
      <c r="G42" s="12">
        <v>0.185</v>
      </c>
    </row>
    <row r="43" spans="1:7" s="29" customFormat="1" x14ac:dyDescent="0.25">
      <c r="A43" s="6"/>
      <c r="B43" s="6" t="s">
        <v>57</v>
      </c>
      <c r="C43" s="12">
        <v>0.186</v>
      </c>
      <c r="D43" s="12">
        <v>0.29299999999999998</v>
      </c>
      <c r="E43" s="12">
        <v>0.32500000000000001</v>
      </c>
      <c r="F43" s="12">
        <v>0.188</v>
      </c>
      <c r="G43" s="12">
        <v>0.19400000000000001</v>
      </c>
    </row>
    <row r="44" spans="1:7" ht="18" customHeight="1" x14ac:dyDescent="0.25">
      <c r="A44" s="6"/>
      <c r="B44" s="6" t="s">
        <v>86</v>
      </c>
      <c r="C44" s="12">
        <v>0.22900000000000001</v>
      </c>
      <c r="D44" s="12">
        <v>0.28000000000000003</v>
      </c>
      <c r="E44" s="12">
        <v>0.315</v>
      </c>
      <c r="F44" s="12">
        <v>0.192</v>
      </c>
      <c r="G44" s="12">
        <v>0.21299999999999999</v>
      </c>
    </row>
    <row r="45" spans="1:7" x14ac:dyDescent="0.25">
      <c r="A45" s="6" t="s">
        <v>23</v>
      </c>
      <c r="B45" s="6" t="s">
        <v>47</v>
      </c>
      <c r="C45" s="12">
        <v>0.108</v>
      </c>
      <c r="D45" s="12">
        <v>0.26800000000000002</v>
      </c>
      <c r="E45" s="12">
        <v>0.34699999999999998</v>
      </c>
      <c r="F45" s="12">
        <v>0.17599999999999999</v>
      </c>
      <c r="G45" s="12">
        <v>0.20899999999999999</v>
      </c>
    </row>
    <row r="46" spans="1:7" x14ac:dyDescent="0.25">
      <c r="A46" s="6"/>
      <c r="B46" s="6" t="s">
        <v>6</v>
      </c>
      <c r="C46" s="12">
        <v>0.11</v>
      </c>
      <c r="D46" s="12">
        <v>0.26200000000000001</v>
      </c>
      <c r="E46" s="12">
        <v>0.35699999999999998</v>
      </c>
      <c r="F46" s="12">
        <v>0.17299999999999999</v>
      </c>
      <c r="G46" s="12">
        <v>0.20799999999999999</v>
      </c>
    </row>
    <row r="47" spans="1:7" x14ac:dyDescent="0.25">
      <c r="A47" s="6"/>
      <c r="B47" s="6" t="s">
        <v>7</v>
      </c>
      <c r="C47" s="12">
        <v>0.107</v>
      </c>
      <c r="D47" s="12">
        <v>0.26100000000000001</v>
      </c>
      <c r="E47" s="12">
        <v>0.35599999999999998</v>
      </c>
      <c r="F47" s="12">
        <v>0.18</v>
      </c>
      <c r="G47" s="12">
        <v>0.20300000000000001</v>
      </c>
    </row>
    <row r="48" spans="1:7" x14ac:dyDescent="0.25">
      <c r="A48" s="6"/>
      <c r="B48" s="6" t="s">
        <v>11</v>
      </c>
      <c r="C48" s="12">
        <v>0.104</v>
      </c>
      <c r="D48" s="12">
        <v>0.26700000000000002</v>
      </c>
      <c r="E48" s="12">
        <v>0.35299999999999998</v>
      </c>
      <c r="F48" s="12">
        <v>0.17499999999999999</v>
      </c>
      <c r="G48" s="12">
        <v>0.20499999999999999</v>
      </c>
    </row>
    <row r="49" spans="1:7" s="29" customFormat="1" x14ac:dyDescent="0.25">
      <c r="A49" s="6"/>
      <c r="B49" s="6" t="s">
        <v>40</v>
      </c>
      <c r="C49" s="12">
        <v>0.104</v>
      </c>
      <c r="D49" s="12">
        <v>0.246</v>
      </c>
      <c r="E49" s="12">
        <v>0.34399999999999997</v>
      </c>
      <c r="F49" s="12">
        <v>0.189</v>
      </c>
      <c r="G49" s="12">
        <v>0.221</v>
      </c>
    </row>
    <row r="50" spans="1:7" s="29" customFormat="1" x14ac:dyDescent="0.25">
      <c r="A50" s="6"/>
      <c r="B50" s="6" t="s">
        <v>57</v>
      </c>
      <c r="C50" s="12">
        <v>0.10199999999999999</v>
      </c>
      <c r="D50" s="12">
        <v>0.24</v>
      </c>
      <c r="E50" s="12">
        <v>0.33600000000000002</v>
      </c>
      <c r="F50" s="12">
        <v>0.192</v>
      </c>
      <c r="G50" s="12">
        <v>0.23200000000000001</v>
      </c>
    </row>
    <row r="51" spans="1:7" x14ac:dyDescent="0.25">
      <c r="A51" s="6"/>
      <c r="B51" s="6" t="s">
        <v>86</v>
      </c>
      <c r="C51" s="12">
        <v>0.106</v>
      </c>
      <c r="D51" s="12">
        <v>0.223</v>
      </c>
      <c r="E51" s="12">
        <v>0.32600000000000001</v>
      </c>
      <c r="F51" s="12">
        <v>0.20200000000000001</v>
      </c>
      <c r="G51" s="12">
        <v>0.249</v>
      </c>
    </row>
    <row r="52" spans="1:7" x14ac:dyDescent="0.25">
      <c r="A52" s="6" t="s">
        <v>24</v>
      </c>
      <c r="B52" s="6" t="s">
        <v>47</v>
      </c>
      <c r="C52" s="12">
        <v>8.2000000000000003E-2</v>
      </c>
      <c r="D52" s="12">
        <v>0.24</v>
      </c>
      <c r="E52" s="12">
        <v>0.34599999999999997</v>
      </c>
      <c r="F52" s="12">
        <v>0.182</v>
      </c>
      <c r="G52" s="12">
        <v>0.23200000000000001</v>
      </c>
    </row>
    <row r="53" spans="1:7" x14ac:dyDescent="0.25">
      <c r="A53" s="6"/>
      <c r="B53" s="6" t="s">
        <v>6</v>
      </c>
      <c r="C53" s="12">
        <v>8.2000000000000003E-2</v>
      </c>
      <c r="D53" s="12">
        <v>0.24</v>
      </c>
      <c r="E53" s="12">
        <v>0.35</v>
      </c>
      <c r="F53" s="12">
        <v>0.18</v>
      </c>
      <c r="G53" s="12">
        <v>0.23</v>
      </c>
    </row>
    <row r="54" spans="1:7" x14ac:dyDescent="0.25">
      <c r="A54" s="6"/>
      <c r="B54" s="6" t="s">
        <v>7</v>
      </c>
      <c r="C54" s="12">
        <v>8.2000000000000003E-2</v>
      </c>
      <c r="D54" s="12">
        <v>0.23599999999999999</v>
      </c>
      <c r="E54" s="12">
        <v>0.35099999999999998</v>
      </c>
      <c r="F54" s="12">
        <v>0.184</v>
      </c>
      <c r="G54" s="12">
        <v>0.22900000000000001</v>
      </c>
    </row>
    <row r="55" spans="1:7" x14ac:dyDescent="0.25">
      <c r="A55" s="6"/>
      <c r="B55" s="6" t="s">
        <v>11</v>
      </c>
      <c r="C55" s="12">
        <v>8.1000000000000003E-2</v>
      </c>
      <c r="D55" s="12">
        <v>0.23499999999999999</v>
      </c>
      <c r="E55" s="12">
        <v>0.35399999999999998</v>
      </c>
      <c r="F55" s="12">
        <v>0.183</v>
      </c>
      <c r="G55" s="12">
        <v>0.22800000000000001</v>
      </c>
    </row>
    <row r="56" spans="1:7" s="29" customFormat="1" x14ac:dyDescent="0.25">
      <c r="A56" s="6"/>
      <c r="B56" s="6" t="s">
        <v>40</v>
      </c>
      <c r="C56" s="12">
        <v>7.9000000000000001E-2</v>
      </c>
      <c r="D56" s="12">
        <v>0.22</v>
      </c>
      <c r="E56" s="12">
        <v>0.33900000000000002</v>
      </c>
      <c r="F56" s="12">
        <v>0.19600000000000001</v>
      </c>
      <c r="G56" s="12">
        <v>0.245</v>
      </c>
    </row>
    <row r="57" spans="1:7" s="29" customFormat="1" x14ac:dyDescent="0.25">
      <c r="A57" s="6"/>
      <c r="B57" s="6" t="s">
        <v>57</v>
      </c>
      <c r="C57" s="12">
        <v>7.9000000000000001E-2</v>
      </c>
      <c r="D57" s="12">
        <v>0.217</v>
      </c>
      <c r="E57" s="12">
        <v>0.33700000000000002</v>
      </c>
      <c r="F57" s="12">
        <v>0.19800000000000001</v>
      </c>
      <c r="G57" s="12">
        <v>0.248</v>
      </c>
    </row>
    <row r="58" spans="1:7" x14ac:dyDescent="0.25">
      <c r="A58" s="6"/>
      <c r="B58" s="6" t="s">
        <v>86</v>
      </c>
      <c r="C58" s="12">
        <v>8.4000000000000005E-2</v>
      </c>
      <c r="D58" s="12">
        <v>0.19900000000000001</v>
      </c>
      <c r="E58" s="12">
        <v>0.32800000000000001</v>
      </c>
      <c r="F58" s="12">
        <v>0.20499999999999999</v>
      </c>
      <c r="G58" s="12">
        <v>0.26800000000000002</v>
      </c>
    </row>
    <row r="59" spans="1:7" x14ac:dyDescent="0.25">
      <c r="A59" s="6" t="s">
        <v>25</v>
      </c>
      <c r="B59" s="6" t="s">
        <v>47</v>
      </c>
      <c r="C59" s="12">
        <v>9.0999999999999998E-2</v>
      </c>
      <c r="D59" s="12">
        <v>0.28899999999999998</v>
      </c>
      <c r="E59" s="12">
        <v>0.34699999999999998</v>
      </c>
      <c r="F59" s="12">
        <v>0.16200000000000001</v>
      </c>
      <c r="G59" s="12">
        <v>0.20200000000000001</v>
      </c>
    </row>
    <row r="60" spans="1:7" x14ac:dyDescent="0.25">
      <c r="A60" s="6"/>
      <c r="B60" s="6" t="s">
        <v>6</v>
      </c>
      <c r="C60" s="12">
        <v>9.2999999999999999E-2</v>
      </c>
      <c r="D60" s="12">
        <v>0.27900000000000003</v>
      </c>
      <c r="E60" s="12">
        <v>0.35399999999999998</v>
      </c>
      <c r="F60" s="12">
        <v>0.16300000000000001</v>
      </c>
      <c r="G60" s="12">
        <v>0.20399999999999999</v>
      </c>
    </row>
    <row r="61" spans="1:7" x14ac:dyDescent="0.25">
      <c r="A61" s="6"/>
      <c r="B61" s="6" t="s">
        <v>7</v>
      </c>
      <c r="C61" s="12">
        <v>9.1999999999999998E-2</v>
      </c>
      <c r="D61" s="12">
        <v>0.27300000000000002</v>
      </c>
      <c r="E61" s="12">
        <v>0.35399999999999998</v>
      </c>
      <c r="F61" s="12">
        <v>0.16500000000000001</v>
      </c>
      <c r="G61" s="12">
        <v>0.20799999999999999</v>
      </c>
    </row>
    <row r="62" spans="1:7" s="29" customFormat="1" x14ac:dyDescent="0.25">
      <c r="A62" s="6"/>
      <c r="B62" s="6" t="s">
        <v>11</v>
      </c>
      <c r="C62" s="12">
        <v>8.7999999999999995E-2</v>
      </c>
      <c r="D62" s="12">
        <v>0.27400000000000002</v>
      </c>
      <c r="E62" s="12">
        <v>0.35099999999999998</v>
      </c>
      <c r="F62" s="12">
        <v>0.16300000000000001</v>
      </c>
      <c r="G62" s="12">
        <v>0.21199999999999999</v>
      </c>
    </row>
    <row r="63" spans="1:7" s="29" customFormat="1" x14ac:dyDescent="0.25">
      <c r="A63" s="44"/>
      <c r="B63" s="6" t="s">
        <v>40</v>
      </c>
      <c r="C63" s="12">
        <v>8.7999999999999995E-2</v>
      </c>
      <c r="D63" s="12">
        <v>0.251</v>
      </c>
      <c r="E63" s="12">
        <v>0.34399999999999997</v>
      </c>
      <c r="F63" s="12">
        <v>0.17899999999999999</v>
      </c>
      <c r="G63" s="12">
        <v>0.22600000000000001</v>
      </c>
    </row>
    <row r="64" spans="1:7" x14ac:dyDescent="0.25">
      <c r="A64" s="44"/>
      <c r="B64" s="6" t="s">
        <v>57</v>
      </c>
      <c r="C64" s="12">
        <v>8.5999999999999993E-2</v>
      </c>
      <c r="D64" s="12">
        <v>0.24199999999999999</v>
      </c>
      <c r="E64" s="12">
        <v>0.34699999999999998</v>
      </c>
      <c r="F64" s="12">
        <v>0.18</v>
      </c>
      <c r="G64" s="12">
        <v>0.23100000000000001</v>
      </c>
    </row>
    <row r="65" spans="1:8" x14ac:dyDescent="0.25">
      <c r="A65" s="29"/>
      <c r="B65" s="6" t="s">
        <v>86</v>
      </c>
      <c r="C65" s="12">
        <v>8.6999999999999994E-2</v>
      </c>
      <c r="D65" s="12">
        <v>0.221</v>
      </c>
      <c r="E65" s="12">
        <v>0.33700000000000002</v>
      </c>
      <c r="F65" s="12">
        <v>0.19</v>
      </c>
      <c r="G65" s="12">
        <v>0.252</v>
      </c>
    </row>
    <row r="66" spans="1:8" x14ac:dyDescent="0.25">
      <c r="A66" s="31" t="s">
        <v>0</v>
      </c>
      <c r="B66" s="31" t="s">
        <v>47</v>
      </c>
      <c r="C66" s="35">
        <v>0.104</v>
      </c>
      <c r="D66" s="35">
        <v>0.26900000000000002</v>
      </c>
      <c r="E66" s="35">
        <v>0.34699999999999998</v>
      </c>
      <c r="F66" s="35">
        <v>0.17199999999999999</v>
      </c>
      <c r="G66" s="35">
        <v>0.21199999999999999</v>
      </c>
    </row>
    <row r="67" spans="1:8" s="29" customFormat="1" x14ac:dyDescent="0.25">
      <c r="A67" s="36"/>
      <c r="B67" s="8" t="s">
        <v>6</v>
      </c>
      <c r="C67" s="13">
        <v>0.104</v>
      </c>
      <c r="D67" s="13">
        <v>0.26300000000000001</v>
      </c>
      <c r="E67" s="13">
        <v>0.35399999999999998</v>
      </c>
      <c r="F67" s="13">
        <v>0.17199999999999999</v>
      </c>
      <c r="G67" s="13">
        <v>0.21099999999999999</v>
      </c>
    </row>
    <row r="68" spans="1:8" x14ac:dyDescent="0.25">
      <c r="A68" s="8"/>
      <c r="B68" s="8" t="s">
        <v>7</v>
      </c>
      <c r="C68" s="13">
        <v>0.10199999999999999</v>
      </c>
      <c r="D68" s="13">
        <v>0.26</v>
      </c>
      <c r="E68" s="13">
        <v>0.35299999999999998</v>
      </c>
      <c r="F68" s="13">
        <v>0.17599999999999999</v>
      </c>
      <c r="G68" s="13">
        <v>0.21099999999999999</v>
      </c>
    </row>
    <row r="69" spans="1:8" x14ac:dyDescent="0.25">
      <c r="A69" s="8"/>
      <c r="B69" s="8" t="s">
        <v>11</v>
      </c>
      <c r="C69" s="13">
        <v>9.8000000000000004E-2</v>
      </c>
      <c r="D69" s="13">
        <v>0.26200000000000001</v>
      </c>
      <c r="E69" s="13">
        <v>0.35199999999999998</v>
      </c>
      <c r="F69" s="13">
        <v>0.17399999999999999</v>
      </c>
      <c r="G69" s="13">
        <v>0.21199999999999999</v>
      </c>
    </row>
    <row r="70" spans="1:8" s="29" customFormat="1" x14ac:dyDescent="0.25">
      <c r="A70" s="8"/>
      <c r="B70" s="8" t="s">
        <v>40</v>
      </c>
      <c r="C70" s="13">
        <v>9.7000000000000003E-2</v>
      </c>
      <c r="D70" s="13">
        <v>0.24199999999999999</v>
      </c>
      <c r="E70" s="13">
        <v>0.34100000000000003</v>
      </c>
      <c r="F70" s="13">
        <v>0.188</v>
      </c>
      <c r="G70" s="13">
        <v>0.22900000000000001</v>
      </c>
    </row>
    <row r="71" spans="1:8" x14ac:dyDescent="0.25">
      <c r="A71" s="8"/>
      <c r="B71" s="8" t="s">
        <v>57</v>
      </c>
      <c r="C71" s="13">
        <v>9.5000000000000001E-2</v>
      </c>
      <c r="D71" s="13">
        <v>0.23599999999999999</v>
      </c>
      <c r="E71" s="13">
        <v>0.33900000000000002</v>
      </c>
      <c r="F71" s="13">
        <v>0.19</v>
      </c>
      <c r="G71" s="13">
        <v>0.23499999999999999</v>
      </c>
    </row>
    <row r="72" spans="1:8" x14ac:dyDescent="0.25">
      <c r="A72" s="7"/>
      <c r="B72" s="7" t="s">
        <v>86</v>
      </c>
      <c r="C72" s="79">
        <v>0.10199999999999999</v>
      </c>
      <c r="D72" s="79">
        <v>0.218</v>
      </c>
      <c r="E72" s="79">
        <v>0.33</v>
      </c>
      <c r="F72" s="79">
        <v>0.19800000000000001</v>
      </c>
      <c r="G72" s="79">
        <v>0.254</v>
      </c>
    </row>
    <row r="75" spans="1:8" x14ac:dyDescent="0.25">
      <c r="B75" s="37">
        <v>2015</v>
      </c>
      <c r="C75" s="37">
        <v>2016</v>
      </c>
      <c r="D75" s="37" t="s">
        <v>7</v>
      </c>
      <c r="E75" s="37" t="s">
        <v>11</v>
      </c>
      <c r="F75" s="37" t="s">
        <v>40</v>
      </c>
      <c r="G75" s="37" t="s">
        <v>57</v>
      </c>
      <c r="H75" s="37" t="s">
        <v>86</v>
      </c>
    </row>
    <row r="76" spans="1:8" x14ac:dyDescent="0.25">
      <c r="A76" s="37" t="s">
        <v>4</v>
      </c>
      <c r="B76" s="19">
        <v>0.34799999999999998</v>
      </c>
      <c r="C76" s="19">
        <v>0.34699999999999998</v>
      </c>
      <c r="D76" s="19">
        <v>0.35099999999999998</v>
      </c>
      <c r="E76" s="19">
        <v>0.35099999999999998</v>
      </c>
      <c r="F76" s="19">
        <v>0.38300000000000001</v>
      </c>
      <c r="G76" s="19">
        <v>0.39300000000000002</v>
      </c>
      <c r="H76" s="19">
        <v>0.42099999999999999</v>
      </c>
    </row>
    <row r="77" spans="1:8" x14ac:dyDescent="0.25">
      <c r="A77" s="17" t="s">
        <v>3</v>
      </c>
      <c r="B77" s="38">
        <v>0.432</v>
      </c>
      <c r="C77" s="38">
        <v>0.432</v>
      </c>
      <c r="D77" s="38">
        <v>0.436</v>
      </c>
      <c r="E77" s="38">
        <v>0.434</v>
      </c>
      <c r="F77" s="38">
        <v>0.46300000000000002</v>
      </c>
      <c r="G77" s="38">
        <v>0.46800000000000003</v>
      </c>
      <c r="H77" s="38">
        <v>0.49399999999999999</v>
      </c>
    </row>
    <row r="78" spans="1:8" x14ac:dyDescent="0.25">
      <c r="A78" s="37" t="s">
        <v>22</v>
      </c>
      <c r="B78" s="38">
        <v>0.30299999999999999</v>
      </c>
      <c r="C78" s="38">
        <v>0.317</v>
      </c>
      <c r="D78" s="38">
        <v>0.32300000000000001</v>
      </c>
      <c r="E78" s="38">
        <v>0.32900000000000001</v>
      </c>
      <c r="F78" s="38">
        <v>0.36699999999999999</v>
      </c>
      <c r="G78" s="38">
        <v>0.38200000000000001</v>
      </c>
      <c r="H78" s="38">
        <v>0.40500000000000003</v>
      </c>
    </row>
    <row r="79" spans="1:8" x14ac:dyDescent="0.25">
      <c r="A79" s="37" t="s">
        <v>23</v>
      </c>
      <c r="B79" s="19">
        <v>0.38500000000000001</v>
      </c>
      <c r="C79" s="19">
        <v>0.38100000000000001</v>
      </c>
      <c r="D79" s="19">
        <v>0.38300000000000001</v>
      </c>
      <c r="E79" s="19">
        <v>0.38</v>
      </c>
      <c r="F79" s="19">
        <v>0.41000000000000003</v>
      </c>
      <c r="G79" s="19">
        <v>0.42399999999999999</v>
      </c>
      <c r="H79" s="19">
        <v>0.45100000000000001</v>
      </c>
    </row>
    <row r="80" spans="1:8" x14ac:dyDescent="0.25">
      <c r="A80" s="37" t="s">
        <v>24</v>
      </c>
      <c r="B80" s="38">
        <v>0.41400000000000003</v>
      </c>
      <c r="C80" s="38">
        <v>0.41000000000000003</v>
      </c>
      <c r="D80" s="38">
        <v>0.41300000000000003</v>
      </c>
      <c r="E80" s="38">
        <v>0.41100000000000003</v>
      </c>
      <c r="F80" s="38">
        <v>0.441</v>
      </c>
      <c r="G80" s="38">
        <v>0.44600000000000001</v>
      </c>
      <c r="H80" s="38">
        <v>0.47299999999999998</v>
      </c>
    </row>
    <row r="81" spans="1:8" x14ac:dyDescent="0.25">
      <c r="A81" s="37" t="s">
        <v>25</v>
      </c>
      <c r="B81" s="19">
        <v>0.36399999999999999</v>
      </c>
      <c r="C81" s="19">
        <v>0.36699999999999999</v>
      </c>
      <c r="D81" s="19">
        <v>0.373</v>
      </c>
      <c r="E81" s="19">
        <v>0.375</v>
      </c>
      <c r="F81" s="19">
        <v>0.40500000000000003</v>
      </c>
      <c r="G81" s="19">
        <v>0.41099999999999998</v>
      </c>
      <c r="H81" s="19">
        <v>0.442</v>
      </c>
    </row>
    <row r="82" spans="1:8" x14ac:dyDescent="0.25">
      <c r="A82" s="37" t="s">
        <v>52</v>
      </c>
      <c r="B82" s="19">
        <v>0.38400000000000001</v>
      </c>
      <c r="C82" s="19">
        <v>0.38300000000000001</v>
      </c>
      <c r="D82" s="19">
        <v>0.38700000000000001</v>
      </c>
      <c r="E82" s="19">
        <v>0.38600000000000001</v>
      </c>
      <c r="F82" s="19">
        <v>0.41699999999999998</v>
      </c>
      <c r="G82" s="19">
        <v>0.42499999999999999</v>
      </c>
      <c r="H82" s="19">
        <v>0.45200000000000001</v>
      </c>
    </row>
    <row r="85" spans="1:8" x14ac:dyDescent="0.25">
      <c r="G85" s="63"/>
    </row>
    <row r="86" spans="1:8" x14ac:dyDescent="0.25">
      <c r="G86" s="63"/>
    </row>
    <row r="87" spans="1:8" x14ac:dyDescent="0.25">
      <c r="G87" s="63"/>
    </row>
    <row r="88" spans="1:8" x14ac:dyDescent="0.25">
      <c r="G88" s="63"/>
    </row>
    <row r="89" spans="1:8" x14ac:dyDescent="0.25">
      <c r="G89" s="63"/>
    </row>
    <row r="90" spans="1:8" x14ac:dyDescent="0.25">
      <c r="G90" s="63"/>
    </row>
  </sheetData>
  <mergeCells count="7">
    <mergeCell ref="A1:F1"/>
    <mergeCell ref="A16:F16"/>
    <mergeCell ref="C22:C23"/>
    <mergeCell ref="D22:G22"/>
    <mergeCell ref="A22:A23"/>
    <mergeCell ref="B22:B23"/>
    <mergeCell ref="A17:F17"/>
  </mergeCells>
  <pageMargins left="0.7" right="0.7" top="0.75" bottom="0.75" header="0.3" footer="0.3"/>
  <pageSetup paperSize="9" orientation="portrait" r:id="rId1"/>
  <ignoredErrors>
    <ignoredError sqref="D75:H75 B24:B30 B59:B65 B66:B72 B52:B58 B45:B51 B38:B44 B31:B3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Normal="100" workbookViewId="0">
      <selection activeCell="A21" sqref="A21"/>
    </sheetView>
  </sheetViews>
  <sheetFormatPr baseColWidth="10" defaultRowHeight="15" x14ac:dyDescent="0.25"/>
  <cols>
    <col min="1" max="1" width="45.140625" style="29" bestFit="1" customWidth="1"/>
    <col min="2" max="6" width="10.7109375" style="29" customWidth="1"/>
    <col min="7" max="16384" width="11.42578125" style="29"/>
  </cols>
  <sheetData>
    <row r="1" spans="1:7" ht="16.5" customHeight="1" x14ac:dyDescent="0.25">
      <c r="A1" s="113" t="s">
        <v>139</v>
      </c>
      <c r="B1" s="114"/>
      <c r="C1" s="114"/>
      <c r="D1" s="114"/>
      <c r="E1" s="107"/>
      <c r="F1" s="107"/>
      <c r="G1" s="107"/>
    </row>
    <row r="2" spans="1:7" ht="20.25" customHeight="1" x14ac:dyDescent="0.25">
      <c r="A2" s="68"/>
      <c r="B2" s="69"/>
      <c r="C2" s="69"/>
      <c r="D2" s="69"/>
      <c r="E2" s="70"/>
      <c r="F2" s="70"/>
      <c r="G2" s="70"/>
    </row>
    <row r="3" spans="1:7" ht="20.25" customHeight="1" x14ac:dyDescent="0.25">
      <c r="A3" s="68"/>
      <c r="B3" s="69"/>
      <c r="C3" s="69"/>
      <c r="D3" s="69"/>
      <c r="E3" s="70"/>
      <c r="F3" s="70"/>
      <c r="G3" s="70"/>
    </row>
    <row r="4" spans="1:7" ht="20.25" customHeight="1" x14ac:dyDescent="0.25">
      <c r="A4" s="68"/>
      <c r="B4" s="69"/>
      <c r="C4" s="69"/>
      <c r="D4" s="69"/>
      <c r="E4" s="70"/>
      <c r="F4" s="70"/>
      <c r="G4" s="70"/>
    </row>
    <row r="5" spans="1:7" ht="20.25" customHeight="1" x14ac:dyDescent="0.25">
      <c r="A5" s="68"/>
      <c r="B5" s="69"/>
      <c r="C5" s="69"/>
      <c r="D5" s="69"/>
      <c r="E5" s="70"/>
      <c r="F5" s="70"/>
      <c r="G5" s="70"/>
    </row>
    <row r="6" spans="1:7" ht="20.25" customHeight="1" x14ac:dyDescent="0.25">
      <c r="A6" s="68"/>
      <c r="B6" s="69"/>
      <c r="C6" s="69"/>
      <c r="D6" s="69"/>
      <c r="E6" s="70"/>
      <c r="F6" s="70"/>
      <c r="G6" s="70"/>
    </row>
    <row r="7" spans="1:7" ht="20.25" customHeight="1" x14ac:dyDescent="0.25">
      <c r="A7" s="68"/>
      <c r="B7" s="69"/>
      <c r="C7" s="69"/>
      <c r="D7" s="69"/>
      <c r="E7" s="70"/>
      <c r="F7" s="70"/>
      <c r="G7" s="70"/>
    </row>
    <row r="8" spans="1:7" ht="20.25" customHeight="1" x14ac:dyDescent="0.25">
      <c r="A8" s="68"/>
      <c r="B8" s="69"/>
      <c r="C8" s="69"/>
      <c r="D8" s="69"/>
      <c r="E8" s="70"/>
      <c r="F8" s="70"/>
      <c r="G8" s="70"/>
    </row>
    <row r="9" spans="1:7" ht="20.25" customHeight="1" x14ac:dyDescent="0.25">
      <c r="A9" s="68"/>
      <c r="B9" s="69"/>
      <c r="C9" s="69"/>
      <c r="D9" s="69"/>
      <c r="E9" s="70"/>
      <c r="F9" s="70"/>
      <c r="G9" s="70"/>
    </row>
    <row r="10" spans="1:7" ht="20.25" customHeight="1" x14ac:dyDescent="0.25">
      <c r="A10" s="68"/>
      <c r="B10" s="69"/>
      <c r="C10" s="69"/>
      <c r="D10" s="69"/>
      <c r="E10" s="70"/>
      <c r="F10" s="70"/>
      <c r="G10" s="70"/>
    </row>
    <row r="11" spans="1:7" ht="20.25" customHeight="1" x14ac:dyDescent="0.25">
      <c r="A11" s="68"/>
      <c r="B11" s="69"/>
      <c r="C11" s="69"/>
      <c r="D11" s="69"/>
      <c r="E11" s="70"/>
      <c r="F11" s="70"/>
      <c r="G11" s="70"/>
    </row>
    <row r="12" spans="1:7" ht="20.25" customHeight="1" x14ac:dyDescent="0.25">
      <c r="A12" s="68"/>
      <c r="B12" s="69"/>
      <c r="C12" s="69"/>
      <c r="D12" s="69"/>
      <c r="E12" s="70"/>
      <c r="F12" s="70"/>
      <c r="G12" s="70"/>
    </row>
    <row r="13" spans="1:7" ht="20.25" customHeight="1" x14ac:dyDescent="0.25">
      <c r="A13" s="68"/>
      <c r="B13" s="69"/>
      <c r="C13" s="69"/>
      <c r="D13" s="69"/>
      <c r="E13" s="70"/>
      <c r="F13" s="70"/>
      <c r="G13" s="70"/>
    </row>
    <row r="14" spans="1:7" ht="20.25" customHeight="1" x14ac:dyDescent="0.25">
      <c r="A14" s="68"/>
      <c r="B14" s="69"/>
      <c r="C14" s="69"/>
      <c r="D14" s="69"/>
      <c r="E14" s="70"/>
      <c r="F14" s="70"/>
      <c r="G14" s="70"/>
    </row>
    <row r="15" spans="1:7" ht="20.25" customHeight="1" x14ac:dyDescent="0.25">
      <c r="A15" s="68"/>
      <c r="B15" s="69"/>
      <c r="C15" s="69"/>
      <c r="D15" s="69"/>
      <c r="E15" s="70"/>
      <c r="F15" s="70"/>
      <c r="G15" s="70"/>
    </row>
    <row r="16" spans="1:7" ht="20.25" customHeight="1" x14ac:dyDescent="0.25">
      <c r="A16" s="68"/>
      <c r="B16" s="69"/>
      <c r="C16" s="69"/>
      <c r="D16" s="69"/>
      <c r="E16" s="70"/>
      <c r="F16" s="70"/>
      <c r="G16" s="70"/>
    </row>
    <row r="17" spans="1:9" ht="20.25" customHeight="1" x14ac:dyDescent="0.25">
      <c r="A17" s="68"/>
      <c r="B17" s="69"/>
      <c r="C17" s="69"/>
      <c r="D17" s="69"/>
      <c r="E17" s="70"/>
      <c r="F17" s="70"/>
      <c r="G17" s="70"/>
    </row>
    <row r="18" spans="1:9" ht="12.75" customHeight="1" x14ac:dyDescent="0.25">
      <c r="A18" s="110" t="s">
        <v>101</v>
      </c>
      <c r="B18" s="107"/>
      <c r="C18" s="107"/>
      <c r="D18" s="107"/>
      <c r="E18" s="107"/>
      <c r="F18" s="107"/>
      <c r="G18" s="107"/>
    </row>
    <row r="19" spans="1:9" ht="14.25" customHeight="1" x14ac:dyDescent="0.25">
      <c r="A19" s="106" t="s">
        <v>99</v>
      </c>
      <c r="B19" s="107"/>
      <c r="C19" s="107"/>
      <c r="D19" s="107"/>
      <c r="E19" s="107"/>
      <c r="F19" s="107"/>
      <c r="G19" s="70"/>
    </row>
    <row r="20" spans="1:9" ht="20.25" customHeight="1" x14ac:dyDescent="0.25">
      <c r="A20" s="3" t="s">
        <v>115</v>
      </c>
      <c r="B20" s="70"/>
      <c r="C20" s="70"/>
      <c r="D20" s="70"/>
      <c r="E20" s="70"/>
      <c r="F20" s="70"/>
      <c r="G20" s="70"/>
    </row>
    <row r="21" spans="1:9" x14ac:dyDescent="0.25">
      <c r="A21" s="4" t="s">
        <v>143</v>
      </c>
    </row>
    <row r="22" spans="1:9" x14ac:dyDescent="0.25">
      <c r="A22" s="4"/>
    </row>
    <row r="23" spans="1:9" ht="15" customHeight="1" x14ac:dyDescent="0.25">
      <c r="A23" s="123" t="s">
        <v>102</v>
      </c>
      <c r="B23" s="133">
        <v>2015</v>
      </c>
      <c r="C23" s="128">
        <v>2016</v>
      </c>
      <c r="D23" s="128">
        <v>2017</v>
      </c>
      <c r="E23" s="128">
        <v>2018</v>
      </c>
      <c r="F23" s="128">
        <v>2019</v>
      </c>
      <c r="G23" s="128" t="s">
        <v>57</v>
      </c>
      <c r="H23" s="128" t="s">
        <v>86</v>
      </c>
    </row>
    <row r="24" spans="1:9" x14ac:dyDescent="0.25">
      <c r="A24" s="131"/>
      <c r="B24" s="133"/>
      <c r="C24" s="135"/>
      <c r="D24" s="129"/>
      <c r="E24" s="129"/>
      <c r="F24" s="129"/>
      <c r="G24" s="129"/>
      <c r="H24" s="129"/>
    </row>
    <row r="25" spans="1:9" x14ac:dyDescent="0.25">
      <c r="A25" s="131"/>
      <c r="B25" s="134"/>
      <c r="C25" s="135"/>
      <c r="D25" s="129"/>
      <c r="E25" s="129"/>
      <c r="F25" s="129"/>
      <c r="G25" s="129"/>
      <c r="H25" s="129"/>
    </row>
    <row r="26" spans="1:9" x14ac:dyDescent="0.25">
      <c r="A26" s="132"/>
      <c r="B26" s="134"/>
      <c r="C26" s="136"/>
      <c r="D26" s="130"/>
      <c r="E26" s="130"/>
      <c r="F26" s="130"/>
      <c r="G26" s="130"/>
      <c r="H26" s="130"/>
    </row>
    <row r="27" spans="1:9" x14ac:dyDescent="0.25">
      <c r="A27" s="6" t="s">
        <v>89</v>
      </c>
      <c r="B27" s="11">
        <v>2.04</v>
      </c>
      <c r="C27" s="11">
        <v>2.06</v>
      </c>
      <c r="D27" s="11">
        <v>2.11</v>
      </c>
      <c r="E27" s="11">
        <v>2.15</v>
      </c>
      <c r="F27" s="11">
        <v>2.31</v>
      </c>
      <c r="G27" s="11">
        <v>2.4900000000000002</v>
      </c>
      <c r="H27" s="11">
        <v>2.61</v>
      </c>
      <c r="I27" s="42"/>
    </row>
    <row r="28" spans="1:9" x14ac:dyDescent="0.25">
      <c r="A28" s="6" t="s">
        <v>90</v>
      </c>
      <c r="B28" s="11">
        <v>1.73</v>
      </c>
      <c r="C28" s="11">
        <v>1.73</v>
      </c>
      <c r="D28" s="11">
        <v>1.8</v>
      </c>
      <c r="E28" s="11">
        <v>1.84</v>
      </c>
      <c r="F28" s="11">
        <v>1.89</v>
      </c>
      <c r="G28" s="11">
        <v>1.89</v>
      </c>
      <c r="H28" s="11">
        <v>2.04</v>
      </c>
      <c r="I28" s="42"/>
    </row>
    <row r="29" spans="1:9" x14ac:dyDescent="0.25">
      <c r="A29" s="6" t="s">
        <v>92</v>
      </c>
      <c r="B29" s="11">
        <v>1.86</v>
      </c>
      <c r="C29" s="11">
        <v>1.95</v>
      </c>
      <c r="D29" s="11">
        <v>1.96</v>
      </c>
      <c r="E29" s="11">
        <v>1.94</v>
      </c>
      <c r="F29" s="11">
        <v>2.08</v>
      </c>
      <c r="G29" s="11">
        <v>2.0099999999999998</v>
      </c>
      <c r="H29" s="11">
        <v>2.04</v>
      </c>
      <c r="I29" s="42"/>
    </row>
    <row r="30" spans="1:9" x14ac:dyDescent="0.25">
      <c r="A30" s="6" t="s">
        <v>93</v>
      </c>
      <c r="B30" s="11">
        <v>1.5</v>
      </c>
      <c r="C30" s="11">
        <v>1.51</v>
      </c>
      <c r="D30" s="11">
        <v>1.52</v>
      </c>
      <c r="E30" s="11">
        <v>1.54</v>
      </c>
      <c r="F30" s="11">
        <v>1.66</v>
      </c>
      <c r="G30" s="11">
        <v>1.66</v>
      </c>
      <c r="H30" s="11">
        <v>1.72</v>
      </c>
      <c r="I30" s="42"/>
    </row>
    <row r="31" spans="1:9" x14ac:dyDescent="0.25">
      <c r="A31" s="6" t="s">
        <v>94</v>
      </c>
      <c r="B31" s="11">
        <v>1.53</v>
      </c>
      <c r="C31" s="11">
        <v>1.55</v>
      </c>
      <c r="D31" s="11">
        <v>1.58</v>
      </c>
      <c r="E31" s="11">
        <v>1.56</v>
      </c>
      <c r="F31" s="11">
        <v>1.65</v>
      </c>
      <c r="G31" s="11">
        <v>1.63</v>
      </c>
      <c r="H31" s="11">
        <v>1.7</v>
      </c>
      <c r="I31" s="42"/>
    </row>
    <row r="32" spans="1:9" x14ac:dyDescent="0.25">
      <c r="A32" s="6" t="s">
        <v>87</v>
      </c>
      <c r="B32" s="11">
        <v>1.43</v>
      </c>
      <c r="C32" s="11">
        <v>1.37</v>
      </c>
      <c r="D32" s="11">
        <v>1.38</v>
      </c>
      <c r="E32" s="11">
        <v>1.46</v>
      </c>
      <c r="F32" s="11">
        <v>1.55</v>
      </c>
      <c r="G32" s="11">
        <v>1.56</v>
      </c>
      <c r="H32" s="11">
        <v>1.65</v>
      </c>
      <c r="I32" s="42"/>
    </row>
    <row r="33" spans="1:9" x14ac:dyDescent="0.25">
      <c r="A33" s="6" t="s">
        <v>96</v>
      </c>
      <c r="B33" s="11">
        <v>1.56</v>
      </c>
      <c r="C33" s="11">
        <v>1.58</v>
      </c>
      <c r="D33" s="11">
        <v>1.59</v>
      </c>
      <c r="E33" s="11">
        <v>1.57</v>
      </c>
      <c r="F33" s="11">
        <v>1.49</v>
      </c>
      <c r="G33" s="11">
        <v>1.55</v>
      </c>
      <c r="H33" s="11">
        <v>1.64</v>
      </c>
      <c r="I33" s="42"/>
    </row>
    <row r="34" spans="1:9" x14ac:dyDescent="0.25">
      <c r="A34" s="6" t="s">
        <v>91</v>
      </c>
      <c r="B34" s="11">
        <v>1.39</v>
      </c>
      <c r="C34" s="11">
        <v>1.35</v>
      </c>
      <c r="D34" s="11">
        <v>1.37</v>
      </c>
      <c r="E34" s="11">
        <v>1.35</v>
      </c>
      <c r="F34" s="11">
        <v>1.41</v>
      </c>
      <c r="G34" s="11">
        <v>1.54</v>
      </c>
      <c r="H34" s="11">
        <v>1.57</v>
      </c>
      <c r="I34" s="42"/>
    </row>
    <row r="35" spans="1:9" x14ac:dyDescent="0.25">
      <c r="A35" s="6" t="s">
        <v>98</v>
      </c>
      <c r="B35" s="11">
        <v>1.41</v>
      </c>
      <c r="C35" s="11">
        <v>1.4</v>
      </c>
      <c r="D35" s="11">
        <v>1.45</v>
      </c>
      <c r="E35" s="11">
        <v>1.37</v>
      </c>
      <c r="F35" s="11">
        <v>1.53</v>
      </c>
      <c r="G35" s="11">
        <v>1.41</v>
      </c>
      <c r="H35" s="11">
        <v>1.44</v>
      </c>
      <c r="I35" s="42"/>
    </row>
    <row r="36" spans="1:9" x14ac:dyDescent="0.25">
      <c r="A36" s="6" t="s">
        <v>100</v>
      </c>
      <c r="B36" s="11">
        <v>1.2</v>
      </c>
      <c r="C36" s="11">
        <v>1.24</v>
      </c>
      <c r="D36" s="11">
        <v>1.24</v>
      </c>
      <c r="E36" s="11">
        <v>1.24</v>
      </c>
      <c r="F36" s="11">
        <v>1.34</v>
      </c>
      <c r="G36" s="11">
        <v>1.36</v>
      </c>
      <c r="H36" s="11">
        <v>1.43</v>
      </c>
      <c r="I36" s="42"/>
    </row>
    <row r="37" spans="1:9" x14ac:dyDescent="0.25">
      <c r="A37" s="6" t="s">
        <v>95</v>
      </c>
      <c r="B37" s="11">
        <v>1.2</v>
      </c>
      <c r="C37" s="11">
        <v>1.19</v>
      </c>
      <c r="D37" s="11">
        <v>1.21</v>
      </c>
      <c r="E37" s="11">
        <v>1.23</v>
      </c>
      <c r="F37" s="11">
        <v>1.3</v>
      </c>
      <c r="G37" s="11">
        <v>1.34</v>
      </c>
      <c r="H37" s="11">
        <v>1.41</v>
      </c>
      <c r="I37" s="42"/>
    </row>
    <row r="38" spans="1:9" x14ac:dyDescent="0.25">
      <c r="A38" s="6" t="s">
        <v>88</v>
      </c>
      <c r="B38" s="11">
        <v>1.22</v>
      </c>
      <c r="C38" s="11">
        <v>1.1299999999999999</v>
      </c>
      <c r="D38" s="11">
        <v>1.1499999999999999</v>
      </c>
      <c r="E38" s="11">
        <v>1.18</v>
      </c>
      <c r="F38" s="11">
        <v>1.26</v>
      </c>
      <c r="G38" s="11">
        <v>1.33</v>
      </c>
      <c r="H38" s="11">
        <v>1.37</v>
      </c>
      <c r="I38" s="42"/>
    </row>
    <row r="39" spans="1:9" x14ac:dyDescent="0.25">
      <c r="A39" s="6" t="s">
        <v>97</v>
      </c>
      <c r="B39" s="11">
        <v>1.08</v>
      </c>
      <c r="C39" s="11">
        <v>1.1100000000000001</v>
      </c>
      <c r="D39" s="11">
        <v>1.1100000000000001</v>
      </c>
      <c r="E39" s="11">
        <v>1.1399999999999999</v>
      </c>
      <c r="F39" s="11">
        <v>1.27</v>
      </c>
      <c r="G39" s="11">
        <v>1.28</v>
      </c>
      <c r="H39" s="11">
        <v>1.36</v>
      </c>
      <c r="I39" s="42"/>
    </row>
    <row r="40" spans="1:9" x14ac:dyDescent="0.25">
      <c r="A40" s="7" t="s">
        <v>0</v>
      </c>
      <c r="B40" s="71">
        <v>1.44</v>
      </c>
      <c r="C40" s="71">
        <v>1.45</v>
      </c>
      <c r="D40" s="71">
        <v>1.47</v>
      </c>
      <c r="E40" s="71">
        <v>1.48</v>
      </c>
      <c r="F40" s="72">
        <v>1.57</v>
      </c>
      <c r="G40" s="72">
        <v>1.6</v>
      </c>
      <c r="H40" s="72">
        <v>1.68</v>
      </c>
      <c r="I40" s="42"/>
    </row>
    <row r="41" spans="1:9" x14ac:dyDescent="0.25">
      <c r="A41" s="21"/>
      <c r="B41" s="22"/>
      <c r="C41" s="73"/>
      <c r="D41" s="73"/>
      <c r="E41" s="73"/>
      <c r="F41" s="74"/>
    </row>
  </sheetData>
  <sortState ref="A46:H63">
    <sortCondition descending="1" ref="H46:H63"/>
  </sortState>
  <mergeCells count="11">
    <mergeCell ref="H23:H26"/>
    <mergeCell ref="A1:G1"/>
    <mergeCell ref="A18:G18"/>
    <mergeCell ref="A19:F19"/>
    <mergeCell ref="A23:A26"/>
    <mergeCell ref="B23:B26"/>
    <mergeCell ref="C23:C26"/>
    <mergeCell ref="D23:D26"/>
    <mergeCell ref="E23:E26"/>
    <mergeCell ref="F23:F26"/>
    <mergeCell ref="G23:G26"/>
  </mergeCells>
  <pageMargins left="0.7" right="0.7" top="0.75" bottom="0.75" header="0.3" footer="0.3"/>
  <pageSetup paperSize="9" orientation="portrait" r:id="rId1"/>
  <ignoredErrors>
    <ignoredError sqref="G23:H2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Normal="100" workbookViewId="0">
      <selection activeCell="A25" sqref="A25"/>
    </sheetView>
  </sheetViews>
  <sheetFormatPr baseColWidth="10" defaultColWidth="11.42578125" defaultRowHeight="15" x14ac:dyDescent="0.25"/>
  <cols>
    <col min="1" max="1" width="39.7109375" style="29" customWidth="1"/>
    <col min="2" max="4" width="15.7109375" style="29" customWidth="1"/>
    <col min="5" max="5" width="16.42578125" style="29" customWidth="1"/>
    <col min="6" max="6" width="18" style="29" customWidth="1"/>
    <col min="7" max="7" width="16.140625" style="29" customWidth="1"/>
    <col min="8" max="8" width="15.140625" style="29" customWidth="1"/>
    <col min="9" max="16384" width="11.42578125" style="29"/>
  </cols>
  <sheetData>
    <row r="1" spans="1:8" ht="15" customHeight="1" x14ac:dyDescent="0.25">
      <c r="A1" s="113" t="s">
        <v>138</v>
      </c>
      <c r="B1" s="107"/>
      <c r="C1" s="107"/>
      <c r="D1" s="107"/>
    </row>
    <row r="3" spans="1:8" ht="15" customHeight="1" x14ac:dyDescent="0.25">
      <c r="A3" s="120" t="s">
        <v>26</v>
      </c>
      <c r="B3" s="120" t="s">
        <v>48</v>
      </c>
      <c r="C3" s="120" t="s">
        <v>39</v>
      </c>
      <c r="D3" s="120" t="s">
        <v>38</v>
      </c>
      <c r="E3" s="120" t="s">
        <v>67</v>
      </c>
      <c r="F3" s="120" t="s">
        <v>68</v>
      </c>
      <c r="G3" s="120" t="s">
        <v>132</v>
      </c>
      <c r="H3" s="108" t="s">
        <v>133</v>
      </c>
    </row>
    <row r="4" spans="1:8" x14ac:dyDescent="0.25">
      <c r="A4" s="120"/>
      <c r="B4" s="120"/>
      <c r="C4" s="120"/>
      <c r="D4" s="120"/>
      <c r="E4" s="120"/>
      <c r="F4" s="120"/>
      <c r="G4" s="120"/>
      <c r="H4" s="108"/>
    </row>
    <row r="5" spans="1:8" x14ac:dyDescent="0.25">
      <c r="A5" s="141"/>
      <c r="B5" s="141"/>
      <c r="C5" s="141"/>
      <c r="D5" s="141"/>
      <c r="E5" s="141"/>
      <c r="F5" s="141"/>
      <c r="G5" s="141"/>
      <c r="H5" s="140"/>
    </row>
    <row r="6" spans="1:8" x14ac:dyDescent="0.25">
      <c r="A6" s="141"/>
      <c r="B6" s="141"/>
      <c r="C6" s="141"/>
      <c r="D6" s="141"/>
      <c r="E6" s="141"/>
      <c r="F6" s="141"/>
      <c r="G6" s="141"/>
      <c r="H6" s="140"/>
    </row>
    <row r="7" spans="1:8" x14ac:dyDescent="0.25">
      <c r="A7" s="6" t="s">
        <v>20</v>
      </c>
      <c r="B7" s="83">
        <v>3646.6</v>
      </c>
      <c r="C7" s="83">
        <v>3607.7</v>
      </c>
      <c r="D7" s="83">
        <v>3663.5</v>
      </c>
      <c r="E7" s="83">
        <v>13254.7</v>
      </c>
      <c r="F7" s="83">
        <v>18218</v>
      </c>
      <c r="G7" s="84">
        <v>1.3744558533953992</v>
      </c>
      <c r="H7" s="88">
        <v>1.354447837210828</v>
      </c>
    </row>
    <row r="8" spans="1:8" x14ac:dyDescent="0.25">
      <c r="A8" s="6" t="s">
        <v>27</v>
      </c>
      <c r="B8" s="83">
        <v>1983.1</v>
      </c>
      <c r="C8" s="83">
        <v>1913.7</v>
      </c>
      <c r="D8" s="83">
        <v>2045.7</v>
      </c>
      <c r="E8" s="83">
        <v>4867.3</v>
      </c>
      <c r="F8" s="83">
        <v>6191.3</v>
      </c>
      <c r="G8" s="84">
        <v>1.2720193947363014</v>
      </c>
      <c r="H8" s="88">
        <v>1.27614495648452</v>
      </c>
    </row>
    <row r="9" spans="1:8" x14ac:dyDescent="0.25">
      <c r="A9" s="6" t="s">
        <v>128</v>
      </c>
      <c r="B9" s="83">
        <v>1257.3</v>
      </c>
      <c r="C9" s="83">
        <v>1254.5999999999999</v>
      </c>
      <c r="D9" s="83">
        <v>1260.8</v>
      </c>
      <c r="E9" s="83">
        <v>2753.9</v>
      </c>
      <c r="F9" s="83">
        <v>3172.8</v>
      </c>
      <c r="G9" s="84">
        <v>1.152111550891463</v>
      </c>
      <c r="H9" s="88">
        <v>1.1603050578532188</v>
      </c>
    </row>
    <row r="10" spans="1:8" x14ac:dyDescent="0.25">
      <c r="A10" s="6" t="s">
        <v>130</v>
      </c>
      <c r="B10" s="83">
        <v>1139.4000000000001</v>
      </c>
      <c r="C10" s="83">
        <v>1142.8</v>
      </c>
      <c r="D10" s="83">
        <v>1137.7</v>
      </c>
      <c r="E10" s="83">
        <v>2160.4</v>
      </c>
      <c r="F10" s="83">
        <v>2431.1</v>
      </c>
      <c r="G10" s="84">
        <v>1.1253008702092204</v>
      </c>
      <c r="H10" s="88">
        <v>1.12682171855448</v>
      </c>
    </row>
    <row r="11" spans="1:8" x14ac:dyDescent="0.25">
      <c r="A11" s="6" t="s">
        <v>129</v>
      </c>
      <c r="B11" s="83">
        <v>1064.5999999999999</v>
      </c>
      <c r="C11" s="83">
        <v>1062.0999999999999</v>
      </c>
      <c r="D11" s="83">
        <v>1068.0999999999999</v>
      </c>
      <c r="E11" s="83">
        <v>1731.9</v>
      </c>
      <c r="F11" s="83">
        <v>1845.1</v>
      </c>
      <c r="G11" s="84">
        <v>1.0653617414400369</v>
      </c>
      <c r="H11" s="88">
        <v>1.0746777035151989</v>
      </c>
    </row>
    <row r="12" spans="1:8" x14ac:dyDescent="0.25">
      <c r="A12" s="6" t="s">
        <v>131</v>
      </c>
      <c r="B12" s="83">
        <v>981.3</v>
      </c>
      <c r="C12" s="83">
        <v>974.1</v>
      </c>
      <c r="D12" s="83">
        <v>987.7</v>
      </c>
      <c r="E12" s="83">
        <v>2364.8000000000002</v>
      </c>
      <c r="F12" s="83">
        <v>2658.5</v>
      </c>
      <c r="G12" s="84">
        <v>1.1241965493910688</v>
      </c>
      <c r="H12" s="88">
        <v>1.1527705106739221</v>
      </c>
    </row>
    <row r="13" spans="1:8" x14ac:dyDescent="0.25">
      <c r="A13" s="96" t="s">
        <v>0</v>
      </c>
      <c r="B13" s="93">
        <v>1369.9</v>
      </c>
      <c r="C13" s="93">
        <v>1337.6</v>
      </c>
      <c r="D13" s="93">
        <v>1406.6</v>
      </c>
      <c r="E13" s="93">
        <v>2994.3</v>
      </c>
      <c r="F13" s="93">
        <v>3637.8</v>
      </c>
      <c r="G13" s="94">
        <v>1.2149083258190563</v>
      </c>
      <c r="H13" s="95">
        <v>1.2274868184983549</v>
      </c>
    </row>
    <row r="14" spans="1:8" x14ac:dyDescent="0.25">
      <c r="A14" s="77" t="s">
        <v>104</v>
      </c>
      <c r="B14" s="103">
        <v>1409.8968479445969</v>
      </c>
      <c r="C14" s="103">
        <v>1351.6189831206416</v>
      </c>
      <c r="D14" s="103">
        <v>1432.7422653226704</v>
      </c>
      <c r="E14" s="103">
        <v>2915.07</v>
      </c>
      <c r="F14" s="103">
        <v>3578.21</v>
      </c>
      <c r="G14" s="75"/>
      <c r="H14" s="76"/>
    </row>
    <row r="15" spans="1:8" x14ac:dyDescent="0.25">
      <c r="A15" s="110" t="s">
        <v>127</v>
      </c>
      <c r="B15" s="111"/>
      <c r="C15" s="107"/>
      <c r="D15" s="107"/>
    </row>
    <row r="16" spans="1:8" x14ac:dyDescent="0.25">
      <c r="A16" s="3" t="s">
        <v>126</v>
      </c>
    </row>
    <row r="17" spans="1:8" x14ac:dyDescent="0.25">
      <c r="A17" s="112" t="s">
        <v>125</v>
      </c>
      <c r="B17" s="112"/>
      <c r="C17" s="112"/>
    </row>
    <row r="18" spans="1:8" ht="30" customHeight="1" x14ac:dyDescent="0.25">
      <c r="A18" s="137" t="s">
        <v>142</v>
      </c>
      <c r="B18" s="137"/>
      <c r="C18" s="137"/>
      <c r="D18" s="137"/>
      <c r="E18" s="137"/>
      <c r="F18" s="137"/>
      <c r="G18" s="137"/>
      <c r="H18" s="137"/>
    </row>
    <row r="19" spans="1:8" x14ac:dyDescent="0.25">
      <c r="A19" s="112" t="s">
        <v>124</v>
      </c>
      <c r="B19" s="112"/>
      <c r="C19" s="112"/>
      <c r="D19" s="112"/>
      <c r="E19" s="112"/>
      <c r="F19" s="112"/>
    </row>
    <row r="20" spans="1:8" ht="24.75" customHeight="1" x14ac:dyDescent="0.25">
      <c r="A20" s="138" t="s">
        <v>117</v>
      </c>
      <c r="B20" s="139"/>
      <c r="C20" s="139"/>
      <c r="D20" s="139"/>
    </row>
    <row r="21" spans="1:8" x14ac:dyDescent="0.25">
      <c r="A21" s="3" t="s">
        <v>115</v>
      </c>
    </row>
    <row r="25" spans="1:8" x14ac:dyDescent="0.25">
      <c r="A25" s="4" t="s">
        <v>143</v>
      </c>
    </row>
  </sheetData>
  <mergeCells count="14">
    <mergeCell ref="A1:D1"/>
    <mergeCell ref="H3:H6"/>
    <mergeCell ref="G3:G6"/>
    <mergeCell ref="B3:B6"/>
    <mergeCell ref="F3:F6"/>
    <mergeCell ref="A3:A6"/>
    <mergeCell ref="C3:C6"/>
    <mergeCell ref="D3:D6"/>
    <mergeCell ref="E3:E6"/>
    <mergeCell ref="A19:F19"/>
    <mergeCell ref="A18:H18"/>
    <mergeCell ref="A17:C17"/>
    <mergeCell ref="A20:D20"/>
    <mergeCell ref="A15:D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zoomScaleNormal="100" workbookViewId="0">
      <selection activeCell="A14" sqref="A14"/>
    </sheetView>
  </sheetViews>
  <sheetFormatPr baseColWidth="10" defaultRowHeight="15" x14ac:dyDescent="0.25"/>
  <cols>
    <col min="1" max="1" width="30.5703125" style="29" customWidth="1"/>
    <col min="2" max="2" width="12.5703125" style="29" customWidth="1"/>
    <col min="3" max="4" width="11.85546875" style="29" customWidth="1"/>
    <col min="5" max="16384" width="11.42578125" style="29"/>
  </cols>
  <sheetData>
    <row r="1" spans="1:11" ht="15.75" customHeight="1" x14ac:dyDescent="0.25">
      <c r="A1" s="145" t="s">
        <v>140</v>
      </c>
      <c r="B1" s="146"/>
      <c r="C1" s="146"/>
      <c r="D1" s="146"/>
      <c r="E1" s="107"/>
      <c r="F1" s="107"/>
    </row>
    <row r="2" spans="1:11" ht="41.25" customHeight="1" x14ac:dyDescent="0.25">
      <c r="A2" s="58"/>
      <c r="B2" s="56"/>
    </row>
    <row r="3" spans="1:11" ht="36" customHeight="1" x14ac:dyDescent="0.25">
      <c r="A3" s="123" t="s">
        <v>69</v>
      </c>
      <c r="B3" s="142" t="s">
        <v>76</v>
      </c>
      <c r="C3" s="147"/>
      <c r="D3" s="143"/>
      <c r="E3" s="148"/>
      <c r="F3" s="128" t="s">
        <v>109</v>
      </c>
      <c r="G3" s="142" t="s">
        <v>70</v>
      </c>
      <c r="H3" s="143"/>
      <c r="I3" s="143"/>
      <c r="J3" s="144"/>
      <c r="K3" s="128" t="s">
        <v>109</v>
      </c>
    </row>
    <row r="4" spans="1:11" ht="15.75" customHeight="1" x14ac:dyDescent="0.25">
      <c r="A4" s="124"/>
      <c r="B4" s="59" t="s">
        <v>11</v>
      </c>
      <c r="C4" s="49">
        <v>2019</v>
      </c>
      <c r="D4" s="49">
        <v>2020</v>
      </c>
      <c r="E4" s="49" t="s">
        <v>85</v>
      </c>
      <c r="F4" s="124"/>
      <c r="G4" s="57" t="s">
        <v>11</v>
      </c>
      <c r="H4" s="49">
        <v>2019</v>
      </c>
      <c r="I4" s="49">
        <v>2020</v>
      </c>
      <c r="J4" s="49" t="s">
        <v>85</v>
      </c>
      <c r="K4" s="124"/>
    </row>
    <row r="5" spans="1:11" x14ac:dyDescent="0.25">
      <c r="A5" s="17" t="s">
        <v>72</v>
      </c>
      <c r="B5" s="50">
        <v>3892619</v>
      </c>
      <c r="C5" s="50">
        <v>2717667</v>
      </c>
      <c r="D5" s="50">
        <v>3513655</v>
      </c>
      <c r="E5" s="60">
        <f>D5/D$9</f>
        <v>0.50788021580524045</v>
      </c>
      <c r="F5" s="60">
        <v>0.29289386815971197</v>
      </c>
      <c r="G5" s="50">
        <v>248561</v>
      </c>
      <c r="H5" s="50">
        <v>209077</v>
      </c>
      <c r="I5" s="50">
        <v>228613</v>
      </c>
      <c r="J5" s="60">
        <f>I5/I$9</f>
        <v>0.82626028248832606</v>
      </c>
      <c r="K5" s="60">
        <v>9.3439259220287257E-2</v>
      </c>
    </row>
    <row r="6" spans="1:11" x14ac:dyDescent="0.25">
      <c r="A6" s="6" t="s">
        <v>71</v>
      </c>
      <c r="B6" s="50">
        <v>1179134</v>
      </c>
      <c r="C6" s="50">
        <v>1032169</v>
      </c>
      <c r="D6" s="50">
        <v>1577201</v>
      </c>
      <c r="E6" s="60">
        <f t="shared" ref="E6:E8" si="0">D6/D$9</f>
        <v>0.22797604894283618</v>
      </c>
      <c r="F6" s="60">
        <v>0.52804531040943881</v>
      </c>
      <c r="G6" s="50">
        <v>71586</v>
      </c>
      <c r="H6" s="50">
        <v>75278</v>
      </c>
      <c r="I6" s="50">
        <v>85599</v>
      </c>
      <c r="J6" s="60">
        <f t="shared" ref="J6:J9" si="1">I6/I$9</f>
        <v>0.30937459339896778</v>
      </c>
      <c r="K6" s="60">
        <v>0.13710513031695848</v>
      </c>
    </row>
    <row r="7" spans="1:11" x14ac:dyDescent="0.25">
      <c r="A7" s="6" t="s">
        <v>73</v>
      </c>
      <c r="B7" s="50">
        <v>762914</v>
      </c>
      <c r="C7" s="50">
        <v>516379</v>
      </c>
      <c r="D7" s="50">
        <v>669607</v>
      </c>
      <c r="E7" s="60">
        <f t="shared" si="0"/>
        <v>9.6788144443520963E-2</v>
      </c>
      <c r="F7" s="60">
        <v>0.29673553727010588</v>
      </c>
      <c r="G7" s="50">
        <v>54617</v>
      </c>
      <c r="H7" s="50">
        <v>46904</v>
      </c>
      <c r="I7" s="50">
        <v>56999</v>
      </c>
      <c r="J7" s="60">
        <f t="shared" si="1"/>
        <v>0.20600757542900927</v>
      </c>
      <c r="K7" s="60">
        <v>0.21522684632440731</v>
      </c>
    </row>
    <row r="8" spans="1:11" x14ac:dyDescent="0.25">
      <c r="A8" s="6" t="s">
        <v>75</v>
      </c>
      <c r="B8" s="50">
        <v>1023051</v>
      </c>
      <c r="C8" s="50">
        <v>866597</v>
      </c>
      <c r="D8" s="50">
        <v>1157812</v>
      </c>
      <c r="E8" s="60">
        <f t="shared" si="0"/>
        <v>0.16735559080840237</v>
      </c>
      <c r="F8" s="60">
        <v>0.3360443204857621</v>
      </c>
      <c r="G8" s="50">
        <v>14873</v>
      </c>
      <c r="H8" s="50">
        <v>15053</v>
      </c>
      <c r="I8" s="50">
        <v>14991</v>
      </c>
      <c r="J8" s="60">
        <f t="shared" si="1"/>
        <v>5.4180942880686991E-2</v>
      </c>
      <c r="K8" s="60">
        <v>-4.1187803095728429E-3</v>
      </c>
    </row>
    <row r="9" spans="1:11" x14ac:dyDescent="0.25">
      <c r="A9" s="10" t="s">
        <v>74</v>
      </c>
      <c r="B9" s="51">
        <v>6857718</v>
      </c>
      <c r="C9" s="51">
        <v>5132812</v>
      </c>
      <c r="D9" s="51">
        <v>6918275</v>
      </c>
      <c r="E9" s="61">
        <v>1</v>
      </c>
      <c r="F9" s="61">
        <v>0.34785279492021137</v>
      </c>
      <c r="G9" s="51">
        <v>291327</v>
      </c>
      <c r="H9" s="51">
        <v>261859</v>
      </c>
      <c r="I9" s="51">
        <v>276684</v>
      </c>
      <c r="J9" s="61">
        <f t="shared" si="1"/>
        <v>1</v>
      </c>
      <c r="K9" s="61">
        <v>5.6614437540813897E-2</v>
      </c>
    </row>
    <row r="10" spans="1:11" x14ac:dyDescent="0.25">
      <c r="A10" s="21"/>
      <c r="B10" s="52"/>
      <c r="C10" s="52"/>
      <c r="D10" s="52"/>
    </row>
    <row r="11" spans="1:11" ht="28.5" customHeight="1" x14ac:dyDescent="0.25">
      <c r="A11" s="149" t="s">
        <v>110</v>
      </c>
      <c r="B11" s="111"/>
      <c r="C11" s="111"/>
      <c r="D11" s="111"/>
      <c r="E11" s="107"/>
      <c r="F11" s="107"/>
      <c r="G11" s="107"/>
      <c r="H11" s="107"/>
      <c r="I11" s="107"/>
      <c r="J11" s="107"/>
      <c r="K11" s="107"/>
    </row>
    <row r="12" spans="1:11" ht="15.75" customHeight="1" x14ac:dyDescent="0.25">
      <c r="A12" s="106" t="s">
        <v>107</v>
      </c>
      <c r="B12" s="107"/>
      <c r="C12" s="107"/>
      <c r="D12" s="107"/>
      <c r="E12" s="107"/>
      <c r="F12" s="107"/>
      <c r="G12" s="107"/>
      <c r="H12" s="107"/>
      <c r="I12" s="107"/>
    </row>
    <row r="13" spans="1:11" x14ac:dyDescent="0.25">
      <c r="A13" s="3" t="s">
        <v>115</v>
      </c>
    </row>
    <row r="14" spans="1:11" x14ac:dyDescent="0.25">
      <c r="A14" s="4" t="s">
        <v>143</v>
      </c>
    </row>
    <row r="15" spans="1:11" x14ac:dyDescent="0.25">
      <c r="A15" s="4"/>
    </row>
    <row r="16" spans="1:11" x14ac:dyDescent="0.25">
      <c r="H16" s="63"/>
      <c r="I16" s="63"/>
    </row>
    <row r="17" spans="8:9" x14ac:dyDescent="0.25">
      <c r="H17" s="63"/>
      <c r="I17" s="63"/>
    </row>
    <row r="18" spans="8:9" x14ac:dyDescent="0.25">
      <c r="H18" s="63"/>
      <c r="I18" s="63"/>
    </row>
    <row r="19" spans="8:9" x14ac:dyDescent="0.25">
      <c r="H19" s="63"/>
      <c r="I19" s="63"/>
    </row>
    <row r="20" spans="8:9" x14ac:dyDescent="0.25">
      <c r="H20" s="63"/>
      <c r="I20" s="63"/>
    </row>
  </sheetData>
  <mergeCells count="8">
    <mergeCell ref="K3:K4"/>
    <mergeCell ref="G3:J3"/>
    <mergeCell ref="A12:I12"/>
    <mergeCell ref="A1:F1"/>
    <mergeCell ref="A3:A4"/>
    <mergeCell ref="B3:E3"/>
    <mergeCell ref="F3:F4"/>
    <mergeCell ref="A11:K11"/>
  </mergeCells>
  <pageMargins left="0.7" right="0.7" top="0.75" bottom="0.75" header="0.3" footer="0.3"/>
  <pageSetup paperSize="9" orientation="portrait" r:id="rId1"/>
  <ignoredErrors>
    <ignoredError sqref="B4 G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Normal="100" workbookViewId="0">
      <selection activeCell="A18" sqref="A18"/>
    </sheetView>
  </sheetViews>
  <sheetFormatPr baseColWidth="10" defaultColWidth="11.42578125" defaultRowHeight="15" x14ac:dyDescent="0.25"/>
  <cols>
    <col min="1" max="1" width="42.140625" style="29" customWidth="1"/>
    <col min="2" max="5" width="18.7109375" style="29" customWidth="1"/>
    <col min="6" max="7" width="14.28515625" style="29" bestFit="1" customWidth="1"/>
    <col min="8" max="8" width="15.28515625" style="29" customWidth="1"/>
    <col min="9" max="9" width="14.42578125" style="29" customWidth="1"/>
    <col min="10" max="16384" width="11.42578125" style="29"/>
  </cols>
  <sheetData>
    <row r="1" spans="1:9" ht="16.5" customHeight="1" x14ac:dyDescent="0.25">
      <c r="A1" s="150" t="s">
        <v>137</v>
      </c>
      <c r="B1" s="107"/>
      <c r="C1" s="107"/>
      <c r="D1" s="107"/>
    </row>
    <row r="2" spans="1:9" ht="15" customHeight="1" x14ac:dyDescent="0.25">
      <c r="A2" s="64"/>
    </row>
    <row r="4" spans="1:9" x14ac:dyDescent="0.25">
      <c r="A4" s="45"/>
    </row>
    <row r="5" spans="1:9" ht="60" x14ac:dyDescent="0.25">
      <c r="A5" s="41"/>
      <c r="B5" s="104" t="s">
        <v>113</v>
      </c>
      <c r="C5" s="104" t="s">
        <v>112</v>
      </c>
      <c r="D5" s="104" t="s">
        <v>78</v>
      </c>
      <c r="E5" s="104" t="s">
        <v>77</v>
      </c>
      <c r="F5" s="104" t="s">
        <v>79</v>
      </c>
      <c r="G5" s="104" t="s">
        <v>80</v>
      </c>
      <c r="H5" s="104" t="s">
        <v>84</v>
      </c>
      <c r="I5" s="105" t="s">
        <v>141</v>
      </c>
    </row>
    <row r="6" spans="1:9" x14ac:dyDescent="0.25">
      <c r="A6" s="17" t="s">
        <v>20</v>
      </c>
      <c r="B6" s="99">
        <v>0.92500000000000004</v>
      </c>
      <c r="C6" s="99">
        <v>0.95799999999999996</v>
      </c>
      <c r="D6" s="99">
        <v>0.99299999999999999</v>
      </c>
      <c r="E6" s="99">
        <v>0.89100000000000001</v>
      </c>
      <c r="F6" s="97">
        <v>4.16</v>
      </c>
      <c r="G6" s="97">
        <v>7.28</v>
      </c>
      <c r="H6" s="99">
        <v>0.42899999999999999</v>
      </c>
      <c r="I6" s="101">
        <v>0.35901386748844377</v>
      </c>
    </row>
    <row r="7" spans="1:9" x14ac:dyDescent="0.25">
      <c r="A7" s="6" t="s">
        <v>27</v>
      </c>
      <c r="B7" s="99">
        <v>0.79700000000000004</v>
      </c>
      <c r="C7" s="99">
        <v>0.67200000000000004</v>
      </c>
      <c r="D7" s="99">
        <v>0.91500000000000004</v>
      </c>
      <c r="E7" s="99">
        <v>0.55400000000000005</v>
      </c>
      <c r="F7" s="97">
        <v>2.16</v>
      </c>
      <c r="G7" s="97">
        <v>2.87</v>
      </c>
      <c r="H7" s="99">
        <v>0.248</v>
      </c>
      <c r="I7" s="101">
        <v>0.19702602230483268</v>
      </c>
    </row>
    <row r="8" spans="1:9" x14ac:dyDescent="0.25">
      <c r="A8" s="6" t="s">
        <v>50</v>
      </c>
      <c r="B8" s="99">
        <v>0.70199999999999996</v>
      </c>
      <c r="C8" s="99">
        <v>0.63400000000000001</v>
      </c>
      <c r="D8" s="99">
        <v>0.872</v>
      </c>
      <c r="E8" s="99">
        <v>0.46300000000000002</v>
      </c>
      <c r="F8" s="97">
        <v>1.52</v>
      </c>
      <c r="G8" s="97">
        <v>1.91</v>
      </c>
      <c r="H8" s="99">
        <v>0.20300000000000001</v>
      </c>
      <c r="I8" s="101">
        <v>0.151685393258427</v>
      </c>
    </row>
    <row r="9" spans="1:9" x14ac:dyDescent="0.25">
      <c r="A9" s="6" t="s">
        <v>49</v>
      </c>
      <c r="B9" s="99">
        <v>0.73599999999999999</v>
      </c>
      <c r="C9" s="99">
        <v>0.55300000000000005</v>
      </c>
      <c r="D9" s="99">
        <v>0.85399999999999998</v>
      </c>
      <c r="E9" s="99">
        <v>0.435</v>
      </c>
      <c r="F9" s="97">
        <v>1.88</v>
      </c>
      <c r="G9" s="97">
        <v>2.2200000000000002</v>
      </c>
      <c r="H9" s="99">
        <v>0.155</v>
      </c>
      <c r="I9" s="101">
        <v>0.12745098039215685</v>
      </c>
    </row>
    <row r="10" spans="1:9" x14ac:dyDescent="0.25">
      <c r="A10" s="6" t="s">
        <v>51</v>
      </c>
      <c r="B10" s="99">
        <v>0.63400000000000001</v>
      </c>
      <c r="C10" s="99">
        <v>0.59899999999999998</v>
      </c>
      <c r="D10" s="99">
        <v>0.83499999999999996</v>
      </c>
      <c r="E10" s="99">
        <v>0.435</v>
      </c>
      <c r="F10" s="97">
        <v>1.27</v>
      </c>
      <c r="G10" s="97">
        <v>1.62</v>
      </c>
      <c r="H10" s="99">
        <v>0.215</v>
      </c>
      <c r="I10" s="101">
        <v>0.17647058823529416</v>
      </c>
    </row>
    <row r="11" spans="1:9" x14ac:dyDescent="0.25">
      <c r="A11" s="6" t="s">
        <v>19</v>
      </c>
      <c r="B11" s="99">
        <v>0.36499999999999999</v>
      </c>
      <c r="C11" s="99">
        <v>0.53600000000000003</v>
      </c>
      <c r="D11" s="99">
        <v>0.68799999999999994</v>
      </c>
      <c r="E11" s="99">
        <v>0.21199999999999999</v>
      </c>
      <c r="F11" s="97">
        <v>0.61</v>
      </c>
      <c r="G11" s="97">
        <v>1.04</v>
      </c>
      <c r="H11" s="99">
        <v>0.41</v>
      </c>
      <c r="I11" s="101">
        <v>0.30769230769230771</v>
      </c>
    </row>
    <row r="12" spans="1:9" x14ac:dyDescent="0.25">
      <c r="A12" s="6" t="s">
        <v>131</v>
      </c>
      <c r="B12" s="99">
        <v>0.53400000000000003</v>
      </c>
      <c r="C12" s="99">
        <v>0.46600000000000003</v>
      </c>
      <c r="D12" s="99">
        <v>0.73899999999999999</v>
      </c>
      <c r="E12" s="99">
        <v>0.26100000000000001</v>
      </c>
      <c r="F12" s="97">
        <v>1.3</v>
      </c>
      <c r="G12" s="97">
        <v>1.6</v>
      </c>
      <c r="H12" s="99">
        <v>0.17699999999999999</v>
      </c>
      <c r="I12" s="101">
        <v>0.1586206896551724</v>
      </c>
    </row>
    <row r="13" spans="1:9" x14ac:dyDescent="0.25">
      <c r="A13" s="10" t="s">
        <v>0</v>
      </c>
      <c r="B13" s="100">
        <v>0.69099999999999995</v>
      </c>
      <c r="C13" s="100">
        <v>0.60799999999999998</v>
      </c>
      <c r="D13" s="100">
        <v>0.85599999999999998</v>
      </c>
      <c r="E13" s="100">
        <v>0.443</v>
      </c>
      <c r="F13" s="98">
        <v>1.6</v>
      </c>
      <c r="G13" s="98">
        <v>2.02</v>
      </c>
      <c r="H13" s="100">
        <v>0.20899999999999999</v>
      </c>
      <c r="I13" s="102">
        <v>0.16489361702127647</v>
      </c>
    </row>
    <row r="15" spans="1:9" ht="25.5" customHeight="1" x14ac:dyDescent="0.25">
      <c r="A15" s="106" t="s">
        <v>136</v>
      </c>
      <c r="B15" s="111"/>
      <c r="C15" s="111"/>
      <c r="D15" s="111"/>
      <c r="E15" s="107"/>
      <c r="F15" s="107"/>
      <c r="G15" s="107"/>
      <c r="H15" s="107"/>
      <c r="I15" s="107"/>
    </row>
    <row r="16" spans="1:9" ht="15" customHeight="1" x14ac:dyDescent="0.25">
      <c r="A16" s="106" t="s">
        <v>117</v>
      </c>
      <c r="B16" s="107"/>
      <c r="C16" s="107"/>
      <c r="D16" s="107"/>
      <c r="E16" s="107"/>
      <c r="F16" s="107"/>
    </row>
    <row r="17" spans="1:1" x14ac:dyDescent="0.25">
      <c r="A17" s="3" t="s">
        <v>115</v>
      </c>
    </row>
    <row r="18" spans="1:1" x14ac:dyDescent="0.25">
      <c r="A18" s="4" t="s">
        <v>143</v>
      </c>
    </row>
    <row r="19" spans="1:1" x14ac:dyDescent="0.25">
      <c r="A19" s="4"/>
    </row>
  </sheetData>
  <mergeCells count="3">
    <mergeCell ref="A1:D1"/>
    <mergeCell ref="A16:F16"/>
    <mergeCell ref="A15:I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zoomScaleNormal="100" workbookViewId="0">
      <selection activeCell="A17" sqref="A17"/>
    </sheetView>
  </sheetViews>
  <sheetFormatPr baseColWidth="10" defaultRowHeight="15" x14ac:dyDescent="0.25"/>
  <cols>
    <col min="1" max="1" width="30.5703125" style="29" customWidth="1"/>
    <col min="2" max="13" width="9.7109375" style="29" customWidth="1"/>
    <col min="14" max="16384" width="11.42578125" style="29"/>
  </cols>
  <sheetData>
    <row r="1" spans="1:19" ht="21.75" customHeight="1" x14ac:dyDescent="0.25">
      <c r="A1" s="145" t="s">
        <v>114</v>
      </c>
      <c r="B1" s="146"/>
      <c r="C1" s="146"/>
      <c r="D1" s="146"/>
      <c r="E1" s="146"/>
      <c r="F1" s="146"/>
      <c r="G1" s="146"/>
      <c r="H1" s="146"/>
      <c r="I1" s="146"/>
      <c r="J1" s="146"/>
      <c r="K1" s="146"/>
      <c r="L1" s="146"/>
    </row>
    <row r="2" spans="1:19" ht="41.25" customHeight="1" x14ac:dyDescent="0.25">
      <c r="A2" s="48"/>
      <c r="B2" s="46"/>
    </row>
    <row r="3" spans="1:19" ht="51.75" customHeight="1" x14ac:dyDescent="0.25">
      <c r="A3" s="123" t="s">
        <v>58</v>
      </c>
      <c r="B3" s="142" t="s">
        <v>63</v>
      </c>
      <c r="C3" s="152"/>
      <c r="D3" s="153"/>
      <c r="E3" s="142" t="s">
        <v>64</v>
      </c>
      <c r="F3" s="152"/>
      <c r="G3" s="153"/>
      <c r="H3" s="142" t="s">
        <v>61</v>
      </c>
      <c r="I3" s="147"/>
      <c r="J3" s="154"/>
      <c r="K3" s="142" t="s">
        <v>62</v>
      </c>
      <c r="L3" s="147"/>
      <c r="M3" s="154"/>
      <c r="N3" s="142" t="s">
        <v>65</v>
      </c>
      <c r="O3" s="152"/>
      <c r="P3" s="151"/>
      <c r="Q3" s="142" t="s">
        <v>66</v>
      </c>
      <c r="R3" s="147"/>
      <c r="S3" s="151"/>
    </row>
    <row r="4" spans="1:19" ht="15.75" customHeight="1" x14ac:dyDescent="0.25">
      <c r="A4" s="124"/>
      <c r="B4" s="53" t="s">
        <v>11</v>
      </c>
      <c r="C4" s="49">
        <v>2019</v>
      </c>
      <c r="D4" s="49">
        <v>2020</v>
      </c>
      <c r="E4" s="53" t="s">
        <v>11</v>
      </c>
      <c r="F4" s="49">
        <v>2019</v>
      </c>
      <c r="G4" s="49">
        <v>2020</v>
      </c>
      <c r="H4" s="78" t="s">
        <v>11</v>
      </c>
      <c r="I4" s="49">
        <v>2019</v>
      </c>
      <c r="J4" s="49">
        <v>2020</v>
      </c>
      <c r="K4" s="78" t="s">
        <v>11</v>
      </c>
      <c r="L4" s="49">
        <v>2019</v>
      </c>
      <c r="M4" s="49">
        <v>2020</v>
      </c>
      <c r="N4" s="47" t="s">
        <v>11</v>
      </c>
      <c r="O4" s="49">
        <v>2019</v>
      </c>
      <c r="P4" s="49">
        <v>2020</v>
      </c>
      <c r="Q4" s="47" t="s">
        <v>11</v>
      </c>
      <c r="R4" s="49">
        <v>2019</v>
      </c>
      <c r="S4" s="49">
        <v>2020</v>
      </c>
    </row>
    <row r="5" spans="1:19" x14ac:dyDescent="0.25">
      <c r="A5" s="17" t="s">
        <v>20</v>
      </c>
      <c r="B5" s="54">
        <v>101.30000000000001</v>
      </c>
      <c r="C5" s="54">
        <v>78.3</v>
      </c>
      <c r="D5" s="54">
        <v>103.6</v>
      </c>
      <c r="E5" s="54">
        <v>121.70000000000002</v>
      </c>
      <c r="F5" s="54">
        <v>92.6</v>
      </c>
      <c r="G5" s="54">
        <v>125.7</v>
      </c>
      <c r="H5" s="54">
        <v>71.776900296150046</v>
      </c>
      <c r="I5" s="54">
        <v>73.231162196679435</v>
      </c>
      <c r="J5" s="54">
        <v>73</v>
      </c>
      <c r="K5" s="54">
        <v>73.204601479046829</v>
      </c>
      <c r="L5" s="54">
        <v>73.563714902807774</v>
      </c>
      <c r="M5" s="54">
        <v>73.7</v>
      </c>
      <c r="N5" s="50">
        <v>7271</v>
      </c>
      <c r="O5" s="50">
        <v>5734</v>
      </c>
      <c r="P5" s="50">
        <v>7558</v>
      </c>
      <c r="Q5" s="50">
        <v>8909</v>
      </c>
      <c r="R5" s="50">
        <v>6812</v>
      </c>
      <c r="S5" s="50">
        <v>9266</v>
      </c>
    </row>
    <row r="6" spans="1:19" x14ac:dyDescent="0.25">
      <c r="A6" s="6" t="s">
        <v>27</v>
      </c>
      <c r="B6" s="54">
        <v>28.1</v>
      </c>
      <c r="C6" s="54">
        <v>24.3</v>
      </c>
      <c r="D6" s="54">
        <v>30.6</v>
      </c>
      <c r="E6" s="54">
        <v>43.2</v>
      </c>
      <c r="F6" s="54">
        <v>37.5</v>
      </c>
      <c r="G6" s="54">
        <v>47.1</v>
      </c>
      <c r="H6" s="54">
        <v>58.82562277580071</v>
      </c>
      <c r="I6" s="54">
        <v>59.012345679012341</v>
      </c>
      <c r="J6" s="54">
        <v>59.2</v>
      </c>
      <c r="K6" s="54">
        <v>59.30555555555555</v>
      </c>
      <c r="L6" s="54">
        <v>59.626666666666665</v>
      </c>
      <c r="M6" s="54">
        <v>59.6</v>
      </c>
      <c r="N6" s="50">
        <v>1653</v>
      </c>
      <c r="O6" s="50">
        <v>1434</v>
      </c>
      <c r="P6" s="50">
        <v>1810</v>
      </c>
      <c r="Q6" s="50">
        <v>2562</v>
      </c>
      <c r="R6" s="50">
        <v>2236</v>
      </c>
      <c r="S6" s="50">
        <v>2806</v>
      </c>
    </row>
    <row r="7" spans="1:19" x14ac:dyDescent="0.25">
      <c r="A7" s="6" t="s">
        <v>50</v>
      </c>
      <c r="B7" s="54">
        <v>19.3</v>
      </c>
      <c r="C7" s="54">
        <v>15.9</v>
      </c>
      <c r="D7" s="54">
        <v>20.8</v>
      </c>
      <c r="E7" s="54">
        <v>22.4</v>
      </c>
      <c r="F7" s="54">
        <v>18.8</v>
      </c>
      <c r="G7" s="54">
        <v>24.4</v>
      </c>
      <c r="H7" s="54">
        <v>40.777202072538856</v>
      </c>
      <c r="I7" s="54">
        <v>41.446540880503143</v>
      </c>
      <c r="J7" s="54">
        <v>41.5</v>
      </c>
      <c r="K7" s="54">
        <v>41.339285714285715</v>
      </c>
      <c r="L7" s="54">
        <v>41.968085106382979</v>
      </c>
      <c r="M7" s="54">
        <v>42</v>
      </c>
      <c r="N7" s="50">
        <v>787</v>
      </c>
      <c r="O7" s="50">
        <v>659</v>
      </c>
      <c r="P7" s="50">
        <v>864</v>
      </c>
      <c r="Q7" s="50">
        <v>926</v>
      </c>
      <c r="R7" s="50">
        <v>789</v>
      </c>
      <c r="S7" s="50">
        <v>1024</v>
      </c>
    </row>
    <row r="8" spans="1:19" x14ac:dyDescent="0.25">
      <c r="A8" s="6" t="s">
        <v>49</v>
      </c>
      <c r="B8" s="54">
        <v>20.9</v>
      </c>
      <c r="C8" s="54">
        <v>16.600000000000001</v>
      </c>
      <c r="D8" s="54">
        <v>19.8</v>
      </c>
      <c r="E8" s="54">
        <v>25.8</v>
      </c>
      <c r="F8" s="54">
        <v>21</v>
      </c>
      <c r="G8" s="54">
        <v>25.4</v>
      </c>
      <c r="H8" s="54">
        <v>40.622009569377994</v>
      </c>
      <c r="I8" s="54">
        <v>40.903614457831324</v>
      </c>
      <c r="J8" s="54">
        <v>41.1</v>
      </c>
      <c r="K8" s="54">
        <v>40.697674418604649</v>
      </c>
      <c r="L8" s="54">
        <v>40.952380952380949</v>
      </c>
      <c r="M8" s="54">
        <v>41.2</v>
      </c>
      <c r="N8" s="50">
        <v>849</v>
      </c>
      <c r="O8" s="50">
        <v>679</v>
      </c>
      <c r="P8" s="50">
        <v>815</v>
      </c>
      <c r="Q8" s="50">
        <v>1050</v>
      </c>
      <c r="R8" s="50">
        <v>860</v>
      </c>
      <c r="S8" s="50">
        <v>1045</v>
      </c>
    </row>
    <row r="9" spans="1:19" x14ac:dyDescent="0.25">
      <c r="A9" s="6" t="s">
        <v>51</v>
      </c>
      <c r="B9" s="54">
        <v>20</v>
      </c>
      <c r="C9" s="54">
        <v>16</v>
      </c>
      <c r="D9" s="54">
        <v>19.399999999999999</v>
      </c>
      <c r="E9" s="54">
        <v>22.799999999999997</v>
      </c>
      <c r="F9" s="54">
        <v>17.899999999999999</v>
      </c>
      <c r="G9" s="54">
        <v>22.1</v>
      </c>
      <c r="H9" s="54">
        <v>36.5</v>
      </c>
      <c r="I9" s="54">
        <v>36.625</v>
      </c>
      <c r="J9" s="54">
        <v>36.9</v>
      </c>
      <c r="K9" s="54">
        <v>36.315789473684212</v>
      </c>
      <c r="L9" s="54">
        <v>36.480446927374302</v>
      </c>
      <c r="M9" s="54">
        <v>36.6</v>
      </c>
      <c r="N9" s="50">
        <v>730</v>
      </c>
      <c r="O9" s="50">
        <v>586</v>
      </c>
      <c r="P9" s="50">
        <v>714</v>
      </c>
      <c r="Q9" s="50">
        <v>828</v>
      </c>
      <c r="R9" s="50">
        <v>653</v>
      </c>
      <c r="S9" s="50">
        <v>809</v>
      </c>
    </row>
    <row r="10" spans="1:19" x14ac:dyDescent="0.25">
      <c r="A10" s="6" t="s">
        <v>19</v>
      </c>
      <c r="B10" s="54">
        <v>22.7</v>
      </c>
      <c r="C10" s="54">
        <v>18.5</v>
      </c>
      <c r="D10" s="54">
        <v>28.1</v>
      </c>
      <c r="E10" s="54">
        <v>26.3</v>
      </c>
      <c r="F10" s="54">
        <v>21</v>
      </c>
      <c r="G10" s="54">
        <v>29.4</v>
      </c>
      <c r="H10" s="54">
        <v>32.995594713656388</v>
      </c>
      <c r="I10" s="54">
        <v>33.621621621621621</v>
      </c>
      <c r="J10" s="54">
        <v>33.799999999999997</v>
      </c>
      <c r="K10" s="54">
        <v>33.231939163498097</v>
      </c>
      <c r="L10" s="54">
        <v>33.714285714285715</v>
      </c>
      <c r="M10" s="54">
        <v>33.9</v>
      </c>
      <c r="N10" s="50">
        <v>749</v>
      </c>
      <c r="O10" s="50">
        <v>622</v>
      </c>
      <c r="P10" s="50">
        <v>951</v>
      </c>
      <c r="Q10" s="50">
        <v>874</v>
      </c>
      <c r="R10" s="50">
        <v>708</v>
      </c>
      <c r="S10" s="50">
        <v>999</v>
      </c>
    </row>
    <row r="11" spans="1:19" x14ac:dyDescent="0.25">
      <c r="A11" s="6" t="s">
        <v>21</v>
      </c>
      <c r="B11" s="54">
        <v>20.7</v>
      </c>
      <c r="C11" s="54">
        <v>17.7</v>
      </c>
      <c r="D11" s="54">
        <v>21.3</v>
      </c>
      <c r="E11" s="54">
        <v>24.6</v>
      </c>
      <c r="F11" s="54">
        <v>19.599999999999998</v>
      </c>
      <c r="G11" s="54">
        <v>24.9</v>
      </c>
      <c r="H11" s="54">
        <v>35.893719806763286</v>
      </c>
      <c r="I11" s="54">
        <v>35.988700564971751</v>
      </c>
      <c r="J11" s="54">
        <v>36.200000000000003</v>
      </c>
      <c r="K11" s="54">
        <v>36.666666666666664</v>
      </c>
      <c r="L11" s="54">
        <v>36.683673469387756</v>
      </c>
      <c r="M11" s="54">
        <v>36.700000000000003</v>
      </c>
      <c r="N11" s="50">
        <v>743</v>
      </c>
      <c r="O11" s="50">
        <v>637</v>
      </c>
      <c r="P11" s="50">
        <v>771</v>
      </c>
      <c r="Q11" s="50">
        <v>902</v>
      </c>
      <c r="R11" s="50">
        <v>719</v>
      </c>
      <c r="S11" s="50">
        <v>915</v>
      </c>
    </row>
    <row r="12" spans="1:19" x14ac:dyDescent="0.25">
      <c r="A12" s="10" t="s">
        <v>0</v>
      </c>
      <c r="B12" s="55">
        <v>21</v>
      </c>
      <c r="C12" s="55">
        <v>17.399999999999999</v>
      </c>
      <c r="D12" s="55">
        <v>22.4</v>
      </c>
      <c r="E12" s="55">
        <v>27.4</v>
      </c>
      <c r="F12" s="55">
        <v>22.8</v>
      </c>
      <c r="G12" s="55">
        <v>29</v>
      </c>
      <c r="H12" s="55">
        <v>43.428571428571431</v>
      </c>
      <c r="I12" s="55">
        <v>44.080459770114949</v>
      </c>
      <c r="J12" s="55">
        <v>44.2</v>
      </c>
      <c r="K12" s="55">
        <v>45.802919708029201</v>
      </c>
      <c r="L12" s="55">
        <v>46.754385964912281</v>
      </c>
      <c r="M12" s="55">
        <v>46.8</v>
      </c>
      <c r="N12" s="51">
        <v>912</v>
      </c>
      <c r="O12" s="51">
        <v>767</v>
      </c>
      <c r="P12" s="51">
        <v>988</v>
      </c>
      <c r="Q12" s="51">
        <v>1255</v>
      </c>
      <c r="R12" s="51">
        <v>1066</v>
      </c>
      <c r="S12" s="51">
        <v>1358</v>
      </c>
    </row>
    <row r="13" spans="1:19" x14ac:dyDescent="0.25">
      <c r="A13" s="21"/>
      <c r="B13" s="52"/>
      <c r="C13" s="52"/>
      <c r="D13" s="52"/>
      <c r="E13" s="52"/>
    </row>
    <row r="14" spans="1:19" ht="27.75" customHeight="1" x14ac:dyDescent="0.25">
      <c r="A14" s="149" t="s">
        <v>111</v>
      </c>
      <c r="B14" s="111"/>
      <c r="C14" s="111"/>
      <c r="D14" s="111"/>
      <c r="E14" s="111"/>
      <c r="F14" s="111"/>
      <c r="G14" s="111"/>
      <c r="H14" s="111"/>
      <c r="I14" s="111"/>
      <c r="J14" s="111"/>
      <c r="K14" s="111"/>
      <c r="L14" s="111"/>
      <c r="M14" s="111"/>
    </row>
    <row r="15" spans="1:19" ht="15.75" customHeight="1" x14ac:dyDescent="0.25">
      <c r="A15" s="106" t="s">
        <v>107</v>
      </c>
      <c r="B15" s="111"/>
      <c r="C15" s="111"/>
      <c r="D15" s="111"/>
      <c r="E15" s="111"/>
      <c r="F15" s="111"/>
      <c r="G15" s="111"/>
      <c r="H15" s="111"/>
      <c r="I15" s="111"/>
      <c r="J15" s="111"/>
      <c r="K15" s="111"/>
      <c r="L15" s="111"/>
      <c r="M15" s="111"/>
    </row>
    <row r="16" spans="1:19" x14ac:dyDescent="0.25">
      <c r="A16" s="3" t="s">
        <v>115</v>
      </c>
      <c r="M16" s="40"/>
    </row>
    <row r="17" spans="1:13" x14ac:dyDescent="0.25">
      <c r="A17" s="4" t="s">
        <v>143</v>
      </c>
      <c r="M17" s="40"/>
    </row>
    <row r="18" spans="1:13" x14ac:dyDescent="0.25">
      <c r="A18" s="4"/>
      <c r="D18" s="62"/>
      <c r="E18" s="62"/>
    </row>
  </sheetData>
  <mergeCells count="10">
    <mergeCell ref="A14:M14"/>
    <mergeCell ref="A15:M15"/>
    <mergeCell ref="Q3:S3"/>
    <mergeCell ref="N3:P3"/>
    <mergeCell ref="A1:L1"/>
    <mergeCell ref="A3:A4"/>
    <mergeCell ref="E3:G3"/>
    <mergeCell ref="B3:D3"/>
    <mergeCell ref="H3:J3"/>
    <mergeCell ref="K3:M3"/>
  </mergeCells>
  <pageMargins left="0.7" right="0.7" top="0.75" bottom="0.75" header="0.3" footer="0.3"/>
  <pageSetup paperSize="9" orientation="portrait" r:id="rId1"/>
  <ignoredErrors>
    <ignoredError sqref="Q4:R4 B4 E4:F4 N4:O4 H4 K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topLeftCell="A28" zoomScaleNormal="100" workbookViewId="0">
      <selection activeCell="I42" sqref="I42"/>
    </sheetView>
  </sheetViews>
  <sheetFormatPr baseColWidth="10" defaultRowHeight="15" x14ac:dyDescent="0.25"/>
  <sheetData>
    <row r="1" spans="1:9" ht="15.75" x14ac:dyDescent="0.25">
      <c r="A1" s="162" t="s">
        <v>2</v>
      </c>
      <c r="B1" s="163"/>
      <c r="C1" s="163"/>
      <c r="D1" s="163"/>
      <c r="E1" s="163"/>
      <c r="F1" s="163"/>
      <c r="G1" s="163"/>
      <c r="H1" s="163"/>
    </row>
    <row r="2" spans="1:9" x14ac:dyDescent="0.25">
      <c r="A2" s="155" t="s">
        <v>81</v>
      </c>
      <c r="B2" s="156"/>
      <c r="C2" s="156"/>
      <c r="D2" s="156"/>
      <c r="E2" s="156"/>
      <c r="F2" s="156"/>
      <c r="G2" s="156"/>
      <c r="H2" s="157"/>
    </row>
    <row r="3" spans="1:9" x14ac:dyDescent="0.25">
      <c r="A3" s="158"/>
      <c r="B3" s="156"/>
      <c r="C3" s="156"/>
      <c r="D3" s="156"/>
      <c r="E3" s="156"/>
      <c r="F3" s="156"/>
      <c r="G3" s="156"/>
      <c r="H3" s="157"/>
    </row>
    <row r="4" spans="1:9" x14ac:dyDescent="0.25">
      <c r="A4" s="158"/>
      <c r="B4" s="156"/>
      <c r="C4" s="156"/>
      <c r="D4" s="156"/>
      <c r="E4" s="156"/>
      <c r="F4" s="156"/>
      <c r="G4" s="156"/>
      <c r="H4" s="157"/>
    </row>
    <row r="5" spans="1:9" x14ac:dyDescent="0.25">
      <c r="A5" s="158"/>
      <c r="B5" s="156"/>
      <c r="C5" s="156"/>
      <c r="D5" s="156"/>
      <c r="E5" s="156"/>
      <c r="F5" s="156"/>
      <c r="G5" s="156"/>
      <c r="H5" s="157"/>
      <c r="I5" s="66"/>
    </row>
    <row r="6" spans="1:9" x14ac:dyDescent="0.25">
      <c r="A6" s="158"/>
      <c r="B6" s="156"/>
      <c r="C6" s="156"/>
      <c r="D6" s="156"/>
      <c r="E6" s="156"/>
      <c r="F6" s="156"/>
      <c r="G6" s="156"/>
      <c r="H6" s="157"/>
    </row>
    <row r="7" spans="1:9" x14ac:dyDescent="0.25">
      <c r="A7" s="158"/>
      <c r="B7" s="156"/>
      <c r="C7" s="156"/>
      <c r="D7" s="156"/>
      <c r="E7" s="156"/>
      <c r="F7" s="156"/>
      <c r="G7" s="156"/>
      <c r="H7" s="157"/>
    </row>
    <row r="8" spans="1:9" x14ac:dyDescent="0.25">
      <c r="A8" s="158"/>
      <c r="B8" s="156"/>
      <c r="C8" s="156"/>
      <c r="D8" s="156"/>
      <c r="E8" s="156"/>
      <c r="F8" s="156"/>
      <c r="G8" s="156"/>
      <c r="H8" s="157"/>
    </row>
    <row r="9" spans="1:9" x14ac:dyDescent="0.25">
      <c r="A9" s="158"/>
      <c r="B9" s="156"/>
      <c r="C9" s="156"/>
      <c r="D9" s="156"/>
      <c r="E9" s="156"/>
      <c r="F9" s="156"/>
      <c r="G9" s="156"/>
      <c r="H9" s="157"/>
    </row>
    <row r="10" spans="1:9" x14ac:dyDescent="0.25">
      <c r="A10" s="158"/>
      <c r="B10" s="156"/>
      <c r="C10" s="156"/>
      <c r="D10" s="156"/>
      <c r="E10" s="156"/>
      <c r="F10" s="156"/>
      <c r="G10" s="156"/>
      <c r="H10" s="157"/>
    </row>
    <row r="11" spans="1:9" x14ac:dyDescent="0.25">
      <c r="A11" s="158"/>
      <c r="B11" s="156"/>
      <c r="C11" s="156"/>
      <c r="D11" s="156"/>
      <c r="E11" s="156"/>
      <c r="F11" s="156"/>
      <c r="G11" s="156"/>
      <c r="H11" s="157"/>
    </row>
    <row r="12" spans="1:9" x14ac:dyDescent="0.25">
      <c r="A12" s="159"/>
      <c r="B12" s="160"/>
      <c r="C12" s="160"/>
      <c r="D12" s="160"/>
      <c r="E12" s="160"/>
      <c r="F12" s="160"/>
      <c r="G12" s="160"/>
      <c r="H12" s="161"/>
    </row>
    <row r="13" spans="1:9" x14ac:dyDescent="0.25">
      <c r="A13" s="26"/>
      <c r="B13" s="26"/>
      <c r="C13" s="26"/>
      <c r="D13" s="26"/>
      <c r="E13" s="26"/>
      <c r="F13" s="26"/>
      <c r="G13" s="26"/>
      <c r="H13" s="26"/>
    </row>
    <row r="14" spans="1:9" ht="15.75" x14ac:dyDescent="0.25">
      <c r="A14" s="164" t="s">
        <v>32</v>
      </c>
      <c r="B14" s="165"/>
      <c r="C14" s="165"/>
      <c r="D14" s="165"/>
      <c r="E14" s="165"/>
      <c r="F14" s="165"/>
      <c r="G14" s="165"/>
      <c r="H14" s="165"/>
    </row>
    <row r="15" spans="1:9" ht="15" customHeight="1" x14ac:dyDescent="0.25">
      <c r="A15" s="166" t="s">
        <v>108</v>
      </c>
      <c r="B15" s="167"/>
      <c r="C15" s="167"/>
      <c r="D15" s="167"/>
      <c r="E15" s="167"/>
      <c r="F15" s="167"/>
      <c r="G15" s="167"/>
      <c r="H15" s="167"/>
    </row>
    <row r="16" spans="1:9" x14ac:dyDescent="0.25">
      <c r="A16" s="168"/>
      <c r="B16" s="168"/>
      <c r="C16" s="168"/>
      <c r="D16" s="168"/>
      <c r="E16" s="168"/>
      <c r="F16" s="168"/>
      <c r="G16" s="168"/>
      <c r="H16" s="168"/>
    </row>
    <row r="17" spans="1:9" x14ac:dyDescent="0.25">
      <c r="A17" s="168"/>
      <c r="B17" s="168"/>
      <c r="C17" s="168"/>
      <c r="D17" s="168"/>
      <c r="E17" s="168"/>
      <c r="F17" s="168"/>
      <c r="G17" s="168"/>
      <c r="H17" s="168"/>
    </row>
    <row r="18" spans="1:9" x14ac:dyDescent="0.25">
      <c r="A18" s="168"/>
      <c r="B18" s="168"/>
      <c r="C18" s="168"/>
      <c r="D18" s="168"/>
      <c r="E18" s="168"/>
      <c r="F18" s="168"/>
      <c r="G18" s="168"/>
      <c r="H18" s="168"/>
    </row>
    <row r="19" spans="1:9" x14ac:dyDescent="0.25">
      <c r="A19" s="168"/>
      <c r="B19" s="168"/>
      <c r="C19" s="168"/>
      <c r="D19" s="168"/>
      <c r="E19" s="168"/>
      <c r="F19" s="168"/>
      <c r="G19" s="168"/>
      <c r="H19" s="168"/>
    </row>
    <row r="20" spans="1:9" x14ac:dyDescent="0.25">
      <c r="A20" s="168"/>
      <c r="B20" s="168"/>
      <c r="C20" s="168"/>
      <c r="D20" s="168"/>
      <c r="E20" s="168"/>
      <c r="F20" s="168"/>
      <c r="G20" s="168"/>
      <c r="H20" s="168"/>
    </row>
    <row r="21" spans="1:9" x14ac:dyDescent="0.25">
      <c r="A21" s="168"/>
      <c r="B21" s="168"/>
      <c r="C21" s="168"/>
      <c r="D21" s="168"/>
      <c r="E21" s="168"/>
      <c r="F21" s="168"/>
      <c r="G21" s="168"/>
      <c r="H21" s="168"/>
    </row>
    <row r="22" spans="1:9" x14ac:dyDescent="0.25">
      <c r="A22" s="168"/>
      <c r="B22" s="168"/>
      <c r="C22" s="168"/>
      <c r="D22" s="168"/>
      <c r="E22" s="168"/>
      <c r="F22" s="168"/>
      <c r="G22" s="168"/>
      <c r="H22" s="168"/>
    </row>
    <row r="23" spans="1:9" x14ac:dyDescent="0.25">
      <c r="A23" s="168"/>
      <c r="B23" s="168"/>
      <c r="C23" s="168"/>
      <c r="D23" s="168"/>
      <c r="E23" s="168"/>
      <c r="F23" s="168"/>
      <c r="G23" s="168"/>
      <c r="H23" s="168"/>
    </row>
    <row r="24" spans="1:9" x14ac:dyDescent="0.25">
      <c r="A24" s="168"/>
      <c r="B24" s="168"/>
      <c r="C24" s="168"/>
      <c r="D24" s="168"/>
      <c r="E24" s="168"/>
      <c r="F24" s="168"/>
      <c r="G24" s="168"/>
      <c r="H24" s="168"/>
    </row>
    <row r="25" spans="1:9" x14ac:dyDescent="0.25">
      <c r="A25" s="168"/>
      <c r="B25" s="168"/>
      <c r="C25" s="168"/>
      <c r="D25" s="168"/>
      <c r="E25" s="168"/>
      <c r="F25" s="168"/>
      <c r="G25" s="168"/>
      <c r="H25" s="168"/>
    </row>
    <row r="26" spans="1:9" ht="15" customHeight="1" x14ac:dyDescent="0.25">
      <c r="A26" s="169"/>
      <c r="B26" s="169"/>
      <c r="C26" s="169"/>
      <c r="D26" s="169"/>
      <c r="E26" s="169"/>
      <c r="F26" s="169"/>
      <c r="G26" s="169"/>
      <c r="H26" s="169"/>
    </row>
    <row r="27" spans="1:9" x14ac:dyDescent="0.25">
      <c r="A27" s="169"/>
      <c r="B27" s="169"/>
      <c r="C27" s="169"/>
      <c r="D27" s="169"/>
      <c r="E27" s="169"/>
      <c r="F27" s="169"/>
      <c r="G27" s="169"/>
      <c r="H27" s="169"/>
      <c r="I27" s="65"/>
    </row>
    <row r="28" spans="1:9" x14ac:dyDescent="0.25">
      <c r="A28" s="169"/>
      <c r="B28" s="169"/>
      <c r="C28" s="169"/>
      <c r="D28" s="169"/>
      <c r="E28" s="169"/>
      <c r="F28" s="169"/>
      <c r="G28" s="169"/>
      <c r="H28" s="169"/>
    </row>
    <row r="29" spans="1:9" x14ac:dyDescent="0.25">
      <c r="A29" s="169"/>
      <c r="B29" s="169"/>
      <c r="C29" s="169"/>
      <c r="D29" s="169"/>
      <c r="E29" s="169"/>
      <c r="F29" s="169"/>
      <c r="G29" s="169"/>
      <c r="H29" s="169"/>
    </row>
    <row r="30" spans="1:9" x14ac:dyDescent="0.25">
      <c r="A30" s="169"/>
      <c r="B30" s="169"/>
      <c r="C30" s="169"/>
      <c r="D30" s="169"/>
      <c r="E30" s="169"/>
      <c r="F30" s="169"/>
      <c r="G30" s="169"/>
      <c r="H30" s="169"/>
    </row>
    <row r="31" spans="1:9" x14ac:dyDescent="0.25">
      <c r="A31" s="169"/>
      <c r="B31" s="169"/>
      <c r="C31" s="169"/>
      <c r="D31" s="169"/>
      <c r="E31" s="169"/>
      <c r="F31" s="169"/>
      <c r="G31" s="169"/>
      <c r="H31" s="169"/>
    </row>
    <row r="32" spans="1:9" x14ac:dyDescent="0.25">
      <c r="A32" s="169"/>
      <c r="B32" s="169"/>
      <c r="C32" s="169"/>
      <c r="D32" s="169"/>
      <c r="E32" s="169"/>
      <c r="F32" s="169"/>
      <c r="G32" s="169"/>
      <c r="H32" s="169"/>
    </row>
    <row r="33" spans="1:9" x14ac:dyDescent="0.25">
      <c r="A33" s="169"/>
      <c r="B33" s="169"/>
      <c r="C33" s="169"/>
      <c r="D33" s="169"/>
      <c r="E33" s="169"/>
      <c r="F33" s="169"/>
      <c r="G33" s="169"/>
      <c r="H33" s="169"/>
    </row>
    <row r="34" spans="1:9" x14ac:dyDescent="0.25">
      <c r="A34" s="169"/>
      <c r="B34" s="169"/>
      <c r="C34" s="169"/>
      <c r="D34" s="169"/>
      <c r="E34" s="169"/>
      <c r="F34" s="169"/>
      <c r="G34" s="169"/>
      <c r="H34" s="169"/>
    </row>
    <row r="35" spans="1:9" x14ac:dyDescent="0.25">
      <c r="A35" s="169"/>
      <c r="B35" s="169"/>
      <c r="C35" s="169"/>
      <c r="D35" s="169"/>
      <c r="E35" s="169"/>
      <c r="F35" s="169"/>
      <c r="G35" s="169"/>
      <c r="H35" s="169"/>
    </row>
    <row r="36" spans="1:9" x14ac:dyDescent="0.25">
      <c r="A36" s="169"/>
      <c r="B36" s="169"/>
      <c r="C36" s="169"/>
      <c r="D36" s="169"/>
      <c r="E36" s="169"/>
      <c r="F36" s="169"/>
      <c r="G36" s="169"/>
      <c r="H36" s="169"/>
    </row>
    <row r="37" spans="1:9" x14ac:dyDescent="0.25">
      <c r="A37" s="169"/>
      <c r="B37" s="169"/>
      <c r="C37" s="169"/>
      <c r="D37" s="169"/>
      <c r="E37" s="169"/>
      <c r="F37" s="169"/>
      <c r="G37" s="169"/>
      <c r="H37" s="169"/>
    </row>
    <row r="38" spans="1:9" x14ac:dyDescent="0.25">
      <c r="A38" s="169"/>
      <c r="B38" s="169"/>
      <c r="C38" s="169"/>
      <c r="D38" s="169"/>
      <c r="E38" s="169"/>
      <c r="F38" s="169"/>
      <c r="G38" s="169"/>
      <c r="H38" s="169"/>
    </row>
    <row r="39" spans="1:9" x14ac:dyDescent="0.25">
      <c r="A39" s="170"/>
      <c r="B39" s="170"/>
      <c r="C39" s="170"/>
      <c r="D39" s="170"/>
      <c r="E39" s="170"/>
      <c r="F39" s="170"/>
      <c r="G39" s="170"/>
      <c r="H39" s="170"/>
    </row>
    <row r="40" spans="1:9" x14ac:dyDescent="0.25">
      <c r="A40" s="170"/>
      <c r="B40" s="170"/>
      <c r="C40" s="170"/>
      <c r="D40" s="170"/>
      <c r="E40" s="170"/>
      <c r="F40" s="170"/>
      <c r="G40" s="170"/>
      <c r="H40" s="170"/>
    </row>
    <row r="41" spans="1:9" x14ac:dyDescent="0.25">
      <c r="A41" s="170"/>
      <c r="B41" s="170"/>
      <c r="C41" s="170"/>
      <c r="D41" s="170"/>
      <c r="E41" s="170"/>
      <c r="F41" s="170"/>
      <c r="G41" s="170"/>
      <c r="H41" s="170"/>
    </row>
    <row r="42" spans="1:9" x14ac:dyDescent="0.25">
      <c r="A42" s="170"/>
      <c r="B42" s="170"/>
      <c r="C42" s="170"/>
      <c r="D42" s="170"/>
      <c r="E42" s="170"/>
      <c r="F42" s="170"/>
      <c r="G42" s="170"/>
      <c r="H42" s="170"/>
      <c r="I42" s="4" t="s">
        <v>143</v>
      </c>
    </row>
    <row r="43" spans="1:9" x14ac:dyDescent="0.25">
      <c r="A43" s="170"/>
      <c r="B43" s="170"/>
      <c r="C43" s="170"/>
      <c r="D43" s="170"/>
      <c r="E43" s="170"/>
      <c r="F43" s="170"/>
      <c r="G43" s="170"/>
      <c r="H43" s="170"/>
    </row>
    <row r="44" spans="1:9" x14ac:dyDescent="0.25">
      <c r="A44" s="170"/>
      <c r="B44" s="170"/>
      <c r="C44" s="170"/>
      <c r="D44" s="170"/>
      <c r="E44" s="170"/>
      <c r="F44" s="170"/>
      <c r="G44" s="170"/>
      <c r="H44" s="170"/>
    </row>
    <row r="45" spans="1:9" x14ac:dyDescent="0.25">
      <c r="A45" s="170"/>
      <c r="B45" s="170"/>
      <c r="C45" s="170"/>
      <c r="D45" s="170"/>
      <c r="E45" s="170"/>
      <c r="F45" s="170"/>
      <c r="G45" s="170"/>
      <c r="H45" s="170"/>
    </row>
    <row r="46" spans="1:9" x14ac:dyDescent="0.25">
      <c r="A46" s="170"/>
      <c r="B46" s="170"/>
      <c r="C46" s="170"/>
      <c r="D46" s="170"/>
      <c r="E46" s="170"/>
      <c r="F46" s="170"/>
      <c r="G46" s="170"/>
      <c r="H46" s="170"/>
    </row>
    <row r="47" spans="1:9" x14ac:dyDescent="0.25">
      <c r="A47" s="170"/>
      <c r="B47" s="170"/>
      <c r="C47" s="170"/>
      <c r="D47" s="170"/>
      <c r="E47" s="170"/>
      <c r="F47" s="170"/>
      <c r="G47" s="170"/>
      <c r="H47" s="170"/>
    </row>
    <row r="48" spans="1:9" x14ac:dyDescent="0.25">
      <c r="A48" s="170"/>
      <c r="B48" s="170"/>
      <c r="C48" s="170"/>
      <c r="D48" s="170"/>
      <c r="E48" s="170"/>
      <c r="F48" s="170"/>
      <c r="G48" s="170"/>
      <c r="H48" s="170"/>
    </row>
    <row r="49" spans="1:8" x14ac:dyDescent="0.25">
      <c r="A49" s="170"/>
      <c r="B49" s="170"/>
      <c r="C49" s="170"/>
      <c r="D49" s="170"/>
      <c r="E49" s="170"/>
      <c r="F49" s="170"/>
      <c r="G49" s="170"/>
      <c r="H49" s="170"/>
    </row>
    <row r="50" spans="1:8" x14ac:dyDescent="0.25">
      <c r="A50" s="170"/>
      <c r="B50" s="170"/>
      <c r="C50" s="170"/>
      <c r="D50" s="170"/>
      <c r="E50" s="170"/>
      <c r="F50" s="170"/>
      <c r="G50" s="170"/>
      <c r="H50" s="170"/>
    </row>
    <row r="51" spans="1:8" x14ac:dyDescent="0.25">
      <c r="A51" s="170"/>
      <c r="B51" s="170"/>
      <c r="C51" s="170"/>
      <c r="D51" s="170"/>
      <c r="E51" s="170"/>
      <c r="F51" s="170"/>
      <c r="G51" s="170"/>
      <c r="H51" s="170"/>
    </row>
    <row r="52" spans="1:8" x14ac:dyDescent="0.25">
      <c r="A52" s="170"/>
      <c r="B52" s="170"/>
      <c r="C52" s="170"/>
      <c r="D52" s="170"/>
      <c r="E52" s="170"/>
      <c r="F52" s="170"/>
      <c r="G52" s="170"/>
      <c r="H52" s="170"/>
    </row>
    <row r="53" spans="1:8" x14ac:dyDescent="0.25">
      <c r="A53" s="170"/>
      <c r="B53" s="170"/>
      <c r="C53" s="170"/>
      <c r="D53" s="170"/>
      <c r="E53" s="170"/>
      <c r="F53" s="170"/>
      <c r="G53" s="170"/>
      <c r="H53" s="170"/>
    </row>
    <row r="54" spans="1:8" x14ac:dyDescent="0.25">
      <c r="A54" s="170"/>
      <c r="B54" s="170"/>
      <c r="C54" s="170"/>
      <c r="D54" s="170"/>
      <c r="E54" s="170"/>
      <c r="F54" s="170"/>
      <c r="G54" s="170"/>
      <c r="H54" s="170"/>
    </row>
    <row r="55" spans="1:8" x14ac:dyDescent="0.25">
      <c r="A55" s="170"/>
      <c r="B55" s="170"/>
      <c r="C55" s="170"/>
      <c r="D55" s="170"/>
      <c r="E55" s="170"/>
      <c r="F55" s="170"/>
      <c r="G55" s="170"/>
      <c r="H55" s="170"/>
    </row>
    <row r="56" spans="1:8" x14ac:dyDescent="0.25">
      <c r="A56" s="170"/>
      <c r="B56" s="170"/>
      <c r="C56" s="170"/>
      <c r="D56" s="170"/>
      <c r="E56" s="170"/>
      <c r="F56" s="170"/>
      <c r="G56" s="170"/>
      <c r="H56" s="170"/>
    </row>
    <row r="57" spans="1:8" x14ac:dyDescent="0.25">
      <c r="A57" s="170"/>
      <c r="B57" s="170"/>
      <c r="C57" s="170"/>
      <c r="D57" s="170"/>
      <c r="E57" s="170"/>
      <c r="F57" s="170"/>
      <c r="G57" s="170"/>
      <c r="H57" s="170"/>
    </row>
    <row r="58" spans="1:8" x14ac:dyDescent="0.25">
      <c r="A58" s="170"/>
      <c r="B58" s="170"/>
      <c r="C58" s="170"/>
      <c r="D58" s="170"/>
      <c r="E58" s="170"/>
      <c r="F58" s="170"/>
      <c r="G58" s="170"/>
      <c r="H58" s="170"/>
    </row>
    <row r="59" spans="1:8" x14ac:dyDescent="0.25">
      <c r="A59" s="170"/>
      <c r="B59" s="170"/>
      <c r="C59" s="170"/>
      <c r="D59" s="170"/>
      <c r="E59" s="170"/>
      <c r="F59" s="170"/>
      <c r="G59" s="170"/>
      <c r="H59" s="170"/>
    </row>
    <row r="60" spans="1:8" ht="203.45" customHeight="1" x14ac:dyDescent="0.25">
      <c r="A60" s="170"/>
      <c r="B60" s="170"/>
      <c r="C60" s="170"/>
      <c r="D60" s="170"/>
      <c r="E60" s="170"/>
      <c r="F60" s="170"/>
      <c r="G60" s="170"/>
      <c r="H60" s="170"/>
    </row>
  </sheetData>
  <mergeCells count="4">
    <mergeCell ref="A2:H12"/>
    <mergeCell ref="A1:H1"/>
    <mergeCell ref="A14:H14"/>
    <mergeCell ref="A15:H6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topLeftCell="A73" workbookViewId="0">
      <selection activeCell="A96" sqref="A96"/>
    </sheetView>
  </sheetViews>
  <sheetFormatPr baseColWidth="10" defaultRowHeight="15" x14ac:dyDescent="0.25"/>
  <cols>
    <col min="10" max="10" width="11.42578125" customWidth="1"/>
  </cols>
  <sheetData>
    <row r="1" spans="1:13" ht="15.75" x14ac:dyDescent="0.25">
      <c r="A1" s="162" t="s">
        <v>9</v>
      </c>
      <c r="B1" s="163"/>
      <c r="C1" s="163"/>
      <c r="D1" s="163"/>
      <c r="E1" s="163"/>
      <c r="F1" s="163"/>
      <c r="G1" s="163"/>
      <c r="H1" s="163"/>
    </row>
    <row r="2" spans="1:13" x14ac:dyDescent="0.25">
      <c r="A2" s="176" t="s">
        <v>83</v>
      </c>
      <c r="B2" s="177"/>
      <c r="C2" s="177"/>
      <c r="D2" s="177"/>
      <c r="E2" s="177"/>
      <c r="F2" s="177"/>
      <c r="G2" s="177"/>
      <c r="H2" s="177"/>
      <c r="M2" s="66"/>
    </row>
    <row r="3" spans="1:13" x14ac:dyDescent="0.25">
      <c r="A3" s="177"/>
      <c r="B3" s="177"/>
      <c r="C3" s="177"/>
      <c r="D3" s="177"/>
      <c r="E3" s="177"/>
      <c r="F3" s="177"/>
      <c r="G3" s="177"/>
      <c r="H3" s="177"/>
    </row>
    <row r="4" spans="1:13" x14ac:dyDescent="0.25">
      <c r="A4" s="177"/>
      <c r="B4" s="177"/>
      <c r="C4" s="177"/>
      <c r="D4" s="177"/>
      <c r="E4" s="177"/>
      <c r="F4" s="177"/>
      <c r="G4" s="177"/>
      <c r="H4" s="177"/>
      <c r="M4" s="67"/>
    </row>
    <row r="5" spans="1:13" x14ac:dyDescent="0.25">
      <c r="A5" s="177"/>
      <c r="B5" s="177"/>
      <c r="C5" s="177"/>
      <c r="D5" s="177"/>
      <c r="E5" s="177"/>
      <c r="F5" s="177"/>
      <c r="G5" s="177"/>
      <c r="H5" s="177"/>
    </row>
    <row r="6" spans="1:13" x14ac:dyDescent="0.25">
      <c r="A6" s="177"/>
      <c r="B6" s="177"/>
      <c r="C6" s="177"/>
      <c r="D6" s="177"/>
      <c r="E6" s="177"/>
      <c r="F6" s="177"/>
      <c r="G6" s="177"/>
      <c r="H6" s="177"/>
    </row>
    <row r="7" spans="1:13" x14ac:dyDescent="0.25">
      <c r="A7" s="177"/>
      <c r="B7" s="177"/>
      <c r="C7" s="177"/>
      <c r="D7" s="177"/>
      <c r="E7" s="177"/>
      <c r="F7" s="177"/>
      <c r="G7" s="177"/>
      <c r="H7" s="177"/>
    </row>
    <row r="8" spans="1:13" x14ac:dyDescent="0.25">
      <c r="A8" s="177"/>
      <c r="B8" s="177"/>
      <c r="C8" s="177"/>
      <c r="D8" s="177"/>
      <c r="E8" s="177"/>
      <c r="F8" s="177"/>
      <c r="G8" s="177"/>
      <c r="H8" s="177"/>
    </row>
    <row r="9" spans="1:13" x14ac:dyDescent="0.25">
      <c r="A9" s="177"/>
      <c r="B9" s="177"/>
      <c r="C9" s="177"/>
      <c r="D9" s="177"/>
      <c r="E9" s="177"/>
      <c r="F9" s="177"/>
      <c r="G9" s="177"/>
      <c r="H9" s="177"/>
    </row>
    <row r="10" spans="1:13" x14ac:dyDescent="0.25">
      <c r="A10" s="177"/>
      <c r="B10" s="177"/>
      <c r="C10" s="177"/>
      <c r="D10" s="177"/>
      <c r="E10" s="177"/>
      <c r="F10" s="177"/>
      <c r="G10" s="177"/>
      <c r="H10" s="177"/>
    </row>
    <row r="11" spans="1:13" x14ac:dyDescent="0.25">
      <c r="A11" s="177"/>
      <c r="B11" s="177"/>
      <c r="C11" s="177"/>
      <c r="D11" s="177"/>
      <c r="E11" s="177"/>
      <c r="F11" s="177"/>
      <c r="G11" s="177"/>
      <c r="H11" s="177"/>
    </row>
    <row r="12" spans="1:13" x14ac:dyDescent="0.25">
      <c r="A12" s="177"/>
      <c r="B12" s="177"/>
      <c r="C12" s="177"/>
      <c r="D12" s="177"/>
      <c r="E12" s="177"/>
      <c r="F12" s="177"/>
      <c r="G12" s="177"/>
      <c r="H12" s="177"/>
    </row>
    <row r="13" spans="1:13" x14ac:dyDescent="0.25">
      <c r="A13" s="107"/>
      <c r="B13" s="107"/>
      <c r="C13" s="107"/>
      <c r="D13" s="107"/>
      <c r="E13" s="107"/>
      <c r="F13" s="107"/>
      <c r="G13" s="107"/>
      <c r="H13" s="107"/>
    </row>
    <row r="14" spans="1:13" x14ac:dyDescent="0.25">
      <c r="A14" s="107"/>
      <c r="B14" s="107"/>
      <c r="C14" s="107"/>
      <c r="D14" s="107"/>
      <c r="E14" s="107"/>
      <c r="F14" s="107"/>
      <c r="G14" s="107"/>
      <c r="H14" s="107"/>
    </row>
    <row r="15" spans="1:13" x14ac:dyDescent="0.25">
      <c r="A15" s="107"/>
      <c r="B15" s="107"/>
      <c r="C15" s="107"/>
      <c r="D15" s="107"/>
      <c r="E15" s="107"/>
      <c r="F15" s="107"/>
      <c r="G15" s="107"/>
      <c r="H15" s="107"/>
    </row>
    <row r="16" spans="1:13" x14ac:dyDescent="0.25">
      <c r="A16" s="107"/>
      <c r="B16" s="107"/>
      <c r="C16" s="107"/>
      <c r="D16" s="107"/>
      <c r="E16" s="107"/>
      <c r="F16" s="107"/>
      <c r="G16" s="107"/>
      <c r="H16" s="107"/>
    </row>
    <row r="17" spans="1:12" x14ac:dyDescent="0.25">
      <c r="A17" s="107"/>
      <c r="B17" s="107"/>
      <c r="C17" s="107"/>
      <c r="D17" s="107"/>
      <c r="E17" s="107"/>
      <c r="F17" s="107"/>
      <c r="G17" s="107"/>
      <c r="H17" s="107"/>
    </row>
    <row r="18" spans="1:12" x14ac:dyDescent="0.25">
      <c r="A18" s="107"/>
      <c r="B18" s="107"/>
      <c r="C18" s="107"/>
      <c r="D18" s="107"/>
      <c r="E18" s="107"/>
      <c r="F18" s="107"/>
      <c r="G18" s="107"/>
      <c r="H18" s="107"/>
    </row>
    <row r="19" spans="1:12" x14ac:dyDescent="0.25">
      <c r="A19" s="107"/>
      <c r="B19" s="107"/>
      <c r="C19" s="107"/>
      <c r="D19" s="107"/>
      <c r="E19" s="107"/>
      <c r="F19" s="107"/>
      <c r="G19" s="107"/>
      <c r="H19" s="107"/>
    </row>
    <row r="20" spans="1:12" x14ac:dyDescent="0.25">
      <c r="A20" s="107"/>
      <c r="B20" s="107"/>
      <c r="C20" s="107"/>
      <c r="D20" s="107"/>
      <c r="E20" s="107"/>
      <c r="F20" s="107"/>
      <c r="G20" s="107"/>
      <c r="H20" s="107"/>
    </row>
    <row r="21" spans="1:12" x14ac:dyDescent="0.25">
      <c r="A21" s="107"/>
      <c r="B21" s="107"/>
      <c r="C21" s="107"/>
      <c r="D21" s="107"/>
      <c r="E21" s="107"/>
      <c r="F21" s="107"/>
      <c r="G21" s="107"/>
      <c r="H21" s="107"/>
      <c r="L21" s="66"/>
    </row>
    <row r="22" spans="1:12" x14ac:dyDescent="0.25">
      <c r="A22" s="107"/>
      <c r="B22" s="107"/>
      <c r="C22" s="107"/>
      <c r="D22" s="107"/>
      <c r="E22" s="107"/>
      <c r="F22" s="107"/>
      <c r="G22" s="107"/>
      <c r="H22" s="107"/>
    </row>
    <row r="23" spans="1:12" x14ac:dyDescent="0.25">
      <c r="A23" s="107"/>
      <c r="B23" s="107"/>
      <c r="C23" s="107"/>
      <c r="D23" s="107"/>
      <c r="E23" s="107"/>
      <c r="F23" s="107"/>
      <c r="G23" s="107"/>
      <c r="H23" s="107"/>
    </row>
    <row r="24" spans="1:12" ht="15.75" x14ac:dyDescent="0.25">
      <c r="A24" s="162" t="s">
        <v>60</v>
      </c>
      <c r="B24" s="162"/>
      <c r="C24" s="162"/>
      <c r="D24" s="162"/>
      <c r="E24" s="162"/>
      <c r="F24" s="162"/>
      <c r="G24" s="162"/>
      <c r="H24" s="162"/>
    </row>
    <row r="25" spans="1:12" x14ac:dyDescent="0.25">
      <c r="A25" s="173" t="s">
        <v>41</v>
      </c>
      <c r="B25" s="174"/>
      <c r="C25" s="174"/>
      <c r="D25" s="174"/>
      <c r="E25" s="174"/>
      <c r="F25" s="174"/>
      <c r="G25" s="174"/>
      <c r="H25" s="174"/>
    </row>
    <row r="26" spans="1:12" x14ac:dyDescent="0.25">
      <c r="A26" s="174"/>
      <c r="B26" s="174"/>
      <c r="C26" s="174"/>
      <c r="D26" s="174"/>
      <c r="E26" s="174"/>
      <c r="F26" s="174"/>
      <c r="G26" s="174"/>
      <c r="H26" s="174"/>
    </row>
    <row r="27" spans="1:12" x14ac:dyDescent="0.25">
      <c r="A27" s="174"/>
      <c r="B27" s="174"/>
      <c r="C27" s="174"/>
      <c r="D27" s="174"/>
      <c r="E27" s="174"/>
      <c r="F27" s="174"/>
      <c r="G27" s="174"/>
      <c r="H27" s="174"/>
    </row>
    <row r="28" spans="1:12" x14ac:dyDescent="0.25">
      <c r="A28" s="174"/>
      <c r="B28" s="174"/>
      <c r="C28" s="174"/>
      <c r="D28" s="174"/>
      <c r="E28" s="174"/>
      <c r="F28" s="174"/>
      <c r="G28" s="174"/>
      <c r="H28" s="174"/>
    </row>
    <row r="29" spans="1:12" x14ac:dyDescent="0.25">
      <c r="A29" s="174"/>
      <c r="B29" s="174"/>
      <c r="C29" s="174"/>
      <c r="D29" s="174"/>
      <c r="E29" s="174"/>
      <c r="F29" s="174"/>
      <c r="G29" s="174"/>
      <c r="H29" s="174"/>
    </row>
    <row r="30" spans="1:12" x14ac:dyDescent="0.25">
      <c r="A30" s="174"/>
      <c r="B30" s="174"/>
      <c r="C30" s="174"/>
      <c r="D30" s="174"/>
      <c r="E30" s="174"/>
      <c r="F30" s="174"/>
      <c r="G30" s="174"/>
      <c r="H30" s="174"/>
    </row>
    <row r="31" spans="1:12" x14ac:dyDescent="0.25">
      <c r="A31" s="174"/>
      <c r="B31" s="174"/>
      <c r="C31" s="174"/>
      <c r="D31" s="174"/>
      <c r="E31" s="174"/>
      <c r="F31" s="174"/>
      <c r="G31" s="174"/>
      <c r="H31" s="174"/>
    </row>
    <row r="32" spans="1:12" x14ac:dyDescent="0.25">
      <c r="A32" s="174"/>
      <c r="B32" s="174"/>
      <c r="C32" s="174"/>
      <c r="D32" s="174"/>
      <c r="E32" s="174"/>
      <c r="F32" s="174"/>
      <c r="G32" s="174"/>
      <c r="H32" s="174"/>
    </row>
    <row r="33" spans="1:8" x14ac:dyDescent="0.25">
      <c r="A33" s="174"/>
      <c r="B33" s="174"/>
      <c r="C33" s="174"/>
      <c r="D33" s="174"/>
      <c r="E33" s="174"/>
      <c r="F33" s="174"/>
      <c r="G33" s="174"/>
      <c r="H33" s="174"/>
    </row>
    <row r="34" spans="1:8" x14ac:dyDescent="0.25">
      <c r="A34" s="174"/>
      <c r="B34" s="174"/>
      <c r="C34" s="174"/>
      <c r="D34" s="174"/>
      <c r="E34" s="174"/>
      <c r="F34" s="174"/>
      <c r="G34" s="174"/>
      <c r="H34" s="174"/>
    </row>
    <row r="35" spans="1:8" x14ac:dyDescent="0.25">
      <c r="A35" s="174"/>
      <c r="B35" s="174"/>
      <c r="C35" s="174"/>
      <c r="D35" s="174"/>
      <c r="E35" s="174"/>
      <c r="F35" s="174"/>
      <c r="G35" s="174"/>
      <c r="H35" s="174"/>
    </row>
    <row r="36" spans="1:8" x14ac:dyDescent="0.25">
      <c r="A36" s="175"/>
      <c r="B36" s="175"/>
      <c r="C36" s="175"/>
      <c r="D36" s="175"/>
      <c r="E36" s="175"/>
      <c r="F36" s="175"/>
      <c r="G36" s="175"/>
      <c r="H36" s="175"/>
    </row>
    <row r="37" spans="1:8" x14ac:dyDescent="0.25">
      <c r="A37" s="175"/>
      <c r="B37" s="175"/>
      <c r="C37" s="175"/>
      <c r="D37" s="175"/>
      <c r="E37" s="175"/>
      <c r="F37" s="175"/>
      <c r="G37" s="175"/>
      <c r="H37" s="175"/>
    </row>
    <row r="38" spans="1:8" x14ac:dyDescent="0.25">
      <c r="A38" s="175"/>
      <c r="B38" s="175"/>
      <c r="C38" s="175"/>
      <c r="D38" s="175"/>
      <c r="E38" s="175"/>
      <c r="F38" s="175"/>
      <c r="G38" s="175"/>
      <c r="H38" s="175"/>
    </row>
    <row r="39" spans="1:8" x14ac:dyDescent="0.25">
      <c r="A39" s="175"/>
      <c r="B39" s="175"/>
      <c r="C39" s="175"/>
      <c r="D39" s="175"/>
      <c r="E39" s="175"/>
      <c r="F39" s="175"/>
      <c r="G39" s="175"/>
      <c r="H39" s="175"/>
    </row>
    <row r="40" spans="1:8" x14ac:dyDescent="0.25">
      <c r="A40" s="175"/>
      <c r="B40" s="175"/>
      <c r="C40" s="175"/>
      <c r="D40" s="175"/>
      <c r="E40" s="175"/>
      <c r="F40" s="175"/>
      <c r="G40" s="175"/>
      <c r="H40" s="175"/>
    </row>
    <row r="41" spans="1:8" x14ac:dyDescent="0.25">
      <c r="A41" s="175"/>
      <c r="B41" s="175"/>
      <c r="C41" s="175"/>
      <c r="D41" s="175"/>
      <c r="E41" s="175"/>
      <c r="F41" s="175"/>
      <c r="G41" s="175"/>
      <c r="H41" s="175"/>
    </row>
    <row r="42" spans="1:8" x14ac:dyDescent="0.25">
      <c r="A42" s="175"/>
      <c r="B42" s="175"/>
      <c r="C42" s="175"/>
      <c r="D42" s="175"/>
      <c r="E42" s="175"/>
      <c r="F42" s="175"/>
      <c r="G42" s="175"/>
      <c r="H42" s="175"/>
    </row>
    <row r="43" spans="1:8" x14ac:dyDescent="0.25">
      <c r="A43" s="175"/>
      <c r="B43" s="175"/>
      <c r="C43" s="175"/>
      <c r="D43" s="175"/>
      <c r="E43" s="175"/>
      <c r="F43" s="175"/>
      <c r="G43" s="175"/>
      <c r="H43" s="175"/>
    </row>
    <row r="44" spans="1:8" x14ac:dyDescent="0.25">
      <c r="A44" s="175"/>
      <c r="B44" s="175"/>
      <c r="C44" s="175"/>
      <c r="D44" s="175"/>
      <c r="E44" s="175"/>
      <c r="F44" s="175"/>
      <c r="G44" s="175"/>
      <c r="H44" s="175"/>
    </row>
    <row r="45" spans="1:8" x14ac:dyDescent="0.25">
      <c r="A45" s="175"/>
      <c r="B45" s="175"/>
      <c r="C45" s="175"/>
      <c r="D45" s="175"/>
      <c r="E45" s="175"/>
      <c r="F45" s="175"/>
      <c r="G45" s="175"/>
      <c r="H45" s="175"/>
    </row>
    <row r="46" spans="1:8" x14ac:dyDescent="0.25">
      <c r="A46" s="175"/>
      <c r="B46" s="175"/>
      <c r="C46" s="175"/>
      <c r="D46" s="175"/>
      <c r="E46" s="175"/>
      <c r="F46" s="175"/>
      <c r="G46" s="175"/>
      <c r="H46" s="175"/>
    </row>
    <row r="47" spans="1:8" ht="15.75" x14ac:dyDescent="0.25">
      <c r="A47" s="162" t="s">
        <v>33</v>
      </c>
      <c r="B47" s="162"/>
      <c r="C47" s="162"/>
      <c r="D47" s="162"/>
      <c r="E47" s="162"/>
      <c r="F47" s="162"/>
      <c r="G47" s="162"/>
      <c r="H47" s="162"/>
    </row>
    <row r="48" spans="1:8" x14ac:dyDescent="0.25">
      <c r="A48" s="171" t="s">
        <v>35</v>
      </c>
      <c r="B48" s="172"/>
      <c r="C48" s="172"/>
      <c r="D48" s="172"/>
      <c r="E48" s="172"/>
      <c r="F48" s="172"/>
      <c r="G48" s="172"/>
      <c r="H48" s="172"/>
    </row>
    <row r="49" spans="1:8" x14ac:dyDescent="0.25">
      <c r="A49" s="111"/>
      <c r="B49" s="111"/>
      <c r="C49" s="111"/>
      <c r="D49" s="111"/>
      <c r="E49" s="111"/>
      <c r="F49" s="111"/>
      <c r="G49" s="111"/>
      <c r="H49" s="111"/>
    </row>
    <row r="50" spans="1:8" x14ac:dyDescent="0.25">
      <c r="A50" s="111"/>
      <c r="B50" s="111"/>
      <c r="C50" s="111"/>
      <c r="D50" s="111"/>
      <c r="E50" s="111"/>
      <c r="F50" s="111"/>
      <c r="G50" s="111"/>
      <c r="H50" s="111"/>
    </row>
    <row r="51" spans="1:8" x14ac:dyDescent="0.25">
      <c r="A51" s="111"/>
      <c r="B51" s="111"/>
      <c r="C51" s="111"/>
      <c r="D51" s="111"/>
      <c r="E51" s="111"/>
      <c r="F51" s="111"/>
      <c r="G51" s="111"/>
      <c r="H51" s="111"/>
    </row>
    <row r="52" spans="1:8" x14ac:dyDescent="0.25">
      <c r="A52" s="111"/>
      <c r="B52" s="111"/>
      <c r="C52" s="111"/>
      <c r="D52" s="111"/>
      <c r="E52" s="111"/>
      <c r="F52" s="111"/>
      <c r="G52" s="111"/>
      <c r="H52" s="111"/>
    </row>
    <row r="53" spans="1:8" x14ac:dyDescent="0.25">
      <c r="A53" s="111"/>
      <c r="B53" s="111"/>
      <c r="C53" s="111"/>
      <c r="D53" s="111"/>
      <c r="E53" s="111"/>
      <c r="F53" s="111"/>
      <c r="G53" s="111"/>
      <c r="H53" s="111"/>
    </row>
    <row r="54" spans="1:8" x14ac:dyDescent="0.25">
      <c r="A54" s="111"/>
      <c r="B54" s="111"/>
      <c r="C54" s="111"/>
      <c r="D54" s="111"/>
      <c r="E54" s="111"/>
      <c r="F54" s="111"/>
      <c r="G54" s="111"/>
      <c r="H54" s="111"/>
    </row>
    <row r="55" spans="1:8" x14ac:dyDescent="0.25">
      <c r="A55" s="111"/>
      <c r="B55" s="111"/>
      <c r="C55" s="111"/>
      <c r="D55" s="111"/>
      <c r="E55" s="111"/>
      <c r="F55" s="111"/>
      <c r="G55" s="111"/>
      <c r="H55" s="111"/>
    </row>
    <row r="56" spans="1:8" x14ac:dyDescent="0.25">
      <c r="A56" s="111"/>
      <c r="B56" s="111"/>
      <c r="C56" s="111"/>
      <c r="D56" s="111"/>
      <c r="E56" s="111"/>
      <c r="F56" s="111"/>
      <c r="G56" s="111"/>
      <c r="H56" s="111"/>
    </row>
    <row r="57" spans="1:8" x14ac:dyDescent="0.25">
      <c r="A57" s="111"/>
      <c r="B57" s="111"/>
      <c r="C57" s="111"/>
      <c r="D57" s="111"/>
      <c r="E57" s="111"/>
      <c r="F57" s="111"/>
      <c r="G57" s="111"/>
      <c r="H57" s="111"/>
    </row>
    <row r="58" spans="1:8" ht="15.75" x14ac:dyDescent="0.25">
      <c r="A58" s="162" t="s">
        <v>34</v>
      </c>
      <c r="B58" s="162"/>
      <c r="C58" s="162"/>
      <c r="D58" s="162"/>
      <c r="E58" s="162"/>
      <c r="F58" s="162"/>
      <c r="G58" s="162"/>
      <c r="H58" s="162"/>
    </row>
    <row r="59" spans="1:8" x14ac:dyDescent="0.25">
      <c r="A59" s="171" t="s">
        <v>36</v>
      </c>
      <c r="B59" s="172"/>
      <c r="C59" s="172"/>
      <c r="D59" s="172"/>
      <c r="E59" s="172"/>
      <c r="F59" s="172"/>
      <c r="G59" s="172"/>
      <c r="H59" s="172"/>
    </row>
    <row r="60" spans="1:8" x14ac:dyDescent="0.25">
      <c r="A60" s="111"/>
      <c r="B60" s="111"/>
      <c r="C60" s="111"/>
      <c r="D60" s="111"/>
      <c r="E60" s="111"/>
      <c r="F60" s="111"/>
      <c r="G60" s="111"/>
      <c r="H60" s="111"/>
    </row>
    <row r="61" spans="1:8" x14ac:dyDescent="0.25">
      <c r="A61" s="111"/>
      <c r="B61" s="111"/>
      <c r="C61" s="111"/>
      <c r="D61" s="111"/>
      <c r="E61" s="111"/>
      <c r="F61" s="111"/>
      <c r="G61" s="111"/>
      <c r="H61" s="111"/>
    </row>
    <row r="62" spans="1:8" x14ac:dyDescent="0.25">
      <c r="A62" s="111"/>
      <c r="B62" s="111"/>
      <c r="C62" s="111"/>
      <c r="D62" s="111"/>
      <c r="E62" s="111"/>
      <c r="F62" s="111"/>
      <c r="G62" s="111"/>
      <c r="H62" s="111"/>
    </row>
    <row r="63" spans="1:8" x14ac:dyDescent="0.25">
      <c r="A63" s="111"/>
      <c r="B63" s="111"/>
      <c r="C63" s="111"/>
      <c r="D63" s="111"/>
      <c r="E63" s="111"/>
      <c r="F63" s="111"/>
      <c r="G63" s="111"/>
      <c r="H63" s="111"/>
    </row>
    <row r="64" spans="1:8" x14ac:dyDescent="0.25">
      <c r="A64" s="111"/>
      <c r="B64" s="111"/>
      <c r="C64" s="111"/>
      <c r="D64" s="111"/>
      <c r="E64" s="111"/>
      <c r="F64" s="111"/>
      <c r="G64" s="111"/>
      <c r="H64" s="111"/>
    </row>
    <row r="65" spans="1:8" x14ac:dyDescent="0.25">
      <c r="A65" s="111"/>
      <c r="B65" s="111"/>
      <c r="C65" s="111"/>
      <c r="D65" s="111"/>
      <c r="E65" s="111"/>
      <c r="F65" s="111"/>
      <c r="G65" s="111"/>
      <c r="H65" s="111"/>
    </row>
    <row r="66" spans="1:8" x14ac:dyDescent="0.25">
      <c r="A66" s="111"/>
      <c r="B66" s="111"/>
      <c r="C66" s="111"/>
      <c r="D66" s="111"/>
      <c r="E66" s="111"/>
      <c r="F66" s="111"/>
      <c r="G66" s="111"/>
      <c r="H66" s="111"/>
    </row>
    <row r="67" spans="1:8" x14ac:dyDescent="0.25">
      <c r="A67" s="111"/>
      <c r="B67" s="111"/>
      <c r="C67" s="111"/>
      <c r="D67" s="111"/>
      <c r="E67" s="111"/>
      <c r="F67" s="111"/>
      <c r="G67" s="111"/>
      <c r="H67" s="111"/>
    </row>
    <row r="68" spans="1:8" x14ac:dyDescent="0.25">
      <c r="A68" s="111"/>
      <c r="B68" s="111"/>
      <c r="C68" s="111"/>
      <c r="D68" s="111"/>
      <c r="E68" s="111"/>
      <c r="F68" s="111"/>
      <c r="G68" s="111"/>
      <c r="H68" s="111"/>
    </row>
    <row r="69" spans="1:8" x14ac:dyDescent="0.25">
      <c r="A69" s="111"/>
      <c r="B69" s="111"/>
      <c r="C69" s="111"/>
      <c r="D69" s="111"/>
      <c r="E69" s="111"/>
      <c r="F69" s="111"/>
      <c r="G69" s="111"/>
      <c r="H69" s="111"/>
    </row>
    <row r="70" spans="1:8" x14ac:dyDescent="0.25">
      <c r="A70" s="111"/>
      <c r="B70" s="111"/>
      <c r="C70" s="111"/>
      <c r="D70" s="111"/>
      <c r="E70" s="111"/>
      <c r="F70" s="111"/>
      <c r="G70" s="111"/>
      <c r="H70" s="111"/>
    </row>
    <row r="71" spans="1:8" x14ac:dyDescent="0.25">
      <c r="A71" s="111"/>
      <c r="B71" s="111"/>
      <c r="C71" s="111"/>
      <c r="D71" s="111"/>
      <c r="E71" s="111"/>
      <c r="F71" s="111"/>
      <c r="G71" s="111"/>
      <c r="H71" s="111"/>
    </row>
    <row r="72" spans="1:8" ht="15.75" x14ac:dyDescent="0.25">
      <c r="A72" s="162" t="s">
        <v>59</v>
      </c>
      <c r="B72" s="162"/>
      <c r="C72" s="162"/>
      <c r="D72" s="162"/>
      <c r="E72" s="162"/>
      <c r="F72" s="162"/>
      <c r="G72" s="162"/>
      <c r="H72" s="162"/>
    </row>
    <row r="73" spans="1:8" x14ac:dyDescent="0.25">
      <c r="A73" s="173" t="s">
        <v>82</v>
      </c>
      <c r="B73" s="174"/>
      <c r="C73" s="174"/>
      <c r="D73" s="174"/>
      <c r="E73" s="174"/>
      <c r="F73" s="174"/>
      <c r="G73" s="174"/>
      <c r="H73" s="174"/>
    </row>
    <row r="74" spans="1:8" x14ac:dyDescent="0.25">
      <c r="A74" s="174"/>
      <c r="B74" s="174"/>
      <c r="C74" s="174"/>
      <c r="D74" s="174"/>
      <c r="E74" s="174"/>
      <c r="F74" s="174"/>
      <c r="G74" s="174"/>
      <c r="H74" s="174"/>
    </row>
    <row r="75" spans="1:8" x14ac:dyDescent="0.25">
      <c r="A75" s="174"/>
      <c r="B75" s="174"/>
      <c r="C75" s="174"/>
      <c r="D75" s="174"/>
      <c r="E75" s="174"/>
      <c r="F75" s="174"/>
      <c r="G75" s="174"/>
      <c r="H75" s="174"/>
    </row>
    <row r="76" spans="1:8" x14ac:dyDescent="0.25">
      <c r="A76" s="174"/>
      <c r="B76" s="174"/>
      <c r="C76" s="174"/>
      <c r="D76" s="174"/>
      <c r="E76" s="174"/>
      <c r="F76" s="174"/>
      <c r="G76" s="174"/>
      <c r="H76" s="174"/>
    </row>
    <row r="77" spans="1:8" x14ac:dyDescent="0.25">
      <c r="A77" s="174"/>
      <c r="B77" s="174"/>
      <c r="C77" s="174"/>
      <c r="D77" s="174"/>
      <c r="E77" s="174"/>
      <c r="F77" s="174"/>
      <c r="G77" s="174"/>
      <c r="H77" s="174"/>
    </row>
    <row r="78" spans="1:8" x14ac:dyDescent="0.25">
      <c r="A78" s="174"/>
      <c r="B78" s="174"/>
      <c r="C78" s="174"/>
      <c r="D78" s="174"/>
      <c r="E78" s="174"/>
      <c r="F78" s="174"/>
      <c r="G78" s="174"/>
      <c r="H78" s="174"/>
    </row>
    <row r="79" spans="1:8" x14ac:dyDescent="0.25">
      <c r="A79" s="174"/>
      <c r="B79" s="174"/>
      <c r="C79" s="174"/>
      <c r="D79" s="174"/>
      <c r="E79" s="174"/>
      <c r="F79" s="174"/>
      <c r="G79" s="174"/>
      <c r="H79" s="174"/>
    </row>
    <row r="80" spans="1:8" x14ac:dyDescent="0.25">
      <c r="A80" s="174"/>
      <c r="B80" s="174"/>
      <c r="C80" s="174"/>
      <c r="D80" s="174"/>
      <c r="E80" s="174"/>
      <c r="F80" s="174"/>
      <c r="G80" s="174"/>
      <c r="H80" s="174"/>
    </row>
    <row r="81" spans="1:9" x14ac:dyDescent="0.25">
      <c r="A81" s="174"/>
      <c r="B81" s="174"/>
      <c r="C81" s="174"/>
      <c r="D81" s="174"/>
      <c r="E81" s="174"/>
      <c r="F81" s="174"/>
      <c r="G81" s="174"/>
      <c r="H81" s="174"/>
    </row>
    <row r="82" spans="1:9" x14ac:dyDescent="0.25">
      <c r="A82" s="174"/>
      <c r="B82" s="174"/>
      <c r="C82" s="174"/>
      <c r="D82" s="174"/>
      <c r="E82" s="174"/>
      <c r="F82" s="174"/>
      <c r="G82" s="174"/>
      <c r="H82" s="174"/>
    </row>
    <row r="83" spans="1:9" x14ac:dyDescent="0.25">
      <c r="A83" s="174"/>
      <c r="B83" s="174"/>
      <c r="C83" s="174"/>
      <c r="D83" s="174"/>
      <c r="E83" s="174"/>
      <c r="F83" s="174"/>
      <c r="G83" s="174"/>
      <c r="H83" s="174"/>
    </row>
    <row r="84" spans="1:9" x14ac:dyDescent="0.25">
      <c r="A84" s="175"/>
      <c r="B84" s="175"/>
      <c r="C84" s="175"/>
      <c r="D84" s="175"/>
      <c r="E84" s="175"/>
      <c r="F84" s="175"/>
      <c r="G84" s="175"/>
      <c r="H84" s="175"/>
    </row>
    <row r="85" spans="1:9" x14ac:dyDescent="0.25">
      <c r="A85" s="175"/>
      <c r="B85" s="175"/>
      <c r="C85" s="175"/>
      <c r="D85" s="175"/>
      <c r="E85" s="175"/>
      <c r="F85" s="175"/>
      <c r="G85" s="175"/>
      <c r="H85" s="175"/>
    </row>
    <row r="86" spans="1:9" x14ac:dyDescent="0.25">
      <c r="A86" s="175"/>
      <c r="B86" s="175"/>
      <c r="C86" s="175"/>
      <c r="D86" s="175"/>
      <c r="E86" s="175"/>
      <c r="F86" s="175"/>
      <c r="G86" s="175"/>
      <c r="H86" s="175"/>
    </row>
    <row r="87" spans="1:9" x14ac:dyDescent="0.25">
      <c r="A87" s="175"/>
      <c r="B87" s="175"/>
      <c r="C87" s="175"/>
      <c r="D87" s="175"/>
      <c r="E87" s="175"/>
      <c r="F87" s="175"/>
      <c r="G87" s="175"/>
      <c r="H87" s="175"/>
      <c r="I87" s="66"/>
    </row>
    <row r="88" spans="1:9" x14ac:dyDescent="0.25">
      <c r="A88" s="175"/>
      <c r="B88" s="175"/>
      <c r="C88" s="175"/>
      <c r="D88" s="175"/>
      <c r="E88" s="175"/>
      <c r="F88" s="175"/>
      <c r="G88" s="175"/>
      <c r="H88" s="175"/>
    </row>
    <row r="89" spans="1:9" x14ac:dyDescent="0.25">
      <c r="A89" s="175"/>
      <c r="B89" s="175"/>
      <c r="C89" s="175"/>
      <c r="D89" s="175"/>
      <c r="E89" s="175"/>
      <c r="F89" s="175"/>
      <c r="G89" s="175"/>
      <c r="H89" s="175"/>
      <c r="I89" s="66"/>
    </row>
    <row r="90" spans="1:9" x14ac:dyDescent="0.25">
      <c r="A90" s="175"/>
      <c r="B90" s="175"/>
      <c r="C90" s="175"/>
      <c r="D90" s="175"/>
      <c r="E90" s="175"/>
      <c r="F90" s="175"/>
      <c r="G90" s="175"/>
      <c r="H90" s="175"/>
    </row>
    <row r="91" spans="1:9" x14ac:dyDescent="0.25">
      <c r="A91" s="175"/>
      <c r="B91" s="175"/>
      <c r="C91" s="175"/>
      <c r="D91" s="175"/>
      <c r="E91" s="175"/>
      <c r="F91" s="175"/>
      <c r="G91" s="175"/>
      <c r="H91" s="175"/>
    </row>
    <row r="92" spans="1:9" x14ac:dyDescent="0.25">
      <c r="A92" s="175"/>
      <c r="B92" s="175"/>
      <c r="C92" s="175"/>
      <c r="D92" s="175"/>
      <c r="E92" s="175"/>
      <c r="F92" s="175"/>
      <c r="G92" s="175"/>
      <c r="H92" s="175"/>
    </row>
    <row r="93" spans="1:9" x14ac:dyDescent="0.25">
      <c r="A93" s="175"/>
      <c r="B93" s="175"/>
      <c r="C93" s="175"/>
      <c r="D93" s="175"/>
      <c r="E93" s="175"/>
      <c r="F93" s="175"/>
      <c r="G93" s="175"/>
      <c r="H93" s="175"/>
    </row>
    <row r="94" spans="1:9" x14ac:dyDescent="0.25">
      <c r="A94" s="175"/>
      <c r="B94" s="175"/>
      <c r="C94" s="175"/>
      <c r="D94" s="175"/>
      <c r="E94" s="175"/>
      <c r="F94" s="175"/>
      <c r="G94" s="175"/>
      <c r="H94" s="175"/>
    </row>
    <row r="96" spans="1:9" x14ac:dyDescent="0.25">
      <c r="A96" s="4" t="s">
        <v>143</v>
      </c>
    </row>
  </sheetData>
  <mergeCells count="10">
    <mergeCell ref="A73:H94"/>
    <mergeCell ref="A58:H58"/>
    <mergeCell ref="A59:H71"/>
    <mergeCell ref="A2:H23"/>
    <mergeCell ref="A25:H46"/>
    <mergeCell ref="A1:H1"/>
    <mergeCell ref="A24:H24"/>
    <mergeCell ref="A47:H47"/>
    <mergeCell ref="A48:H57"/>
    <mergeCell ref="A72:H7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Figure 1</vt:lpstr>
      <vt:lpstr>Figure 2 </vt:lpstr>
      <vt:lpstr>Figure 3</vt:lpstr>
      <vt:lpstr>Figure 4</vt:lpstr>
      <vt:lpstr>Figure 5</vt:lpstr>
      <vt:lpstr>Figure 6</vt:lpstr>
      <vt:lpstr>Figure 7</vt:lpstr>
      <vt:lpstr>Source et champ</vt:lpstr>
      <vt:lpstr>Définitions</vt:lpstr>
      <vt:lpstr>Bibliographie</vt:lpstr>
    </vt:vector>
  </TitlesOfParts>
  <Company>"MENJ-DEPP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heures supplémentaires des enseignants à la rentrée 2021 dans les établissements du second degré</dc:title>
  <dc:creator>"MENJ-DEPP - Ministère de l'Éducation nationale et de la Jeunesse - Direction de l'évaluation, de la prospective et de la performance"</dc:creator>
  <cp:lastModifiedBy>Administration centrale</cp:lastModifiedBy>
  <cp:lastPrinted>2018-09-18T14:39:55Z</cp:lastPrinted>
  <dcterms:created xsi:type="dcterms:W3CDTF">2018-09-11T08:52:22Z</dcterms:created>
  <dcterms:modified xsi:type="dcterms:W3CDTF">2022-06-23T12:55:27Z</dcterms:modified>
</cp:coreProperties>
</file>