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dieusae\Documents\Constat\2021\NI\"/>
    </mc:Choice>
  </mc:AlternateContent>
  <bookViews>
    <workbookView xWindow="0" yWindow="0" windowWidth="25200" windowHeight="11850" tabRatio="766" firstSheet="1" activeTab="2"/>
  </bookViews>
  <sheets>
    <sheet name="Source-Méthodologie" sheetId="47" r:id="rId1"/>
    <sheet name="Figure 1 (version NI)" sheetId="53" r:id="rId2"/>
    <sheet name="Figure 1 complémentaire" sheetId="40" r:id="rId3"/>
    <sheet name="Figure 2" sheetId="11" r:id="rId4"/>
    <sheet name="Figure 3" sheetId="18" r:id="rId5"/>
    <sheet name="Figure 4" sheetId="16" r:id="rId6"/>
    <sheet name="Figure 5" sheetId="45" r:id="rId7"/>
    <sheet name="Figure 6" sheetId="32" r:id="rId8"/>
    <sheet name="Figure 7" sheetId="51" r:id="rId9"/>
    <sheet name="Figure 8" sheetId="52" r:id="rId10"/>
    <sheet name="Figure 9" sheetId="42" r:id="rId11"/>
    <sheet name="Compl1" sheetId="49" r:id="rId12"/>
    <sheet name="Compl2" sheetId="50" r:id="rId13"/>
    <sheet name="Compl3" sheetId="43" r:id="rId14"/>
    <sheet name="Compl4" sheetId="38" r:id="rId1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<sst xmlns="http://schemas.openxmlformats.org/spreadsheetml/2006/main" count="423" uniqueCount="168">
  <si>
    <t>PUBLIC</t>
  </si>
  <si>
    <t>Sixième</t>
  </si>
  <si>
    <t>Cinquième</t>
  </si>
  <si>
    <t>Quatrième</t>
  </si>
  <si>
    <t>Troisième</t>
  </si>
  <si>
    <t>Ensemble 6e-3e (*)</t>
  </si>
  <si>
    <t>ULIS en  collège</t>
  </si>
  <si>
    <t>Formations en collège</t>
  </si>
  <si>
    <t>SEGPA</t>
  </si>
  <si>
    <t>Formations en collège
y compris Segpa</t>
  </si>
  <si>
    <t>1ère année de CAP</t>
  </si>
  <si>
    <t>2ème année de CAP</t>
  </si>
  <si>
    <t>TOTAL CAP 2 ans</t>
  </si>
  <si>
    <t>TOTAL BMA</t>
  </si>
  <si>
    <t>2nde professionnelle</t>
  </si>
  <si>
    <t>1ère professionnelle</t>
  </si>
  <si>
    <t>Term professionnelle</t>
  </si>
  <si>
    <t>Ensemble bac professionnel</t>
  </si>
  <si>
    <t>Autres Pro (**)</t>
  </si>
  <si>
    <t>Ensemble formations Professionnelles en lycée</t>
  </si>
  <si>
    <t>2nde GT</t>
  </si>
  <si>
    <t>1ère GT</t>
  </si>
  <si>
    <t>Terminale GT</t>
  </si>
  <si>
    <t>Ensemble formations générales et technologiques en lycée</t>
  </si>
  <si>
    <t xml:space="preserve">Ensemble second degré </t>
  </si>
  <si>
    <t>ENSEMBLE</t>
  </si>
  <si>
    <t>Sortants des établissements du MENESR  en…</t>
  </si>
  <si>
    <t>Rentrée 2017</t>
  </si>
  <si>
    <t>Rentrée 2016</t>
  </si>
  <si>
    <t>Rentrée 2014</t>
  </si>
  <si>
    <t>Situation</t>
  </si>
  <si>
    <t>Autres situations (dont sorties vers l'agriculture et l'apprentissage)</t>
  </si>
  <si>
    <t>Redoublement de troisième</t>
  </si>
  <si>
    <t xml:space="preserve">              dont vers seconde professionnelle</t>
  </si>
  <si>
    <t>Rentrée 2013</t>
  </si>
  <si>
    <t xml:space="preserve">Rentrée 2017 </t>
  </si>
  <si>
    <t>Rentrée 2018</t>
  </si>
  <si>
    <t>Ensemble</t>
  </si>
  <si>
    <t>PARIS</t>
  </si>
  <si>
    <t>AIX-MARS.</t>
  </si>
  <si>
    <t>BESANCON</t>
  </si>
  <si>
    <t>BORDEAUX</t>
  </si>
  <si>
    <t>CAEN</t>
  </si>
  <si>
    <t>CLERMONT-F</t>
  </si>
  <si>
    <t>DIJON</t>
  </si>
  <si>
    <t>GRENOBLE</t>
  </si>
  <si>
    <t>LILLE</t>
  </si>
  <si>
    <t>LYON</t>
  </si>
  <si>
    <t>MONTPELL.</t>
  </si>
  <si>
    <t>POITIERS</t>
  </si>
  <si>
    <t>RENNES</t>
  </si>
  <si>
    <t>STRASBOURG</t>
  </si>
  <si>
    <t>TOULOUSE</t>
  </si>
  <si>
    <t>NANTES</t>
  </si>
  <si>
    <t>ORLEANS-T</t>
  </si>
  <si>
    <t>REIMS</t>
  </si>
  <si>
    <t>AMIENS</t>
  </si>
  <si>
    <t>ROUEN</t>
  </si>
  <si>
    <t>LIMOGES</t>
  </si>
  <si>
    <t>NICE</t>
  </si>
  <si>
    <t>CRETEIL</t>
  </si>
  <si>
    <t>VERSAILLES</t>
  </si>
  <si>
    <t>CORSE</t>
  </si>
  <si>
    <t>LA REUNION</t>
  </si>
  <si>
    <t>MARTINIQUE</t>
  </si>
  <si>
    <t>GUADELOUPE</t>
  </si>
  <si>
    <t>GUYANE</t>
  </si>
  <si>
    <t>MAYOTTE</t>
  </si>
  <si>
    <t>Académie</t>
  </si>
  <si>
    <t>(en %)</t>
  </si>
  <si>
    <t>NANCY-METZ</t>
  </si>
  <si>
    <t>ULIS pro</t>
  </si>
  <si>
    <t>ULIS GT</t>
  </si>
  <si>
    <t>Part du secteur privé dans le second degré</t>
  </si>
  <si>
    <t xml:space="preserve">Rentrée 2015 </t>
  </si>
  <si>
    <t xml:space="preserve">Rentrée 2016 </t>
  </si>
  <si>
    <t>Formations en lycée 
y compris ULIS</t>
  </si>
  <si>
    <t>Seconde GT</t>
  </si>
  <si>
    <t>Première GT</t>
  </si>
  <si>
    <t xml:space="preserve">Champ source et méthode </t>
  </si>
  <si>
    <t xml:space="preserve">Cette Note d’Information couvre uniquement les effectifs sous statut scolaire suivant une formation du second degré (hors classes post-baccalauréat)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qui suivent une formation par alternance (apprentissage) ; ceux qui s’orientent vers ces voies sont donc comptés parmi les sortants. </t>
  </si>
  <si>
    <t>Effectifs en 2019</t>
  </si>
  <si>
    <t>Rentrée 2019</t>
  </si>
  <si>
    <t xml:space="preserve">NANCY-METZ </t>
  </si>
  <si>
    <t xml:space="preserve">Rentrée 2019 </t>
  </si>
  <si>
    <t>Compl 4 : Evolution des taux de redoublement en 2nde GT par académie</t>
  </si>
  <si>
    <r>
      <rPr>
        <b/>
        <sz val="10"/>
        <color theme="1"/>
        <rFont val="Arial"/>
        <family val="2"/>
      </rPr>
      <t>Source :</t>
    </r>
    <r>
      <rPr>
        <sz val="10"/>
        <color theme="1"/>
        <rFont val="Arial"/>
        <family val="2"/>
      </rPr>
      <t xml:space="preserve"> MENJS-DEPP, système SCOLARITÉ et enquête n° 16 auprès des établissements privés hors contrat. </t>
    </r>
  </si>
  <si>
    <t>Effectifs en 2020</t>
  </si>
  <si>
    <t>Rentrée 2020</t>
  </si>
  <si>
    <t xml:space="preserve">Rentrée 2018 </t>
  </si>
  <si>
    <t>NORMANDIE</t>
  </si>
  <si>
    <t>PRIVE (sous et hors contrat)</t>
  </si>
  <si>
    <t>Effectifs en 2018</t>
  </si>
  <si>
    <t>DIMA - Attention, en 2019 et 2020 dispo relais uniquement</t>
  </si>
  <si>
    <t>Formations en collège
y compris Segpa et Ulis</t>
  </si>
  <si>
    <t>Public</t>
  </si>
  <si>
    <t>Privé (sous et hors contrat)</t>
  </si>
  <si>
    <t>Evolution</t>
  </si>
  <si>
    <t>Evolution %</t>
  </si>
  <si>
    <t>Champ : France métropolitaine + DROM, enseignement public et privé, y compris hors contrat. Y compris EREA.</t>
  </si>
  <si>
    <t>Champ : France métropolitaine + DROM, établissements publics et privés, y compris hors contrat.</t>
  </si>
  <si>
    <t>Champ : France métropolitaine + DROM, enseignement public et privé , y compris hors contrat. Y compris EREA.</t>
  </si>
  <si>
    <t>Champ : France métropolitaine + DROM, enseignement public et privé, y compris hors contrat, EREA et ULIS.</t>
  </si>
  <si>
    <t>Champ : France métropolitaine + DROM, établissements publics et privés y compris hors contrat. Y compris ULIS à partir de 2015.</t>
  </si>
  <si>
    <t>Champ : France métropolitaine + DROM (Mayotte à partir de 2011), établissements publics et privés, y compris hors contrat, y compris ULIS à partir de 2015.</t>
  </si>
  <si>
    <t>5 - Taux de redoublement en seconde, première et terminale GT</t>
  </si>
  <si>
    <t>6 - Taux de sortie de la voie professionnelle selon le niveau (en %)</t>
  </si>
  <si>
    <t>-</t>
  </si>
  <si>
    <t>(*) Y compris troisième prépa-métiers en lycée</t>
  </si>
  <si>
    <t xml:space="preserve">7 - Effectifs d’élèves en baccalauréat professionnel </t>
  </si>
  <si>
    <t>8 - Effectifs d’élèves en CAP en 2 ans</t>
  </si>
  <si>
    <r>
      <t>Ensemble sixième-troisième</t>
    </r>
    <r>
      <rPr>
        <b/>
        <vertAlign val="superscript"/>
        <sz val="8"/>
        <color theme="1"/>
        <rFont val="Arial"/>
        <family val="2"/>
      </rPr>
      <t xml:space="preserve"> 1</t>
    </r>
  </si>
  <si>
    <t>ULIS en collège</t>
  </si>
  <si>
    <t>Première année de CAP</t>
  </si>
  <si>
    <t>Deuxième année de CAP</t>
  </si>
  <si>
    <t>Total CAP 2 ans</t>
  </si>
  <si>
    <t>Total BMA</t>
  </si>
  <si>
    <t>Seconde professionnelle</t>
  </si>
  <si>
    <t>Première professionnelle</t>
  </si>
  <si>
    <t>Terminale professionnelle</t>
  </si>
  <si>
    <r>
      <t>Autres pro</t>
    </r>
    <r>
      <rPr>
        <vertAlign val="superscript"/>
        <sz val="8"/>
        <color theme="1"/>
        <rFont val="Arial"/>
        <family val="2"/>
      </rPr>
      <t xml:space="preserve"> 2</t>
    </r>
  </si>
  <si>
    <r>
      <rPr>
        <b/>
        <sz val="9"/>
        <color theme="1"/>
        <rFont val="Arial"/>
        <family val="2"/>
      </rPr>
      <t>1.</t>
    </r>
    <r>
      <rPr>
        <sz val="9"/>
        <color theme="1"/>
        <rFont val="Arial"/>
        <family val="2"/>
      </rPr>
      <t xml:space="preserve"> Y compris troisième prépa-métiers en lycée.</t>
    </r>
  </si>
  <si>
    <t>2 - Taux de redoublement par niveau de la sixième à la troisième (en %)</t>
  </si>
  <si>
    <t>Redoublements de sixième</t>
  </si>
  <si>
    <t>Redoublements de cinquième</t>
  </si>
  <si>
    <t>Redoublements de quatrième</t>
  </si>
  <si>
    <t>Redoublements de troisième</t>
  </si>
  <si>
    <t>Champ : France métropolitaine + DROM, établissements publics et privés y compris hors contrat. Hors Segpa. Y compris ULIS.</t>
  </si>
  <si>
    <t>Ensemble formations professionnelles en lycée</t>
  </si>
  <si>
    <t>Troisième vers seconde  GT</t>
  </si>
  <si>
    <t>Troisième vers voie professionnelle</t>
  </si>
  <si>
    <r>
      <t xml:space="preserve">               dont vers 1</t>
    </r>
    <r>
      <rPr>
        <i/>
        <vertAlign val="superscript"/>
        <sz val="9"/>
        <color rgb="FF000000"/>
        <rFont val="Arial"/>
        <family val="2"/>
      </rPr>
      <t>re</t>
    </r>
    <r>
      <rPr>
        <i/>
        <sz val="9"/>
        <color rgb="FF000000"/>
        <rFont val="Arial"/>
        <family val="2"/>
      </rPr>
      <t xml:space="preserve"> année de CAP en 2 ans</t>
    </r>
  </si>
  <si>
    <r>
      <t xml:space="preserve">3 - </t>
    </r>
    <r>
      <rPr>
        <b/>
        <sz val="10"/>
        <color theme="1"/>
        <rFont val="Calibri"/>
        <family val="2"/>
      </rPr>
      <t>É</t>
    </r>
    <r>
      <rPr>
        <b/>
        <sz val="10"/>
        <color theme="1"/>
        <rFont val="Arial"/>
        <family val="2"/>
      </rPr>
      <t>volution des taux de passage et de redoublement à l’issue de la classe de troisième (en %)</t>
    </r>
  </si>
  <si>
    <r>
      <t xml:space="preserve">4 - </t>
    </r>
    <r>
      <rPr>
        <b/>
        <sz val="10"/>
        <color theme="1"/>
        <rFont val="Calibri"/>
        <family val="2"/>
      </rPr>
      <t>É</t>
    </r>
    <r>
      <rPr>
        <b/>
        <sz val="10"/>
        <color theme="1"/>
        <rFont val="Arial"/>
        <family val="2"/>
      </rPr>
      <t>volution des taux de passage et de redoublement à l’issue de la classe de seconde GT (en %)</t>
    </r>
  </si>
  <si>
    <t>Redoublement de seconde GT</t>
  </si>
  <si>
    <t>Seconde GT vers première générale</t>
  </si>
  <si>
    <t>Seconde GT vers première technologique</t>
  </si>
  <si>
    <t>dont vers première STMG</t>
  </si>
  <si>
    <t>Seconde GT vers voie professionnelle</t>
  </si>
  <si>
    <t>… fin de première année de CAP</t>
  </si>
  <si>
    <t>…fin de première professionnelle</t>
  </si>
  <si>
    <t>…fin de seconde professionnelle</t>
  </si>
  <si>
    <t>Évolution en %</t>
  </si>
  <si>
    <t>Segpa</t>
  </si>
  <si>
    <t>Champ : France métropolitaine + DROM, enseignement public et privé, y compris hors contrat. Y compris EREA, hors ULIS.</t>
  </si>
  <si>
    <t>Effectifs en 2021</t>
  </si>
  <si>
    <t>Évolution
2020-2021</t>
  </si>
  <si>
    <t>Dispositifs relais</t>
  </si>
  <si>
    <t>PRIVE sous contrat</t>
  </si>
  <si>
    <t>PRIVE hors contrat</t>
  </si>
  <si>
    <r>
      <rPr>
        <b/>
        <sz val="9"/>
        <color theme="1"/>
        <rFont val="Arial"/>
        <family val="2"/>
      </rPr>
      <t>2.</t>
    </r>
    <r>
      <rPr>
        <sz val="9"/>
        <color theme="1"/>
        <rFont val="Arial"/>
        <family val="2"/>
      </rPr>
      <t xml:space="preserve"> Dont formations diverses de niveaux 3 et 4, CAP en un an et brevet professionnel.</t>
    </r>
  </si>
  <si>
    <t>1 - Effectifs d’élèves dans les établissements du second degré des secteurs public et privé (sous et hors contrat) à la rentrée 2021</t>
  </si>
  <si>
    <t>Rentrée 2021</t>
  </si>
  <si>
    <t>Compl 1- Effectifs d’élèves dans les établissements publics et privé (sous et hors contrat) du second degré à la rentrée 2021</t>
  </si>
  <si>
    <t>Evolution
2020/2021</t>
  </si>
  <si>
    <t>(**) Dont Formations diverses de niveaux 4 et 3, CAP en un an et Brevet Professionnel</t>
  </si>
  <si>
    <t xml:space="preserve">Compl 2 : Évolution entre 2020 et 2021 des effectifs d’élèves du second degré des secteurs public et privé (sous et hors contrat) par académie </t>
  </si>
  <si>
    <t>Compl 3 : Part du secteur privé dans le 2nd degré par académie en 2021</t>
  </si>
  <si>
    <r>
      <t>Lecture : parmi les élèves scolarisés en sixième à la rentrée 2020</t>
    </r>
    <r>
      <rPr>
        <sz val="9"/>
        <rFont val="Arial"/>
        <family val="2"/>
      </rPr>
      <t xml:space="preserve">, 0,8 % </t>
    </r>
    <r>
      <rPr>
        <sz val="9"/>
        <color rgb="FF000000"/>
        <rFont val="Arial"/>
        <family val="2"/>
      </rPr>
      <t>redoublent en 2021.</t>
    </r>
  </si>
  <si>
    <t>Lecture : parmi les élèves scolarisés en seconde GT à la rentrée 2020, 67,4 % ont poursuivi leurs études en première générale en 2021.</t>
  </si>
  <si>
    <t>Lecture : parmi les élèves scolarisés en seconde professionnelle à la rentrée 2020, 9,5 % sont sortis d'un établissement du MEN en 2021.</t>
  </si>
  <si>
    <r>
      <t xml:space="preserve">Lecture : parmi les élèves scolarisés en troisième générale ou Segpa à la rentrée </t>
    </r>
    <r>
      <rPr>
        <sz val="9"/>
        <rFont val="Arial"/>
        <family val="2"/>
      </rPr>
      <t>2020, 23,6 % ont pours</t>
    </r>
    <r>
      <rPr>
        <sz val="9"/>
        <color rgb="FF000000"/>
        <rFont val="Arial"/>
        <family val="2"/>
      </rPr>
      <t>uivi leurs études en second cycle professionnel en 2021.</t>
    </r>
  </si>
  <si>
    <t>PRIVE ensemble</t>
  </si>
  <si>
    <t>PRIVE sous et hors contrat</t>
  </si>
  <si>
    <t>Source : DEPP.</t>
  </si>
  <si>
    <t>Source : DEPP</t>
  </si>
  <si>
    <r>
      <rPr>
        <i/>
        <sz val="9"/>
        <rFont val="Arial"/>
        <family val="2"/>
      </rPr>
      <t>Réf : Note d'Information</t>
    </r>
    <r>
      <rPr>
        <sz val="9"/>
        <rFont val="Arial"/>
        <family val="2"/>
      </rPr>
      <t xml:space="preserve"> n° 21.46. DEPP</t>
    </r>
  </si>
  <si>
    <t xml:space="preserve">9 - Évolution entre 2020 et 2021 des effectifs d’élèves du second degré des secteurs public et privé (sous et hors contrat) par académie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</si>
</sst>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_-* #,##0\ _€_-;\-* #,##0\ _€_-;_-* &quot;-&quot;??\ _€_-;_-@_-"/>
    <numFmt numFmtId="167" formatCode="#,##0.0_ ;\-#,##0.0\ "/>
    <numFmt numFmtId="168" formatCode="&quot; &quot;#,##0"/>
  </numFmts>
  <fonts count="44" x14ac:knownFonts="1">
    <font>
      <sz val="11"/>
      <color theme="1"/>
      <name val="Calibri"/>
      <family val="2"/>
      <scheme val="minor"/>
    </font>
    <font>
      <sz val="11"/>
      <color theme="1"/>
      <name val="Calibri"/>
      <family val="2"/>
      <scheme val="minor"/>
    </font>
    <font>
      <sz val="12"/>
      <color theme="1"/>
      <name val="Arial"/>
      <family val="2"/>
    </font>
    <font>
      <b/>
      <sz val="8"/>
      <color theme="1"/>
      <name val="Arial"/>
      <family val="2"/>
    </font>
    <font>
      <sz val="8"/>
      <color theme="1"/>
      <name val="Arial"/>
      <family val="2"/>
    </font>
    <font>
      <sz val="10"/>
      <name val="MS Sans Serif"/>
      <family val="2"/>
    </font>
    <font>
      <b/>
      <sz val="8"/>
      <name val="Arial"/>
      <family val="2"/>
    </font>
    <font>
      <sz val="10"/>
      <name val="Arial"/>
      <family val="2"/>
    </font>
    <font>
      <b/>
      <sz val="11"/>
      <color theme="1"/>
      <name val="Calibri"/>
      <family val="2"/>
      <scheme val="minor"/>
    </font>
    <font>
      <sz val="9"/>
      <color rgb="FF000000"/>
      <name val="Arial"/>
      <family val="2"/>
    </font>
    <font>
      <b/>
      <sz val="10"/>
      <color theme="1"/>
      <name val="Arial"/>
      <family val="2"/>
    </font>
    <font>
      <sz val="9"/>
      <name val="Arial"/>
      <family val="2"/>
    </font>
    <font>
      <sz val="10"/>
      <color theme="1"/>
      <name val="Arial"/>
      <family val="2"/>
    </font>
    <font>
      <sz val="8"/>
      <name val="Arial"/>
      <family val="2"/>
    </font>
    <font>
      <sz val="8"/>
      <color rgb="FF000000"/>
      <name val="Arial"/>
      <family val="2"/>
    </font>
    <font>
      <b/>
      <sz val="8"/>
      <color rgb="FF000000"/>
      <name val="Arial"/>
      <family val="2"/>
    </font>
    <font>
      <sz val="10"/>
      <color rgb="FF000000"/>
      <name val="Arial"/>
      <family val="2"/>
    </font>
    <font>
      <sz val="10"/>
      <name val="Arial"/>
      <family val="2"/>
    </font>
    <font>
      <b/>
      <sz val="9"/>
      <name val="Arial"/>
      <family val="2"/>
    </font>
    <font>
      <b/>
      <i/>
      <sz val="10"/>
      <name val="Arial"/>
      <family val="2"/>
    </font>
    <font>
      <b/>
      <sz val="10"/>
      <name val="Arial"/>
      <family val="2"/>
    </font>
    <font>
      <b/>
      <sz val="9"/>
      <color rgb="FF000000"/>
      <name val="Arial"/>
      <family val="2"/>
    </font>
    <font>
      <sz val="9"/>
      <color theme="1"/>
      <name val="Calibri"/>
      <family val="2"/>
      <scheme val="minor"/>
    </font>
    <font>
      <i/>
      <sz val="9"/>
      <color rgb="FF000000"/>
      <name val="Arial"/>
      <family val="2"/>
    </font>
    <font>
      <i/>
      <sz val="9"/>
      <name val="Arial"/>
      <family val="2"/>
    </font>
    <font>
      <sz val="8"/>
      <name val="Calibri"/>
      <family val="2"/>
      <scheme val="minor"/>
    </font>
    <font>
      <sz val="8"/>
      <color theme="1"/>
      <name val="Calibri"/>
      <family val="2"/>
      <scheme val="minor"/>
    </font>
    <font>
      <b/>
      <sz val="10"/>
      <color rgb="FF000000"/>
      <name val="Arial"/>
      <family val="2"/>
    </font>
    <font>
      <b/>
      <i/>
      <sz val="9"/>
      <name val="Arial"/>
      <family val="2"/>
    </font>
    <font>
      <sz val="11"/>
      <color theme="1"/>
      <name val="Arial"/>
      <family val="2"/>
    </font>
    <font>
      <sz val="9"/>
      <color theme="1"/>
      <name val="Arial"/>
      <family val="2"/>
    </font>
    <font>
      <sz val="11"/>
      <name val="Calibri"/>
      <family val="2"/>
      <scheme val="minor"/>
    </font>
    <font>
      <sz val="9"/>
      <name val="Calibri"/>
      <family val="2"/>
      <scheme val="minor"/>
    </font>
    <font>
      <sz val="11"/>
      <name val="Arial"/>
      <family val="2"/>
    </font>
    <font>
      <sz val="8"/>
      <color rgb="FFFF0000"/>
      <name val="Arial"/>
      <family val="2"/>
    </font>
    <font>
      <b/>
      <sz val="8"/>
      <name val="Calibri"/>
      <family val="2"/>
      <scheme val="minor"/>
    </font>
    <font>
      <b/>
      <sz val="8"/>
      <color theme="1"/>
      <name val="Calibri"/>
      <family val="2"/>
      <scheme val="minor"/>
    </font>
    <font>
      <b/>
      <sz val="8"/>
      <color rgb="FFFFFFFF"/>
      <name val="Arial"/>
      <family val="2"/>
    </font>
    <font>
      <b/>
      <sz val="9"/>
      <color theme="1"/>
      <name val="Arial"/>
      <family val="2"/>
    </font>
    <font>
      <sz val="9"/>
      <color rgb="FF333333"/>
      <name val="Arial"/>
      <family val="2"/>
    </font>
    <font>
      <b/>
      <vertAlign val="superscript"/>
      <sz val="8"/>
      <color theme="1"/>
      <name val="Arial"/>
      <family val="2"/>
    </font>
    <font>
      <vertAlign val="superscript"/>
      <sz val="8"/>
      <color theme="1"/>
      <name val="Arial"/>
      <family val="2"/>
    </font>
    <font>
      <i/>
      <vertAlign val="superscript"/>
      <sz val="9"/>
      <color rgb="FF000000"/>
      <name val="Arial"/>
      <family val="2"/>
    </font>
    <font>
      <b/>
      <sz val="10"/>
      <color theme="1"/>
      <name val="Calibri"/>
      <family val="2"/>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indexed="64"/>
      </patternFill>
    </fill>
    <fill>
      <patternFill patternType="solid">
        <fgColor theme="0" tint="-0.14999847407452621"/>
        <bgColor rgb="FF000000"/>
      </patternFill>
    </fill>
    <fill>
      <patternFill patternType="solid">
        <fgColor theme="0" tint="-0.34998626667073579"/>
        <bgColor rgb="FF000000"/>
      </patternFill>
    </fill>
    <fill>
      <patternFill patternType="solid">
        <fgColor theme="0"/>
        <bgColor indexed="64"/>
      </patternFill>
    </fill>
    <fill>
      <patternFill patternType="solid">
        <fgColor rgb="FFFFFFFF"/>
        <bgColor rgb="FFFFFFFF"/>
      </patternFill>
    </fill>
    <fill>
      <patternFill patternType="solid">
        <fgColor rgb="FFFFFFCC"/>
        <bgColor rgb="FF000000"/>
      </patternFill>
    </fill>
    <fill>
      <patternFill patternType="solid">
        <fgColor theme="0"/>
        <bgColor rgb="FF000000"/>
      </patternFill>
    </fill>
  </fills>
  <borders count="75">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dotted">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style="thin">
        <color auto="1"/>
      </bottom>
      <diagonal/>
    </border>
    <border>
      <left/>
      <right style="dotted">
        <color auto="1"/>
      </right>
      <top/>
      <bottom style="thin">
        <color auto="1"/>
      </bottom>
      <diagonal/>
    </border>
    <border>
      <left/>
      <right style="thin">
        <color auto="1"/>
      </right>
      <top/>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thin">
        <color auto="1"/>
      </right>
      <top/>
      <bottom style="dotted">
        <color auto="1"/>
      </bottom>
      <diagonal/>
    </border>
    <border>
      <left style="medium">
        <color auto="1"/>
      </left>
      <right style="thin">
        <color auto="1"/>
      </right>
      <top style="dotted">
        <color auto="1"/>
      </top>
      <bottom/>
      <diagonal/>
    </border>
    <border>
      <left style="thin">
        <color auto="1"/>
      </left>
      <right style="medium">
        <color auto="1"/>
      </right>
      <top style="dotted">
        <color auto="1"/>
      </top>
      <bottom/>
      <diagonal/>
    </border>
    <border>
      <left style="thin">
        <color indexed="64"/>
      </left>
      <right style="thin">
        <color indexed="64"/>
      </right>
      <top style="thin">
        <color indexed="64"/>
      </top>
      <bottom/>
      <diagonal/>
    </border>
    <border>
      <left style="thin">
        <color auto="1"/>
      </left>
      <right/>
      <top style="dotted">
        <color auto="1"/>
      </top>
      <bottom/>
      <diagonal/>
    </border>
    <border>
      <left/>
      <right/>
      <top style="thin">
        <color indexed="64"/>
      </top>
      <bottom style="dotted">
        <color indexed="64"/>
      </bottom>
      <diagonal/>
    </border>
    <border>
      <left/>
      <right/>
      <top style="dotted">
        <color auto="1"/>
      </top>
      <bottom style="dotted">
        <color auto="1"/>
      </bottom>
      <diagonal/>
    </border>
    <border>
      <left/>
      <right/>
      <top style="dotted">
        <color auto="1"/>
      </top>
      <bottom style="thin">
        <color auto="1"/>
      </bottom>
      <diagonal/>
    </border>
    <border>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auto="1"/>
      </top>
      <bottom style="thin">
        <color auto="1"/>
      </bottom>
      <diagonal/>
    </border>
    <border>
      <left/>
      <right/>
      <top style="medium">
        <color auto="1"/>
      </top>
      <bottom style="thin">
        <color auto="1"/>
      </bottom>
      <diagonal/>
    </border>
    <border>
      <left style="thin">
        <color auto="1"/>
      </left>
      <right style="medium">
        <color indexed="64"/>
      </right>
      <top style="thin">
        <color auto="1"/>
      </top>
      <bottom style="thin">
        <color indexed="64"/>
      </bottom>
      <diagonal/>
    </border>
    <border>
      <left/>
      <right/>
      <top style="dotted">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EBEBEB"/>
      </top>
      <bottom/>
      <diagonal/>
    </border>
  </borders>
  <cellStyleXfs count="10">
    <xf numFmtId="0" fontId="0" fillId="0" borderId="0"/>
    <xf numFmtId="0" fontId="5" fillId="0" borderId="0"/>
    <xf numFmtId="0" fontId="7" fillId="0" borderId="0"/>
    <xf numFmtId="0" fontId="7" fillId="0" borderId="0"/>
    <xf numFmtId="0" fontId="17" fillId="0" borderId="0"/>
    <xf numFmtId="9" fontId="19"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0" fontId="7" fillId="0" borderId="0"/>
  </cellStyleXfs>
  <cellXfs count="368">
    <xf numFmtId="0" fontId="0" fillId="0" borderId="0" xfId="0"/>
    <xf numFmtId="0" fontId="2" fillId="0" borderId="0" xfId="0" applyFont="1"/>
    <xf numFmtId="0" fontId="0" fillId="0" borderId="0" xfId="0" applyFill="1" applyBorder="1"/>
    <xf numFmtId="0" fontId="8" fillId="0" borderId="0" xfId="0" applyFont="1"/>
    <xf numFmtId="0" fontId="0" fillId="0" borderId="0" xfId="0" applyBorder="1" applyAlignment="1"/>
    <xf numFmtId="0" fontId="10" fillId="0" borderId="0" xfId="0" applyFont="1"/>
    <xf numFmtId="0" fontId="15" fillId="2" borderId="0" xfId="0" applyFont="1" applyFill="1" applyBorder="1" applyAlignment="1">
      <alignment horizontal="right" vertical="center" wrapText="1"/>
    </xf>
    <xf numFmtId="0" fontId="14" fillId="0" borderId="0" xfId="0" applyFont="1" applyBorder="1" applyAlignment="1">
      <alignment horizontal="right" vertical="center"/>
    </xf>
    <xf numFmtId="0" fontId="0" fillId="0" borderId="0" xfId="0" applyAlignment="1"/>
    <xf numFmtId="0" fontId="14" fillId="0" borderId="0" xfId="0" applyFont="1" applyBorder="1" applyAlignment="1">
      <alignment horizontal="right" vertical="center" wrapText="1"/>
    </xf>
    <xf numFmtId="0" fontId="15" fillId="2" borderId="0" xfId="0" applyFont="1" applyFill="1" applyBorder="1" applyAlignment="1">
      <alignment vertical="center"/>
    </xf>
    <xf numFmtId="0" fontId="10" fillId="0" borderId="0" xfId="0" applyFont="1" applyBorder="1" applyAlignment="1">
      <alignment horizontal="justify" vertical="center"/>
    </xf>
    <xf numFmtId="0" fontId="16" fillId="0" borderId="0" xfId="0" applyFont="1" applyAlignment="1">
      <alignment vertical="center"/>
    </xf>
    <xf numFmtId="0" fontId="10" fillId="0" borderId="0" xfId="0" applyFont="1" applyAlignment="1">
      <alignment vertical="center"/>
    </xf>
    <xf numFmtId="0" fontId="15" fillId="2" borderId="0" xfId="0" applyFont="1" applyFill="1" applyBorder="1" applyAlignment="1">
      <alignment vertical="center" wrapText="1"/>
    </xf>
    <xf numFmtId="165" fontId="0" fillId="0" borderId="0" xfId="0" applyNumberFormat="1"/>
    <xf numFmtId="0" fontId="22" fillId="0" borderId="0" xfId="0" applyFont="1"/>
    <xf numFmtId="0" fontId="0" fillId="0" borderId="0" xfId="0" applyFill="1"/>
    <xf numFmtId="0" fontId="0" fillId="0" borderId="0" xfId="0" applyBorder="1"/>
    <xf numFmtId="0" fontId="9" fillId="0" borderId="0" xfId="0" applyFont="1" applyBorder="1" applyAlignment="1">
      <alignment horizontal="center" vertical="center"/>
    </xf>
    <xf numFmtId="0" fontId="9" fillId="2" borderId="0" xfId="0" applyFont="1" applyFill="1" applyBorder="1" applyAlignment="1">
      <alignment vertical="center"/>
    </xf>
    <xf numFmtId="0" fontId="9" fillId="2" borderId="10" xfId="0" applyFont="1" applyFill="1" applyBorder="1" applyAlignment="1">
      <alignment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wrapText="1"/>
    </xf>
    <xf numFmtId="0" fontId="23" fillId="2" borderId="0" xfId="0" applyFont="1" applyFill="1" applyBorder="1" applyAlignment="1">
      <alignment horizontal="right" vertical="center" wrapText="1"/>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165" fontId="9" fillId="0" borderId="0" xfId="0" applyNumberFormat="1" applyFont="1" applyBorder="1" applyAlignment="1">
      <alignment horizontal="right" vertical="center"/>
    </xf>
    <xf numFmtId="165" fontId="9" fillId="0" borderId="0" xfId="0" applyNumberFormat="1" applyFont="1" applyFill="1" applyBorder="1" applyAlignment="1">
      <alignment horizontal="right" vertical="center"/>
    </xf>
    <xf numFmtId="0" fontId="9" fillId="2" borderId="11" xfId="0" applyFont="1" applyFill="1" applyBorder="1" applyAlignment="1">
      <alignment horizontal="right" vertical="center" wrapText="1"/>
    </xf>
    <xf numFmtId="165" fontId="9" fillId="0" borderId="11" xfId="0" applyNumberFormat="1" applyFont="1" applyBorder="1" applyAlignment="1">
      <alignment horizontal="right" vertical="center"/>
    </xf>
    <xf numFmtId="165" fontId="9" fillId="0" borderId="11" xfId="0" applyNumberFormat="1" applyFont="1" applyFill="1" applyBorder="1" applyAlignment="1">
      <alignment horizontal="right" vertical="center"/>
    </xf>
    <xf numFmtId="0" fontId="9" fillId="0" borderId="4" xfId="0" applyFont="1" applyBorder="1" applyAlignment="1">
      <alignment horizontal="center" vertical="center" wrapText="1"/>
    </xf>
    <xf numFmtId="0" fontId="9" fillId="2" borderId="11" xfId="0" applyFont="1" applyFill="1" applyBorder="1" applyAlignment="1">
      <alignment vertical="center"/>
    </xf>
    <xf numFmtId="0" fontId="9" fillId="2" borderId="11" xfId="0" applyFont="1" applyFill="1" applyBorder="1" applyAlignment="1">
      <alignment vertical="center" wrapText="1"/>
    </xf>
    <xf numFmtId="3" fontId="6" fillId="4" borderId="11" xfId="0" applyNumberFormat="1" applyFont="1" applyFill="1" applyBorder="1" applyAlignment="1">
      <alignment horizontal="right" vertical="center" wrapText="1"/>
    </xf>
    <xf numFmtId="0" fontId="9" fillId="0" borderId="4" xfId="0" applyFont="1" applyFill="1" applyBorder="1" applyAlignment="1">
      <alignment horizontal="center" vertical="center" wrapText="1"/>
    </xf>
    <xf numFmtId="0" fontId="9" fillId="5" borderId="0" xfId="0" applyFont="1" applyFill="1" applyBorder="1" applyAlignment="1">
      <alignment horizontal="center"/>
    </xf>
    <xf numFmtId="0" fontId="25" fillId="0" borderId="0" xfId="0" applyFont="1" applyFill="1"/>
    <xf numFmtId="0" fontId="13" fillId="0" borderId="0" xfId="0" applyFont="1" applyFill="1" applyBorder="1" applyAlignment="1">
      <alignment wrapText="1"/>
    </xf>
    <xf numFmtId="0" fontId="25" fillId="0" borderId="0" xfId="0" applyFont="1" applyFill="1" applyAlignment="1">
      <alignment wrapText="1"/>
    </xf>
    <xf numFmtId="0" fontId="26" fillId="0" borderId="0" xfId="0" applyFont="1"/>
    <xf numFmtId="0" fontId="15"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19" xfId="0" applyFont="1" applyBorder="1" applyAlignment="1">
      <alignment vertical="center"/>
    </xf>
    <xf numFmtId="165" fontId="14" fillId="2" borderId="20" xfId="0" applyNumberFormat="1" applyFont="1" applyFill="1" applyBorder="1" applyAlignment="1">
      <alignment horizontal="right" vertical="center" wrapText="1"/>
    </xf>
    <xf numFmtId="0" fontId="14" fillId="0" borderId="21" xfId="0" applyFont="1" applyBorder="1" applyAlignment="1">
      <alignment vertical="center"/>
    </xf>
    <xf numFmtId="165" fontId="14" fillId="2" borderId="22" xfId="0" applyNumberFormat="1" applyFont="1" applyFill="1" applyBorder="1" applyAlignment="1">
      <alignment horizontal="right" vertical="center" wrapText="1"/>
    </xf>
    <xf numFmtId="0" fontId="14" fillId="2" borderId="21" xfId="0" applyFont="1" applyFill="1" applyBorder="1" applyAlignment="1">
      <alignment vertical="center" wrapText="1"/>
    </xf>
    <xf numFmtId="165" fontId="14" fillId="0" borderId="22" xfId="0" applyNumberFormat="1" applyFont="1" applyBorder="1" applyAlignment="1">
      <alignment horizontal="right" vertical="center"/>
    </xf>
    <xf numFmtId="0" fontId="14" fillId="0" borderId="24" xfId="0" applyFont="1" applyBorder="1" applyAlignment="1">
      <alignment vertical="center"/>
    </xf>
    <xf numFmtId="165" fontId="14" fillId="2" borderId="25" xfId="0" applyNumberFormat="1" applyFont="1" applyFill="1" applyBorder="1" applyAlignment="1">
      <alignment horizontal="right" vertical="center" wrapText="1"/>
    </xf>
    <xf numFmtId="0" fontId="15" fillId="2" borderId="7" xfId="0" applyFont="1" applyFill="1" applyBorder="1" applyAlignment="1">
      <alignment vertical="center" wrapText="1"/>
    </xf>
    <xf numFmtId="165" fontId="15" fillId="0" borderId="8" xfId="0" applyNumberFormat="1" applyFont="1" applyBorder="1" applyAlignment="1">
      <alignment horizontal="right" vertical="center"/>
    </xf>
    <xf numFmtId="0" fontId="15"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165" fontId="14" fillId="2" borderId="28" xfId="0" applyNumberFormat="1" applyFont="1" applyFill="1" applyBorder="1" applyAlignment="1">
      <alignment horizontal="right" vertical="center" wrapText="1"/>
    </xf>
    <xf numFmtId="165" fontId="14" fillId="2" borderId="29" xfId="0" applyNumberFormat="1" applyFont="1" applyFill="1" applyBorder="1" applyAlignment="1">
      <alignment horizontal="right" vertical="center" wrapText="1"/>
    </xf>
    <xf numFmtId="165" fontId="14" fillId="0" borderId="29" xfId="0" applyNumberFormat="1" applyFont="1" applyFill="1" applyBorder="1" applyAlignment="1">
      <alignment horizontal="right" vertical="center" wrapText="1"/>
    </xf>
    <xf numFmtId="165" fontId="14" fillId="0" borderId="29" xfId="0" applyNumberFormat="1" applyFont="1" applyBorder="1" applyAlignment="1">
      <alignment horizontal="right" vertical="center"/>
    </xf>
    <xf numFmtId="165" fontId="14" fillId="2" borderId="30" xfId="0" applyNumberFormat="1" applyFont="1" applyFill="1" applyBorder="1" applyAlignment="1">
      <alignment horizontal="right" vertical="center" wrapText="1"/>
    </xf>
    <xf numFmtId="165" fontId="15" fillId="0" borderId="31" xfId="0" applyNumberFormat="1" applyFont="1" applyBorder="1" applyAlignment="1">
      <alignment horizontal="right" vertical="center"/>
    </xf>
    <xf numFmtId="0" fontId="2" fillId="0" borderId="0" xfId="0" applyFont="1" applyFill="1"/>
    <xf numFmtId="3" fontId="0" fillId="0" borderId="0" xfId="0" applyNumberFormat="1" applyFill="1" applyBorder="1"/>
    <xf numFmtId="3" fontId="0" fillId="0" borderId="0" xfId="0" applyNumberFormat="1" applyFill="1"/>
    <xf numFmtId="0" fontId="0" fillId="0" borderId="0" xfId="0" applyAlignment="1"/>
    <xf numFmtId="0" fontId="27" fillId="5" borderId="0" xfId="0" applyFont="1" applyFill="1" applyBorder="1" applyAlignment="1">
      <alignment horizontal="left"/>
    </xf>
    <xf numFmtId="0" fontId="3" fillId="6" borderId="10" xfId="0" applyFont="1" applyFill="1" applyBorder="1" applyAlignment="1">
      <alignment horizontal="center" vertical="center" wrapText="1"/>
    </xf>
    <xf numFmtId="3" fontId="6" fillId="3" borderId="4" xfId="0" applyNumberFormat="1" applyFont="1" applyFill="1" applyBorder="1" applyAlignment="1">
      <alignment horizontal="right" vertical="center" wrapText="1"/>
    </xf>
    <xf numFmtId="0" fontId="0" fillId="0" borderId="0" xfId="0" applyAlignment="1">
      <alignment wrapText="1"/>
    </xf>
    <xf numFmtId="165" fontId="18" fillId="0" borderId="0" xfId="0" applyNumberFormat="1" applyFont="1" applyFill="1" applyBorder="1" applyAlignment="1">
      <alignment horizontal="right" vertical="center" wrapText="1"/>
    </xf>
    <xf numFmtId="165" fontId="28" fillId="0" borderId="0" xfId="0" applyNumberFormat="1" applyFont="1" applyFill="1" applyBorder="1" applyAlignment="1">
      <alignment horizontal="right" vertical="center" wrapText="1"/>
    </xf>
    <xf numFmtId="165" fontId="18" fillId="0" borderId="11" xfId="0" applyNumberFormat="1" applyFont="1" applyFill="1" applyBorder="1" applyAlignment="1">
      <alignment horizontal="right" vertical="center" wrapText="1"/>
    </xf>
    <xf numFmtId="0" fontId="14" fillId="0" borderId="0" xfId="0" applyFont="1" applyFill="1" applyBorder="1"/>
    <xf numFmtId="0" fontId="26" fillId="0" borderId="0" xfId="0" applyFont="1" applyFill="1"/>
    <xf numFmtId="0" fontId="29" fillId="0" borderId="0" xfId="0" applyFont="1"/>
    <xf numFmtId="0" fontId="10" fillId="0" borderId="0" xfId="0" applyFont="1" applyAlignment="1">
      <alignment horizontal="justify" vertical="center"/>
    </xf>
    <xf numFmtId="0" fontId="30" fillId="0" borderId="0" xfId="0" applyFont="1"/>
    <xf numFmtId="0" fontId="22" fillId="0" borderId="0" xfId="0" applyFont="1" applyFill="1"/>
    <xf numFmtId="0" fontId="30" fillId="0" borderId="0" xfId="0" applyFont="1" applyFill="1"/>
    <xf numFmtId="0" fontId="22" fillId="0" borderId="0" xfId="0" applyFont="1" applyAlignment="1"/>
    <xf numFmtId="0" fontId="22" fillId="0" borderId="0" xfId="0" applyFont="1" applyFill="1" applyAlignment="1"/>
    <xf numFmtId="0" fontId="12" fillId="0" borderId="0" xfId="0" applyFont="1" applyAlignment="1">
      <alignment horizontal="justify" vertical="center"/>
    </xf>
    <xf numFmtId="0" fontId="9" fillId="0" borderId="0" xfId="0" applyFont="1" applyAlignment="1">
      <alignment vertical="center"/>
    </xf>
    <xf numFmtId="0" fontId="18" fillId="0" borderId="0" xfId="0" applyFont="1" applyFill="1" applyBorder="1" applyAlignment="1">
      <alignment horizontal="left" vertical="top" wrapText="1"/>
    </xf>
    <xf numFmtId="165" fontId="21" fillId="0" borderId="0" xfId="7" applyNumberFormat="1" applyFont="1" applyFill="1" applyBorder="1" applyAlignment="1">
      <alignment horizontal="right"/>
    </xf>
    <xf numFmtId="0" fontId="22" fillId="0" borderId="0" xfId="0" applyFont="1" applyFill="1" applyAlignment="1">
      <alignment horizontal="left"/>
    </xf>
    <xf numFmtId="0" fontId="22" fillId="0" borderId="0" xfId="0" applyFont="1" applyAlignment="1">
      <alignment horizontal="left"/>
    </xf>
    <xf numFmtId="0" fontId="9" fillId="0" borderId="0" xfId="0" applyFont="1" applyFill="1" applyAlignment="1">
      <alignment vertical="center"/>
    </xf>
    <xf numFmtId="3" fontId="4" fillId="6" borderId="0" xfId="0" applyNumberFormat="1" applyFont="1" applyFill="1" applyBorder="1" applyAlignment="1">
      <alignment horizontal="right" vertical="center" wrapText="1"/>
    </xf>
    <xf numFmtId="3" fontId="3" fillId="6" borderId="0" xfId="0" applyNumberFormat="1" applyFont="1" applyFill="1" applyBorder="1" applyAlignment="1">
      <alignment horizontal="right" vertical="center" wrapText="1"/>
    </xf>
    <xf numFmtId="3" fontId="13" fillId="6" borderId="0" xfId="1" applyNumberFormat="1" applyFont="1" applyFill="1" applyBorder="1"/>
    <xf numFmtId="0" fontId="3" fillId="0" borderId="36" xfId="0" applyFont="1" applyFill="1" applyBorder="1" applyAlignment="1">
      <alignment horizontal="center" vertical="center" wrapText="1"/>
    </xf>
    <xf numFmtId="3" fontId="14" fillId="0" borderId="38" xfId="0" applyNumberFormat="1" applyFont="1" applyFill="1" applyBorder="1" applyAlignment="1">
      <alignment horizontal="right" vertical="center" wrapText="1"/>
    </xf>
    <xf numFmtId="3" fontId="15" fillId="0" borderId="38" xfId="0" applyNumberFormat="1" applyFont="1" applyFill="1" applyBorder="1" applyAlignment="1">
      <alignment horizontal="right" vertical="center" wrapText="1"/>
    </xf>
    <xf numFmtId="3" fontId="3" fillId="3" borderId="39" xfId="0" applyNumberFormat="1" applyFont="1" applyFill="1" applyBorder="1" applyAlignment="1">
      <alignment vertical="center"/>
    </xf>
    <xf numFmtId="3" fontId="3" fillId="4" borderId="41" xfId="0" applyNumberFormat="1" applyFont="1" applyFill="1" applyBorder="1" applyAlignment="1">
      <alignment vertical="center"/>
    </xf>
    <xf numFmtId="3" fontId="4" fillId="0" borderId="37" xfId="0" applyNumberFormat="1" applyFont="1" applyFill="1" applyBorder="1" applyAlignment="1">
      <alignment vertical="center"/>
    </xf>
    <xf numFmtId="3" fontId="3" fillId="0" borderId="37" xfId="0" applyNumberFormat="1" applyFont="1" applyFill="1" applyBorder="1" applyAlignment="1">
      <alignment vertical="center"/>
    </xf>
    <xf numFmtId="3" fontId="6" fillId="7" borderId="40" xfId="0" applyNumberFormat="1" applyFont="1" applyFill="1" applyBorder="1" applyAlignment="1">
      <alignment horizontal="right" vertical="center" wrapText="1"/>
    </xf>
    <xf numFmtId="3" fontId="13" fillId="0" borderId="37" xfId="0" applyNumberFormat="1" applyFont="1" applyFill="1" applyBorder="1" applyAlignment="1">
      <alignment vertical="center"/>
    </xf>
    <xf numFmtId="3" fontId="13" fillId="6" borderId="0" xfId="0" applyNumberFormat="1" applyFont="1" applyFill="1" applyBorder="1" applyAlignment="1">
      <alignment horizontal="right" vertical="center" wrapText="1"/>
    </xf>
    <xf numFmtId="3" fontId="13" fillId="0" borderId="38" xfId="0" applyNumberFormat="1" applyFont="1" applyFill="1" applyBorder="1" applyAlignment="1">
      <alignment horizontal="right" vertical="center" wrapText="1"/>
    </xf>
    <xf numFmtId="0" fontId="3" fillId="0" borderId="45" xfId="0" applyFont="1" applyBorder="1" applyAlignment="1">
      <alignment horizontal="center" vertical="center" wrapText="1"/>
    </xf>
    <xf numFmtId="0" fontId="4" fillId="0" borderId="46" xfId="0" applyFont="1" applyBorder="1" applyAlignment="1">
      <alignment vertical="center" wrapText="1"/>
    </xf>
    <xf numFmtId="0" fontId="3" fillId="0" borderId="46" xfId="0" applyFont="1" applyFill="1" applyBorder="1" applyAlignment="1">
      <alignment vertical="center" wrapText="1"/>
    </xf>
    <xf numFmtId="0" fontId="13" fillId="0" borderId="46" xfId="0" applyFont="1" applyBorder="1" applyAlignment="1">
      <alignment vertical="center" wrapText="1"/>
    </xf>
    <xf numFmtId="0" fontId="6" fillId="3" borderId="44" xfId="0" applyFont="1" applyFill="1" applyBorder="1" applyAlignment="1">
      <alignment vertical="center" wrapText="1"/>
    </xf>
    <xf numFmtId="0" fontId="3" fillId="2" borderId="46" xfId="0" applyFont="1" applyFill="1" applyBorder="1" applyAlignment="1">
      <alignment vertical="center" wrapText="1"/>
    </xf>
    <xf numFmtId="0" fontId="6" fillId="4" borderId="47" xfId="0" applyFont="1" applyFill="1" applyBorder="1" applyAlignment="1">
      <alignment vertical="center" wrapText="1"/>
    </xf>
    <xf numFmtId="0" fontId="31" fillId="0" borderId="0" xfId="0" applyFont="1"/>
    <xf numFmtId="0" fontId="18" fillId="0" borderId="4" xfId="0" applyFont="1" applyFill="1" applyBorder="1" applyAlignment="1">
      <alignment horizontal="center" vertical="center" wrapText="1"/>
    </xf>
    <xf numFmtId="165" fontId="18" fillId="0" borderId="10" xfId="0" applyNumberFormat="1" applyFont="1" applyFill="1" applyBorder="1" applyAlignment="1">
      <alignment horizontal="center" vertical="center" wrapText="1"/>
    </xf>
    <xf numFmtId="165" fontId="18" fillId="0" borderId="0" xfId="0" applyNumberFormat="1" applyFont="1" applyFill="1" applyBorder="1" applyAlignment="1">
      <alignment horizontal="center" vertical="center" wrapText="1"/>
    </xf>
    <xf numFmtId="165" fontId="18" fillId="0" borderId="11" xfId="0" applyNumberFormat="1" applyFont="1" applyFill="1" applyBorder="1" applyAlignment="1">
      <alignment horizontal="center" vertical="center" wrapText="1"/>
    </xf>
    <xf numFmtId="0" fontId="31" fillId="0" borderId="0" xfId="0" applyFont="1" applyFill="1"/>
    <xf numFmtId="0" fontId="11" fillId="0" borderId="4" xfId="0" applyFont="1" applyFill="1" applyBorder="1" applyAlignment="1">
      <alignment horizontal="center" vertical="center" wrapText="1"/>
    </xf>
    <xf numFmtId="165" fontId="11" fillId="0" borderId="1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165" fontId="11" fillId="0" borderId="11" xfId="0" applyNumberFormat="1" applyFont="1" applyFill="1" applyBorder="1" applyAlignment="1">
      <alignment horizontal="center" vertical="center" wrapText="1"/>
    </xf>
    <xf numFmtId="0" fontId="31" fillId="0" borderId="0" xfId="0" applyFont="1" applyAlignment="1"/>
    <xf numFmtId="165" fontId="18" fillId="0" borderId="0" xfId="0" applyNumberFormat="1" applyFont="1" applyFill="1" applyBorder="1" applyAlignment="1">
      <alignment horizontal="right" vertical="center"/>
    </xf>
    <xf numFmtId="165" fontId="28" fillId="0" borderId="0" xfId="0" applyNumberFormat="1" applyFont="1" applyFill="1" applyBorder="1" applyAlignment="1">
      <alignment horizontal="right" vertical="center"/>
    </xf>
    <xf numFmtId="165" fontId="18" fillId="0" borderId="11" xfId="0" applyNumberFormat="1" applyFont="1" applyFill="1" applyBorder="1" applyAlignment="1">
      <alignment horizontal="right" vertical="center"/>
    </xf>
    <xf numFmtId="0" fontId="11"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32" fillId="0" borderId="0" xfId="0" applyFont="1"/>
    <xf numFmtId="0" fontId="32" fillId="0" borderId="0" xfId="0" applyFont="1" applyFill="1"/>
    <xf numFmtId="165" fontId="11" fillId="0" borderId="0" xfId="0" applyNumberFormat="1" applyFont="1" applyFill="1" applyBorder="1" applyAlignment="1">
      <alignment horizontal="right" vertical="center"/>
    </xf>
    <xf numFmtId="165" fontId="24" fillId="0" borderId="0" xfId="0" applyNumberFormat="1" applyFont="1" applyFill="1" applyBorder="1" applyAlignment="1">
      <alignment horizontal="right" vertical="center"/>
    </xf>
    <xf numFmtId="165" fontId="11" fillId="0" borderId="11" xfId="0" applyNumberFormat="1" applyFont="1" applyFill="1" applyBorder="1" applyAlignment="1">
      <alignment horizontal="right" vertical="center"/>
    </xf>
    <xf numFmtId="165" fontId="31" fillId="0" borderId="0" xfId="0" applyNumberFormat="1" applyFont="1"/>
    <xf numFmtId="165" fontId="11" fillId="0" borderId="0" xfId="0" applyNumberFormat="1" applyFont="1" applyFill="1" applyBorder="1" applyAlignment="1">
      <alignment horizontal="right" vertical="center" wrapText="1"/>
    </xf>
    <xf numFmtId="165" fontId="24" fillId="0" borderId="0" xfId="0" applyNumberFormat="1" applyFont="1" applyFill="1" applyBorder="1" applyAlignment="1">
      <alignment horizontal="right" vertical="center" wrapText="1"/>
    </xf>
    <xf numFmtId="165" fontId="11" fillId="0" borderId="11" xfId="0" applyNumberFormat="1" applyFont="1" applyFill="1" applyBorder="1" applyAlignment="1">
      <alignment horizontal="right" vertical="center" wrapText="1"/>
    </xf>
    <xf numFmtId="0" fontId="13" fillId="2" borderId="0" xfId="0" applyFont="1" applyFill="1" applyBorder="1" applyAlignment="1">
      <alignment vertical="center" wrapText="1"/>
    </xf>
    <xf numFmtId="0" fontId="30" fillId="0" borderId="6" xfId="0" applyFont="1" applyBorder="1" applyAlignment="1">
      <alignment horizontal="center"/>
    </xf>
    <xf numFmtId="0" fontId="33" fillId="0" borderId="0" xfId="0" applyFont="1"/>
    <xf numFmtId="0" fontId="11" fillId="0" borderId="6" xfId="0" applyFont="1" applyBorder="1" applyAlignment="1">
      <alignment horizontal="center" wrapText="1"/>
    </xf>
    <xf numFmtId="0" fontId="13" fillId="0" borderId="0" xfId="0" applyFont="1" applyFill="1" applyBorder="1" applyAlignment="1">
      <alignment horizontal="right" vertical="center"/>
    </xf>
    <xf numFmtId="0" fontId="31" fillId="0" borderId="0" xfId="0" applyFont="1" applyFill="1" applyAlignment="1">
      <alignment horizontal="left"/>
    </xf>
    <xf numFmtId="0" fontId="0" fillId="0" borderId="0" xfId="0" applyAlignment="1">
      <alignment vertical="center"/>
    </xf>
    <xf numFmtId="0" fontId="6"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165" fontId="13" fillId="0" borderId="20" xfId="0" applyNumberFormat="1" applyFont="1" applyFill="1" applyBorder="1" applyAlignment="1">
      <alignment horizontal="right" vertical="center" wrapText="1"/>
    </xf>
    <xf numFmtId="165" fontId="13" fillId="0" borderId="22" xfId="0" applyNumberFormat="1" applyFont="1" applyFill="1" applyBorder="1" applyAlignment="1">
      <alignment horizontal="right" vertical="center" wrapText="1"/>
    </xf>
    <xf numFmtId="165" fontId="13" fillId="0" borderId="22" xfId="0" applyNumberFormat="1" applyFont="1" applyFill="1" applyBorder="1" applyAlignment="1">
      <alignment horizontal="right" vertical="center"/>
    </xf>
    <xf numFmtId="165" fontId="13" fillId="0" borderId="25" xfId="0" applyNumberFormat="1" applyFont="1" applyFill="1" applyBorder="1" applyAlignment="1">
      <alignment horizontal="right" vertical="center" wrapText="1"/>
    </xf>
    <xf numFmtId="165" fontId="6" fillId="0" borderId="8" xfId="0" applyNumberFormat="1" applyFont="1" applyFill="1" applyBorder="1" applyAlignment="1">
      <alignment horizontal="right" vertical="center"/>
    </xf>
    <xf numFmtId="0" fontId="10" fillId="0" borderId="0" xfId="0" applyFont="1" applyAlignment="1">
      <alignment horizontal="left" vertical="center"/>
    </xf>
    <xf numFmtId="0" fontId="0" fillId="0" borderId="0" xfId="0" applyAlignment="1">
      <alignment horizontal="left"/>
    </xf>
    <xf numFmtId="0" fontId="31" fillId="0" borderId="0" xfId="0" applyFont="1" applyAlignment="1">
      <alignment horizontal="left"/>
    </xf>
    <xf numFmtId="165" fontId="14" fillId="0" borderId="53" xfId="0" applyNumberFormat="1" applyFont="1" applyFill="1" applyBorder="1" applyAlignment="1">
      <alignment horizontal="right" vertical="center" wrapText="1"/>
    </xf>
    <xf numFmtId="165" fontId="14" fillId="0" borderId="54" xfId="0" applyNumberFormat="1" applyFont="1" applyFill="1" applyBorder="1" applyAlignment="1">
      <alignment horizontal="right" vertical="center" wrapText="1"/>
    </xf>
    <xf numFmtId="165" fontId="14" fillId="0" borderId="54" xfId="0" applyNumberFormat="1" applyFont="1" applyFill="1" applyBorder="1" applyAlignment="1">
      <alignment horizontal="right" vertical="center"/>
    </xf>
    <xf numFmtId="165" fontId="14" fillId="0" borderId="55" xfId="0" applyNumberFormat="1" applyFont="1" applyFill="1" applyBorder="1" applyAlignment="1">
      <alignment horizontal="right" vertical="center" wrapText="1"/>
    </xf>
    <xf numFmtId="165" fontId="15" fillId="0" borderId="56" xfId="0" applyNumberFormat="1" applyFont="1" applyFill="1" applyBorder="1" applyAlignment="1">
      <alignment horizontal="right" vertical="center"/>
    </xf>
    <xf numFmtId="165" fontId="14" fillId="0" borderId="57" xfId="0" applyNumberFormat="1" applyFont="1" applyFill="1" applyBorder="1" applyAlignment="1">
      <alignment horizontal="right" vertical="center" wrapText="1"/>
    </xf>
    <xf numFmtId="165" fontId="14" fillId="0" borderId="23" xfId="0" applyNumberFormat="1" applyFont="1" applyFill="1" applyBorder="1" applyAlignment="1">
      <alignment horizontal="right" vertical="center" wrapText="1"/>
    </xf>
    <xf numFmtId="165" fontId="14" fillId="0" borderId="23" xfId="0" applyNumberFormat="1" applyFont="1" applyFill="1" applyBorder="1" applyAlignment="1">
      <alignment horizontal="right" vertical="center"/>
    </xf>
    <xf numFmtId="165" fontId="14" fillId="0" borderId="58" xfId="0" applyNumberFormat="1" applyFont="1" applyFill="1" applyBorder="1" applyAlignment="1">
      <alignment horizontal="right" vertical="center" wrapText="1"/>
    </xf>
    <xf numFmtId="165" fontId="15" fillId="0" borderId="9" xfId="0" applyNumberFormat="1" applyFont="1" applyFill="1" applyBorder="1" applyAlignment="1">
      <alignment horizontal="right" vertical="center"/>
    </xf>
    <xf numFmtId="0" fontId="15" fillId="0" borderId="5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49" xfId="0" applyFont="1" applyBorder="1" applyAlignment="1">
      <alignment vertical="center"/>
    </xf>
    <xf numFmtId="165" fontId="14" fillId="2" borderId="34" xfId="0" applyNumberFormat="1" applyFont="1" applyFill="1" applyBorder="1" applyAlignment="1">
      <alignment horizontal="right" vertical="center" wrapText="1"/>
    </xf>
    <xf numFmtId="165" fontId="14" fillId="2" borderId="52" xfId="0" applyNumberFormat="1" applyFont="1" applyFill="1" applyBorder="1" applyAlignment="1">
      <alignment horizontal="right" vertical="center" wrapText="1"/>
    </xf>
    <xf numFmtId="165" fontId="13" fillId="0" borderId="34" xfId="0" applyNumberFormat="1" applyFont="1" applyFill="1" applyBorder="1" applyAlignment="1">
      <alignment horizontal="right" vertical="center" wrapText="1"/>
    </xf>
    <xf numFmtId="165" fontId="14" fillId="0" borderId="61" xfId="0" applyNumberFormat="1" applyFont="1" applyFill="1" applyBorder="1" applyAlignment="1">
      <alignment horizontal="right" vertical="center" wrapText="1"/>
    </xf>
    <xf numFmtId="165" fontId="14" fillId="0" borderId="50" xfId="0" applyNumberFormat="1" applyFont="1" applyFill="1" applyBorder="1" applyAlignment="1">
      <alignment horizontal="right" vertical="center" wrapText="1"/>
    </xf>
    <xf numFmtId="3" fontId="4" fillId="0" borderId="64"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65" xfId="0" applyNumberFormat="1" applyFont="1" applyFill="1" applyBorder="1" applyAlignment="1">
      <alignment horizontal="right" vertical="center" wrapText="1"/>
    </xf>
    <xf numFmtId="3" fontId="4" fillId="0" borderId="64" xfId="0" applyNumberFormat="1" applyFont="1" applyFill="1" applyBorder="1" applyAlignment="1">
      <alignment horizontal="right" vertical="center" wrapText="1"/>
    </xf>
    <xf numFmtId="3" fontId="3" fillId="0" borderId="64" xfId="0" applyNumberFormat="1"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3" fontId="3" fillId="0" borderId="65" xfId="0" applyNumberFormat="1" applyFont="1" applyFill="1" applyBorder="1" applyAlignment="1">
      <alignment horizontal="right" vertical="center" wrapText="1"/>
    </xf>
    <xf numFmtId="3" fontId="34" fillId="6" borderId="0" xfId="0" applyNumberFormat="1" applyFont="1" applyFill="1" applyBorder="1" applyAlignment="1">
      <alignment horizontal="right" vertical="center" wrapText="1"/>
    </xf>
    <xf numFmtId="3" fontId="6" fillId="3" borderId="64"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3" fontId="6" fillId="3" borderId="65" xfId="0" applyNumberFormat="1" applyFont="1" applyFill="1" applyBorder="1" applyAlignment="1">
      <alignment horizontal="right" vertical="center" wrapText="1"/>
    </xf>
    <xf numFmtId="3" fontId="3" fillId="3" borderId="64"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3" fontId="3" fillId="2" borderId="64" xfId="0" applyNumberFormat="1" applyFont="1" applyFill="1" applyBorder="1" applyAlignment="1">
      <alignment horizontal="right" vertical="center" wrapText="1"/>
    </xf>
    <xf numFmtId="3" fontId="6" fillId="4" borderId="66" xfId="0" applyNumberFormat="1" applyFont="1" applyFill="1" applyBorder="1" applyAlignment="1">
      <alignment horizontal="right" vertical="center" wrapText="1"/>
    </xf>
    <xf numFmtId="3" fontId="6" fillId="4" borderId="67" xfId="0" applyNumberFormat="1" applyFont="1" applyFill="1" applyBorder="1" applyAlignment="1">
      <alignment horizontal="right" vertical="center" wrapText="1"/>
    </xf>
    <xf numFmtId="3" fontId="3" fillId="4" borderId="66" xfId="0" applyNumberFormat="1" applyFont="1" applyFill="1" applyBorder="1" applyAlignment="1">
      <alignment horizontal="right" vertical="center" wrapText="1"/>
    </xf>
    <xf numFmtId="3" fontId="3" fillId="4" borderId="11" xfId="0" applyNumberFormat="1" applyFont="1" applyFill="1" applyBorder="1" applyAlignment="1">
      <alignment horizontal="right" vertical="center"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6" fillId="9"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166" fontId="14" fillId="0" borderId="15" xfId="7" applyNumberFormat="1" applyFont="1" applyFill="1" applyBorder="1" applyAlignment="1">
      <alignment horizontal="center"/>
    </xf>
    <xf numFmtId="167" fontId="14" fillId="0" borderId="15" xfId="7" applyNumberFormat="1" applyFont="1" applyFill="1" applyBorder="1" applyAlignment="1">
      <alignment horizontal="center"/>
    </xf>
    <xf numFmtId="0" fontId="6" fillId="4" borderId="6" xfId="0" applyFont="1" applyFill="1" applyBorder="1" applyAlignment="1">
      <alignment horizontal="left" vertical="top" wrapText="1"/>
    </xf>
    <xf numFmtId="166" fontId="6" fillId="4" borderId="6" xfId="7" applyNumberFormat="1" applyFont="1" applyFill="1" applyBorder="1" applyAlignment="1">
      <alignment horizontal="center"/>
    </xf>
    <xf numFmtId="166" fontId="15" fillId="8" borderId="6" xfId="7" applyNumberFormat="1" applyFont="1" applyFill="1" applyBorder="1" applyAlignment="1">
      <alignment horizontal="center"/>
    </xf>
    <xf numFmtId="167" fontId="15" fillId="8" borderId="6" xfId="7" applyNumberFormat="1" applyFont="1" applyFill="1" applyBorder="1" applyAlignment="1">
      <alignment horizontal="center"/>
    </xf>
    <xf numFmtId="166" fontId="15" fillId="4" borderId="6" xfId="7" applyNumberFormat="1" applyFont="1" applyFill="1" applyBorder="1" applyAlignment="1">
      <alignment horizontal="center"/>
    </xf>
    <xf numFmtId="0" fontId="11" fillId="0" borderId="0" xfId="0" applyFont="1" applyFill="1" applyAlignment="1">
      <alignment horizontal="left" vertical="center"/>
    </xf>
    <xf numFmtId="0" fontId="14" fillId="0" borderId="14"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0" xfId="0" applyAlignment="1">
      <alignment horizontal="center"/>
    </xf>
    <xf numFmtId="0" fontId="37" fillId="0" borderId="0" xfId="0" applyFont="1" applyFill="1" applyBorder="1" applyAlignment="1">
      <alignment vertical="center" wrapText="1"/>
    </xf>
    <xf numFmtId="0" fontId="4" fillId="0" borderId="0" xfId="0" applyFont="1"/>
    <xf numFmtId="0" fontId="30" fillId="0" borderId="0" xfId="0" applyFont="1" applyBorder="1" applyAlignment="1">
      <alignment vertical="center" wrapText="1"/>
    </xf>
    <xf numFmtId="3" fontId="30" fillId="0" borderId="0" xfId="0" applyNumberFormat="1" applyFont="1"/>
    <xf numFmtId="3" fontId="38" fillId="0" borderId="0" xfId="0" applyNumberFormat="1" applyFont="1"/>
    <xf numFmtId="0" fontId="30" fillId="0" borderId="4" xfId="0" applyFont="1" applyBorder="1" applyAlignment="1">
      <alignment horizontal="center" vertical="center" wrapText="1"/>
    </xf>
    <xf numFmtId="0" fontId="30" fillId="0" borderId="4" xfId="0" applyFont="1" applyBorder="1" applyAlignment="1">
      <alignment horizontal="center"/>
    </xf>
    <xf numFmtId="0" fontId="38" fillId="0" borderId="4" xfId="0" applyFont="1" applyBorder="1" applyAlignment="1">
      <alignment horizontal="center"/>
    </xf>
    <xf numFmtId="0" fontId="30" fillId="0" borderId="11" xfId="0" applyFont="1" applyBorder="1" applyAlignment="1">
      <alignment vertical="center" wrapText="1"/>
    </xf>
    <xf numFmtId="0" fontId="30" fillId="0" borderId="32" xfId="0" applyFont="1" applyBorder="1"/>
    <xf numFmtId="0" fontId="30" fillId="0" borderId="51" xfId="0" applyFont="1" applyFill="1" applyBorder="1"/>
    <xf numFmtId="165" fontId="11" fillId="0" borderId="51" xfId="0" applyNumberFormat="1" applyFont="1" applyFill="1" applyBorder="1"/>
    <xf numFmtId="0" fontId="30" fillId="0" borderId="43" xfId="0" applyFont="1" applyBorder="1"/>
    <xf numFmtId="0" fontId="30" fillId="0" borderId="69" xfId="0" applyFont="1" applyFill="1" applyBorder="1"/>
    <xf numFmtId="165" fontId="11" fillId="0" borderId="69" xfId="0" applyNumberFormat="1" applyFont="1" applyFill="1" applyBorder="1"/>
    <xf numFmtId="0" fontId="30" fillId="0" borderId="33" xfId="0" applyFont="1" applyBorder="1"/>
    <xf numFmtId="0" fontId="30" fillId="0" borderId="71" xfId="0" applyFont="1" applyFill="1" applyBorder="1"/>
    <xf numFmtId="165" fontId="11" fillId="0" borderId="71" xfId="0" applyNumberFormat="1" applyFont="1" applyFill="1" applyBorder="1"/>
    <xf numFmtId="0" fontId="30" fillId="0" borderId="3" xfId="0" applyFont="1" applyBorder="1"/>
    <xf numFmtId="0" fontId="8" fillId="0" borderId="0" xfId="0" applyFont="1" applyAlignment="1">
      <alignment vertical="center"/>
    </xf>
    <xf numFmtId="0" fontId="0" fillId="0" borderId="0" xfId="0" applyFill="1" applyAlignment="1">
      <alignment vertical="center"/>
    </xf>
    <xf numFmtId="3" fontId="13" fillId="0" borderId="0" xfId="1" applyNumberFormat="1" applyFont="1" applyFill="1" applyBorder="1" applyAlignment="1">
      <alignment vertical="center"/>
    </xf>
    <xf numFmtId="3" fontId="13" fillId="6" borderId="0" xfId="1" applyNumberFormat="1" applyFont="1" applyFill="1" applyBorder="1" applyAlignment="1">
      <alignment vertical="center"/>
    </xf>
    <xf numFmtId="1" fontId="6" fillId="0" borderId="10" xfId="0" applyNumberFormat="1" applyFont="1" applyFill="1" applyBorder="1" applyAlignment="1">
      <alignment vertical="center" wrapText="1"/>
    </xf>
    <xf numFmtId="1" fontId="0" fillId="0" borderId="0" xfId="0" applyNumberFormat="1"/>
    <xf numFmtId="3" fontId="30" fillId="0" borderId="0" xfId="0" applyNumberFormat="1" applyFont="1" applyBorder="1" applyAlignment="1">
      <alignment vertical="center" wrapText="1"/>
    </xf>
    <xf numFmtId="3" fontId="39" fillId="10" borderId="73" xfId="0" applyNumberFormat="1" applyFont="1" applyFill="1" applyBorder="1" applyAlignment="1">
      <alignment horizontal="right"/>
    </xf>
    <xf numFmtId="0" fontId="38" fillId="0" borderId="11" xfId="0" applyFont="1" applyBorder="1" applyAlignment="1">
      <alignment horizontal="center" vertical="center" wrapText="1"/>
    </xf>
    <xf numFmtId="3" fontId="39" fillId="0" borderId="73" xfId="0" applyNumberFormat="1" applyFont="1" applyFill="1" applyBorder="1" applyAlignment="1">
      <alignment horizontal="right"/>
    </xf>
    <xf numFmtId="3" fontId="30" fillId="0" borderId="0" xfId="0" applyNumberFormat="1" applyFont="1" applyFill="1"/>
    <xf numFmtId="3" fontId="38" fillId="0" borderId="0" xfId="0" applyNumberFormat="1" applyFont="1" applyFill="1"/>
    <xf numFmtId="3" fontId="39" fillId="0" borderId="74" xfId="0" applyNumberFormat="1" applyFont="1" applyFill="1" applyBorder="1" applyAlignment="1">
      <alignment horizontal="right"/>
    </xf>
    <xf numFmtId="3" fontId="30" fillId="0" borderId="0" xfId="0" applyNumberFormat="1" applyFont="1" applyFill="1" applyBorder="1"/>
    <xf numFmtId="3" fontId="30" fillId="0" borderId="11" xfId="0" applyNumberFormat="1" applyFont="1" applyFill="1" applyBorder="1"/>
    <xf numFmtId="3" fontId="38" fillId="0" borderId="11" xfId="0" applyNumberFormat="1" applyFont="1" applyFill="1" applyBorder="1"/>
    <xf numFmtId="0" fontId="14" fillId="0" borderId="12" xfId="0" applyFont="1" applyFill="1" applyBorder="1" applyAlignment="1">
      <alignment horizontal="left" vertical="center" wrapText="1"/>
    </xf>
    <xf numFmtId="166" fontId="14" fillId="0" borderId="13" xfId="7" applyNumberFormat="1" applyFont="1" applyFill="1" applyBorder="1" applyAlignment="1">
      <alignment horizontal="center"/>
    </xf>
    <xf numFmtId="167" fontId="14" fillId="0" borderId="13" xfId="7" applyNumberFormat="1" applyFont="1" applyFill="1" applyBorder="1" applyAlignment="1">
      <alignment horizontal="center"/>
    </xf>
    <xf numFmtId="0" fontId="14" fillId="0" borderId="16" xfId="0" applyFont="1" applyFill="1" applyBorder="1" applyAlignment="1">
      <alignment horizontal="left" vertical="center" wrapText="1"/>
    </xf>
    <xf numFmtId="166" fontId="14" fillId="0" borderId="17" xfId="7" applyNumberFormat="1" applyFont="1" applyFill="1" applyBorder="1" applyAlignment="1">
      <alignment horizontal="center"/>
    </xf>
    <xf numFmtId="167" fontId="14" fillId="0" borderId="17" xfId="7" applyNumberFormat="1" applyFont="1" applyFill="1" applyBorder="1" applyAlignment="1">
      <alignment horizontal="center"/>
    </xf>
    <xf numFmtId="168" fontId="14" fillId="0" borderId="38" xfId="0" applyNumberFormat="1" applyFont="1" applyFill="1" applyBorder="1" applyAlignment="1">
      <alignment horizontal="right" vertical="center" wrapText="1"/>
    </xf>
    <xf numFmtId="168" fontId="15" fillId="0" borderId="38" xfId="0" applyNumberFormat="1" applyFont="1" applyFill="1" applyBorder="1" applyAlignment="1">
      <alignment horizontal="right" vertical="center" wrapText="1"/>
    </xf>
    <xf numFmtId="168" fontId="6" fillId="3" borderId="40" xfId="0" applyNumberFormat="1" applyFont="1" applyFill="1" applyBorder="1" applyAlignment="1">
      <alignment horizontal="right" vertical="center" wrapText="1"/>
    </xf>
    <xf numFmtId="168" fontId="6" fillId="8" borderId="42" xfId="0" applyNumberFormat="1" applyFont="1" applyFill="1" applyBorder="1" applyAlignment="1">
      <alignment horizontal="right" vertical="center" wrapText="1"/>
    </xf>
    <xf numFmtId="3" fontId="13" fillId="0" borderId="0" xfId="1" applyNumberFormat="1" applyFont="1" applyFill="1" applyBorder="1"/>
    <xf numFmtId="3" fontId="4" fillId="0" borderId="43"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6" fillId="3" borderId="43" xfId="0" applyNumberFormat="1" applyFont="1" applyFill="1" applyBorder="1" applyAlignment="1">
      <alignment horizontal="right" vertical="center" wrapText="1"/>
    </xf>
    <xf numFmtId="3" fontId="6" fillId="4" borderId="33" xfId="0" applyNumberFormat="1" applyFont="1" applyFill="1" applyBorder="1" applyAlignment="1">
      <alignment horizontal="right" vertical="center" wrapText="1"/>
    </xf>
    <xf numFmtId="0" fontId="3" fillId="0" borderId="3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Fill="1" applyBorder="1" applyAlignment="1">
      <alignment horizontal="center" vertical="center" wrapText="1"/>
    </xf>
    <xf numFmtId="3" fontId="6" fillId="3" borderId="3" xfId="0" applyNumberFormat="1" applyFont="1" applyFill="1" applyBorder="1" applyAlignment="1">
      <alignment horizontal="right" vertical="center" wrapText="1"/>
    </xf>
    <xf numFmtId="0" fontId="2" fillId="0" borderId="0" xfId="0" applyFont="1" applyAlignment="1">
      <alignment vertical="center"/>
    </xf>
    <xf numFmtId="0" fontId="0" fillId="0" borderId="0" xfId="0" applyFill="1" applyBorder="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30" fillId="0" borderId="0" xfId="0" applyFont="1" applyAlignment="1">
      <alignment vertical="center"/>
    </xf>
    <xf numFmtId="0" fontId="22" fillId="0" borderId="0" xfId="0" applyFont="1" applyFill="1" applyAlignment="1">
      <alignment vertical="center"/>
    </xf>
    <xf numFmtId="0" fontId="11" fillId="0" borderId="0" xfId="9" applyFont="1" applyAlignment="1">
      <alignment horizontal="left" vertical="center"/>
    </xf>
    <xf numFmtId="0" fontId="18" fillId="0" borderId="6" xfId="0" applyFont="1" applyBorder="1" applyAlignment="1">
      <alignment horizontal="center" wrapText="1"/>
    </xf>
    <xf numFmtId="165" fontId="18" fillId="0" borderId="51" xfId="0" applyNumberFormat="1" applyFont="1" applyFill="1" applyBorder="1"/>
    <xf numFmtId="165" fontId="18" fillId="0" borderId="69" xfId="0" applyNumberFormat="1" applyFont="1" applyFill="1" applyBorder="1"/>
    <xf numFmtId="165" fontId="18" fillId="0" borderId="71" xfId="0" applyNumberFormat="1" applyFont="1" applyFill="1" applyBorder="1"/>
    <xf numFmtId="3" fontId="38" fillId="0" borderId="11" xfId="0" applyNumberFormat="1" applyFont="1" applyBorder="1"/>
    <xf numFmtId="0" fontId="9" fillId="0" borderId="0" xfId="0" applyFont="1" applyFill="1" applyBorder="1" applyAlignment="1">
      <alignment horizontal="left"/>
    </xf>
    <xf numFmtId="0" fontId="9" fillId="0" borderId="0" xfId="0" applyFont="1" applyFill="1" applyBorder="1" applyAlignment="1">
      <alignment horizontal="center"/>
    </xf>
    <xf numFmtId="0" fontId="11" fillId="0" borderId="0" xfId="0" applyFont="1" applyFill="1" applyBorder="1" applyAlignment="1">
      <alignment horizontal="center"/>
    </xf>
    <xf numFmtId="166" fontId="9" fillId="0" borderId="0" xfId="0" applyNumberFormat="1" applyFont="1" applyFill="1" applyBorder="1" applyAlignment="1">
      <alignment horizontal="center"/>
    </xf>
    <xf numFmtId="0" fontId="14" fillId="12" borderId="12" xfId="0" applyFont="1" applyFill="1" applyBorder="1" applyAlignment="1">
      <alignment horizontal="left" vertical="center" wrapText="1"/>
    </xf>
    <xf numFmtId="0" fontId="14" fillId="12" borderId="14" xfId="0" applyFont="1" applyFill="1" applyBorder="1" applyAlignment="1">
      <alignment horizontal="left" vertical="center" wrapText="1"/>
    </xf>
    <xf numFmtId="0" fontId="14" fillId="12" borderId="16" xfId="0" applyFont="1" applyFill="1" applyBorder="1" applyAlignment="1">
      <alignment horizontal="left" vertical="center" wrapText="1"/>
    </xf>
    <xf numFmtId="167" fontId="15" fillId="4" borderId="6" xfId="7" applyNumberFormat="1" applyFont="1" applyFill="1" applyBorder="1" applyAlignment="1">
      <alignment horizontal="center"/>
    </xf>
    <xf numFmtId="0" fontId="3" fillId="0" borderId="68" xfId="0" applyFont="1" applyBorder="1" applyAlignment="1">
      <alignment horizontal="center" vertical="center" wrapText="1"/>
    </xf>
    <xf numFmtId="0" fontId="4" fillId="0" borderId="70" xfId="0" applyFont="1" applyBorder="1" applyAlignment="1">
      <alignment vertical="center" wrapText="1"/>
    </xf>
    <xf numFmtId="0" fontId="3" fillId="0" borderId="70" xfId="0" applyFont="1" applyFill="1" applyBorder="1" applyAlignment="1">
      <alignment vertical="center" wrapText="1"/>
    </xf>
    <xf numFmtId="0" fontId="34" fillId="0" borderId="70" xfId="0" applyFont="1" applyBorder="1" applyAlignment="1">
      <alignment vertical="center" wrapText="1"/>
    </xf>
    <xf numFmtId="0" fontId="6" fillId="3" borderId="70" xfId="0" applyFont="1" applyFill="1" applyBorder="1" applyAlignment="1">
      <alignment vertical="center" wrapText="1"/>
    </xf>
    <xf numFmtId="0" fontId="3" fillId="2" borderId="70" xfId="0" applyFont="1" applyFill="1" applyBorder="1" applyAlignment="1">
      <alignment vertical="center" wrapText="1"/>
    </xf>
    <xf numFmtId="0" fontId="6" fillId="4" borderId="72" xfId="0" applyFont="1" applyFill="1" applyBorder="1" applyAlignment="1">
      <alignment vertical="center" wrapText="1"/>
    </xf>
    <xf numFmtId="0" fontId="27" fillId="0" borderId="0" xfId="0" applyFont="1" applyFill="1" applyBorder="1" applyAlignment="1">
      <alignment horizontal="left"/>
    </xf>
    <xf numFmtId="0" fontId="11" fillId="0" borderId="0" xfId="9" applyFont="1" applyFill="1"/>
    <xf numFmtId="0" fontId="11" fillId="0" borderId="0" xfId="0" applyFont="1" applyFill="1" applyBorder="1"/>
    <xf numFmtId="0" fontId="11" fillId="0" borderId="0" xfId="2" applyFont="1" applyFill="1" applyBorder="1" applyAlignment="1">
      <alignment vertical="center"/>
    </xf>
    <xf numFmtId="0" fontId="7" fillId="0" borderId="0" xfId="2" applyFont="1" applyFill="1" applyBorder="1" applyAlignment="1">
      <alignment vertical="center"/>
    </xf>
    <xf numFmtId="0" fontId="6" fillId="6" borderId="6" xfId="0" applyFont="1" applyFill="1" applyBorder="1" applyAlignment="1">
      <alignment horizontal="center" vertical="center" wrapText="1"/>
    </xf>
    <xf numFmtId="166" fontId="14" fillId="12" borderId="13" xfId="7" applyNumberFormat="1" applyFont="1" applyFill="1" applyBorder="1" applyAlignment="1">
      <alignment horizontal="center"/>
    </xf>
    <xf numFmtId="166" fontId="14" fillId="11" borderId="13" xfId="7" applyNumberFormat="1" applyFont="1" applyFill="1" applyBorder="1" applyAlignment="1">
      <alignment horizontal="center"/>
    </xf>
    <xf numFmtId="166" fontId="14" fillId="5" borderId="13" xfId="7" applyNumberFormat="1" applyFont="1" applyFill="1" applyBorder="1" applyAlignment="1">
      <alignment horizontal="center"/>
    </xf>
    <xf numFmtId="167" fontId="14" fillId="5" borderId="13" xfId="7" applyNumberFormat="1" applyFont="1" applyFill="1" applyBorder="1" applyAlignment="1">
      <alignment horizontal="center"/>
    </xf>
    <xf numFmtId="166" fontId="14" fillId="6" borderId="13" xfId="7" applyNumberFormat="1" applyFont="1" applyFill="1" applyBorder="1" applyAlignment="1">
      <alignment horizontal="center"/>
    </xf>
    <xf numFmtId="166" fontId="14" fillId="5" borderId="15" xfId="7" applyNumberFormat="1" applyFont="1" applyFill="1" applyBorder="1" applyAlignment="1">
      <alignment horizontal="center"/>
    </xf>
    <xf numFmtId="166" fontId="14" fillId="12" borderId="15" xfId="7" applyNumberFormat="1" applyFont="1" applyFill="1" applyBorder="1" applyAlignment="1">
      <alignment horizontal="center"/>
    </xf>
    <xf numFmtId="166" fontId="14" fillId="11" borderId="15" xfId="7" applyNumberFormat="1" applyFont="1" applyFill="1" applyBorder="1" applyAlignment="1">
      <alignment horizontal="center"/>
    </xf>
    <xf numFmtId="167" fontId="14" fillId="5" borderId="15" xfId="7" applyNumberFormat="1" applyFont="1" applyFill="1" applyBorder="1" applyAlignment="1">
      <alignment horizontal="center"/>
    </xf>
    <xf numFmtId="166" fontId="14" fillId="6" borderId="15" xfId="7" applyNumberFormat="1" applyFont="1" applyFill="1" applyBorder="1" applyAlignment="1">
      <alignment horizontal="center"/>
    </xf>
    <xf numFmtId="166" fontId="14" fillId="12" borderId="17" xfId="7" applyNumberFormat="1" applyFont="1" applyFill="1" applyBorder="1" applyAlignment="1">
      <alignment horizontal="center"/>
    </xf>
    <xf numFmtId="166" fontId="14" fillId="11" borderId="17" xfId="7" applyNumberFormat="1" applyFont="1" applyFill="1" applyBorder="1" applyAlignment="1">
      <alignment horizontal="center"/>
    </xf>
    <xf numFmtId="166" fontId="14" fillId="5" borderId="17" xfId="7" applyNumberFormat="1" applyFont="1" applyFill="1" applyBorder="1" applyAlignment="1">
      <alignment horizontal="center"/>
    </xf>
    <xf numFmtId="167" fontId="14" fillId="5" borderId="17" xfId="7" applyNumberFormat="1" applyFont="1" applyFill="1" applyBorder="1" applyAlignment="1">
      <alignment horizontal="center"/>
    </xf>
    <xf numFmtId="166" fontId="14" fillId="6" borderId="17" xfId="7" applyNumberFormat="1" applyFont="1" applyFill="1" applyBorder="1" applyAlignment="1">
      <alignment horizontal="center"/>
    </xf>
    <xf numFmtId="0" fontId="16" fillId="0" borderId="0" xfId="0" applyFont="1" applyFill="1" applyBorder="1" applyAlignment="1">
      <alignment vertical="center"/>
    </xf>
    <xf numFmtId="0" fontId="12"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7" fillId="0" borderId="51" xfId="0" applyFont="1" applyFill="1" applyBorder="1" applyAlignment="1">
      <alignment vertical="center" wrapText="1"/>
    </xf>
    <xf numFmtId="0" fontId="7" fillId="0" borderId="51"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Alignment="1">
      <alignment vertical="center" wrapText="1"/>
    </xf>
    <xf numFmtId="165" fontId="16" fillId="0" borderId="20" xfId="0" applyNumberFormat="1" applyFont="1" applyFill="1" applyBorder="1" applyAlignment="1">
      <alignment vertical="center"/>
    </xf>
    <xf numFmtId="165" fontId="16" fillId="0" borderId="48" xfId="0" applyNumberFormat="1" applyFont="1" applyFill="1" applyBorder="1" applyAlignment="1">
      <alignment vertical="center"/>
    </xf>
    <xf numFmtId="165" fontId="16" fillId="0" borderId="22" xfId="0" applyNumberFormat="1" applyFont="1" applyFill="1" applyBorder="1" applyAlignment="1">
      <alignment vertical="center"/>
    </xf>
    <xf numFmtId="166" fontId="16" fillId="0" borderId="0" xfId="7" applyNumberFormat="1" applyFont="1" applyFill="1" applyBorder="1" applyAlignment="1">
      <alignment vertical="center"/>
    </xf>
    <xf numFmtId="0" fontId="20" fillId="0" borderId="6" xfId="0" applyFont="1" applyFill="1" applyBorder="1" applyAlignment="1">
      <alignment vertical="center"/>
    </xf>
    <xf numFmtId="165" fontId="16" fillId="0" borderId="6" xfId="0" applyNumberFormat="1" applyFont="1" applyFill="1" applyBorder="1" applyAlignment="1">
      <alignment vertical="center"/>
    </xf>
    <xf numFmtId="0" fontId="11" fillId="0" borderId="0" xfId="0" applyFont="1" applyFill="1" applyBorder="1" applyAlignment="1">
      <alignment vertical="center"/>
    </xf>
    <xf numFmtId="0" fontId="30" fillId="0" borderId="0" xfId="0" applyFont="1" applyFill="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12" fillId="0" borderId="0" xfId="0" applyFont="1" applyAlignment="1">
      <alignment vertical="center"/>
    </xf>
    <xf numFmtId="0" fontId="3" fillId="0" borderId="32" xfId="0" applyFont="1" applyFill="1" applyBorder="1" applyAlignment="1">
      <alignment horizontal="center" vertical="center" wrapText="1"/>
    </xf>
    <xf numFmtId="0" fontId="22" fillId="0" borderId="0" xfId="0" applyFont="1" applyBorder="1" applyAlignment="1">
      <alignment vertical="center"/>
    </xf>
    <xf numFmtId="0" fontId="22" fillId="0" borderId="0" xfId="0" applyFont="1" applyAlignment="1">
      <alignment vertical="center"/>
    </xf>
    <xf numFmtId="0" fontId="3" fillId="0" borderId="35" xfId="0" applyFont="1" applyFill="1" applyBorder="1" applyAlignment="1">
      <alignment horizontal="center" vertical="center" wrapText="1"/>
    </xf>
    <xf numFmtId="0" fontId="30" fillId="0" borderId="0" xfId="0" applyFont="1" applyBorder="1" applyAlignment="1">
      <alignment horizontal="justify" vertical="center"/>
    </xf>
    <xf numFmtId="0" fontId="22" fillId="0" borderId="0" xfId="0" applyFont="1" applyBorder="1" applyAlignment="1">
      <alignment vertical="center"/>
    </xf>
    <xf numFmtId="0" fontId="30" fillId="0" borderId="0" xfId="0" applyFont="1" applyAlignment="1">
      <alignment horizontal="justify" vertical="center"/>
    </xf>
    <xf numFmtId="0" fontId="22" fillId="0" borderId="0" xfId="0" applyFont="1" applyAlignment="1">
      <alignment vertic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0" xfId="0" applyFont="1" applyAlignment="1">
      <alignment horizontal="justify" vertical="center"/>
    </xf>
    <xf numFmtId="0" fontId="12" fillId="0" borderId="0" xfId="0" applyFont="1" applyAlignment="1">
      <alignment vertical="center"/>
    </xf>
    <xf numFmtId="0" fontId="3" fillId="0" borderId="3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0" fillId="0" borderId="0" xfId="0" applyFont="1" applyBorder="1" applyAlignment="1">
      <alignment horizontal="left" vertical="center" wrapText="1"/>
    </xf>
    <xf numFmtId="0" fontId="9" fillId="0" borderId="0" xfId="0" applyFont="1" applyFill="1" applyAlignment="1">
      <alignment horizontal="left" vertical="center" wrapText="1"/>
    </xf>
    <xf numFmtId="0" fontId="30" fillId="0" borderId="0" xfId="0" applyFont="1" applyAlignment="1">
      <alignment horizontal="left" vertical="center" wrapText="1"/>
    </xf>
    <xf numFmtId="0" fontId="10" fillId="0" borderId="0" xfId="0" applyFont="1" applyFill="1" applyAlignment="1">
      <alignment horizontal="left" vertical="center"/>
    </xf>
    <xf numFmtId="0" fontId="22" fillId="0" borderId="0" xfId="0" applyFont="1" applyAlignment="1"/>
    <xf numFmtId="0" fontId="12" fillId="0" borderId="0" xfId="0" applyFont="1" applyAlignment="1"/>
    <xf numFmtId="0" fontId="22" fillId="0" borderId="0" xfId="0" applyFont="1" applyBorder="1" applyAlignment="1"/>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6" fillId="0" borderId="6" xfId="0" applyFont="1" applyFill="1" applyBorder="1" applyAlignment="1">
      <alignment horizontal="center"/>
    </xf>
    <xf numFmtId="0" fontId="35" fillId="0" borderId="6" xfId="0" applyFont="1" applyFill="1" applyBorder="1" applyAlignment="1">
      <alignment horizontal="center"/>
    </xf>
    <xf numFmtId="0" fontId="36" fillId="0" borderId="6" xfId="0" applyFont="1" applyBorder="1" applyAlignment="1">
      <alignment horizontal="center"/>
    </xf>
    <xf numFmtId="0" fontId="30" fillId="0" borderId="0" xfId="0" applyFont="1" applyFill="1" applyAlignment="1">
      <alignment horizontal="justify" vertical="center"/>
    </xf>
    <xf numFmtId="0" fontId="22" fillId="0" borderId="0" xfId="0" applyFont="1" applyFill="1" applyAlignment="1"/>
    <xf numFmtId="0" fontId="10" fillId="0" borderId="0" xfId="0" applyFont="1" applyFill="1" applyAlignment="1">
      <alignment vertical="center"/>
    </xf>
    <xf numFmtId="0" fontId="15" fillId="0" borderId="18" xfId="0" applyFont="1" applyBorder="1" applyAlignment="1">
      <alignment vertical="center"/>
    </xf>
    <xf numFmtId="0" fontId="15" fillId="0" borderId="5" xfId="0" applyFont="1" applyBorder="1" applyAlignment="1">
      <alignment vertical="center"/>
    </xf>
    <xf numFmtId="3" fontId="22" fillId="0" borderId="0" xfId="0" applyNumberFormat="1" applyFont="1" applyBorder="1" applyAlignment="1">
      <alignment vertical="center"/>
    </xf>
  </cellXfs>
  <cellStyles count="10">
    <cellStyle name="Milliers" xfId="7" builtinId="3"/>
    <cellStyle name="Normal" xfId="0" builtinId="0"/>
    <cellStyle name="Normal 2" xfId="2"/>
    <cellStyle name="Normal 2 2" xfId="6"/>
    <cellStyle name="Normal 3" xfId="3"/>
    <cellStyle name="Normal 4" xfId="4"/>
    <cellStyle name="Normal 4 2" xfId="9"/>
    <cellStyle name="Normal 5" xfId="8"/>
    <cellStyle name="Normal_Recap_prév2011_2012" xfId="1"/>
    <cellStyle name="Pourcentage 2" xfId="5"/>
  </cellStyles>
  <dxfs count="0"/>
  <tableStyles count="0" defaultTableStyle="TableStyleMedium2"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70549233622355E-2"/>
          <c:y val="8.1202564648727299E-2"/>
          <c:w val="0.71378045703814852"/>
          <c:h val="0.75610011455750348"/>
        </c:manualLayout>
      </c:layout>
      <c:lineChart>
        <c:grouping val="standard"/>
        <c:varyColors val="0"/>
        <c:ser>
          <c:idx val="0"/>
          <c:order val="0"/>
          <c:tx>
            <c:strRef>
              <c:f>'Figure 5'!$A$4</c:f>
              <c:strCache>
                <c:ptCount val="1"/>
                <c:pt idx="0">
                  <c:v>Seconde GT</c:v>
                </c:pt>
              </c:strCache>
            </c:strRef>
          </c:tx>
          <c:marker>
            <c:symbol val="none"/>
          </c:marker>
          <c:cat>
            <c:numRef>
              <c:f>'Figure 5'!$B$3:$R$3</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'Figure 5'!$B$4:$R$4</c:f>
              <c:numCache>
                <c:formatCode>General</c:formatCode>
                <c:ptCount val="17"/>
                <c:pt idx="0">
                  <c:v>14.7</c:v>
                </c:pt>
                <c:pt idx="1">
                  <c:v>14.4</c:v>
                </c:pt>
                <c:pt idx="2">
                  <c:v>13.3</c:v>
                </c:pt>
                <c:pt idx="3">
                  <c:v>12.2</c:v>
                </c:pt>
                <c:pt idx="4">
                  <c:v>11.4</c:v>
                </c:pt>
                <c:pt idx="5">
                  <c:v>10.7</c:v>
                </c:pt>
                <c:pt idx="6">
                  <c:v>9.3000000000000007</c:v>
                </c:pt>
                <c:pt idx="7">
                  <c:v>8.8000000000000007</c:v>
                </c:pt>
                <c:pt idx="8">
                  <c:v>7.8</c:v>
                </c:pt>
                <c:pt idx="9">
                  <c:v>7.4</c:v>
                </c:pt>
                <c:pt idx="10">
                  <c:v>6.7</c:v>
                </c:pt>
                <c:pt idx="11">
                  <c:v>4.3</c:v>
                </c:pt>
                <c:pt idx="12">
                  <c:v>3.8</c:v>
                </c:pt>
                <c:pt idx="13" formatCode="0.0">
                  <c:v>4.38</c:v>
                </c:pt>
                <c:pt idx="14" formatCode="0.0">
                  <c:v>3.62</c:v>
                </c:pt>
                <c:pt idx="15" formatCode="0.0">
                  <c:v>2.87</c:v>
                </c:pt>
                <c:pt idx="16" formatCode="0.0">
                  <c:v>2.92</c:v>
                </c:pt>
              </c:numCache>
            </c:numRef>
          </c:val>
          <c:smooth val="0"/>
          <c:extLst>
            <c:ext xmlns:c16="http://schemas.microsoft.com/office/drawing/2014/chart" uri="{C3380CC4-5D6E-409C-BE32-E72D297353CC}">
              <c16:uniqueId val="{00000000-D603-4EA9-8E33-7E2CCB576068}"/>
            </c:ext>
          </c:extLst>
        </c:ser>
        <c:ser>
          <c:idx val="1"/>
          <c:order val="1"/>
          <c:tx>
            <c:strRef>
              <c:f>'Figure 5'!$A$5</c:f>
              <c:strCache>
                <c:ptCount val="1"/>
                <c:pt idx="0">
                  <c:v>Première GT</c:v>
                </c:pt>
              </c:strCache>
            </c:strRef>
          </c:tx>
          <c:marker>
            <c:symbol val="none"/>
          </c:marker>
          <c:cat>
            <c:numRef>
              <c:f>'Figure 5'!$B$3:$R$3</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'Figure 5'!$B$5:$R$5</c:f>
              <c:numCache>
                <c:formatCode>General</c:formatCode>
                <c:ptCount val="17"/>
                <c:pt idx="0">
                  <c:v>7.8</c:v>
                </c:pt>
                <c:pt idx="1">
                  <c:v>7.9</c:v>
                </c:pt>
                <c:pt idx="2">
                  <c:v>7.4</c:v>
                </c:pt>
                <c:pt idx="3">
                  <c:v>7</c:v>
                </c:pt>
                <c:pt idx="4">
                  <c:v>6.6</c:v>
                </c:pt>
                <c:pt idx="5">
                  <c:v>6.4</c:v>
                </c:pt>
                <c:pt idx="6">
                  <c:v>5.5</c:v>
                </c:pt>
                <c:pt idx="7">
                  <c:v>5.0999999999999996</c:v>
                </c:pt>
                <c:pt idx="8">
                  <c:v>4.5999999999999996</c:v>
                </c:pt>
                <c:pt idx="9">
                  <c:v>4.0999999999999996</c:v>
                </c:pt>
                <c:pt idx="10">
                  <c:v>3.8</c:v>
                </c:pt>
                <c:pt idx="11">
                  <c:v>3</c:v>
                </c:pt>
                <c:pt idx="12">
                  <c:v>2.7</c:v>
                </c:pt>
                <c:pt idx="13" formatCode="0.0">
                  <c:v>3.29</c:v>
                </c:pt>
                <c:pt idx="14" formatCode="0.0">
                  <c:v>2.48</c:v>
                </c:pt>
                <c:pt idx="15" formatCode="0.0">
                  <c:v>2.0699999999999998</c:v>
                </c:pt>
                <c:pt idx="16" formatCode="0.0">
                  <c:v>2.2999999999999998</c:v>
                </c:pt>
              </c:numCache>
            </c:numRef>
          </c:val>
          <c:smooth val="0"/>
          <c:extLst>
            <c:ext xmlns:c16="http://schemas.microsoft.com/office/drawing/2014/chart" uri="{C3380CC4-5D6E-409C-BE32-E72D297353CC}">
              <c16:uniqueId val="{00000001-D603-4EA9-8E33-7E2CCB576068}"/>
            </c:ext>
          </c:extLst>
        </c:ser>
        <c:ser>
          <c:idx val="2"/>
          <c:order val="2"/>
          <c:tx>
            <c:strRef>
              <c:f>'Figure 5'!$A$6</c:f>
              <c:strCache>
                <c:ptCount val="1"/>
                <c:pt idx="0">
                  <c:v>Terminale GT</c:v>
                </c:pt>
              </c:strCache>
            </c:strRef>
          </c:tx>
          <c:marker>
            <c:symbol val="none"/>
          </c:marker>
          <c:cat>
            <c:numRef>
              <c:f>'Figure 5'!$B$3:$R$3</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'Figure 5'!$B$6:$R$6</c:f>
              <c:numCache>
                <c:formatCode>General</c:formatCode>
                <c:ptCount val="17"/>
                <c:pt idx="0">
                  <c:v>11.8</c:v>
                </c:pt>
                <c:pt idx="1">
                  <c:v>10</c:v>
                </c:pt>
                <c:pt idx="2">
                  <c:v>9.1</c:v>
                </c:pt>
                <c:pt idx="3">
                  <c:v>8.6999999999999993</c:v>
                </c:pt>
                <c:pt idx="4">
                  <c:v>8.5</c:v>
                </c:pt>
                <c:pt idx="5">
                  <c:v>8.8000000000000007</c:v>
                </c:pt>
                <c:pt idx="6">
                  <c:v>8.1999999999999993</c:v>
                </c:pt>
                <c:pt idx="7">
                  <c:v>7</c:v>
                </c:pt>
                <c:pt idx="8">
                  <c:v>5.7</c:v>
                </c:pt>
                <c:pt idx="9">
                  <c:v>5.7</c:v>
                </c:pt>
                <c:pt idx="10">
                  <c:v>5.5</c:v>
                </c:pt>
                <c:pt idx="11">
                  <c:v>5.8</c:v>
                </c:pt>
                <c:pt idx="12">
                  <c:v>6.2</c:v>
                </c:pt>
                <c:pt idx="13" formatCode="0.0">
                  <c:v>6.12</c:v>
                </c:pt>
                <c:pt idx="14" formatCode="0.0">
                  <c:v>5.91</c:v>
                </c:pt>
                <c:pt idx="15" formatCode="0.0">
                  <c:v>1.35</c:v>
                </c:pt>
                <c:pt idx="16" formatCode="0.0">
                  <c:v>1.71</c:v>
                </c:pt>
              </c:numCache>
            </c:numRef>
          </c:val>
          <c:smooth val="0"/>
          <c:extLst>
            <c:ext xmlns:c16="http://schemas.microsoft.com/office/drawing/2014/chart" uri="{C3380CC4-5D6E-409C-BE32-E72D297353CC}">
              <c16:uniqueId val="{00000002-D603-4EA9-8E33-7E2CCB576068}"/>
            </c:ext>
          </c:extLst>
        </c:ser>
        <c:dLbls>
          <c:showLegendKey val="0"/>
          <c:showVal val="0"/>
          <c:showCatName val="0"/>
          <c:showSerName val="0"/>
          <c:showPercent val="0"/>
          <c:showBubbleSize val="0"/>
        </c:dLbls>
        <c:smooth val="0"/>
        <c:axId val="114524544"/>
        <c:axId val="114526080"/>
      </c:lineChart>
      <c:catAx>
        <c:axId val="11452454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4526080"/>
        <c:crosses val="autoZero"/>
        <c:auto val="1"/>
        <c:lblAlgn val="ctr"/>
        <c:lblOffset val="100"/>
        <c:noMultiLvlLbl val="0"/>
      </c:catAx>
      <c:valAx>
        <c:axId val="114526080"/>
        <c:scaling>
          <c:orientation val="minMax"/>
        </c:scaling>
        <c:delete val="0"/>
        <c:axPos val="l"/>
        <c:majorGridlines/>
        <c:numFmt formatCode="General" sourceLinked="1"/>
        <c:majorTickMark val="out"/>
        <c:minorTickMark val="none"/>
        <c:tickLblPos val="nextTo"/>
        <c:crossAx val="114524544"/>
        <c:crosses val="autoZero"/>
        <c:crossBetween val="midCat"/>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7'!$A$4</c:f>
              <c:strCache>
                <c:ptCount val="1"/>
                <c:pt idx="0">
                  <c:v>Seconde professionnelle</c:v>
                </c:pt>
              </c:strCache>
            </c:strRef>
          </c:tx>
          <c:spPr>
            <a:ln w="28575" cap="rnd">
              <a:solidFill>
                <a:schemeClr val="accent3"/>
              </a:solidFill>
              <a:round/>
            </a:ln>
            <a:effectLst/>
          </c:spPr>
          <c:marker>
            <c:symbol val="none"/>
          </c:marker>
          <c:cat>
            <c:numRef>
              <c:f>'Figure 7'!$B$3:$I$3</c:f>
              <c:numCache>
                <c:formatCode>General</c:formatCode>
                <c:ptCount val="8"/>
                <c:pt idx="0">
                  <c:v>2014</c:v>
                </c:pt>
                <c:pt idx="1">
                  <c:v>2015</c:v>
                </c:pt>
                <c:pt idx="2">
                  <c:v>2016</c:v>
                </c:pt>
                <c:pt idx="3">
                  <c:v>2017</c:v>
                </c:pt>
                <c:pt idx="4">
                  <c:v>2018</c:v>
                </c:pt>
                <c:pt idx="5">
                  <c:v>2019</c:v>
                </c:pt>
                <c:pt idx="6">
                  <c:v>2020</c:v>
                </c:pt>
                <c:pt idx="7">
                  <c:v>2021</c:v>
                </c:pt>
              </c:numCache>
            </c:numRef>
          </c:cat>
          <c:val>
            <c:numRef>
              <c:f>'Figure 7'!$B$4:$I$4</c:f>
              <c:numCache>
                <c:formatCode>#,##0</c:formatCode>
                <c:ptCount val="8"/>
                <c:pt idx="0">
                  <c:v>185725</c:v>
                </c:pt>
                <c:pt idx="1">
                  <c:v>185641</c:v>
                </c:pt>
                <c:pt idx="2">
                  <c:v>183014</c:v>
                </c:pt>
                <c:pt idx="3">
                  <c:v>179261</c:v>
                </c:pt>
                <c:pt idx="4">
                  <c:v>179002</c:v>
                </c:pt>
                <c:pt idx="5">
                  <c:v>178398</c:v>
                </c:pt>
                <c:pt idx="6">
                  <c:v>174667</c:v>
                </c:pt>
                <c:pt idx="7">
                  <c:v>174850</c:v>
                </c:pt>
              </c:numCache>
            </c:numRef>
          </c:val>
          <c:smooth val="0"/>
          <c:extLst>
            <c:ext xmlns:c16="http://schemas.microsoft.com/office/drawing/2014/chart" uri="{C3380CC4-5D6E-409C-BE32-E72D297353CC}">
              <c16:uniqueId val="{00000002-B6BA-4932-A6DC-56C823C174B3}"/>
            </c:ext>
          </c:extLst>
        </c:ser>
        <c:ser>
          <c:idx val="3"/>
          <c:order val="1"/>
          <c:tx>
            <c:strRef>
              <c:f>'Figure 7'!$A$5</c:f>
              <c:strCache>
                <c:ptCount val="1"/>
                <c:pt idx="0">
                  <c:v>Première professionnelle</c:v>
                </c:pt>
              </c:strCache>
            </c:strRef>
          </c:tx>
          <c:spPr>
            <a:ln w="28575" cap="rnd">
              <a:solidFill>
                <a:schemeClr val="accent4"/>
              </a:solidFill>
              <a:round/>
            </a:ln>
            <a:effectLst/>
          </c:spPr>
          <c:marker>
            <c:symbol val="none"/>
          </c:marker>
          <c:cat>
            <c:numRef>
              <c:f>'Figure 7'!$B$3:$I$3</c:f>
              <c:numCache>
                <c:formatCode>General</c:formatCode>
                <c:ptCount val="8"/>
                <c:pt idx="0">
                  <c:v>2014</c:v>
                </c:pt>
                <c:pt idx="1">
                  <c:v>2015</c:v>
                </c:pt>
                <c:pt idx="2">
                  <c:v>2016</c:v>
                </c:pt>
                <c:pt idx="3">
                  <c:v>2017</c:v>
                </c:pt>
                <c:pt idx="4">
                  <c:v>2018</c:v>
                </c:pt>
                <c:pt idx="5">
                  <c:v>2019</c:v>
                </c:pt>
                <c:pt idx="6">
                  <c:v>2020</c:v>
                </c:pt>
                <c:pt idx="7">
                  <c:v>2021</c:v>
                </c:pt>
              </c:numCache>
            </c:numRef>
          </c:cat>
          <c:val>
            <c:numRef>
              <c:f>'Figure 7'!$B$5:$I$5</c:f>
              <c:numCache>
                <c:formatCode>#,##0</c:formatCode>
                <c:ptCount val="8"/>
                <c:pt idx="0">
                  <c:v>179992</c:v>
                </c:pt>
                <c:pt idx="1">
                  <c:v>181172</c:v>
                </c:pt>
                <c:pt idx="2">
                  <c:v>181821</c:v>
                </c:pt>
                <c:pt idx="3">
                  <c:v>179625</c:v>
                </c:pt>
                <c:pt idx="4">
                  <c:v>177529</c:v>
                </c:pt>
                <c:pt idx="5">
                  <c:v>177099</c:v>
                </c:pt>
                <c:pt idx="6">
                  <c:v>179596</c:v>
                </c:pt>
                <c:pt idx="7">
                  <c:v>174170</c:v>
                </c:pt>
              </c:numCache>
            </c:numRef>
          </c:val>
          <c:smooth val="0"/>
          <c:extLst>
            <c:ext xmlns:c16="http://schemas.microsoft.com/office/drawing/2014/chart" uri="{C3380CC4-5D6E-409C-BE32-E72D297353CC}">
              <c16:uniqueId val="{00000003-B6BA-4932-A6DC-56C823C174B3}"/>
            </c:ext>
          </c:extLst>
        </c:ser>
        <c:ser>
          <c:idx val="4"/>
          <c:order val="2"/>
          <c:tx>
            <c:strRef>
              <c:f>'Figure 7'!$A$6</c:f>
              <c:strCache>
                <c:ptCount val="1"/>
                <c:pt idx="0">
                  <c:v>Terminale professionnelle</c:v>
                </c:pt>
              </c:strCache>
            </c:strRef>
          </c:tx>
          <c:spPr>
            <a:ln w="28575" cap="rnd">
              <a:solidFill>
                <a:schemeClr val="accent5"/>
              </a:solidFill>
              <a:round/>
            </a:ln>
            <a:effectLst/>
          </c:spPr>
          <c:marker>
            <c:symbol val="none"/>
          </c:marker>
          <c:cat>
            <c:numRef>
              <c:f>'Figure 7'!$B$3:$I$3</c:f>
              <c:numCache>
                <c:formatCode>General</c:formatCode>
                <c:ptCount val="8"/>
                <c:pt idx="0">
                  <c:v>2014</c:v>
                </c:pt>
                <c:pt idx="1">
                  <c:v>2015</c:v>
                </c:pt>
                <c:pt idx="2">
                  <c:v>2016</c:v>
                </c:pt>
                <c:pt idx="3">
                  <c:v>2017</c:v>
                </c:pt>
                <c:pt idx="4">
                  <c:v>2018</c:v>
                </c:pt>
                <c:pt idx="5">
                  <c:v>2019</c:v>
                </c:pt>
                <c:pt idx="6">
                  <c:v>2020</c:v>
                </c:pt>
                <c:pt idx="7">
                  <c:v>2021</c:v>
                </c:pt>
              </c:numCache>
            </c:numRef>
          </c:cat>
          <c:val>
            <c:numRef>
              <c:f>'Figure 7'!$B$6:$I$6</c:f>
              <c:numCache>
                <c:formatCode>#,##0</c:formatCode>
                <c:ptCount val="8"/>
                <c:pt idx="0">
                  <c:v>166965</c:v>
                </c:pt>
                <c:pt idx="1">
                  <c:v>168520</c:v>
                </c:pt>
                <c:pt idx="2">
                  <c:v>170495</c:v>
                </c:pt>
                <c:pt idx="3">
                  <c:v>170981</c:v>
                </c:pt>
                <c:pt idx="4">
                  <c:v>166749</c:v>
                </c:pt>
                <c:pt idx="5">
                  <c:v>164195</c:v>
                </c:pt>
                <c:pt idx="6">
                  <c:v>165285</c:v>
                </c:pt>
                <c:pt idx="7">
                  <c:v>163367</c:v>
                </c:pt>
              </c:numCache>
            </c:numRef>
          </c:val>
          <c:smooth val="0"/>
          <c:extLst>
            <c:ext xmlns:c16="http://schemas.microsoft.com/office/drawing/2014/chart" uri="{C3380CC4-5D6E-409C-BE32-E72D297353CC}">
              <c16:uniqueId val="{00000004-B6BA-4932-A6DC-56C823C174B3}"/>
            </c:ext>
          </c:extLst>
        </c:ser>
        <c:dLbls>
          <c:showLegendKey val="0"/>
          <c:showVal val="0"/>
          <c:showCatName val="0"/>
          <c:showSerName val="0"/>
          <c:showPercent val="0"/>
          <c:showBubbleSize val="0"/>
        </c:dLbls>
        <c:smooth val="0"/>
        <c:axId val="116994816"/>
        <c:axId val="116996352"/>
        <c:extLst/>
      </c:lineChart>
      <c:catAx>
        <c:axId val="116994816"/>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996352"/>
        <c:crosses val="autoZero"/>
        <c:auto val="1"/>
        <c:lblAlgn val="ctr"/>
        <c:lblOffset val="100"/>
        <c:noMultiLvlLbl val="0"/>
      </c:catAx>
      <c:valAx>
        <c:axId val="116996352"/>
        <c:scaling>
          <c:orientation val="minMax"/>
          <c:min val="16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99481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8'!$A$4</c:f>
              <c:strCache>
                <c:ptCount val="1"/>
                <c:pt idx="0">
                  <c:v>Première année de CAP</c:v>
                </c:pt>
              </c:strCache>
            </c:strRef>
          </c:tx>
          <c:spPr>
            <a:ln w="28575" cap="rnd">
              <a:solidFill>
                <a:schemeClr val="accent1"/>
              </a:solidFill>
              <a:round/>
            </a:ln>
            <a:effectLst/>
          </c:spPr>
          <c:marker>
            <c:symbol val="none"/>
          </c:marker>
          <c:cat>
            <c:numRef>
              <c:f>'Figure 8'!$B$3:$I$3</c:f>
              <c:numCache>
                <c:formatCode>General</c:formatCode>
                <c:ptCount val="8"/>
                <c:pt idx="0">
                  <c:v>2014</c:v>
                </c:pt>
                <c:pt idx="1">
                  <c:v>2015</c:v>
                </c:pt>
                <c:pt idx="2">
                  <c:v>2016</c:v>
                </c:pt>
                <c:pt idx="3">
                  <c:v>2017</c:v>
                </c:pt>
                <c:pt idx="4">
                  <c:v>2018</c:v>
                </c:pt>
                <c:pt idx="5">
                  <c:v>2019</c:v>
                </c:pt>
                <c:pt idx="6">
                  <c:v>2020</c:v>
                </c:pt>
                <c:pt idx="7">
                  <c:v>2021</c:v>
                </c:pt>
              </c:numCache>
            </c:numRef>
          </c:cat>
          <c:val>
            <c:numRef>
              <c:f>'Figure 8'!$B$4:$I$4</c:f>
              <c:numCache>
                <c:formatCode>#,##0</c:formatCode>
                <c:ptCount val="8"/>
                <c:pt idx="0">
                  <c:v>61269</c:v>
                </c:pt>
                <c:pt idx="1">
                  <c:v>60213</c:v>
                </c:pt>
                <c:pt idx="2">
                  <c:v>59202</c:v>
                </c:pt>
                <c:pt idx="3">
                  <c:v>57727</c:v>
                </c:pt>
                <c:pt idx="4">
                  <c:v>57125</c:v>
                </c:pt>
                <c:pt idx="5">
                  <c:v>56897</c:v>
                </c:pt>
                <c:pt idx="6">
                  <c:v>55348</c:v>
                </c:pt>
                <c:pt idx="7">
                  <c:v>55053</c:v>
                </c:pt>
              </c:numCache>
            </c:numRef>
          </c:val>
          <c:smooth val="0"/>
          <c:extLst>
            <c:ext xmlns:c16="http://schemas.microsoft.com/office/drawing/2014/chart" uri="{C3380CC4-5D6E-409C-BE32-E72D297353CC}">
              <c16:uniqueId val="{00000000-8B6E-46B0-982C-9DA57220F5F4}"/>
            </c:ext>
          </c:extLst>
        </c:ser>
        <c:ser>
          <c:idx val="1"/>
          <c:order val="1"/>
          <c:tx>
            <c:strRef>
              <c:f>'Figure 8'!$A$5</c:f>
              <c:strCache>
                <c:ptCount val="1"/>
                <c:pt idx="0">
                  <c:v>Deuxième année de CAP</c:v>
                </c:pt>
              </c:strCache>
            </c:strRef>
          </c:tx>
          <c:spPr>
            <a:ln w="28575" cap="rnd">
              <a:solidFill>
                <a:schemeClr val="accent2"/>
              </a:solidFill>
              <a:round/>
            </a:ln>
            <a:effectLst/>
          </c:spPr>
          <c:marker>
            <c:symbol val="none"/>
          </c:marker>
          <c:cat>
            <c:numRef>
              <c:f>'Figure 8'!$B$3:$I$3</c:f>
              <c:numCache>
                <c:formatCode>General</c:formatCode>
                <c:ptCount val="8"/>
                <c:pt idx="0">
                  <c:v>2014</c:v>
                </c:pt>
                <c:pt idx="1">
                  <c:v>2015</c:v>
                </c:pt>
                <c:pt idx="2">
                  <c:v>2016</c:v>
                </c:pt>
                <c:pt idx="3">
                  <c:v>2017</c:v>
                </c:pt>
                <c:pt idx="4">
                  <c:v>2018</c:v>
                </c:pt>
                <c:pt idx="5">
                  <c:v>2019</c:v>
                </c:pt>
                <c:pt idx="6">
                  <c:v>2020</c:v>
                </c:pt>
                <c:pt idx="7">
                  <c:v>2021</c:v>
                </c:pt>
              </c:numCache>
            </c:numRef>
          </c:cat>
          <c:val>
            <c:numRef>
              <c:f>'Figure 8'!$B$5:$I$5</c:f>
              <c:numCache>
                <c:formatCode>#,##0</c:formatCode>
                <c:ptCount val="8"/>
                <c:pt idx="0">
                  <c:v>52645</c:v>
                </c:pt>
                <c:pt idx="1">
                  <c:v>52158</c:v>
                </c:pt>
                <c:pt idx="2">
                  <c:v>51490</c:v>
                </c:pt>
                <c:pt idx="3">
                  <c:v>50096</c:v>
                </c:pt>
                <c:pt idx="4">
                  <c:v>49203</c:v>
                </c:pt>
                <c:pt idx="5">
                  <c:v>48412</c:v>
                </c:pt>
                <c:pt idx="6">
                  <c:v>50544</c:v>
                </c:pt>
                <c:pt idx="7">
                  <c:v>47062</c:v>
                </c:pt>
              </c:numCache>
            </c:numRef>
          </c:val>
          <c:smooth val="0"/>
          <c:extLst>
            <c:ext xmlns:c16="http://schemas.microsoft.com/office/drawing/2014/chart" uri="{C3380CC4-5D6E-409C-BE32-E72D297353CC}">
              <c16:uniqueId val="{00000001-8B6E-46B0-982C-9DA57220F5F4}"/>
            </c:ext>
          </c:extLst>
        </c:ser>
        <c:dLbls>
          <c:showLegendKey val="0"/>
          <c:showVal val="0"/>
          <c:showCatName val="0"/>
          <c:showSerName val="0"/>
          <c:showPercent val="0"/>
          <c:showBubbleSize val="0"/>
        </c:dLbls>
        <c:smooth val="0"/>
        <c:axId val="117227520"/>
        <c:axId val="117229056"/>
      </c:lineChart>
      <c:catAx>
        <c:axId val="117227520"/>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29056"/>
        <c:crosses val="autoZero"/>
        <c:auto val="1"/>
        <c:lblAlgn val="ctr"/>
        <c:lblOffset val="100"/>
        <c:noMultiLvlLbl val="0"/>
      </c:catAx>
      <c:valAx>
        <c:axId val="117229056"/>
        <c:scaling>
          <c:orientation val="minMax"/>
          <c:min val="45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227520"/>
        <c:crosses val="autoZero"/>
        <c:crossBetween val="midCat"/>
        <c:majorUnit val="5000"/>
        <c:minorUnit val="5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9'!$B$3</c:f>
              <c:strCache>
                <c:ptCount val="1"/>
                <c:pt idx="0">
                  <c:v>Évolution en %</c:v>
                </c:pt>
              </c:strCache>
            </c:strRef>
          </c:tx>
          <c:invertIfNegative val="0"/>
          <c:cat>
            <c:strRef>
              <c:f>'Figure 9'!$A$4:$A$33</c:f>
              <c:strCache>
                <c:ptCount val="30"/>
                <c:pt idx="0">
                  <c:v>MAYOTTE</c:v>
                </c:pt>
                <c:pt idx="1">
                  <c:v>GUYANE</c:v>
                </c:pt>
                <c:pt idx="2">
                  <c:v>NICE</c:v>
                </c:pt>
                <c:pt idx="3">
                  <c:v>VERSAILLES</c:v>
                </c:pt>
                <c:pt idx="4">
                  <c:v>CRETEIL</c:v>
                </c:pt>
                <c:pt idx="5">
                  <c:v>CORSE</c:v>
                </c:pt>
                <c:pt idx="6">
                  <c:v>AIX-MARS.</c:v>
                </c:pt>
                <c:pt idx="7">
                  <c:v>LYON</c:v>
                </c:pt>
                <c:pt idx="8">
                  <c:v>BORDEAUX</c:v>
                </c:pt>
                <c:pt idx="9">
                  <c:v>TOULOUSE</c:v>
                </c:pt>
                <c:pt idx="10">
                  <c:v>MONTPELL.</c:v>
                </c:pt>
                <c:pt idx="11">
                  <c:v>GRENOBLE</c:v>
                </c:pt>
                <c:pt idx="12">
                  <c:v>STRASBOURG</c:v>
                </c:pt>
                <c:pt idx="13">
                  <c:v>NANTES</c:v>
                </c:pt>
                <c:pt idx="14">
                  <c:v>CLERMONT-F</c:v>
                </c:pt>
                <c:pt idx="15">
                  <c:v>RENNES</c:v>
                </c:pt>
                <c:pt idx="16">
                  <c:v>POITIERS</c:v>
                </c:pt>
                <c:pt idx="17">
                  <c:v>NANCY-METZ </c:v>
                </c:pt>
                <c:pt idx="18">
                  <c:v>ORLEANS-T</c:v>
                </c:pt>
                <c:pt idx="19">
                  <c:v>BESANCON</c:v>
                </c:pt>
                <c:pt idx="20">
                  <c:v>LIMOGES</c:v>
                </c:pt>
                <c:pt idx="21">
                  <c:v>AMIENS</c:v>
                </c:pt>
                <c:pt idx="22">
                  <c:v>REIMS</c:v>
                </c:pt>
                <c:pt idx="23">
                  <c:v>LA REUNION</c:v>
                </c:pt>
                <c:pt idx="24">
                  <c:v>LILLE</c:v>
                </c:pt>
                <c:pt idx="25">
                  <c:v>PARIS</c:v>
                </c:pt>
                <c:pt idx="26">
                  <c:v>DIJON</c:v>
                </c:pt>
                <c:pt idx="27">
                  <c:v>NORMANDIE</c:v>
                </c:pt>
                <c:pt idx="28">
                  <c:v>MARTINIQUE</c:v>
                </c:pt>
                <c:pt idx="29">
                  <c:v>GUADELOUPE</c:v>
                </c:pt>
              </c:strCache>
            </c:strRef>
          </c:cat>
          <c:val>
            <c:numRef>
              <c:f>'Figure 9'!$B$4:$B$33</c:f>
              <c:numCache>
                <c:formatCode>#\ ##0.0_ ;\-#\ ##0.0\ </c:formatCode>
                <c:ptCount val="30"/>
                <c:pt idx="0">
                  <c:v>2.7642515321971284</c:v>
                </c:pt>
                <c:pt idx="1">
                  <c:v>1.5471240023762172</c:v>
                </c:pt>
                <c:pt idx="2">
                  <c:v>0.90168650970202813</c:v>
                </c:pt>
                <c:pt idx="3">
                  <c:v>0.61828695227633346</c:v>
                </c:pt>
                <c:pt idx="4">
                  <c:v>0.57756426697180741</c:v>
                </c:pt>
                <c:pt idx="5">
                  <c:v>0.55132819975395264</c:v>
                </c:pt>
                <c:pt idx="6">
                  <c:v>0.53642450284800636</c:v>
                </c:pt>
                <c:pt idx="7">
                  <c:v>0.51628760317918976</c:v>
                </c:pt>
                <c:pt idx="8">
                  <c:v>0.39105317730706562</c:v>
                </c:pt>
                <c:pt idx="9">
                  <c:v>0.28110779160206228</c:v>
                </c:pt>
                <c:pt idx="10">
                  <c:v>0.26073065522179517</c:v>
                </c:pt>
                <c:pt idx="11">
                  <c:v>0.12612537280151628</c:v>
                </c:pt>
                <c:pt idx="12">
                  <c:v>-2.8755538708876312E-2</c:v>
                </c:pt>
                <c:pt idx="13">
                  <c:v>-7.7759302686537801E-2</c:v>
                </c:pt>
                <c:pt idx="14">
                  <c:v>-0.20952605795903911</c:v>
                </c:pt>
                <c:pt idx="15">
                  <c:v>-0.25211020920471994</c:v>
                </c:pt>
                <c:pt idx="16">
                  <c:v>-0.26597112523419419</c:v>
                </c:pt>
                <c:pt idx="17">
                  <c:v>-0.3480291019654686</c:v>
                </c:pt>
                <c:pt idx="18">
                  <c:v>-0.40715601760365056</c:v>
                </c:pt>
                <c:pt idx="19">
                  <c:v>-0.41023494322641413</c:v>
                </c:pt>
                <c:pt idx="20">
                  <c:v>-0.48444769118382092</c:v>
                </c:pt>
                <c:pt idx="21">
                  <c:v>-0.49720807768201475</c:v>
                </c:pt>
                <c:pt idx="22">
                  <c:v>-0.61638766849959248</c:v>
                </c:pt>
                <c:pt idx="23">
                  <c:v>-0.69603974004044689</c:v>
                </c:pt>
                <c:pt idx="24">
                  <c:v>-0.71703335621737663</c:v>
                </c:pt>
                <c:pt idx="25">
                  <c:v>-0.82644124405004959</c:v>
                </c:pt>
                <c:pt idx="26">
                  <c:v>-0.84497595131367997</c:v>
                </c:pt>
                <c:pt idx="27">
                  <c:v>-1.1022812807596549</c:v>
                </c:pt>
                <c:pt idx="28">
                  <c:v>-2.2175098455013633</c:v>
                </c:pt>
                <c:pt idx="29">
                  <c:v>-2.5249154653853001</c:v>
                </c:pt>
              </c:numCache>
            </c:numRef>
          </c:val>
          <c:extLst>
            <c:ext xmlns:c16="http://schemas.microsoft.com/office/drawing/2014/chart" uri="{C3380CC4-5D6E-409C-BE32-E72D297353CC}">
              <c16:uniqueId val="{00000000-278E-485F-99ED-8683ED9DE499}"/>
            </c:ext>
          </c:extLst>
        </c:ser>
        <c:dLbls>
          <c:showLegendKey val="0"/>
          <c:showVal val="0"/>
          <c:showCatName val="0"/>
          <c:showSerName val="0"/>
          <c:showPercent val="0"/>
          <c:showBubbleSize val="0"/>
        </c:dLbls>
        <c:gapWidth val="150"/>
        <c:axId val="117242112"/>
        <c:axId val="117071872"/>
      </c:barChart>
      <c:catAx>
        <c:axId val="117242112"/>
        <c:scaling>
          <c:orientation val="minMax"/>
        </c:scaling>
        <c:delete val="0"/>
        <c:axPos val="b"/>
        <c:numFmt formatCode="General" sourceLinked="1"/>
        <c:majorTickMark val="out"/>
        <c:minorTickMark val="none"/>
        <c:tickLblPos val="low"/>
        <c:crossAx val="117071872"/>
        <c:crossesAt val="0"/>
        <c:auto val="1"/>
        <c:lblAlgn val="ctr"/>
        <c:lblOffset val="100"/>
        <c:noMultiLvlLbl val="0"/>
      </c:catAx>
      <c:valAx>
        <c:axId val="117071872"/>
        <c:scaling>
          <c:orientation val="minMax"/>
          <c:max val="3.5"/>
          <c:min val="-3.5"/>
        </c:scaling>
        <c:delete val="0"/>
        <c:axPos val="l"/>
        <c:majorGridlines/>
        <c:numFmt formatCode="0.0" sourceLinked="0"/>
        <c:majorTickMark val="out"/>
        <c:minorTickMark val="none"/>
        <c:tickLblPos val="nextTo"/>
        <c:crossAx val="117242112"/>
        <c:crosses val="autoZero"/>
        <c:crossBetween val="between"/>
        <c:majorUnit val="0.5"/>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12139107611555E-2"/>
          <c:y val="9.3748292775620246E-2"/>
          <c:w val="0.9120711942257218"/>
          <c:h val="0.6139143182050909"/>
        </c:manualLayout>
      </c:layout>
      <c:barChart>
        <c:barDir val="col"/>
        <c:grouping val="clustered"/>
        <c:varyColors val="0"/>
        <c:ser>
          <c:idx val="0"/>
          <c:order val="0"/>
          <c:tx>
            <c:strRef>
              <c:f>Compl3!$B$4</c:f>
              <c:strCache>
                <c:ptCount val="1"/>
                <c:pt idx="0">
                  <c:v>Part du secteur privé dans le second degré</c:v>
                </c:pt>
              </c:strCache>
            </c:strRef>
          </c:tx>
          <c:invertIfNegative val="0"/>
          <c:cat>
            <c:strRef>
              <c:f>Compl3!$A$5:$A$34</c:f>
              <c:strCache>
                <c:ptCount val="30"/>
                <c:pt idx="0">
                  <c:v>RENNES</c:v>
                </c:pt>
                <c:pt idx="1">
                  <c:v>NANTES</c:v>
                </c:pt>
                <c:pt idx="2">
                  <c:v>PARIS</c:v>
                </c:pt>
                <c:pt idx="3">
                  <c:v>LYON</c:v>
                </c:pt>
                <c:pt idx="4">
                  <c:v>LILLE</c:v>
                </c:pt>
                <c:pt idx="5">
                  <c:v>GRENOBLE</c:v>
                </c:pt>
                <c:pt idx="6">
                  <c:v>CLERMONT-F</c:v>
                </c:pt>
                <c:pt idx="7">
                  <c:v>AIX-MARS.</c:v>
                </c:pt>
                <c:pt idx="8">
                  <c:v>NORMANDIE</c:v>
                </c:pt>
                <c:pt idx="9">
                  <c:v>BORDEAUX</c:v>
                </c:pt>
                <c:pt idx="10">
                  <c:v>REIMS</c:v>
                </c:pt>
                <c:pt idx="11">
                  <c:v>VERSAILLES</c:v>
                </c:pt>
                <c:pt idx="12">
                  <c:v>TOULOUSE</c:v>
                </c:pt>
                <c:pt idx="13">
                  <c:v>MONTPELL.</c:v>
                </c:pt>
                <c:pt idx="14">
                  <c:v>AMIENS</c:v>
                </c:pt>
                <c:pt idx="15">
                  <c:v>POITIERS</c:v>
                </c:pt>
                <c:pt idx="16">
                  <c:v>BESANCON</c:v>
                </c:pt>
                <c:pt idx="17">
                  <c:v>NANCY-METZ </c:v>
                </c:pt>
                <c:pt idx="18">
                  <c:v>NICE</c:v>
                </c:pt>
                <c:pt idx="19">
                  <c:v>DIJON</c:v>
                </c:pt>
                <c:pt idx="20">
                  <c:v>STRASBOURG</c:v>
                </c:pt>
                <c:pt idx="21">
                  <c:v>ORLEANS-T</c:v>
                </c:pt>
                <c:pt idx="22">
                  <c:v>MARTINIQUE</c:v>
                </c:pt>
                <c:pt idx="23">
                  <c:v>CRETEIL</c:v>
                </c:pt>
                <c:pt idx="24">
                  <c:v>LIMOGES</c:v>
                </c:pt>
                <c:pt idx="25">
                  <c:v>GUADELOUPE</c:v>
                </c:pt>
                <c:pt idx="26">
                  <c:v>GUYANE</c:v>
                </c:pt>
                <c:pt idx="27">
                  <c:v>LA REUNION</c:v>
                </c:pt>
                <c:pt idx="28">
                  <c:v>CORSE</c:v>
                </c:pt>
                <c:pt idx="29">
                  <c:v>MAYOTTE</c:v>
                </c:pt>
              </c:strCache>
            </c:strRef>
          </c:cat>
          <c:val>
            <c:numRef>
              <c:f>Compl3!$B$5:$B$34</c:f>
              <c:numCache>
                <c:formatCode>0.0</c:formatCode>
                <c:ptCount val="30"/>
                <c:pt idx="0">
                  <c:v>42.739911736710027</c:v>
                </c:pt>
                <c:pt idx="1">
                  <c:v>41.440435544892495</c:v>
                </c:pt>
                <c:pt idx="2">
                  <c:v>36.901813533594314</c:v>
                </c:pt>
                <c:pt idx="3">
                  <c:v>28.942319015260143</c:v>
                </c:pt>
                <c:pt idx="4">
                  <c:v>27.144135047031579</c:v>
                </c:pt>
                <c:pt idx="5">
                  <c:v>22.393850607910139</c:v>
                </c:pt>
                <c:pt idx="6">
                  <c:v>21.575237813593574</c:v>
                </c:pt>
                <c:pt idx="7">
                  <c:v>21.402131863850158</c:v>
                </c:pt>
                <c:pt idx="8">
                  <c:v>19.658238501225803</c:v>
                </c:pt>
                <c:pt idx="9">
                  <c:v>19.401614188331809</c:v>
                </c:pt>
                <c:pt idx="10">
                  <c:v>18.778807272864373</c:v>
                </c:pt>
                <c:pt idx="11">
                  <c:v>18.359382403893903</c:v>
                </c:pt>
                <c:pt idx="12">
                  <c:v>18.165057656208099</c:v>
                </c:pt>
                <c:pt idx="13">
                  <c:v>17.887191865866683</c:v>
                </c:pt>
                <c:pt idx="14">
                  <c:v>17.307205458644258</c:v>
                </c:pt>
                <c:pt idx="15">
                  <c:v>16.509138592781948</c:v>
                </c:pt>
                <c:pt idx="16">
                  <c:v>16.175404306295516</c:v>
                </c:pt>
                <c:pt idx="17">
                  <c:v>15.8124431319774</c:v>
                </c:pt>
                <c:pt idx="18">
                  <c:v>15.662020188955454</c:v>
                </c:pt>
                <c:pt idx="19">
                  <c:v>15.612239005436441</c:v>
                </c:pt>
                <c:pt idx="20">
                  <c:v>15.454010590311826</c:v>
                </c:pt>
                <c:pt idx="21">
                  <c:v>14.825376589391754</c:v>
                </c:pt>
                <c:pt idx="22">
                  <c:v>13.656360369291777</c:v>
                </c:pt>
                <c:pt idx="23">
                  <c:v>13.542141732746826</c:v>
                </c:pt>
                <c:pt idx="24">
                  <c:v>11.739365606768922</c:v>
                </c:pt>
                <c:pt idx="25">
                  <c:v>11.137229842298652</c:v>
                </c:pt>
                <c:pt idx="26">
                  <c:v>8.1061145589581844</c:v>
                </c:pt>
                <c:pt idx="27">
                  <c:v>8.0857710596818677</c:v>
                </c:pt>
                <c:pt idx="28">
                  <c:v>5.8093166576037705</c:v>
                </c:pt>
                <c:pt idx="29">
                  <c:v>0.70055758665059942</c:v>
                </c:pt>
              </c:numCache>
            </c:numRef>
          </c:val>
          <c:extLst>
            <c:ext xmlns:c16="http://schemas.microsoft.com/office/drawing/2014/chart" uri="{C3380CC4-5D6E-409C-BE32-E72D297353CC}">
              <c16:uniqueId val="{00000000-A365-4DF1-B9C0-89807E32E464}"/>
            </c:ext>
          </c:extLst>
        </c:ser>
        <c:dLbls>
          <c:showLegendKey val="0"/>
          <c:showVal val="0"/>
          <c:showCatName val="0"/>
          <c:showSerName val="0"/>
          <c:showPercent val="0"/>
          <c:showBubbleSize val="0"/>
        </c:dLbls>
        <c:gapWidth val="150"/>
        <c:axId val="109737856"/>
        <c:axId val="109739392"/>
      </c:barChart>
      <c:catAx>
        <c:axId val="109737856"/>
        <c:scaling>
          <c:orientation val="minMax"/>
        </c:scaling>
        <c:delete val="0"/>
        <c:axPos val="b"/>
        <c:numFmt formatCode="General" sourceLinked="0"/>
        <c:majorTickMark val="out"/>
        <c:minorTickMark val="none"/>
        <c:tickLblPos val="nextTo"/>
        <c:crossAx val="109739392"/>
        <c:crosses val="autoZero"/>
        <c:auto val="1"/>
        <c:lblAlgn val="ctr"/>
        <c:lblOffset val="100"/>
        <c:noMultiLvlLbl val="0"/>
      </c:catAx>
      <c:valAx>
        <c:axId val="109739392"/>
        <c:scaling>
          <c:orientation val="minMax"/>
        </c:scaling>
        <c:delete val="0"/>
        <c:axPos val="l"/>
        <c:majorGridlines/>
        <c:title>
          <c:tx>
            <c:rich>
              <a:bodyPr rot="0" vert="horz"/>
              <a:lstStyle/>
              <a:p>
                <a:pPr>
                  <a:defRPr/>
                </a:pPr>
                <a:r>
                  <a:rPr lang="fr-FR"/>
                  <a:t>%</a:t>
                </a:r>
              </a:p>
            </c:rich>
          </c:tx>
          <c:layout>
            <c:manualLayout>
              <c:xMode val="edge"/>
              <c:yMode val="edge"/>
              <c:x val="3.125E-2"/>
              <c:y val="2.5046258357976751E-2"/>
            </c:manualLayout>
          </c:layout>
          <c:overlay val="0"/>
        </c:title>
        <c:numFmt formatCode="0" sourceLinked="0"/>
        <c:majorTickMark val="out"/>
        <c:minorTickMark val="none"/>
        <c:tickLblPos val="nextTo"/>
        <c:crossAx val="1097378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419099</xdr:colOff>
      <xdr:row>7</xdr:row>
      <xdr:rowOff>1</xdr:rowOff>
    </xdr:from>
    <xdr:to>
      <xdr:col>11</xdr:col>
      <xdr:colOff>352424</xdr:colOff>
      <xdr:row>26</xdr:row>
      <xdr:rowOff>9526</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519112</xdr:colOff>
      <xdr:row>7</xdr:row>
      <xdr:rowOff>33337</xdr:rowOff>
    </xdr:from>
    <xdr:to>
      <xdr:col>6</xdr:col>
      <xdr:colOff>176212</xdr:colOff>
      <xdr:row>21</xdr:row>
      <xdr:rowOff>109537</xdr:rowOff>
    </xdr:to>
    <xdr:graphicFrame macro="">
      <xdr:nvGraphicFramePr>
        <xdr:cNvPr id="4" name="Graphique 3">
          <a:extLst>
            <a:ext uri="{FF2B5EF4-FFF2-40B4-BE49-F238E27FC236}">
              <a16:creationId xmlns:a16="http://schemas.microsoft.com/office/drawing/2014/main" id="{19F5AFD0-F7B1-471C-93B8-308939DD7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6</xdr:row>
      <xdr:rowOff>166687</xdr:rowOff>
    </xdr:from>
    <xdr:to>
      <xdr:col>5</xdr:col>
      <xdr:colOff>571500</xdr:colOff>
      <xdr:row>21</xdr:row>
      <xdr:rowOff>52387</xdr:rowOff>
    </xdr:to>
    <xdr:graphicFrame macro="">
      <xdr:nvGraphicFramePr>
        <xdr:cNvPr id="2" name="Graphique 1">
          <a:extLst>
            <a:ext uri="{FF2B5EF4-FFF2-40B4-BE49-F238E27FC236}">
              <a16:creationId xmlns:a16="http://schemas.microsoft.com/office/drawing/2014/main" id="{8C7FB1E8-DBDB-4ED8-82D3-E3438DB47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543337</xdr:colOff>
      <xdr:row>5</xdr:row>
      <xdr:rowOff>36029</xdr:rowOff>
    </xdr:from>
    <xdr:to>
      <xdr:col>11</xdr:col>
      <xdr:colOff>576469</xdr:colOff>
      <xdr:row>31</xdr:row>
      <xdr:rowOff>103118</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390524</xdr:colOff>
      <xdr:row>3</xdr:row>
      <xdr:rowOff>152399</xdr:rowOff>
    </xdr:from>
    <xdr:to>
      <xdr:col>12</xdr:col>
      <xdr:colOff>38100</xdr:colOff>
      <xdr:row>34</xdr:row>
      <xdr:rowOff>95249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A11" sqref="A11"/>
    </sheetView>
  </sheetViews>
  <sheetFormatPr baseColWidth="10" defaultRowHeight="15" x14ac:dyDescent="0.25"/>
  <cols>
    <col min="1" max="1" width="124.85546875" customWidth="1"/>
  </cols>
  <sheetData>
    <row r="2" spans="1:1" x14ac:dyDescent="0.25">
      <c r="A2" s="76" t="s">
        <v>79</v>
      </c>
    </row>
    <row r="3" spans="1:1" x14ac:dyDescent="0.25">
      <c r="A3" s="76"/>
    </row>
    <row r="4" spans="1:1" ht="76.5" x14ac:dyDescent="0.25">
      <c r="A4" s="82" t="s">
        <v>80</v>
      </c>
    </row>
    <row r="5" spans="1:1" x14ac:dyDescent="0.25">
      <c r="A5" s="82"/>
    </row>
    <row r="6" spans="1:1" x14ac:dyDescent="0.25">
      <c r="A6" s="82"/>
    </row>
    <row r="7" spans="1:1" x14ac:dyDescent="0.25">
      <c r="A7" s="82" t="s">
        <v>86</v>
      </c>
    </row>
    <row r="8" spans="1:1" x14ac:dyDescent="0.25">
      <c r="A8" s="267" t="s">
        <v>166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Q24" sqref="Q24"/>
    </sheetView>
  </sheetViews>
  <sheetFormatPr baseColWidth="10" defaultRowHeight="15" x14ac:dyDescent="0.25"/>
  <cols>
    <col min="1" max="1" width="25.85546875" customWidth="1"/>
    <col min="2" max="8" width="9.5703125" customWidth="1"/>
  </cols>
  <sheetData>
    <row r="1" spans="1:10" x14ac:dyDescent="0.25">
      <c r="A1" s="351" t="s">
        <v>110</v>
      </c>
      <c r="B1" s="351"/>
      <c r="C1" s="351"/>
      <c r="D1" s="351"/>
      <c r="E1" s="351"/>
      <c r="F1" s="351"/>
      <c r="G1" s="351"/>
      <c r="H1" s="351"/>
    </row>
    <row r="2" spans="1:10" x14ac:dyDescent="0.25">
      <c r="A2" s="203"/>
      <c r="B2" s="203"/>
      <c r="C2" s="203"/>
      <c r="D2" s="203"/>
      <c r="E2" s="203"/>
      <c r="F2" s="206"/>
      <c r="G2" s="206"/>
      <c r="H2" s="206"/>
      <c r="I2" s="206"/>
    </row>
    <row r="3" spans="1:10" s="204" customFormat="1" x14ac:dyDescent="0.25">
      <c r="A3" s="232"/>
      <c r="B3" s="210">
        <v>2014</v>
      </c>
      <c r="C3" s="210">
        <v>2015</v>
      </c>
      <c r="D3" s="210">
        <v>2016</v>
      </c>
      <c r="E3" s="210">
        <v>2017</v>
      </c>
      <c r="F3" s="211">
        <v>2018</v>
      </c>
      <c r="G3" s="211">
        <v>2019</v>
      </c>
      <c r="H3" s="211">
        <v>2020</v>
      </c>
      <c r="I3" s="212">
        <v>2021</v>
      </c>
    </row>
    <row r="4" spans="1:10" x14ac:dyDescent="0.25">
      <c r="A4" s="207" t="s">
        <v>113</v>
      </c>
      <c r="B4" s="230">
        <v>61269</v>
      </c>
      <c r="C4" s="230">
        <v>60213</v>
      </c>
      <c r="D4" s="230">
        <v>59202</v>
      </c>
      <c r="E4" s="230">
        <v>57727</v>
      </c>
      <c r="F4" s="208">
        <v>57125</v>
      </c>
      <c r="G4" s="208">
        <v>56897</v>
      </c>
      <c r="H4" s="208">
        <v>55348</v>
      </c>
      <c r="I4" s="209">
        <v>55053</v>
      </c>
    </row>
    <row r="5" spans="1:10" x14ac:dyDescent="0.25">
      <c r="A5" s="213" t="s">
        <v>114</v>
      </c>
      <c r="B5" s="230">
        <v>52645</v>
      </c>
      <c r="C5" s="230">
        <v>52158</v>
      </c>
      <c r="D5" s="230">
        <v>51490</v>
      </c>
      <c r="E5" s="230">
        <v>50096</v>
      </c>
      <c r="F5" s="208">
        <v>49203</v>
      </c>
      <c r="G5" s="208">
        <v>48412</v>
      </c>
      <c r="H5" s="208">
        <v>50544</v>
      </c>
      <c r="I5" s="272">
        <v>47062</v>
      </c>
    </row>
    <row r="6" spans="1:10" x14ac:dyDescent="0.25">
      <c r="A6" s="205"/>
      <c r="B6" s="228"/>
      <c r="C6" s="228"/>
      <c r="D6" s="228"/>
      <c r="E6" s="228"/>
      <c r="F6" s="228"/>
      <c r="G6" s="228"/>
      <c r="H6" s="228"/>
      <c r="I6" s="206"/>
      <c r="J6" s="229"/>
    </row>
    <row r="7" spans="1:10" x14ac:dyDescent="0.25">
      <c r="A7" s="206"/>
      <c r="B7" s="206"/>
      <c r="C7" s="206"/>
      <c r="D7" s="206"/>
      <c r="E7" s="206"/>
      <c r="F7" s="206"/>
      <c r="G7" s="206"/>
      <c r="H7" s="206"/>
      <c r="I7" s="206"/>
    </row>
    <row r="26" spans="1:9" ht="24.75" customHeight="1" x14ac:dyDescent="0.25">
      <c r="A26" s="350" t="s">
        <v>144</v>
      </c>
      <c r="B26" s="350"/>
      <c r="C26" s="350"/>
      <c r="D26" s="350"/>
      <c r="E26" s="350"/>
      <c r="F26" s="350"/>
      <c r="G26" s="350"/>
      <c r="H26" s="350"/>
      <c r="I26" s="206"/>
    </row>
    <row r="27" spans="1:9" x14ac:dyDescent="0.25">
      <c r="A27" s="77" t="s">
        <v>164</v>
      </c>
      <c r="B27" s="77"/>
      <c r="C27" s="77"/>
      <c r="D27" s="77"/>
      <c r="E27" s="77"/>
      <c r="F27" s="77"/>
      <c r="G27" s="77"/>
      <c r="H27" s="77"/>
      <c r="I27" s="206"/>
    </row>
    <row r="28" spans="1:9" x14ac:dyDescent="0.25">
      <c r="A28" s="267" t="s">
        <v>166</v>
      </c>
      <c r="B28" s="16"/>
      <c r="C28" s="16"/>
      <c r="D28" s="16"/>
      <c r="E28" s="16"/>
      <c r="F28" s="16"/>
      <c r="G28" s="16"/>
      <c r="H28" s="16"/>
    </row>
  </sheetData>
  <mergeCells count="2">
    <mergeCell ref="A1:H1"/>
    <mergeCell ref="A26:H2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Normal="100" workbookViewId="0">
      <selection activeCell="Q24" sqref="Q24"/>
    </sheetView>
  </sheetViews>
  <sheetFormatPr baseColWidth="10" defaultRowHeight="15" x14ac:dyDescent="0.25"/>
  <cols>
    <col min="1" max="1" width="20.7109375" customWidth="1"/>
    <col min="2" max="2" width="11.42578125" customWidth="1"/>
  </cols>
  <sheetData>
    <row r="1" spans="1:3" ht="14.25" customHeight="1" x14ac:dyDescent="0.25">
      <c r="A1" s="66" t="s">
        <v>167</v>
      </c>
      <c r="B1" s="37"/>
      <c r="C1" s="65"/>
    </row>
    <row r="3" spans="1:3" s="40" customFormat="1" ht="22.5" customHeight="1" x14ac:dyDescent="0.2">
      <c r="A3" s="191"/>
      <c r="B3" s="193" t="s">
        <v>142</v>
      </c>
      <c r="C3" s="39"/>
    </row>
    <row r="4" spans="1:3" s="41" customFormat="1" ht="11.25" x14ac:dyDescent="0.2">
      <c r="A4" s="277" t="s">
        <v>67</v>
      </c>
      <c r="B4" s="242">
        <v>2.7642515321971284</v>
      </c>
      <c r="C4" s="73"/>
    </row>
    <row r="5" spans="1:3" s="41" customFormat="1" ht="11.25" x14ac:dyDescent="0.2">
      <c r="A5" s="278" t="s">
        <v>66</v>
      </c>
      <c r="B5" s="195">
        <v>1.5471240023762172</v>
      </c>
      <c r="C5" s="73"/>
    </row>
    <row r="6" spans="1:3" s="41" customFormat="1" ht="11.25" x14ac:dyDescent="0.2">
      <c r="A6" s="278" t="s">
        <v>59</v>
      </c>
      <c r="B6" s="195">
        <v>0.90168650970202813</v>
      </c>
      <c r="C6" s="73"/>
    </row>
    <row r="7" spans="1:3" s="41" customFormat="1" ht="11.25" x14ac:dyDescent="0.2">
      <c r="A7" s="278" t="s">
        <v>61</v>
      </c>
      <c r="B7" s="195">
        <v>0.61828695227633346</v>
      </c>
      <c r="C7" s="73"/>
    </row>
    <row r="8" spans="1:3" s="41" customFormat="1" ht="11.25" x14ac:dyDescent="0.2">
      <c r="A8" s="278" t="s">
        <v>60</v>
      </c>
      <c r="B8" s="195">
        <v>0.57756426697180741</v>
      </c>
      <c r="C8" s="73"/>
    </row>
    <row r="9" spans="1:3" s="41" customFormat="1" ht="11.25" x14ac:dyDescent="0.2">
      <c r="A9" s="278" t="s">
        <v>62</v>
      </c>
      <c r="B9" s="195">
        <v>0.55132819975395264</v>
      </c>
      <c r="C9" s="73"/>
    </row>
    <row r="10" spans="1:3" s="41" customFormat="1" ht="11.25" x14ac:dyDescent="0.2">
      <c r="A10" s="278" t="s">
        <v>39</v>
      </c>
      <c r="B10" s="195">
        <v>0.53642450284800636</v>
      </c>
      <c r="C10" s="73"/>
    </row>
    <row r="11" spans="1:3" s="41" customFormat="1" ht="11.25" x14ac:dyDescent="0.2">
      <c r="A11" s="278" t="s">
        <v>47</v>
      </c>
      <c r="B11" s="195">
        <v>0.51628760317918976</v>
      </c>
      <c r="C11" s="73"/>
    </row>
    <row r="12" spans="1:3" s="41" customFormat="1" ht="11.25" x14ac:dyDescent="0.2">
      <c r="A12" s="278" t="s">
        <v>41</v>
      </c>
      <c r="B12" s="195">
        <v>0.39105317730706562</v>
      </c>
      <c r="C12" s="73"/>
    </row>
    <row r="13" spans="1:3" s="41" customFormat="1" ht="11.25" x14ac:dyDescent="0.2">
      <c r="A13" s="278" t="s">
        <v>52</v>
      </c>
      <c r="B13" s="195">
        <v>0.28110779160206228</v>
      </c>
      <c r="C13" s="73"/>
    </row>
    <row r="14" spans="1:3" s="41" customFormat="1" ht="11.25" x14ac:dyDescent="0.2">
      <c r="A14" s="278" t="s">
        <v>48</v>
      </c>
      <c r="B14" s="195">
        <v>0.26073065522179517</v>
      </c>
      <c r="C14" s="73"/>
    </row>
    <row r="15" spans="1:3" s="41" customFormat="1" ht="11.25" x14ac:dyDescent="0.2">
      <c r="A15" s="278" t="s">
        <v>45</v>
      </c>
      <c r="B15" s="195">
        <v>0.12612537280151628</v>
      </c>
      <c r="C15" s="73"/>
    </row>
    <row r="16" spans="1:3" s="41" customFormat="1" ht="11.25" x14ac:dyDescent="0.2">
      <c r="A16" s="278" t="s">
        <v>51</v>
      </c>
      <c r="B16" s="195">
        <v>-2.8755538708876312E-2</v>
      </c>
      <c r="C16" s="73"/>
    </row>
    <row r="17" spans="1:3" s="41" customFormat="1" ht="11.25" x14ac:dyDescent="0.2">
      <c r="A17" s="278" t="s">
        <v>53</v>
      </c>
      <c r="B17" s="195">
        <v>-7.7759302686537801E-2</v>
      </c>
      <c r="C17" s="73"/>
    </row>
    <row r="18" spans="1:3" s="41" customFormat="1" ht="11.25" x14ac:dyDescent="0.2">
      <c r="A18" s="278" t="s">
        <v>43</v>
      </c>
      <c r="B18" s="195">
        <v>-0.20952605795903911</v>
      </c>
      <c r="C18" s="73"/>
    </row>
    <row r="19" spans="1:3" s="41" customFormat="1" ht="11.25" x14ac:dyDescent="0.2">
      <c r="A19" s="278" t="s">
        <v>50</v>
      </c>
      <c r="B19" s="195">
        <v>-0.25211020920471994</v>
      </c>
      <c r="C19" s="73"/>
    </row>
    <row r="20" spans="1:3" s="41" customFormat="1" ht="11.25" x14ac:dyDescent="0.2">
      <c r="A20" s="278" t="s">
        <v>49</v>
      </c>
      <c r="B20" s="195">
        <v>-0.26597112523419419</v>
      </c>
      <c r="C20" s="73"/>
    </row>
    <row r="21" spans="1:3" s="41" customFormat="1" ht="11.25" x14ac:dyDescent="0.2">
      <c r="A21" s="278" t="s">
        <v>83</v>
      </c>
      <c r="B21" s="195">
        <v>-0.3480291019654686</v>
      </c>
      <c r="C21" s="73"/>
    </row>
    <row r="22" spans="1:3" s="41" customFormat="1" ht="11.25" x14ac:dyDescent="0.2">
      <c r="A22" s="278" t="s">
        <v>54</v>
      </c>
      <c r="B22" s="195">
        <v>-0.40715601760365056</v>
      </c>
      <c r="C22" s="73"/>
    </row>
    <row r="23" spans="1:3" s="41" customFormat="1" ht="11.25" x14ac:dyDescent="0.2">
      <c r="A23" s="278" t="s">
        <v>40</v>
      </c>
      <c r="B23" s="195">
        <v>-0.41023494322641413</v>
      </c>
      <c r="C23" s="73"/>
    </row>
    <row r="24" spans="1:3" s="41" customFormat="1" ht="11.25" x14ac:dyDescent="0.2">
      <c r="A24" s="278" t="s">
        <v>58</v>
      </c>
      <c r="B24" s="195">
        <v>-0.48444769118382092</v>
      </c>
      <c r="C24" s="73"/>
    </row>
    <row r="25" spans="1:3" s="41" customFormat="1" ht="11.25" x14ac:dyDescent="0.2">
      <c r="A25" s="278" t="s">
        <v>56</v>
      </c>
      <c r="B25" s="195">
        <v>-0.49720807768201475</v>
      </c>
      <c r="C25" s="73"/>
    </row>
    <row r="26" spans="1:3" s="41" customFormat="1" ht="11.25" x14ac:dyDescent="0.2">
      <c r="A26" s="278" t="s">
        <v>55</v>
      </c>
      <c r="B26" s="195">
        <v>-0.61638766849959248</v>
      </c>
      <c r="C26" s="73"/>
    </row>
    <row r="27" spans="1:3" s="41" customFormat="1" ht="11.25" x14ac:dyDescent="0.2">
      <c r="A27" s="278" t="s">
        <v>63</v>
      </c>
      <c r="B27" s="195">
        <v>-0.69603974004044689</v>
      </c>
      <c r="C27" s="73"/>
    </row>
    <row r="28" spans="1:3" s="41" customFormat="1" ht="11.25" x14ac:dyDescent="0.2">
      <c r="A28" s="278" t="s">
        <v>46</v>
      </c>
      <c r="B28" s="195">
        <v>-0.71703335621737663</v>
      </c>
      <c r="C28" s="73"/>
    </row>
    <row r="29" spans="1:3" s="41" customFormat="1" ht="11.25" x14ac:dyDescent="0.2">
      <c r="A29" s="278" t="s">
        <v>38</v>
      </c>
      <c r="B29" s="195">
        <v>-0.82644124405004959</v>
      </c>
      <c r="C29" s="73"/>
    </row>
    <row r="30" spans="1:3" s="41" customFormat="1" ht="11.25" x14ac:dyDescent="0.2">
      <c r="A30" s="278" t="s">
        <v>44</v>
      </c>
      <c r="B30" s="195">
        <v>-0.84497595131367997</v>
      </c>
      <c r="C30" s="74"/>
    </row>
    <row r="31" spans="1:3" s="41" customFormat="1" ht="11.25" x14ac:dyDescent="0.2">
      <c r="A31" s="278" t="s">
        <v>90</v>
      </c>
      <c r="B31" s="195">
        <v>-1.1022812807596549</v>
      </c>
      <c r="C31" s="74"/>
    </row>
    <row r="32" spans="1:3" s="41" customFormat="1" ht="11.25" x14ac:dyDescent="0.2">
      <c r="A32" s="278" t="s">
        <v>64</v>
      </c>
      <c r="B32" s="195">
        <v>-2.2175098455013633</v>
      </c>
      <c r="C32" s="74"/>
    </row>
    <row r="33" spans="1:3" s="41" customFormat="1" ht="11.25" x14ac:dyDescent="0.2">
      <c r="A33" s="279" t="s">
        <v>65</v>
      </c>
      <c r="B33" s="245">
        <v>-2.5249154653853001</v>
      </c>
      <c r="C33" s="74"/>
    </row>
    <row r="34" spans="1:3" s="38" customFormat="1" ht="11.25" x14ac:dyDescent="0.2">
      <c r="A34" s="196" t="s">
        <v>37</v>
      </c>
      <c r="B34" s="280">
        <v>6.8591484419971947E-3</v>
      </c>
    </row>
    <row r="35" spans="1:3" s="38" customFormat="1" ht="12" x14ac:dyDescent="0.2">
      <c r="A35" s="84"/>
      <c r="B35" s="85"/>
    </row>
    <row r="36" spans="1:3" s="17" customFormat="1" x14ac:dyDescent="0.25">
      <c r="A36" s="273"/>
      <c r="B36" s="274"/>
    </row>
    <row r="37" spans="1:3" s="17" customFormat="1" x14ac:dyDescent="0.25">
      <c r="A37" s="88" t="s">
        <v>100</v>
      </c>
      <c r="B37" s="275"/>
    </row>
    <row r="38" spans="1:3" s="17" customFormat="1" x14ac:dyDescent="0.25">
      <c r="A38" s="79" t="s">
        <v>164</v>
      </c>
    </row>
    <row r="39" spans="1:3" s="17" customFormat="1" x14ac:dyDescent="0.25">
      <c r="A39" s="267" t="s">
        <v>166</v>
      </c>
      <c r="B39" s="274"/>
    </row>
    <row r="40" spans="1:3" s="17" customFormat="1" x14ac:dyDescent="0.25">
      <c r="A40" s="273"/>
      <c r="B40" s="276"/>
    </row>
    <row r="41" spans="1:3" s="17" customFormat="1" x14ac:dyDescent="0.25">
      <c r="A41" s="273"/>
      <c r="B41" s="274"/>
    </row>
    <row r="42" spans="1:3" s="17" customFormat="1" x14ac:dyDescent="0.25"/>
    <row r="43" spans="1:3" s="17" customFormat="1" x14ac:dyDescent="0.25"/>
    <row r="44" spans="1:3" s="17" customFormat="1" x14ac:dyDescent="0.25"/>
    <row r="45" spans="1:3" s="17" customFormat="1" x14ac:dyDescent="0.25"/>
    <row r="46" spans="1:3" s="17" customFormat="1" x14ac:dyDescent="0.25"/>
    <row r="47" spans="1:3" s="17" customFormat="1" x14ac:dyDescent="0.25"/>
    <row r="48" spans="1:3" s="17" customFormat="1" x14ac:dyDescent="0.25"/>
    <row r="49" s="17" customFormat="1" x14ac:dyDescent="0.25"/>
  </sheetData>
  <sortState ref="A4:B33">
    <sortCondition descending="1" ref="B4:B33"/>
  </sortState>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workbookViewId="0">
      <pane xSplit="1" ySplit="1" topLeftCell="B2" activePane="bottomRight" state="frozen"/>
      <selection activeCell="Q24" sqref="Q24"/>
      <selection pane="topRight" activeCell="Q24" sqref="Q24"/>
      <selection pane="bottomLeft" activeCell="Q24" sqref="Q24"/>
      <selection pane="bottomRight" activeCell="Q24" sqref="Q24"/>
    </sheetView>
  </sheetViews>
  <sheetFormatPr baseColWidth="10" defaultRowHeight="15" x14ac:dyDescent="0.25"/>
  <cols>
    <col min="1" max="1" width="22.5703125" customWidth="1"/>
    <col min="3" max="13" width="11.42578125" style="17"/>
    <col min="14" max="14" width="9.42578125" style="17" customWidth="1"/>
  </cols>
  <sheetData>
    <row r="1" spans="1:16" s="1" customFormat="1" x14ac:dyDescent="0.2">
      <c r="A1" s="340" t="s">
        <v>153</v>
      </c>
      <c r="B1" s="353"/>
      <c r="C1" s="353"/>
      <c r="D1" s="353"/>
      <c r="E1" s="353"/>
      <c r="F1" s="353"/>
      <c r="G1" s="353"/>
      <c r="H1" s="353"/>
      <c r="I1" s="353"/>
      <c r="J1" s="353"/>
      <c r="K1" s="353"/>
      <c r="L1" s="353"/>
      <c r="M1" s="353"/>
      <c r="N1" s="62"/>
    </row>
    <row r="3" spans="1:16" ht="15" customHeight="1" x14ac:dyDescent="0.25">
      <c r="A3" s="281"/>
      <c r="B3" s="355" t="s">
        <v>0</v>
      </c>
      <c r="C3" s="343"/>
      <c r="D3" s="343"/>
      <c r="E3" s="343"/>
      <c r="F3" s="356"/>
      <c r="G3" s="357" t="s">
        <v>91</v>
      </c>
      <c r="H3" s="346"/>
      <c r="I3" s="346"/>
      <c r="J3" s="346"/>
      <c r="K3" s="358"/>
      <c r="L3" s="357" t="s">
        <v>25</v>
      </c>
      <c r="M3" s="346"/>
      <c r="N3" s="346"/>
      <c r="O3" s="346"/>
      <c r="P3" s="347"/>
    </row>
    <row r="4" spans="1:16" ht="21" customHeight="1" x14ac:dyDescent="0.25">
      <c r="A4" s="281"/>
      <c r="B4" s="258" t="s">
        <v>92</v>
      </c>
      <c r="C4" s="256" t="s">
        <v>81</v>
      </c>
      <c r="D4" s="256" t="s">
        <v>87</v>
      </c>
      <c r="E4" s="67" t="s">
        <v>145</v>
      </c>
      <c r="F4" s="259" t="s">
        <v>154</v>
      </c>
      <c r="G4" s="258" t="s">
        <v>92</v>
      </c>
      <c r="H4" s="256" t="s">
        <v>81</v>
      </c>
      <c r="I4" s="256" t="s">
        <v>87</v>
      </c>
      <c r="J4" s="67" t="s">
        <v>145</v>
      </c>
      <c r="K4" s="259" t="s">
        <v>154</v>
      </c>
      <c r="L4" s="258" t="s">
        <v>92</v>
      </c>
      <c r="M4" s="256" t="s">
        <v>81</v>
      </c>
      <c r="N4" s="256" t="s">
        <v>87</v>
      </c>
      <c r="O4" s="67" t="s">
        <v>145</v>
      </c>
      <c r="P4" s="257" t="s">
        <v>154</v>
      </c>
    </row>
    <row r="5" spans="1:16" ht="15" customHeight="1" x14ac:dyDescent="0.25">
      <c r="A5" s="282" t="s">
        <v>1</v>
      </c>
      <c r="B5" s="172">
        <v>642254</v>
      </c>
      <c r="C5" s="173">
        <v>651330</v>
      </c>
      <c r="D5" s="173">
        <v>641501</v>
      </c>
      <c r="E5" s="89">
        <v>642458</v>
      </c>
      <c r="F5" s="174">
        <v>957</v>
      </c>
      <c r="G5" s="175">
        <v>184093</v>
      </c>
      <c r="H5" s="173">
        <v>184779</v>
      </c>
      <c r="I5" s="173">
        <v>183372</v>
      </c>
      <c r="J5" s="89">
        <v>187584</v>
      </c>
      <c r="K5" s="174">
        <v>4212</v>
      </c>
      <c r="L5" s="175">
        <v>826347</v>
      </c>
      <c r="M5" s="173">
        <v>836109</v>
      </c>
      <c r="N5" s="173">
        <v>824873</v>
      </c>
      <c r="O5" s="89">
        <v>830042</v>
      </c>
      <c r="P5" s="251">
        <v>5169</v>
      </c>
    </row>
    <row r="6" spans="1:16" x14ac:dyDescent="0.25">
      <c r="A6" s="282" t="s">
        <v>2</v>
      </c>
      <c r="B6" s="172">
        <v>640607</v>
      </c>
      <c r="C6" s="173">
        <v>638332</v>
      </c>
      <c r="D6" s="173">
        <v>647650</v>
      </c>
      <c r="E6" s="89">
        <v>634417</v>
      </c>
      <c r="F6" s="174">
        <v>-13233</v>
      </c>
      <c r="G6" s="175">
        <v>183701</v>
      </c>
      <c r="H6" s="173">
        <v>183251</v>
      </c>
      <c r="I6" s="173">
        <v>183545</v>
      </c>
      <c r="J6" s="89">
        <v>183453</v>
      </c>
      <c r="K6" s="174">
        <v>-92</v>
      </c>
      <c r="L6" s="175">
        <v>824308</v>
      </c>
      <c r="M6" s="173">
        <v>821583</v>
      </c>
      <c r="N6" s="173">
        <v>831195</v>
      </c>
      <c r="O6" s="89">
        <v>817870</v>
      </c>
      <c r="P6" s="251">
        <v>-13325</v>
      </c>
    </row>
    <row r="7" spans="1:16" x14ac:dyDescent="0.25">
      <c r="A7" s="282" t="s">
        <v>3</v>
      </c>
      <c r="B7" s="172">
        <v>623330</v>
      </c>
      <c r="C7" s="173">
        <v>637739</v>
      </c>
      <c r="D7" s="173">
        <v>636038</v>
      </c>
      <c r="E7" s="89">
        <v>641989</v>
      </c>
      <c r="F7" s="174">
        <v>5951</v>
      </c>
      <c r="G7" s="175">
        <v>175933</v>
      </c>
      <c r="H7" s="173">
        <v>180918</v>
      </c>
      <c r="I7" s="173">
        <v>179805</v>
      </c>
      <c r="J7" s="89">
        <v>180714</v>
      </c>
      <c r="K7" s="174">
        <v>909</v>
      </c>
      <c r="L7" s="175">
        <v>799263</v>
      </c>
      <c r="M7" s="173">
        <v>818657</v>
      </c>
      <c r="N7" s="173">
        <v>815843</v>
      </c>
      <c r="O7" s="89">
        <v>822703</v>
      </c>
      <c r="P7" s="251">
        <v>6860</v>
      </c>
    </row>
    <row r="8" spans="1:16" x14ac:dyDescent="0.25">
      <c r="A8" s="282" t="s">
        <v>4</v>
      </c>
      <c r="B8" s="172">
        <v>626372</v>
      </c>
      <c r="C8" s="173">
        <v>632678</v>
      </c>
      <c r="D8" s="173">
        <v>644594</v>
      </c>
      <c r="E8" s="89">
        <v>638838</v>
      </c>
      <c r="F8" s="174">
        <v>-5756</v>
      </c>
      <c r="G8" s="175">
        <v>175909</v>
      </c>
      <c r="H8" s="173">
        <v>177809</v>
      </c>
      <c r="I8" s="173">
        <v>182280</v>
      </c>
      <c r="J8" s="89">
        <v>181477</v>
      </c>
      <c r="K8" s="174">
        <v>-803</v>
      </c>
      <c r="L8" s="175">
        <v>802281</v>
      </c>
      <c r="M8" s="173">
        <v>810487</v>
      </c>
      <c r="N8" s="173">
        <v>826874</v>
      </c>
      <c r="O8" s="89">
        <v>820315</v>
      </c>
      <c r="P8" s="251">
        <v>-6559</v>
      </c>
    </row>
    <row r="9" spans="1:16" ht="15" customHeight="1" x14ac:dyDescent="0.25">
      <c r="A9" s="283" t="s">
        <v>5</v>
      </c>
      <c r="B9" s="176">
        <v>2532563</v>
      </c>
      <c r="C9" s="177">
        <v>2560079</v>
      </c>
      <c r="D9" s="177">
        <v>2569783</v>
      </c>
      <c r="E9" s="90">
        <v>2557702</v>
      </c>
      <c r="F9" s="178">
        <v>-12081</v>
      </c>
      <c r="G9" s="176">
        <v>719636</v>
      </c>
      <c r="H9" s="177">
        <v>726757</v>
      </c>
      <c r="I9" s="177">
        <v>729002</v>
      </c>
      <c r="J9" s="90">
        <v>733228</v>
      </c>
      <c r="K9" s="178">
        <v>4226</v>
      </c>
      <c r="L9" s="176">
        <v>3252199</v>
      </c>
      <c r="M9" s="177">
        <v>3286836</v>
      </c>
      <c r="N9" s="177">
        <v>3298785</v>
      </c>
      <c r="O9" s="90">
        <v>3290930</v>
      </c>
      <c r="P9" s="252">
        <v>-7855</v>
      </c>
    </row>
    <row r="10" spans="1:16" ht="24.75" customHeight="1" x14ac:dyDescent="0.25">
      <c r="A10" s="284" t="s">
        <v>93</v>
      </c>
      <c r="B10" s="172">
        <v>468</v>
      </c>
      <c r="C10" s="173">
        <v>34</v>
      </c>
      <c r="D10" s="173">
        <v>43</v>
      </c>
      <c r="E10" s="179">
        <v>49</v>
      </c>
      <c r="F10" s="174">
        <v>6</v>
      </c>
      <c r="G10" s="175">
        <v>293</v>
      </c>
      <c r="H10" s="173">
        <v>72</v>
      </c>
      <c r="I10" s="173">
        <v>63</v>
      </c>
      <c r="J10" s="179">
        <v>71</v>
      </c>
      <c r="K10" s="174">
        <v>8</v>
      </c>
      <c r="L10" s="175">
        <v>761</v>
      </c>
      <c r="M10" s="173">
        <v>106</v>
      </c>
      <c r="N10" s="173">
        <v>106</v>
      </c>
      <c r="O10" s="179">
        <v>120</v>
      </c>
      <c r="P10" s="251">
        <v>14</v>
      </c>
    </row>
    <row r="11" spans="1:16" x14ac:dyDescent="0.25">
      <c r="A11" s="282" t="s">
        <v>6</v>
      </c>
      <c r="B11" s="172">
        <v>33042</v>
      </c>
      <c r="C11" s="173">
        <v>36033</v>
      </c>
      <c r="D11" s="173">
        <v>38865</v>
      </c>
      <c r="E11" s="89">
        <v>41057</v>
      </c>
      <c r="F11" s="174">
        <v>2192</v>
      </c>
      <c r="G11" s="175">
        <v>3542</v>
      </c>
      <c r="H11" s="173">
        <v>3746</v>
      </c>
      <c r="I11" s="173">
        <v>4181</v>
      </c>
      <c r="J11" s="89">
        <v>4625</v>
      </c>
      <c r="K11" s="174">
        <v>444</v>
      </c>
      <c r="L11" s="175">
        <v>36584</v>
      </c>
      <c r="M11" s="173">
        <v>39779</v>
      </c>
      <c r="N11" s="173">
        <v>43046</v>
      </c>
      <c r="O11" s="89">
        <v>45682</v>
      </c>
      <c r="P11" s="251">
        <v>2636</v>
      </c>
    </row>
    <row r="12" spans="1:16" x14ac:dyDescent="0.25">
      <c r="A12" s="283" t="s">
        <v>7</v>
      </c>
      <c r="B12" s="176">
        <v>2566073</v>
      </c>
      <c r="C12" s="177">
        <v>2596146</v>
      </c>
      <c r="D12" s="177">
        <v>2608691</v>
      </c>
      <c r="E12" s="90">
        <v>2598808</v>
      </c>
      <c r="F12" s="178">
        <v>-9883</v>
      </c>
      <c r="G12" s="176">
        <v>723471</v>
      </c>
      <c r="H12" s="177">
        <v>730575</v>
      </c>
      <c r="I12" s="177">
        <v>733246</v>
      </c>
      <c r="J12" s="90">
        <v>737924</v>
      </c>
      <c r="K12" s="178">
        <v>4678</v>
      </c>
      <c r="L12" s="175">
        <v>3289544</v>
      </c>
      <c r="M12" s="173">
        <v>3326721</v>
      </c>
      <c r="N12" s="177">
        <v>3341937</v>
      </c>
      <c r="O12" s="90">
        <v>3336732</v>
      </c>
      <c r="P12" s="252">
        <v>-5205</v>
      </c>
    </row>
    <row r="13" spans="1:16" ht="15" customHeight="1" x14ac:dyDescent="0.25">
      <c r="A13" s="282" t="s">
        <v>8</v>
      </c>
      <c r="B13" s="172">
        <v>80709</v>
      </c>
      <c r="C13" s="250">
        <v>82115</v>
      </c>
      <c r="D13" s="250">
        <v>82759</v>
      </c>
      <c r="E13" s="91">
        <v>82551</v>
      </c>
      <c r="F13" s="174">
        <v>-208</v>
      </c>
      <c r="G13" s="175">
        <v>4156</v>
      </c>
      <c r="H13" s="250">
        <v>4320</v>
      </c>
      <c r="I13" s="250">
        <v>4459</v>
      </c>
      <c r="J13" s="91">
        <v>4508</v>
      </c>
      <c r="K13" s="174">
        <v>49</v>
      </c>
      <c r="L13" s="175">
        <v>84865</v>
      </c>
      <c r="M13" s="173">
        <v>86435</v>
      </c>
      <c r="N13" s="250">
        <v>87218</v>
      </c>
      <c r="O13" s="91">
        <v>87059</v>
      </c>
      <c r="P13" s="251">
        <v>-159</v>
      </c>
    </row>
    <row r="14" spans="1:16" ht="22.5" x14ac:dyDescent="0.25">
      <c r="A14" s="285" t="s">
        <v>94</v>
      </c>
      <c r="B14" s="180">
        <v>2646782</v>
      </c>
      <c r="C14" s="181">
        <v>2678261</v>
      </c>
      <c r="D14" s="181">
        <v>2691450</v>
      </c>
      <c r="E14" s="181">
        <v>2681359</v>
      </c>
      <c r="F14" s="182">
        <v>-10091</v>
      </c>
      <c r="G14" s="180">
        <v>727627</v>
      </c>
      <c r="H14" s="181">
        <v>734895</v>
      </c>
      <c r="I14" s="181">
        <v>737705</v>
      </c>
      <c r="J14" s="181">
        <v>742432</v>
      </c>
      <c r="K14" s="182">
        <v>4727</v>
      </c>
      <c r="L14" s="183">
        <v>3374409</v>
      </c>
      <c r="M14" s="184">
        <v>3413156</v>
      </c>
      <c r="N14" s="181">
        <v>3429155</v>
      </c>
      <c r="O14" s="181">
        <v>3423791</v>
      </c>
      <c r="P14" s="253">
        <v>-5364</v>
      </c>
    </row>
    <row r="15" spans="1:16" x14ac:dyDescent="0.25">
      <c r="A15" s="282" t="s">
        <v>10</v>
      </c>
      <c r="B15" s="172">
        <v>47191</v>
      </c>
      <c r="C15" s="173">
        <v>46976</v>
      </c>
      <c r="D15" s="173">
        <v>46088</v>
      </c>
      <c r="E15" s="89">
        <v>45628</v>
      </c>
      <c r="F15" s="174">
        <v>-460</v>
      </c>
      <c r="G15" s="175">
        <v>9934</v>
      </c>
      <c r="H15" s="173">
        <v>9921</v>
      </c>
      <c r="I15" s="173">
        <v>9260</v>
      </c>
      <c r="J15" s="89">
        <v>9425</v>
      </c>
      <c r="K15" s="174">
        <v>165</v>
      </c>
      <c r="L15" s="175">
        <v>57125</v>
      </c>
      <c r="M15" s="173">
        <v>56897</v>
      </c>
      <c r="N15" s="173">
        <v>55348</v>
      </c>
      <c r="O15" s="89">
        <v>55053</v>
      </c>
      <c r="P15" s="251">
        <v>-295</v>
      </c>
    </row>
    <row r="16" spans="1:16" x14ac:dyDescent="0.25">
      <c r="A16" s="282" t="s">
        <v>11</v>
      </c>
      <c r="B16" s="172">
        <v>40402</v>
      </c>
      <c r="C16" s="173">
        <v>39759</v>
      </c>
      <c r="D16" s="173">
        <v>41678</v>
      </c>
      <c r="E16" s="89">
        <v>38911</v>
      </c>
      <c r="F16" s="174">
        <v>-2767</v>
      </c>
      <c r="G16" s="175">
        <v>8801</v>
      </c>
      <c r="H16" s="173">
        <v>8653</v>
      </c>
      <c r="I16" s="173">
        <v>8866</v>
      </c>
      <c r="J16" s="89">
        <v>8151</v>
      </c>
      <c r="K16" s="174">
        <v>-715</v>
      </c>
      <c r="L16" s="175">
        <v>49203</v>
      </c>
      <c r="M16" s="173">
        <v>48412</v>
      </c>
      <c r="N16" s="173">
        <v>50544</v>
      </c>
      <c r="O16" s="89">
        <v>47062</v>
      </c>
      <c r="P16" s="251">
        <v>-3482</v>
      </c>
    </row>
    <row r="17" spans="1:16" ht="15" customHeight="1" x14ac:dyDescent="0.25">
      <c r="A17" s="286" t="s">
        <v>12</v>
      </c>
      <c r="B17" s="176">
        <v>87593</v>
      </c>
      <c r="C17" s="177">
        <v>86735</v>
      </c>
      <c r="D17" s="177">
        <v>87766</v>
      </c>
      <c r="E17" s="90">
        <v>84539</v>
      </c>
      <c r="F17" s="178">
        <v>-3227</v>
      </c>
      <c r="G17" s="176">
        <v>18735</v>
      </c>
      <c r="H17" s="177">
        <v>18574</v>
      </c>
      <c r="I17" s="177">
        <v>18126</v>
      </c>
      <c r="J17" s="90">
        <v>17576</v>
      </c>
      <c r="K17" s="178">
        <v>-550</v>
      </c>
      <c r="L17" s="175">
        <v>106328</v>
      </c>
      <c r="M17" s="173">
        <v>105309</v>
      </c>
      <c r="N17" s="177">
        <v>105892</v>
      </c>
      <c r="O17" s="90">
        <v>102115</v>
      </c>
      <c r="P17" s="252">
        <v>-3777</v>
      </c>
    </row>
    <row r="18" spans="1:16" ht="15" customHeight="1" x14ac:dyDescent="0.25">
      <c r="A18" s="286" t="s">
        <v>13</v>
      </c>
      <c r="B18" s="185">
        <v>2069</v>
      </c>
      <c r="C18" s="177">
        <v>2019</v>
      </c>
      <c r="D18" s="177">
        <v>2067</v>
      </c>
      <c r="E18" s="90">
        <v>2017</v>
      </c>
      <c r="F18" s="178">
        <v>-50</v>
      </c>
      <c r="G18" s="176">
        <v>396</v>
      </c>
      <c r="H18" s="177">
        <v>394</v>
      </c>
      <c r="I18" s="177">
        <v>391</v>
      </c>
      <c r="J18" s="90">
        <v>448</v>
      </c>
      <c r="K18" s="178">
        <v>57</v>
      </c>
      <c r="L18" s="175">
        <v>2465</v>
      </c>
      <c r="M18" s="173">
        <v>2413</v>
      </c>
      <c r="N18" s="177">
        <v>2458</v>
      </c>
      <c r="O18" s="90">
        <v>2465</v>
      </c>
      <c r="P18" s="252">
        <v>7</v>
      </c>
    </row>
    <row r="19" spans="1:16" ht="15" customHeight="1" x14ac:dyDescent="0.25">
      <c r="A19" s="282" t="s">
        <v>14</v>
      </c>
      <c r="B19" s="172">
        <v>142657</v>
      </c>
      <c r="C19" s="173">
        <v>142276</v>
      </c>
      <c r="D19" s="173">
        <v>140033</v>
      </c>
      <c r="E19" s="89">
        <v>139310</v>
      </c>
      <c r="F19" s="174">
        <v>-723</v>
      </c>
      <c r="G19" s="175">
        <v>36345</v>
      </c>
      <c r="H19" s="173">
        <v>36122</v>
      </c>
      <c r="I19" s="173">
        <v>34634</v>
      </c>
      <c r="J19" s="89">
        <v>35540</v>
      </c>
      <c r="K19" s="174">
        <v>906</v>
      </c>
      <c r="L19" s="175">
        <v>179002</v>
      </c>
      <c r="M19" s="173">
        <v>178398</v>
      </c>
      <c r="N19" s="173">
        <v>174667</v>
      </c>
      <c r="O19" s="89">
        <v>174850</v>
      </c>
      <c r="P19" s="251">
        <v>183</v>
      </c>
    </row>
    <row r="20" spans="1:16" x14ac:dyDescent="0.25">
      <c r="A20" s="282" t="s">
        <v>15</v>
      </c>
      <c r="B20" s="172">
        <v>141079</v>
      </c>
      <c r="C20" s="173">
        <v>140538</v>
      </c>
      <c r="D20" s="173">
        <v>142886</v>
      </c>
      <c r="E20" s="89">
        <v>139004</v>
      </c>
      <c r="F20" s="174">
        <v>-3882</v>
      </c>
      <c r="G20" s="175">
        <v>36450</v>
      </c>
      <c r="H20" s="173">
        <v>36561</v>
      </c>
      <c r="I20" s="173">
        <v>36710</v>
      </c>
      <c r="J20" s="89">
        <v>35166</v>
      </c>
      <c r="K20" s="174">
        <v>-1544</v>
      </c>
      <c r="L20" s="175">
        <v>177529</v>
      </c>
      <c r="M20" s="173">
        <v>177099</v>
      </c>
      <c r="N20" s="173">
        <v>179596</v>
      </c>
      <c r="O20" s="89">
        <v>174170</v>
      </c>
      <c r="P20" s="251">
        <v>-5426</v>
      </c>
    </row>
    <row r="21" spans="1:16" ht="15" customHeight="1" x14ac:dyDescent="0.25">
      <c r="A21" s="282" t="s">
        <v>16</v>
      </c>
      <c r="B21" s="172">
        <v>132968</v>
      </c>
      <c r="C21" s="173">
        <v>131101</v>
      </c>
      <c r="D21" s="173">
        <v>131556</v>
      </c>
      <c r="E21" s="89">
        <v>130245</v>
      </c>
      <c r="F21" s="174">
        <v>-1311</v>
      </c>
      <c r="G21" s="175">
        <v>33781</v>
      </c>
      <c r="H21" s="173">
        <v>33094</v>
      </c>
      <c r="I21" s="173">
        <v>33729</v>
      </c>
      <c r="J21" s="89">
        <v>33122</v>
      </c>
      <c r="K21" s="174">
        <v>-607</v>
      </c>
      <c r="L21" s="175">
        <v>166749</v>
      </c>
      <c r="M21" s="173">
        <v>164195</v>
      </c>
      <c r="N21" s="173">
        <v>165285</v>
      </c>
      <c r="O21" s="89">
        <v>163367</v>
      </c>
      <c r="P21" s="251">
        <v>-1918</v>
      </c>
    </row>
    <row r="22" spans="1:16" ht="22.5" x14ac:dyDescent="0.25">
      <c r="A22" s="286" t="s">
        <v>17</v>
      </c>
      <c r="B22" s="185">
        <v>416704</v>
      </c>
      <c r="C22" s="177">
        <v>413915</v>
      </c>
      <c r="D22" s="177">
        <v>414475</v>
      </c>
      <c r="E22" s="90">
        <v>408559</v>
      </c>
      <c r="F22" s="178">
        <v>-5916</v>
      </c>
      <c r="G22" s="176">
        <v>106576</v>
      </c>
      <c r="H22" s="177">
        <v>105777</v>
      </c>
      <c r="I22" s="177">
        <v>105073</v>
      </c>
      <c r="J22" s="90">
        <v>103828</v>
      </c>
      <c r="K22" s="178">
        <v>-1245</v>
      </c>
      <c r="L22" s="175">
        <v>523280</v>
      </c>
      <c r="M22" s="173">
        <v>519692</v>
      </c>
      <c r="N22" s="177">
        <v>519548</v>
      </c>
      <c r="O22" s="90">
        <v>512387</v>
      </c>
      <c r="P22" s="252">
        <v>-7161</v>
      </c>
    </row>
    <row r="23" spans="1:16" ht="15" customHeight="1" x14ac:dyDescent="0.25">
      <c r="A23" s="282" t="s">
        <v>18</v>
      </c>
      <c r="B23" s="172">
        <v>7814</v>
      </c>
      <c r="C23" s="173">
        <v>7520</v>
      </c>
      <c r="D23" s="173">
        <v>7995</v>
      </c>
      <c r="E23" s="89">
        <v>7580</v>
      </c>
      <c r="F23" s="174">
        <v>-415</v>
      </c>
      <c r="G23" s="175">
        <v>3999</v>
      </c>
      <c r="H23" s="173">
        <v>3343</v>
      </c>
      <c r="I23" s="173">
        <v>2968</v>
      </c>
      <c r="J23" s="89">
        <v>2693</v>
      </c>
      <c r="K23" s="174">
        <v>-275</v>
      </c>
      <c r="L23" s="175">
        <v>11813</v>
      </c>
      <c r="M23" s="173">
        <v>10863</v>
      </c>
      <c r="N23" s="173">
        <v>10963</v>
      </c>
      <c r="O23" s="89">
        <v>10273</v>
      </c>
      <c r="P23" s="251">
        <v>-690</v>
      </c>
    </row>
    <row r="24" spans="1:16" ht="15" customHeight="1" x14ac:dyDescent="0.25">
      <c r="A24" s="282" t="s">
        <v>71</v>
      </c>
      <c r="B24" s="172">
        <v>3904</v>
      </c>
      <c r="C24" s="173">
        <v>4319</v>
      </c>
      <c r="D24" s="173">
        <v>4953</v>
      </c>
      <c r="E24" s="89">
        <v>5469</v>
      </c>
      <c r="F24" s="174">
        <v>516</v>
      </c>
      <c r="G24" s="175">
        <v>1061</v>
      </c>
      <c r="H24" s="173">
        <v>1167</v>
      </c>
      <c r="I24" s="173">
        <v>1315</v>
      </c>
      <c r="J24" s="89">
        <v>1398</v>
      </c>
      <c r="K24" s="174">
        <v>83</v>
      </c>
      <c r="L24" s="175">
        <v>4965</v>
      </c>
      <c r="M24" s="173">
        <v>5486</v>
      </c>
      <c r="N24" s="173">
        <v>6268</v>
      </c>
      <c r="O24" s="89">
        <v>6867</v>
      </c>
      <c r="P24" s="251">
        <v>599</v>
      </c>
    </row>
    <row r="25" spans="1:16" s="3" customFormat="1" ht="22.5" x14ac:dyDescent="0.25">
      <c r="A25" s="283" t="s">
        <v>19</v>
      </c>
      <c r="B25" s="176">
        <v>518084</v>
      </c>
      <c r="C25" s="177">
        <v>514508</v>
      </c>
      <c r="D25" s="177">
        <v>517256</v>
      </c>
      <c r="E25" s="90">
        <v>508164</v>
      </c>
      <c r="F25" s="178">
        <v>-9092</v>
      </c>
      <c r="G25" s="176">
        <v>130767</v>
      </c>
      <c r="H25" s="177">
        <v>129255</v>
      </c>
      <c r="I25" s="177">
        <v>127873</v>
      </c>
      <c r="J25" s="90">
        <v>125943</v>
      </c>
      <c r="K25" s="178">
        <v>-1930</v>
      </c>
      <c r="L25" s="175">
        <v>648851</v>
      </c>
      <c r="M25" s="173">
        <v>643763</v>
      </c>
      <c r="N25" s="177">
        <v>645129</v>
      </c>
      <c r="O25" s="90">
        <v>634107</v>
      </c>
      <c r="P25" s="252">
        <v>-11022</v>
      </c>
    </row>
    <row r="26" spans="1:16" ht="15" customHeight="1" x14ac:dyDescent="0.25">
      <c r="A26" s="282" t="s">
        <v>20</v>
      </c>
      <c r="B26" s="172">
        <v>438808</v>
      </c>
      <c r="C26" s="173">
        <v>435908</v>
      </c>
      <c r="D26" s="173">
        <v>446081</v>
      </c>
      <c r="E26" s="89">
        <v>447887</v>
      </c>
      <c r="F26" s="174">
        <v>1806</v>
      </c>
      <c r="G26" s="175">
        <v>118608</v>
      </c>
      <c r="H26" s="173">
        <v>119759</v>
      </c>
      <c r="I26" s="173">
        <v>121867</v>
      </c>
      <c r="J26" s="89">
        <v>126429</v>
      </c>
      <c r="K26" s="174">
        <v>4562</v>
      </c>
      <c r="L26" s="175">
        <v>557416</v>
      </c>
      <c r="M26" s="173">
        <v>555667</v>
      </c>
      <c r="N26" s="173">
        <v>567948</v>
      </c>
      <c r="O26" s="89">
        <v>574316</v>
      </c>
      <c r="P26" s="251">
        <v>6368</v>
      </c>
    </row>
    <row r="27" spans="1:16" x14ac:dyDescent="0.25">
      <c r="A27" s="282" t="s">
        <v>21</v>
      </c>
      <c r="B27" s="172">
        <v>414506</v>
      </c>
      <c r="C27" s="173">
        <v>412660</v>
      </c>
      <c r="D27" s="173">
        <v>413261</v>
      </c>
      <c r="E27" s="89">
        <v>420803</v>
      </c>
      <c r="F27" s="174">
        <v>7542</v>
      </c>
      <c r="G27" s="175">
        <v>112557</v>
      </c>
      <c r="H27" s="173">
        <v>113403</v>
      </c>
      <c r="I27" s="173">
        <v>115375</v>
      </c>
      <c r="J27" s="89">
        <v>117108</v>
      </c>
      <c r="K27" s="174">
        <v>1733</v>
      </c>
      <c r="L27" s="175">
        <v>527063</v>
      </c>
      <c r="M27" s="173">
        <v>526063</v>
      </c>
      <c r="N27" s="173">
        <v>528636</v>
      </c>
      <c r="O27" s="89">
        <v>537911</v>
      </c>
      <c r="P27" s="251">
        <v>9275</v>
      </c>
    </row>
    <row r="28" spans="1:16" ht="15" customHeight="1" x14ac:dyDescent="0.25">
      <c r="A28" s="282" t="s">
        <v>22</v>
      </c>
      <c r="B28" s="172">
        <v>428142</v>
      </c>
      <c r="C28" s="173">
        <v>426986</v>
      </c>
      <c r="D28" s="173">
        <v>405439</v>
      </c>
      <c r="E28" s="89">
        <v>405054</v>
      </c>
      <c r="F28" s="174">
        <v>-385</v>
      </c>
      <c r="G28" s="175">
        <v>108930</v>
      </c>
      <c r="H28" s="173">
        <v>110618</v>
      </c>
      <c r="I28" s="173">
        <v>109330</v>
      </c>
      <c r="J28" s="89">
        <v>110806</v>
      </c>
      <c r="K28" s="174">
        <v>1476</v>
      </c>
      <c r="L28" s="175">
        <v>537072</v>
      </c>
      <c r="M28" s="173">
        <v>537604</v>
      </c>
      <c r="N28" s="173">
        <v>514769</v>
      </c>
      <c r="O28" s="89">
        <v>515860</v>
      </c>
      <c r="P28" s="251">
        <v>1091</v>
      </c>
    </row>
    <row r="29" spans="1:16" ht="15" customHeight="1" x14ac:dyDescent="0.25">
      <c r="A29" s="282" t="s">
        <v>72</v>
      </c>
      <c r="B29" s="172">
        <v>137</v>
      </c>
      <c r="C29" s="173">
        <v>160</v>
      </c>
      <c r="D29" s="173">
        <v>135</v>
      </c>
      <c r="E29" s="89">
        <v>165</v>
      </c>
      <c r="F29" s="174">
        <v>30</v>
      </c>
      <c r="G29" s="175">
        <v>70</v>
      </c>
      <c r="H29" s="173">
        <v>70</v>
      </c>
      <c r="I29" s="173">
        <v>65</v>
      </c>
      <c r="J29" s="89">
        <v>77</v>
      </c>
      <c r="K29" s="174">
        <v>12</v>
      </c>
      <c r="L29" s="175">
        <v>207</v>
      </c>
      <c r="M29" s="173">
        <v>230</v>
      </c>
      <c r="N29" s="173">
        <v>200</v>
      </c>
      <c r="O29" s="89">
        <v>242</v>
      </c>
      <c r="P29" s="251">
        <v>42</v>
      </c>
    </row>
    <row r="30" spans="1:16" s="3" customFormat="1" ht="33.75" x14ac:dyDescent="0.25">
      <c r="A30" s="283" t="s">
        <v>23</v>
      </c>
      <c r="B30" s="176">
        <v>1281593</v>
      </c>
      <c r="C30" s="177">
        <v>1275714</v>
      </c>
      <c r="D30" s="177">
        <v>1264916</v>
      </c>
      <c r="E30" s="90">
        <v>1273909</v>
      </c>
      <c r="F30" s="178">
        <v>8993</v>
      </c>
      <c r="G30" s="176">
        <v>340165</v>
      </c>
      <c r="H30" s="177">
        <v>343850</v>
      </c>
      <c r="I30" s="177">
        <v>346637</v>
      </c>
      <c r="J30" s="90">
        <v>354420</v>
      </c>
      <c r="K30" s="178">
        <v>7783</v>
      </c>
      <c r="L30" s="175">
        <v>1621758</v>
      </c>
      <c r="M30" s="173">
        <v>1619564</v>
      </c>
      <c r="N30" s="177">
        <v>1611553</v>
      </c>
      <c r="O30" s="90">
        <v>1628329</v>
      </c>
      <c r="P30" s="252">
        <v>16776</v>
      </c>
    </row>
    <row r="31" spans="1:16" ht="22.5" x14ac:dyDescent="0.25">
      <c r="A31" s="285" t="s">
        <v>76</v>
      </c>
      <c r="B31" s="180">
        <v>1799677</v>
      </c>
      <c r="C31" s="181">
        <v>1790222</v>
      </c>
      <c r="D31" s="181">
        <v>1782172</v>
      </c>
      <c r="E31" s="181">
        <v>1782073</v>
      </c>
      <c r="F31" s="182">
        <v>-99</v>
      </c>
      <c r="G31" s="180">
        <v>470932</v>
      </c>
      <c r="H31" s="181">
        <v>473105</v>
      </c>
      <c r="I31" s="181">
        <v>474510</v>
      </c>
      <c r="J31" s="181">
        <v>480363</v>
      </c>
      <c r="K31" s="182">
        <v>5853</v>
      </c>
      <c r="L31" s="183">
        <v>2270609</v>
      </c>
      <c r="M31" s="184">
        <v>2263327</v>
      </c>
      <c r="N31" s="181">
        <v>2256682</v>
      </c>
      <c r="O31" s="181">
        <v>2262436</v>
      </c>
      <c r="P31" s="253">
        <v>5754</v>
      </c>
    </row>
    <row r="32" spans="1:16" x14ac:dyDescent="0.25">
      <c r="A32" s="287" t="s">
        <v>24</v>
      </c>
      <c r="B32" s="186">
        <v>4446459</v>
      </c>
      <c r="C32" s="35">
        <v>4468483</v>
      </c>
      <c r="D32" s="35">
        <v>4473622</v>
      </c>
      <c r="E32" s="35">
        <v>4463432</v>
      </c>
      <c r="F32" s="187">
        <v>-10190</v>
      </c>
      <c r="G32" s="186">
        <v>1198559</v>
      </c>
      <c r="H32" s="35">
        <v>1208000</v>
      </c>
      <c r="I32" s="35">
        <v>1212215</v>
      </c>
      <c r="J32" s="35">
        <v>1222795</v>
      </c>
      <c r="K32" s="187">
        <v>10580</v>
      </c>
      <c r="L32" s="188">
        <v>5645018</v>
      </c>
      <c r="M32" s="189">
        <v>5676483</v>
      </c>
      <c r="N32" s="35">
        <v>5685837</v>
      </c>
      <c r="O32" s="35">
        <v>5686227</v>
      </c>
      <c r="P32" s="254">
        <v>390</v>
      </c>
    </row>
    <row r="33" spans="1:14" s="2" customFormat="1" x14ac:dyDescent="0.25">
      <c r="A33" s="332" t="s">
        <v>108</v>
      </c>
      <c r="B33" s="354"/>
      <c r="C33" s="354"/>
      <c r="D33" s="354"/>
      <c r="E33" s="354"/>
      <c r="F33" s="354"/>
      <c r="G33" s="354"/>
      <c r="H33" s="354"/>
      <c r="I33" s="354"/>
      <c r="J33" s="354"/>
      <c r="N33" s="63"/>
    </row>
    <row r="34" spans="1:14" ht="15" customHeight="1" x14ac:dyDescent="0.25">
      <c r="A34" s="332" t="s">
        <v>155</v>
      </c>
      <c r="B34" s="354"/>
      <c r="C34" s="354"/>
      <c r="D34" s="354"/>
      <c r="E34" s="354"/>
      <c r="F34" s="354"/>
      <c r="G34" s="354"/>
      <c r="H34" s="354"/>
      <c r="I34" s="354"/>
      <c r="J34" s="354"/>
      <c r="K34" s="354"/>
      <c r="L34" s="354"/>
      <c r="N34" s="64"/>
    </row>
    <row r="35" spans="1:14" x14ac:dyDescent="0.25">
      <c r="A35" s="334" t="s">
        <v>101</v>
      </c>
      <c r="B35" s="352"/>
      <c r="C35" s="352"/>
      <c r="D35" s="352"/>
      <c r="E35" s="352"/>
      <c r="F35" s="352"/>
      <c r="G35" s="352"/>
      <c r="H35" s="352"/>
      <c r="I35" s="352"/>
      <c r="J35" s="352"/>
    </row>
    <row r="36" spans="1:14" x14ac:dyDescent="0.25">
      <c r="A36" s="77" t="s">
        <v>165</v>
      </c>
      <c r="B36" s="16"/>
      <c r="C36" s="78"/>
      <c r="D36" s="78"/>
      <c r="E36" s="78"/>
      <c r="F36" s="78"/>
      <c r="G36" s="78"/>
      <c r="H36" s="78"/>
      <c r="I36" s="78"/>
      <c r="J36" s="78"/>
    </row>
    <row r="37" spans="1:14" x14ac:dyDescent="0.25">
      <c r="A37" s="267" t="s">
        <v>166</v>
      </c>
    </row>
  </sheetData>
  <mergeCells count="7">
    <mergeCell ref="A35:J35"/>
    <mergeCell ref="A1:M1"/>
    <mergeCell ref="A33:J33"/>
    <mergeCell ref="B3:F3"/>
    <mergeCell ref="G3:K3"/>
    <mergeCell ref="L3:P3"/>
    <mergeCell ref="A34:L34"/>
  </mergeCells>
  <pageMargins left="0.23622047244094491" right="0.23622047244094491" top="0.74803149606299213" bottom="0.74803149606299213" header="0.31496062992125984" footer="0.31496062992125984"/>
  <pageSetup paperSize="8" scale="93" orientation="landscape"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Normal="100" workbookViewId="0">
      <selection activeCell="Q24" sqref="Q24"/>
    </sheetView>
  </sheetViews>
  <sheetFormatPr baseColWidth="10" defaultColWidth="11.42578125" defaultRowHeight="15" x14ac:dyDescent="0.25"/>
  <cols>
    <col min="1" max="1" width="15" style="17" customWidth="1"/>
    <col min="2" max="13" width="10.7109375" style="17" customWidth="1"/>
    <col min="14" max="16384" width="11.42578125" style="17"/>
  </cols>
  <sheetData>
    <row r="1" spans="1:13" ht="14.25" customHeight="1" x14ac:dyDescent="0.25">
      <c r="A1" s="288" t="s">
        <v>156</v>
      </c>
      <c r="B1" s="274"/>
      <c r="C1" s="274"/>
      <c r="D1" s="274"/>
      <c r="E1" s="274"/>
      <c r="F1" s="274"/>
      <c r="G1" s="274"/>
      <c r="H1" s="274"/>
      <c r="I1" s="274"/>
      <c r="L1" s="274"/>
      <c r="M1" s="274"/>
    </row>
    <row r="3" spans="1:13" s="38" customFormat="1" ht="11.25" x14ac:dyDescent="0.2">
      <c r="A3" s="190"/>
      <c r="B3" s="359" t="s">
        <v>95</v>
      </c>
      <c r="C3" s="360"/>
      <c r="D3" s="361"/>
      <c r="E3" s="361"/>
      <c r="F3" s="359" t="s">
        <v>96</v>
      </c>
      <c r="G3" s="360"/>
      <c r="H3" s="361"/>
      <c r="I3" s="361"/>
      <c r="J3" s="359" t="s">
        <v>37</v>
      </c>
      <c r="K3" s="360"/>
      <c r="L3" s="361"/>
      <c r="M3" s="361"/>
    </row>
    <row r="4" spans="1:13" s="40" customFormat="1" ht="22.5" customHeight="1" x14ac:dyDescent="0.2">
      <c r="A4" s="191"/>
      <c r="B4" s="192" t="s">
        <v>87</v>
      </c>
      <c r="C4" s="293" t="s">
        <v>145</v>
      </c>
      <c r="D4" s="193" t="s">
        <v>97</v>
      </c>
      <c r="E4" s="193" t="s">
        <v>98</v>
      </c>
      <c r="F4" s="192" t="s">
        <v>87</v>
      </c>
      <c r="G4" s="293" t="s">
        <v>145</v>
      </c>
      <c r="H4" s="193" t="s">
        <v>97</v>
      </c>
      <c r="I4" s="193" t="s">
        <v>98</v>
      </c>
      <c r="J4" s="192" t="s">
        <v>87</v>
      </c>
      <c r="K4" s="293" t="s">
        <v>145</v>
      </c>
      <c r="L4" s="193" t="s">
        <v>97</v>
      </c>
      <c r="M4" s="193" t="s">
        <v>98</v>
      </c>
    </row>
    <row r="5" spans="1:13" s="41" customFormat="1" ht="11.25" x14ac:dyDescent="0.2">
      <c r="A5" s="277" t="s">
        <v>38</v>
      </c>
      <c r="B5" s="294">
        <v>104025</v>
      </c>
      <c r="C5" s="295">
        <v>102674</v>
      </c>
      <c r="D5" s="296">
        <v>-1351</v>
      </c>
      <c r="E5" s="297">
        <v>-1.2987262677241047</v>
      </c>
      <c r="F5" s="241">
        <v>60052</v>
      </c>
      <c r="G5" s="298">
        <v>60047</v>
      </c>
      <c r="H5" s="299">
        <v>-5</v>
      </c>
      <c r="I5" s="297">
        <v>-8.3261173649503764E-3</v>
      </c>
      <c r="J5" s="296">
        <v>164077</v>
      </c>
      <c r="K5" s="298">
        <v>162721</v>
      </c>
      <c r="L5" s="241">
        <v>-1356</v>
      </c>
      <c r="M5" s="242">
        <v>-0.82644124405004959</v>
      </c>
    </row>
    <row r="6" spans="1:13" s="41" customFormat="1" ht="11.25" x14ac:dyDescent="0.2">
      <c r="A6" s="278" t="s">
        <v>39</v>
      </c>
      <c r="B6" s="300">
        <v>196715</v>
      </c>
      <c r="C6" s="301">
        <v>197687</v>
      </c>
      <c r="D6" s="299">
        <v>972</v>
      </c>
      <c r="E6" s="302">
        <v>0.49411585288361337</v>
      </c>
      <c r="F6" s="194">
        <v>53460</v>
      </c>
      <c r="G6" s="303">
        <v>53830</v>
      </c>
      <c r="H6" s="299">
        <v>370</v>
      </c>
      <c r="I6" s="302">
        <v>0.69210624766180318</v>
      </c>
      <c r="J6" s="299">
        <v>250175</v>
      </c>
      <c r="K6" s="303">
        <v>251517</v>
      </c>
      <c r="L6" s="194">
        <v>1342</v>
      </c>
      <c r="M6" s="195">
        <v>0.53642450284800636</v>
      </c>
    </row>
    <row r="7" spans="1:13" s="41" customFormat="1" ht="11.25" x14ac:dyDescent="0.2">
      <c r="A7" s="278" t="s">
        <v>40</v>
      </c>
      <c r="B7" s="300">
        <v>80194</v>
      </c>
      <c r="C7" s="301">
        <v>79770</v>
      </c>
      <c r="D7" s="299">
        <v>-424</v>
      </c>
      <c r="E7" s="302">
        <v>-0.52871785919146064</v>
      </c>
      <c r="F7" s="194">
        <v>15361</v>
      </c>
      <c r="G7" s="303">
        <v>15393</v>
      </c>
      <c r="H7" s="299">
        <v>32</v>
      </c>
      <c r="I7" s="302">
        <v>0.20831977084825207</v>
      </c>
      <c r="J7" s="299">
        <v>95555</v>
      </c>
      <c r="K7" s="303">
        <v>95163</v>
      </c>
      <c r="L7" s="194">
        <v>-392</v>
      </c>
      <c r="M7" s="195">
        <v>-0.41023494322641413</v>
      </c>
    </row>
    <row r="8" spans="1:13" s="41" customFormat="1" ht="11.25" x14ac:dyDescent="0.2">
      <c r="A8" s="278" t="s">
        <v>41</v>
      </c>
      <c r="B8" s="300">
        <v>218331</v>
      </c>
      <c r="C8" s="301">
        <v>218499</v>
      </c>
      <c r="D8" s="299">
        <v>168</v>
      </c>
      <c r="E8" s="302">
        <v>7.69473872239856E-2</v>
      </c>
      <c r="F8" s="194">
        <v>51709</v>
      </c>
      <c r="G8" s="303">
        <v>52597</v>
      </c>
      <c r="H8" s="299">
        <v>888</v>
      </c>
      <c r="I8" s="302">
        <v>1.7173025972267881</v>
      </c>
      <c r="J8" s="299">
        <v>270040</v>
      </c>
      <c r="K8" s="303">
        <v>271096</v>
      </c>
      <c r="L8" s="194">
        <v>1056</v>
      </c>
      <c r="M8" s="195">
        <v>0.39105317730706562</v>
      </c>
    </row>
    <row r="9" spans="1:13" s="41" customFormat="1" ht="11.25" x14ac:dyDescent="0.2">
      <c r="A9" s="278" t="s">
        <v>43</v>
      </c>
      <c r="B9" s="300">
        <v>80045</v>
      </c>
      <c r="C9" s="301">
        <v>79558</v>
      </c>
      <c r="D9" s="299">
        <v>-487</v>
      </c>
      <c r="E9" s="302">
        <v>-0.60840777062902118</v>
      </c>
      <c r="F9" s="194">
        <v>21613</v>
      </c>
      <c r="G9" s="303">
        <v>21887</v>
      </c>
      <c r="H9" s="299">
        <v>274</v>
      </c>
      <c r="I9" s="302">
        <v>1.2677555175126083</v>
      </c>
      <c r="J9" s="299">
        <v>101658</v>
      </c>
      <c r="K9" s="303">
        <v>101445</v>
      </c>
      <c r="L9" s="194">
        <v>-213</v>
      </c>
      <c r="M9" s="195">
        <v>-0.20952605795903911</v>
      </c>
    </row>
    <row r="10" spans="1:13" s="41" customFormat="1" ht="11.25" x14ac:dyDescent="0.2">
      <c r="A10" s="278" t="s">
        <v>44</v>
      </c>
      <c r="B10" s="300">
        <v>103722</v>
      </c>
      <c r="C10" s="301">
        <v>102294</v>
      </c>
      <c r="D10" s="299">
        <v>-1428</v>
      </c>
      <c r="E10" s="302">
        <v>-1.3767571007115174</v>
      </c>
      <c r="F10" s="194">
        <v>18530</v>
      </c>
      <c r="G10" s="303">
        <v>18925</v>
      </c>
      <c r="H10" s="299">
        <v>395</v>
      </c>
      <c r="I10" s="302">
        <v>2.1316783594171613</v>
      </c>
      <c r="J10" s="299">
        <v>122252</v>
      </c>
      <c r="K10" s="303">
        <v>121219</v>
      </c>
      <c r="L10" s="194">
        <v>-1033</v>
      </c>
      <c r="M10" s="195">
        <v>-0.84497595131367997</v>
      </c>
    </row>
    <row r="11" spans="1:13" s="41" customFormat="1" ht="11.25" x14ac:dyDescent="0.2">
      <c r="A11" s="278" t="s">
        <v>45</v>
      </c>
      <c r="B11" s="300">
        <v>223144</v>
      </c>
      <c r="C11" s="301">
        <v>223023</v>
      </c>
      <c r="D11" s="299">
        <v>-121</v>
      </c>
      <c r="E11" s="302">
        <v>-5.4225074391424363E-2</v>
      </c>
      <c r="F11" s="194">
        <v>63872</v>
      </c>
      <c r="G11" s="303">
        <v>64355</v>
      </c>
      <c r="H11" s="299">
        <v>483</v>
      </c>
      <c r="I11" s="302">
        <v>0.75619989979959912</v>
      </c>
      <c r="J11" s="299">
        <v>287016</v>
      </c>
      <c r="K11" s="303">
        <v>287378</v>
      </c>
      <c r="L11" s="194">
        <v>362</v>
      </c>
      <c r="M11" s="195">
        <v>0.12612537280151628</v>
      </c>
    </row>
    <row r="12" spans="1:13" s="41" customFormat="1" ht="11.25" x14ac:dyDescent="0.2">
      <c r="A12" s="278" t="s">
        <v>46</v>
      </c>
      <c r="B12" s="300">
        <v>268672</v>
      </c>
      <c r="C12" s="301">
        <v>265513</v>
      </c>
      <c r="D12" s="299">
        <v>-3159</v>
      </c>
      <c r="E12" s="302">
        <v>-1.1757831110052406</v>
      </c>
      <c r="F12" s="194">
        <v>98396</v>
      </c>
      <c r="G12" s="303">
        <v>98923</v>
      </c>
      <c r="H12" s="299">
        <v>527</v>
      </c>
      <c r="I12" s="302">
        <v>0.53559087767795444</v>
      </c>
      <c r="J12" s="299">
        <v>367068</v>
      </c>
      <c r="K12" s="303">
        <v>364436</v>
      </c>
      <c r="L12" s="194">
        <v>-2632</v>
      </c>
      <c r="M12" s="195">
        <v>-0.71703335621737663</v>
      </c>
    </row>
    <row r="13" spans="1:13" s="41" customFormat="1" ht="11.25" x14ac:dyDescent="0.2">
      <c r="A13" s="278" t="s">
        <v>47</v>
      </c>
      <c r="B13" s="300">
        <v>204612</v>
      </c>
      <c r="C13" s="301">
        <v>205162</v>
      </c>
      <c r="D13" s="299">
        <v>550</v>
      </c>
      <c r="E13" s="302">
        <v>0.26880143882079255</v>
      </c>
      <c r="F13" s="194">
        <v>82631</v>
      </c>
      <c r="G13" s="303">
        <v>83564</v>
      </c>
      <c r="H13" s="299">
        <v>933</v>
      </c>
      <c r="I13" s="302">
        <v>1.1291161912599388</v>
      </c>
      <c r="J13" s="299">
        <v>287243</v>
      </c>
      <c r="K13" s="303">
        <v>288726</v>
      </c>
      <c r="L13" s="194">
        <v>1483</v>
      </c>
      <c r="M13" s="195">
        <v>0.51628760317918976</v>
      </c>
    </row>
    <row r="14" spans="1:13" s="41" customFormat="1" ht="11.25" x14ac:dyDescent="0.2">
      <c r="A14" s="278" t="s">
        <v>48</v>
      </c>
      <c r="B14" s="300">
        <v>188868</v>
      </c>
      <c r="C14" s="301">
        <v>189137</v>
      </c>
      <c r="D14" s="299">
        <v>269</v>
      </c>
      <c r="E14" s="302">
        <v>0.14242751551348032</v>
      </c>
      <c r="F14" s="194">
        <v>40871</v>
      </c>
      <c r="G14" s="303">
        <v>41201</v>
      </c>
      <c r="H14" s="299">
        <v>330</v>
      </c>
      <c r="I14" s="302">
        <v>0.80741846296885322</v>
      </c>
      <c r="J14" s="299">
        <v>229739</v>
      </c>
      <c r="K14" s="303">
        <v>230338</v>
      </c>
      <c r="L14" s="194">
        <v>599</v>
      </c>
      <c r="M14" s="195">
        <v>0.26073065522179517</v>
      </c>
    </row>
    <row r="15" spans="1:13" s="41" customFormat="1" ht="11.25" x14ac:dyDescent="0.2">
      <c r="A15" s="278" t="s">
        <v>83</v>
      </c>
      <c r="B15" s="300">
        <v>155627</v>
      </c>
      <c r="C15" s="301">
        <v>154517</v>
      </c>
      <c r="D15" s="299">
        <v>-1110</v>
      </c>
      <c r="E15" s="302">
        <v>-0.71324384586222189</v>
      </c>
      <c r="F15" s="194">
        <v>28553</v>
      </c>
      <c r="G15" s="303">
        <v>29022</v>
      </c>
      <c r="H15" s="299">
        <v>469</v>
      </c>
      <c r="I15" s="302">
        <v>1.6425594508457955</v>
      </c>
      <c r="J15" s="299">
        <v>184180</v>
      </c>
      <c r="K15" s="303">
        <v>183539</v>
      </c>
      <c r="L15" s="194">
        <v>-641</v>
      </c>
      <c r="M15" s="195">
        <v>-0.3480291019654686</v>
      </c>
    </row>
    <row r="16" spans="1:13" s="41" customFormat="1" ht="11.25" x14ac:dyDescent="0.2">
      <c r="A16" s="278" t="s">
        <v>49</v>
      </c>
      <c r="B16" s="300">
        <v>114081</v>
      </c>
      <c r="C16" s="301">
        <v>113333</v>
      </c>
      <c r="D16" s="299">
        <v>-748</v>
      </c>
      <c r="E16" s="302">
        <v>-0.65567447690675928</v>
      </c>
      <c r="F16" s="194">
        <v>22024</v>
      </c>
      <c r="G16" s="303">
        <v>22410</v>
      </c>
      <c r="H16" s="299">
        <v>386</v>
      </c>
      <c r="I16" s="302">
        <v>1.7526334907373775</v>
      </c>
      <c r="J16" s="299">
        <v>136105</v>
      </c>
      <c r="K16" s="303">
        <v>135743</v>
      </c>
      <c r="L16" s="194">
        <v>-362</v>
      </c>
      <c r="M16" s="195">
        <v>-0.26597112523419419</v>
      </c>
    </row>
    <row r="17" spans="1:13" s="41" customFormat="1" ht="11.25" x14ac:dyDescent="0.2">
      <c r="A17" s="278" t="s">
        <v>50</v>
      </c>
      <c r="B17" s="300">
        <v>159973</v>
      </c>
      <c r="C17" s="301">
        <v>158812</v>
      </c>
      <c r="D17" s="299">
        <v>-1161</v>
      </c>
      <c r="E17" s="302">
        <v>-0.72574746988554317</v>
      </c>
      <c r="F17" s="194">
        <v>118080</v>
      </c>
      <c r="G17" s="303">
        <v>118540</v>
      </c>
      <c r="H17" s="299">
        <v>460</v>
      </c>
      <c r="I17" s="302">
        <v>0.38956639566395662</v>
      </c>
      <c r="J17" s="299">
        <v>278053</v>
      </c>
      <c r="K17" s="303">
        <v>277352</v>
      </c>
      <c r="L17" s="194">
        <v>-701</v>
      </c>
      <c r="M17" s="195">
        <v>-0.25211020920471994</v>
      </c>
    </row>
    <row r="18" spans="1:13" s="41" customFormat="1" ht="11.25" x14ac:dyDescent="0.2">
      <c r="A18" s="278" t="s">
        <v>51</v>
      </c>
      <c r="B18" s="300">
        <v>129547</v>
      </c>
      <c r="C18" s="301">
        <v>129330</v>
      </c>
      <c r="D18" s="299">
        <v>-217</v>
      </c>
      <c r="E18" s="302">
        <v>-0.16750677360340263</v>
      </c>
      <c r="F18" s="194">
        <v>23467</v>
      </c>
      <c r="G18" s="303">
        <v>23640</v>
      </c>
      <c r="H18" s="299">
        <v>173</v>
      </c>
      <c r="I18" s="302">
        <v>0.7372054374227639</v>
      </c>
      <c r="J18" s="299">
        <v>153014</v>
      </c>
      <c r="K18" s="303">
        <v>152970</v>
      </c>
      <c r="L18" s="194">
        <v>-44</v>
      </c>
      <c r="M18" s="195">
        <v>-2.8755538708876312E-2</v>
      </c>
    </row>
    <row r="19" spans="1:13" s="41" customFormat="1" ht="11.25" x14ac:dyDescent="0.2">
      <c r="A19" s="278" t="s">
        <v>52</v>
      </c>
      <c r="B19" s="300">
        <v>195476</v>
      </c>
      <c r="C19" s="301">
        <v>195304</v>
      </c>
      <c r="D19" s="299">
        <v>-172</v>
      </c>
      <c r="E19" s="302">
        <v>-8.7990341525302343E-2</v>
      </c>
      <c r="F19" s="194">
        <v>42511</v>
      </c>
      <c r="G19" s="303">
        <v>43352</v>
      </c>
      <c r="H19" s="299">
        <v>841</v>
      </c>
      <c r="I19" s="302">
        <v>1.9783114958481334</v>
      </c>
      <c r="J19" s="299">
        <v>237987</v>
      </c>
      <c r="K19" s="303">
        <v>238656</v>
      </c>
      <c r="L19" s="194">
        <v>669</v>
      </c>
      <c r="M19" s="195">
        <v>0.28110779160206228</v>
      </c>
    </row>
    <row r="20" spans="1:13" s="41" customFormat="1" ht="11.25" x14ac:dyDescent="0.2">
      <c r="A20" s="278" t="s">
        <v>53</v>
      </c>
      <c r="B20" s="300">
        <v>191336</v>
      </c>
      <c r="C20" s="301">
        <v>190383</v>
      </c>
      <c r="D20" s="299">
        <v>-953</v>
      </c>
      <c r="E20" s="302">
        <v>-0.49807668185809256</v>
      </c>
      <c r="F20" s="194">
        <v>134027</v>
      </c>
      <c r="G20" s="303">
        <v>134727</v>
      </c>
      <c r="H20" s="299">
        <v>700</v>
      </c>
      <c r="I20" s="302">
        <v>0.52228282361016809</v>
      </c>
      <c r="J20" s="299">
        <v>325363</v>
      </c>
      <c r="K20" s="303">
        <v>325110</v>
      </c>
      <c r="L20" s="194">
        <v>-253</v>
      </c>
      <c r="M20" s="195">
        <v>-7.7759302686537801E-2</v>
      </c>
    </row>
    <row r="21" spans="1:13" s="41" customFormat="1" ht="11.25" x14ac:dyDescent="0.2">
      <c r="A21" s="278" t="s">
        <v>54</v>
      </c>
      <c r="B21" s="300">
        <v>178836</v>
      </c>
      <c r="C21" s="301">
        <v>177716</v>
      </c>
      <c r="D21" s="299">
        <v>-1120</v>
      </c>
      <c r="E21" s="302">
        <v>-0.62627211523406923</v>
      </c>
      <c r="F21" s="194">
        <v>30666</v>
      </c>
      <c r="G21" s="303">
        <v>30933</v>
      </c>
      <c r="H21" s="299">
        <v>267</v>
      </c>
      <c r="I21" s="302">
        <v>0.87067110154568572</v>
      </c>
      <c r="J21" s="299">
        <v>209502</v>
      </c>
      <c r="K21" s="303">
        <v>208649</v>
      </c>
      <c r="L21" s="194">
        <v>-853</v>
      </c>
      <c r="M21" s="195">
        <v>-0.40715601760365056</v>
      </c>
    </row>
    <row r="22" spans="1:13" s="41" customFormat="1" ht="11.25" x14ac:dyDescent="0.2">
      <c r="A22" s="278" t="s">
        <v>55</v>
      </c>
      <c r="B22" s="300">
        <v>86866</v>
      </c>
      <c r="C22" s="301">
        <v>86170</v>
      </c>
      <c r="D22" s="299">
        <v>-696</v>
      </c>
      <c r="E22" s="302">
        <v>-0.80123408468215418</v>
      </c>
      <c r="F22" s="194">
        <v>19885</v>
      </c>
      <c r="G22" s="303">
        <v>19923</v>
      </c>
      <c r="H22" s="299">
        <v>38</v>
      </c>
      <c r="I22" s="302">
        <v>0.19109881820467689</v>
      </c>
      <c r="J22" s="299">
        <v>106751</v>
      </c>
      <c r="K22" s="303">
        <v>106093</v>
      </c>
      <c r="L22" s="194">
        <v>-658</v>
      </c>
      <c r="M22" s="195">
        <v>-0.61638766849959248</v>
      </c>
    </row>
    <row r="23" spans="1:13" s="41" customFormat="1" ht="11.25" x14ac:dyDescent="0.2">
      <c r="A23" s="278" t="s">
        <v>56</v>
      </c>
      <c r="B23" s="300">
        <v>138353</v>
      </c>
      <c r="C23" s="301">
        <v>137189</v>
      </c>
      <c r="D23" s="299">
        <v>-1164</v>
      </c>
      <c r="E23" s="302">
        <v>-0.84132617290553868</v>
      </c>
      <c r="F23" s="194">
        <v>28378</v>
      </c>
      <c r="G23" s="303">
        <v>28713</v>
      </c>
      <c r="H23" s="299">
        <v>335</v>
      </c>
      <c r="I23" s="302">
        <v>1.1804919303685955</v>
      </c>
      <c r="J23" s="299">
        <v>166731</v>
      </c>
      <c r="K23" s="303">
        <v>165902</v>
      </c>
      <c r="L23" s="194">
        <v>-829</v>
      </c>
      <c r="M23" s="195">
        <v>-0.49720807768201475</v>
      </c>
    </row>
    <row r="24" spans="1:13" s="41" customFormat="1" ht="11.25" x14ac:dyDescent="0.2">
      <c r="A24" s="278" t="s">
        <v>58</v>
      </c>
      <c r="B24" s="300">
        <v>46011</v>
      </c>
      <c r="C24" s="301">
        <v>45689</v>
      </c>
      <c r="D24" s="299">
        <v>-322</v>
      </c>
      <c r="E24" s="302">
        <v>-0.69983264871443784</v>
      </c>
      <c r="F24" s="194">
        <v>6007</v>
      </c>
      <c r="G24" s="303">
        <v>6077</v>
      </c>
      <c r="H24" s="299">
        <v>70</v>
      </c>
      <c r="I24" s="302">
        <v>1.165307141668054</v>
      </c>
      <c r="J24" s="299">
        <v>52018</v>
      </c>
      <c r="K24" s="303">
        <v>51766</v>
      </c>
      <c r="L24" s="194">
        <v>-252</v>
      </c>
      <c r="M24" s="195">
        <v>-0.48444769118382092</v>
      </c>
    </row>
    <row r="25" spans="1:13" s="41" customFormat="1" ht="11.25" x14ac:dyDescent="0.2">
      <c r="A25" s="278" t="s">
        <v>59</v>
      </c>
      <c r="B25" s="300">
        <v>142338</v>
      </c>
      <c r="C25" s="301">
        <v>143453</v>
      </c>
      <c r="D25" s="299">
        <v>1115</v>
      </c>
      <c r="E25" s="302">
        <v>0.78334668184181311</v>
      </c>
      <c r="F25" s="194">
        <v>26235</v>
      </c>
      <c r="G25" s="303">
        <v>26640</v>
      </c>
      <c r="H25" s="299">
        <v>405</v>
      </c>
      <c r="I25" s="302">
        <v>1.5437392795883362</v>
      </c>
      <c r="J25" s="299">
        <v>168573</v>
      </c>
      <c r="K25" s="303">
        <v>170093</v>
      </c>
      <c r="L25" s="194">
        <v>1520</v>
      </c>
      <c r="M25" s="195">
        <v>0.90168650970202813</v>
      </c>
    </row>
    <row r="26" spans="1:13" s="41" customFormat="1" ht="11.25" x14ac:dyDescent="0.2">
      <c r="A26" s="278" t="s">
        <v>60</v>
      </c>
      <c r="B26" s="300">
        <v>350993</v>
      </c>
      <c r="C26" s="301">
        <v>352608</v>
      </c>
      <c r="D26" s="299">
        <v>1615</v>
      </c>
      <c r="E26" s="302">
        <v>0.46012313635884472</v>
      </c>
      <c r="F26" s="194">
        <v>54503</v>
      </c>
      <c r="G26" s="303">
        <v>55230</v>
      </c>
      <c r="H26" s="299">
        <v>727</v>
      </c>
      <c r="I26" s="302">
        <v>1.3338715300075226</v>
      </c>
      <c r="J26" s="299">
        <v>405496</v>
      </c>
      <c r="K26" s="303">
        <v>407838</v>
      </c>
      <c r="L26" s="194">
        <v>2342</v>
      </c>
      <c r="M26" s="195">
        <v>0.57756426697180741</v>
      </c>
    </row>
    <row r="27" spans="1:13" s="41" customFormat="1" ht="11.25" x14ac:dyDescent="0.2">
      <c r="A27" s="278" t="s">
        <v>61</v>
      </c>
      <c r="B27" s="300">
        <v>428017</v>
      </c>
      <c r="C27" s="301">
        <v>430731</v>
      </c>
      <c r="D27" s="299">
        <v>2714</v>
      </c>
      <c r="E27" s="302">
        <v>0.63408696383554852</v>
      </c>
      <c r="F27" s="194">
        <v>96335</v>
      </c>
      <c r="G27" s="303">
        <v>96863</v>
      </c>
      <c r="H27" s="299">
        <v>528</v>
      </c>
      <c r="I27" s="302">
        <v>0.54808740333212225</v>
      </c>
      <c r="J27" s="299">
        <v>524352</v>
      </c>
      <c r="K27" s="303">
        <v>527594</v>
      </c>
      <c r="L27" s="194">
        <v>3242</v>
      </c>
      <c r="M27" s="195">
        <v>0.61828695227633346</v>
      </c>
    </row>
    <row r="28" spans="1:13" s="41" customFormat="1" ht="11.25" x14ac:dyDescent="0.2">
      <c r="A28" s="278" t="s">
        <v>62</v>
      </c>
      <c r="B28" s="300">
        <v>20617</v>
      </c>
      <c r="C28" s="301">
        <v>20786</v>
      </c>
      <c r="D28" s="299">
        <v>169</v>
      </c>
      <c r="E28" s="302">
        <v>0.81971188824756269</v>
      </c>
      <c r="F28" s="194">
        <v>1330</v>
      </c>
      <c r="G28" s="303">
        <v>1282</v>
      </c>
      <c r="H28" s="299">
        <v>-48</v>
      </c>
      <c r="I28" s="302">
        <v>-3.6090225563909777</v>
      </c>
      <c r="J28" s="299">
        <v>21947</v>
      </c>
      <c r="K28" s="303">
        <v>22068</v>
      </c>
      <c r="L28" s="194">
        <v>121</v>
      </c>
      <c r="M28" s="195">
        <v>0.55132819975395264</v>
      </c>
    </row>
    <row r="29" spans="1:13" s="41" customFormat="1" ht="11.25" x14ac:dyDescent="0.2">
      <c r="A29" s="278" t="s">
        <v>90</v>
      </c>
      <c r="B29" s="300">
        <v>221641</v>
      </c>
      <c r="C29" s="301">
        <v>219566</v>
      </c>
      <c r="D29" s="299">
        <v>-2075</v>
      </c>
      <c r="E29" s="302">
        <v>-0.93619862751025307</v>
      </c>
      <c r="F29" s="194">
        <v>53116</v>
      </c>
      <c r="G29" s="303">
        <v>53724</v>
      </c>
      <c r="H29" s="299">
        <v>608</v>
      </c>
      <c r="I29" s="302">
        <v>1.1446645078695685</v>
      </c>
      <c r="J29" s="299">
        <v>276336</v>
      </c>
      <c r="K29" s="303">
        <v>273290</v>
      </c>
      <c r="L29" s="194">
        <v>-3046</v>
      </c>
      <c r="M29" s="195">
        <v>-1.1022812807596549</v>
      </c>
    </row>
    <row r="30" spans="1:13" s="41" customFormat="1" ht="11.25" x14ac:dyDescent="0.2">
      <c r="A30" s="278" t="s">
        <v>63</v>
      </c>
      <c r="B30" s="300">
        <v>93837</v>
      </c>
      <c r="C30" s="301">
        <v>92974</v>
      </c>
      <c r="D30" s="299">
        <v>-863</v>
      </c>
      <c r="E30" s="302">
        <v>-0.91967987041358945</v>
      </c>
      <c r="F30" s="194">
        <v>8025</v>
      </c>
      <c r="G30" s="303">
        <v>8179</v>
      </c>
      <c r="H30" s="299">
        <v>154</v>
      </c>
      <c r="I30" s="302">
        <v>1.9190031152647973</v>
      </c>
      <c r="J30" s="299">
        <v>101862</v>
      </c>
      <c r="K30" s="303">
        <v>101153</v>
      </c>
      <c r="L30" s="194">
        <v>-709</v>
      </c>
      <c r="M30" s="195">
        <v>-0.69603974004044689</v>
      </c>
    </row>
    <row r="31" spans="1:13" s="41" customFormat="1" ht="11.25" x14ac:dyDescent="0.2">
      <c r="A31" s="278" t="s">
        <v>64</v>
      </c>
      <c r="B31" s="300">
        <v>28722</v>
      </c>
      <c r="C31" s="301">
        <v>27870</v>
      </c>
      <c r="D31" s="299">
        <v>-852</v>
      </c>
      <c r="E31" s="302">
        <v>-2.966367244620848</v>
      </c>
      <c r="F31" s="194">
        <v>4288</v>
      </c>
      <c r="G31" s="303">
        <v>4408</v>
      </c>
      <c r="H31" s="299">
        <v>120</v>
      </c>
      <c r="I31" s="302">
        <v>2.7985074626865671</v>
      </c>
      <c r="J31" s="299">
        <v>33010</v>
      </c>
      <c r="K31" s="303">
        <v>32278</v>
      </c>
      <c r="L31" s="194">
        <v>-732</v>
      </c>
      <c r="M31" s="195">
        <v>-2.2175098455013633</v>
      </c>
    </row>
    <row r="32" spans="1:13" s="41" customFormat="1" ht="11.25" x14ac:dyDescent="0.2">
      <c r="A32" s="278" t="s">
        <v>65</v>
      </c>
      <c r="B32" s="300">
        <v>40029</v>
      </c>
      <c r="C32" s="301">
        <v>38937</v>
      </c>
      <c r="D32" s="299">
        <v>-1092</v>
      </c>
      <c r="E32" s="302">
        <v>-2.7280221839166603</v>
      </c>
      <c r="F32" s="194">
        <v>4923</v>
      </c>
      <c r="G32" s="303">
        <v>4880</v>
      </c>
      <c r="H32" s="299">
        <v>-43</v>
      </c>
      <c r="I32" s="302">
        <v>-0.8734511476741823</v>
      </c>
      <c r="J32" s="299">
        <v>44952</v>
      </c>
      <c r="K32" s="303">
        <v>43817</v>
      </c>
      <c r="L32" s="194">
        <v>-1135</v>
      </c>
      <c r="M32" s="195">
        <v>-2.5249154653853001</v>
      </c>
    </row>
    <row r="33" spans="1:13" s="41" customFormat="1" ht="11.25" x14ac:dyDescent="0.2">
      <c r="A33" s="278" t="s">
        <v>66</v>
      </c>
      <c r="B33" s="300">
        <v>35670</v>
      </c>
      <c r="C33" s="301">
        <v>36129</v>
      </c>
      <c r="D33" s="299">
        <v>459</v>
      </c>
      <c r="E33" s="302">
        <v>1.2867956265769553</v>
      </c>
      <c r="F33" s="194">
        <v>3047</v>
      </c>
      <c r="G33" s="303">
        <v>3187</v>
      </c>
      <c r="H33" s="299">
        <v>140</v>
      </c>
      <c r="I33" s="302">
        <v>4.5946832950443062</v>
      </c>
      <c r="J33" s="299">
        <v>38717</v>
      </c>
      <c r="K33" s="303">
        <v>39316</v>
      </c>
      <c r="L33" s="194">
        <v>599</v>
      </c>
      <c r="M33" s="195">
        <v>1.5471240023762172</v>
      </c>
    </row>
    <row r="34" spans="1:13" s="41" customFormat="1" ht="11.25" x14ac:dyDescent="0.2">
      <c r="A34" s="279" t="s">
        <v>67</v>
      </c>
      <c r="B34" s="304">
        <v>47324</v>
      </c>
      <c r="C34" s="305">
        <v>48618</v>
      </c>
      <c r="D34" s="306">
        <v>1294</v>
      </c>
      <c r="E34" s="307">
        <v>2.7343419829262108</v>
      </c>
      <c r="F34" s="244">
        <v>320</v>
      </c>
      <c r="G34" s="308">
        <v>343</v>
      </c>
      <c r="H34" s="306">
        <v>23</v>
      </c>
      <c r="I34" s="307">
        <v>7.1874999999999991</v>
      </c>
      <c r="J34" s="306">
        <v>47644</v>
      </c>
      <c r="K34" s="308">
        <v>48961</v>
      </c>
      <c r="L34" s="244">
        <v>1317</v>
      </c>
      <c r="M34" s="245">
        <v>2.7642515321971284</v>
      </c>
    </row>
    <row r="35" spans="1:13" s="38" customFormat="1" ht="11.25" x14ac:dyDescent="0.2">
      <c r="A35" s="196" t="s">
        <v>37</v>
      </c>
      <c r="B35" s="197">
        <v>4473622</v>
      </c>
      <c r="C35" s="197">
        <v>4463432</v>
      </c>
      <c r="D35" s="198">
        <v>-10190</v>
      </c>
      <c r="E35" s="199">
        <v>-0.22777963806508461</v>
      </c>
      <c r="F35" s="197">
        <v>1212215</v>
      </c>
      <c r="G35" s="197">
        <v>1222795</v>
      </c>
      <c r="H35" s="198">
        <v>10580</v>
      </c>
      <c r="I35" s="199">
        <v>0.8727824684565032</v>
      </c>
      <c r="J35" s="197">
        <v>5685837</v>
      </c>
      <c r="K35" s="197">
        <v>5686227</v>
      </c>
      <c r="L35" s="200">
        <v>390</v>
      </c>
      <c r="M35" s="280">
        <v>6.8591484419971947E-3</v>
      </c>
    </row>
    <row r="36" spans="1:13" x14ac:dyDescent="0.25">
      <c r="A36" s="273"/>
      <c r="B36" s="274"/>
      <c r="C36" s="274"/>
      <c r="D36" s="274"/>
      <c r="E36" s="274"/>
      <c r="F36" s="274"/>
      <c r="G36" s="274"/>
      <c r="H36" s="274"/>
      <c r="I36" s="274"/>
      <c r="L36" s="289"/>
      <c r="M36" s="274"/>
    </row>
    <row r="37" spans="1:13" x14ac:dyDescent="0.25">
      <c r="A37" s="290" t="s">
        <v>102</v>
      </c>
      <c r="B37" s="275"/>
      <c r="C37" s="275"/>
      <c r="D37" s="275"/>
      <c r="E37" s="275"/>
      <c r="F37" s="275"/>
      <c r="G37" s="275"/>
      <c r="H37" s="275"/>
      <c r="I37" s="275"/>
      <c r="J37" s="78"/>
      <c r="L37" s="275"/>
      <c r="M37" s="275"/>
    </row>
    <row r="38" spans="1:13" x14ac:dyDescent="0.25">
      <c r="A38" s="291" t="s">
        <v>165</v>
      </c>
      <c r="B38" s="291"/>
      <c r="C38" s="291"/>
      <c r="D38" s="291"/>
      <c r="E38" s="291"/>
      <c r="F38" s="291"/>
      <c r="G38" s="291"/>
      <c r="H38" s="291"/>
      <c r="I38" s="291"/>
      <c r="J38" s="78"/>
      <c r="L38" s="292"/>
      <c r="M38" s="292"/>
    </row>
    <row r="39" spans="1:13" x14ac:dyDescent="0.25">
      <c r="A39" s="267" t="s">
        <v>166</v>
      </c>
      <c r="B39" s="274"/>
      <c r="C39" s="276"/>
      <c r="D39" s="276"/>
      <c r="E39" s="276"/>
      <c r="F39" s="274"/>
      <c r="G39" s="274"/>
      <c r="H39" s="274"/>
      <c r="I39" s="274"/>
      <c r="J39" s="78"/>
      <c r="L39" s="274"/>
      <c r="M39" s="274"/>
    </row>
    <row r="40" spans="1:13" x14ac:dyDescent="0.25">
      <c r="A40" s="362"/>
      <c r="B40" s="363"/>
      <c r="C40" s="363"/>
      <c r="D40" s="363"/>
      <c r="E40" s="363"/>
      <c r="F40" s="363"/>
      <c r="G40" s="363"/>
      <c r="H40" s="363"/>
      <c r="I40" s="363"/>
      <c r="J40" s="363"/>
      <c r="L40" s="274"/>
      <c r="M40" s="274"/>
    </row>
  </sheetData>
  <mergeCells count="4">
    <mergeCell ref="B3:E3"/>
    <mergeCell ref="F3:I3"/>
    <mergeCell ref="J3:M3"/>
    <mergeCell ref="A40:J40"/>
  </mergeCell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70" zoomScaleNormal="70" workbookViewId="0">
      <selection activeCell="Q24" sqref="Q24"/>
    </sheetView>
  </sheetViews>
  <sheetFormatPr baseColWidth="10" defaultColWidth="11.42578125" defaultRowHeight="12.75" x14ac:dyDescent="0.25"/>
  <cols>
    <col min="1" max="1" width="19.5703125" style="310" customWidth="1"/>
    <col min="2" max="2" width="18.28515625" style="310" customWidth="1"/>
    <col min="3" max="16384" width="11.42578125" style="310"/>
  </cols>
  <sheetData>
    <row r="1" spans="1:12" ht="24" customHeight="1" x14ac:dyDescent="0.25">
      <c r="A1" s="364" t="s">
        <v>157</v>
      </c>
      <c r="B1" s="364"/>
      <c r="C1" s="364"/>
      <c r="D1" s="364"/>
      <c r="E1" s="364"/>
      <c r="F1" s="364"/>
      <c r="G1" s="364"/>
      <c r="H1" s="364"/>
      <c r="I1" s="364"/>
      <c r="J1" s="309"/>
      <c r="K1" s="309"/>
      <c r="L1" s="309"/>
    </row>
    <row r="3" spans="1:12" s="312" customFormat="1" x14ac:dyDescent="0.25">
      <c r="A3" s="311"/>
      <c r="B3" s="311"/>
      <c r="C3" s="311"/>
      <c r="D3" s="311"/>
      <c r="E3" s="311"/>
      <c r="F3" s="311"/>
      <c r="G3" s="311"/>
      <c r="H3" s="311"/>
      <c r="I3" s="311"/>
      <c r="J3" s="311"/>
      <c r="K3" s="311"/>
      <c r="L3" s="311"/>
    </row>
    <row r="4" spans="1:12" s="316" customFormat="1" ht="38.25" x14ac:dyDescent="0.25">
      <c r="A4" s="313"/>
      <c r="B4" s="314" t="s">
        <v>73</v>
      </c>
      <c r="C4" s="315"/>
      <c r="D4" s="315"/>
      <c r="E4" s="315"/>
      <c r="F4" s="315"/>
      <c r="G4" s="315"/>
      <c r="H4" s="315"/>
      <c r="I4" s="315"/>
      <c r="J4" s="315"/>
      <c r="K4" s="315"/>
      <c r="L4" s="315"/>
    </row>
    <row r="5" spans="1:12" x14ac:dyDescent="0.25">
      <c r="A5" s="240" t="s">
        <v>50</v>
      </c>
      <c r="B5" s="317">
        <v>42.739911736710027</v>
      </c>
      <c r="C5" s="309"/>
      <c r="D5" s="309"/>
      <c r="E5" s="309"/>
      <c r="F5" s="309"/>
      <c r="G5" s="309"/>
      <c r="H5" s="309"/>
      <c r="I5" s="309"/>
      <c r="J5" s="309"/>
      <c r="K5" s="309"/>
      <c r="L5" s="309"/>
    </row>
    <row r="6" spans="1:12" x14ac:dyDescent="0.25">
      <c r="A6" s="202" t="s">
        <v>53</v>
      </c>
      <c r="B6" s="318">
        <v>41.440435544892495</v>
      </c>
      <c r="C6" s="309"/>
      <c r="D6" s="309"/>
      <c r="E6" s="309"/>
      <c r="F6" s="309"/>
      <c r="G6" s="309"/>
      <c r="H6" s="309"/>
      <c r="I6" s="309"/>
      <c r="J6" s="309"/>
      <c r="K6" s="309"/>
      <c r="L6" s="309"/>
    </row>
    <row r="7" spans="1:12" x14ac:dyDescent="0.25">
      <c r="A7" s="202" t="s">
        <v>38</v>
      </c>
      <c r="B7" s="319">
        <v>36.901813533594314</v>
      </c>
      <c r="C7" s="309"/>
      <c r="D7" s="309"/>
      <c r="E7" s="309"/>
      <c r="F7" s="309"/>
      <c r="G7" s="309"/>
      <c r="H7" s="309"/>
      <c r="I7" s="309"/>
      <c r="J7" s="309"/>
      <c r="K7" s="309"/>
      <c r="L7" s="309"/>
    </row>
    <row r="8" spans="1:12" x14ac:dyDescent="0.25">
      <c r="A8" s="202" t="s">
        <v>47</v>
      </c>
      <c r="B8" s="319">
        <v>28.942319015260143</v>
      </c>
      <c r="C8" s="309"/>
      <c r="D8" s="309"/>
      <c r="E8" s="309"/>
      <c r="F8" s="309"/>
      <c r="G8" s="309"/>
      <c r="H8" s="309"/>
      <c r="I8" s="309"/>
      <c r="J8" s="309"/>
      <c r="K8" s="309"/>
      <c r="L8" s="309"/>
    </row>
    <row r="9" spans="1:12" x14ac:dyDescent="0.25">
      <c r="A9" s="202" t="s">
        <v>46</v>
      </c>
      <c r="B9" s="319">
        <v>27.144135047031579</v>
      </c>
      <c r="C9" s="309"/>
      <c r="D9" s="309"/>
      <c r="E9" s="309"/>
      <c r="F9" s="309"/>
      <c r="G9" s="320"/>
      <c r="H9" s="309"/>
      <c r="I9" s="309"/>
      <c r="J9" s="309"/>
      <c r="K9" s="309"/>
      <c r="L9" s="309"/>
    </row>
    <row r="10" spans="1:12" x14ac:dyDescent="0.25">
      <c r="A10" s="202" t="s">
        <v>45</v>
      </c>
      <c r="B10" s="319">
        <v>22.393850607910139</v>
      </c>
      <c r="C10" s="309"/>
      <c r="D10" s="309"/>
      <c r="E10" s="309"/>
      <c r="F10" s="309"/>
      <c r="G10" s="309"/>
      <c r="H10" s="309"/>
      <c r="I10" s="309"/>
      <c r="J10" s="309"/>
      <c r="K10" s="309"/>
      <c r="L10" s="309"/>
    </row>
    <row r="11" spans="1:12" x14ac:dyDescent="0.25">
      <c r="A11" s="202" t="s">
        <v>43</v>
      </c>
      <c r="B11" s="319">
        <v>21.575237813593574</v>
      </c>
      <c r="C11" s="309"/>
      <c r="D11" s="309"/>
      <c r="E11" s="309"/>
      <c r="F11" s="309"/>
      <c r="G11" s="309"/>
      <c r="H11" s="309"/>
      <c r="I11" s="309"/>
      <c r="J11" s="309"/>
      <c r="K11" s="309"/>
      <c r="L11" s="309"/>
    </row>
    <row r="12" spans="1:12" x14ac:dyDescent="0.25">
      <c r="A12" s="202" t="s">
        <v>39</v>
      </c>
      <c r="B12" s="319">
        <v>21.402131863850158</v>
      </c>
      <c r="C12" s="309"/>
      <c r="D12" s="309"/>
      <c r="E12" s="309"/>
      <c r="F12" s="309"/>
      <c r="G12" s="309"/>
      <c r="H12" s="309"/>
      <c r="I12" s="309"/>
      <c r="J12" s="309"/>
      <c r="K12" s="309"/>
      <c r="L12" s="309"/>
    </row>
    <row r="13" spans="1:12" x14ac:dyDescent="0.25">
      <c r="A13" s="202" t="s">
        <v>90</v>
      </c>
      <c r="B13" s="319">
        <v>19.658238501225803</v>
      </c>
      <c r="C13" s="309"/>
      <c r="D13" s="309"/>
      <c r="E13" s="309"/>
      <c r="F13" s="309"/>
      <c r="G13" s="309"/>
      <c r="H13" s="309"/>
      <c r="I13" s="309"/>
      <c r="J13" s="309"/>
      <c r="K13" s="309"/>
      <c r="L13" s="309"/>
    </row>
    <row r="14" spans="1:12" x14ac:dyDescent="0.25">
      <c r="A14" s="202" t="s">
        <v>41</v>
      </c>
      <c r="B14" s="319">
        <v>19.401614188331809</v>
      </c>
      <c r="C14" s="309"/>
      <c r="D14" s="309"/>
      <c r="E14" s="309"/>
      <c r="F14" s="309"/>
      <c r="G14" s="309"/>
      <c r="H14" s="309"/>
      <c r="I14" s="309"/>
      <c r="J14" s="309"/>
      <c r="K14" s="309"/>
      <c r="L14" s="309"/>
    </row>
    <row r="15" spans="1:12" x14ac:dyDescent="0.25">
      <c r="A15" s="202" t="s">
        <v>55</v>
      </c>
      <c r="B15" s="319">
        <v>18.778807272864373</v>
      </c>
      <c r="C15" s="309"/>
      <c r="D15" s="309"/>
      <c r="E15" s="309"/>
      <c r="F15" s="309"/>
      <c r="G15" s="309"/>
      <c r="H15" s="309"/>
      <c r="I15" s="309"/>
      <c r="J15" s="309"/>
      <c r="K15" s="309"/>
      <c r="L15" s="309"/>
    </row>
    <row r="16" spans="1:12" x14ac:dyDescent="0.25">
      <c r="A16" s="202" t="s">
        <v>61</v>
      </c>
      <c r="B16" s="319">
        <v>18.359382403893903</v>
      </c>
      <c r="C16" s="309"/>
      <c r="D16" s="309"/>
      <c r="E16" s="309"/>
      <c r="F16" s="309"/>
      <c r="G16" s="309"/>
      <c r="H16" s="309"/>
      <c r="I16" s="309"/>
      <c r="J16" s="309"/>
      <c r="K16" s="309"/>
      <c r="L16" s="309"/>
    </row>
    <row r="17" spans="1:12" x14ac:dyDescent="0.25">
      <c r="A17" s="202" t="s">
        <v>52</v>
      </c>
      <c r="B17" s="319">
        <v>18.165057656208099</v>
      </c>
      <c r="C17" s="309"/>
      <c r="D17" s="309"/>
      <c r="E17" s="309"/>
      <c r="F17" s="309"/>
      <c r="G17" s="309"/>
      <c r="H17" s="309"/>
      <c r="I17" s="309"/>
      <c r="J17" s="309"/>
      <c r="K17" s="309"/>
      <c r="L17" s="309"/>
    </row>
    <row r="18" spans="1:12" x14ac:dyDescent="0.25">
      <c r="A18" s="202" t="s">
        <v>48</v>
      </c>
      <c r="B18" s="319">
        <v>17.887191865866683</v>
      </c>
      <c r="C18" s="309"/>
      <c r="D18" s="309"/>
      <c r="E18" s="309"/>
      <c r="F18" s="309"/>
      <c r="G18" s="309"/>
      <c r="H18" s="309"/>
      <c r="I18" s="309"/>
      <c r="J18" s="309"/>
      <c r="K18" s="309"/>
      <c r="L18" s="309"/>
    </row>
    <row r="19" spans="1:12" x14ac:dyDescent="0.25">
      <c r="A19" s="202" t="s">
        <v>56</v>
      </c>
      <c r="B19" s="319">
        <v>17.307205458644258</v>
      </c>
      <c r="C19" s="309"/>
      <c r="D19" s="309"/>
      <c r="E19" s="309"/>
      <c r="F19" s="309"/>
      <c r="G19" s="309"/>
      <c r="H19" s="309"/>
      <c r="I19" s="309"/>
      <c r="J19" s="309"/>
      <c r="K19" s="309"/>
      <c r="L19" s="309"/>
    </row>
    <row r="20" spans="1:12" x14ac:dyDescent="0.25">
      <c r="A20" s="202" t="s">
        <v>49</v>
      </c>
      <c r="B20" s="319">
        <v>16.509138592781948</v>
      </c>
      <c r="C20" s="309"/>
      <c r="D20" s="309"/>
      <c r="E20" s="309"/>
      <c r="F20" s="309"/>
      <c r="G20" s="309"/>
      <c r="H20" s="309"/>
      <c r="I20" s="309"/>
      <c r="J20" s="309"/>
      <c r="K20" s="309"/>
      <c r="L20" s="309"/>
    </row>
    <row r="21" spans="1:12" x14ac:dyDescent="0.25">
      <c r="A21" s="202" t="s">
        <v>40</v>
      </c>
      <c r="B21" s="319">
        <v>16.175404306295516</v>
      </c>
      <c r="C21" s="309"/>
      <c r="D21" s="309"/>
      <c r="E21" s="309"/>
      <c r="F21" s="309"/>
      <c r="G21" s="309"/>
      <c r="H21" s="309"/>
      <c r="I21" s="309"/>
      <c r="J21" s="309"/>
      <c r="K21" s="309"/>
      <c r="L21" s="309"/>
    </row>
    <row r="22" spans="1:12" x14ac:dyDescent="0.25">
      <c r="A22" s="202" t="s">
        <v>83</v>
      </c>
      <c r="B22" s="319">
        <v>15.8124431319774</v>
      </c>
      <c r="C22" s="309"/>
      <c r="D22" s="309"/>
      <c r="E22" s="309"/>
      <c r="F22" s="309"/>
      <c r="G22" s="309"/>
      <c r="H22" s="309"/>
      <c r="I22" s="309"/>
      <c r="J22" s="309"/>
      <c r="K22" s="309"/>
      <c r="L22" s="309"/>
    </row>
    <row r="23" spans="1:12" x14ac:dyDescent="0.25">
      <c r="A23" s="202" t="s">
        <v>59</v>
      </c>
      <c r="B23" s="319">
        <v>15.662020188955454</v>
      </c>
      <c r="C23" s="309"/>
      <c r="D23" s="309"/>
      <c r="E23" s="309"/>
      <c r="F23" s="309"/>
      <c r="G23" s="309"/>
      <c r="H23" s="309"/>
      <c r="I23" s="309"/>
      <c r="J23" s="309"/>
      <c r="K23" s="309"/>
      <c r="L23" s="309"/>
    </row>
    <row r="24" spans="1:12" x14ac:dyDescent="0.25">
      <c r="A24" s="202" t="s">
        <v>44</v>
      </c>
      <c r="B24" s="319">
        <v>15.612239005436441</v>
      </c>
      <c r="C24" s="309"/>
      <c r="D24" s="309"/>
      <c r="E24" s="309"/>
      <c r="F24" s="309"/>
      <c r="G24" s="309"/>
      <c r="H24" s="309"/>
      <c r="I24" s="309"/>
      <c r="J24" s="309"/>
      <c r="K24" s="309"/>
      <c r="L24" s="309"/>
    </row>
    <row r="25" spans="1:12" x14ac:dyDescent="0.25">
      <c r="A25" s="202" t="s">
        <v>51</v>
      </c>
      <c r="B25" s="319">
        <v>15.454010590311826</v>
      </c>
      <c r="C25" s="309"/>
      <c r="D25" s="309"/>
      <c r="E25" s="309"/>
      <c r="F25" s="309"/>
      <c r="G25" s="309"/>
      <c r="H25" s="309"/>
      <c r="I25" s="309"/>
      <c r="J25" s="309"/>
      <c r="K25" s="309"/>
      <c r="L25" s="309"/>
    </row>
    <row r="26" spans="1:12" x14ac:dyDescent="0.25">
      <c r="A26" s="202" t="s">
        <v>54</v>
      </c>
      <c r="B26" s="319">
        <v>14.825376589391754</v>
      </c>
      <c r="C26" s="309"/>
      <c r="D26" s="309"/>
      <c r="E26" s="309"/>
      <c r="F26" s="309"/>
      <c r="G26" s="309"/>
      <c r="H26" s="309"/>
      <c r="I26" s="309"/>
      <c r="J26" s="309"/>
      <c r="K26" s="309"/>
      <c r="L26" s="309"/>
    </row>
    <row r="27" spans="1:12" x14ac:dyDescent="0.25">
      <c r="A27" s="202" t="s">
        <v>64</v>
      </c>
      <c r="B27" s="319">
        <v>13.656360369291777</v>
      </c>
      <c r="C27" s="309"/>
      <c r="D27" s="309"/>
      <c r="E27" s="309"/>
      <c r="F27" s="309"/>
      <c r="G27" s="309"/>
      <c r="H27" s="309"/>
      <c r="I27" s="309"/>
      <c r="J27" s="309"/>
      <c r="K27" s="309"/>
      <c r="L27" s="309"/>
    </row>
    <row r="28" spans="1:12" x14ac:dyDescent="0.25">
      <c r="A28" s="202" t="s">
        <v>60</v>
      </c>
      <c r="B28" s="319">
        <v>13.542141732746826</v>
      </c>
      <c r="C28" s="309"/>
      <c r="D28" s="309"/>
      <c r="E28" s="309"/>
      <c r="F28" s="309"/>
      <c r="G28" s="309"/>
      <c r="H28" s="309"/>
      <c r="I28" s="309"/>
      <c r="J28" s="309"/>
      <c r="K28" s="309"/>
      <c r="L28" s="309"/>
    </row>
    <row r="29" spans="1:12" x14ac:dyDescent="0.25">
      <c r="A29" s="202" t="s">
        <v>58</v>
      </c>
      <c r="B29" s="319">
        <v>11.739365606768922</v>
      </c>
      <c r="C29" s="309"/>
      <c r="D29" s="309"/>
      <c r="E29" s="309"/>
      <c r="F29" s="309"/>
      <c r="G29" s="309"/>
      <c r="H29" s="309"/>
      <c r="I29" s="309"/>
      <c r="J29" s="309"/>
      <c r="K29" s="309"/>
      <c r="L29" s="309"/>
    </row>
    <row r="30" spans="1:12" x14ac:dyDescent="0.25">
      <c r="A30" s="202" t="s">
        <v>65</v>
      </c>
      <c r="B30" s="319">
        <v>11.137229842298652</v>
      </c>
      <c r="C30" s="309"/>
      <c r="D30" s="309"/>
      <c r="E30" s="309"/>
      <c r="F30" s="309"/>
      <c r="G30" s="309"/>
      <c r="H30" s="309"/>
      <c r="I30" s="309"/>
      <c r="J30" s="309"/>
      <c r="K30" s="309"/>
      <c r="L30" s="309"/>
    </row>
    <row r="31" spans="1:12" x14ac:dyDescent="0.25">
      <c r="A31" s="202" t="s">
        <v>66</v>
      </c>
      <c r="B31" s="319">
        <v>8.1061145589581844</v>
      </c>
      <c r="L31" s="309"/>
    </row>
    <row r="32" spans="1:12" x14ac:dyDescent="0.25">
      <c r="A32" s="202" t="s">
        <v>63</v>
      </c>
      <c r="B32" s="319">
        <v>8.0857710596818677</v>
      </c>
      <c r="L32" s="309"/>
    </row>
    <row r="33" spans="1:12" x14ac:dyDescent="0.25">
      <c r="A33" s="202" t="s">
        <v>62</v>
      </c>
      <c r="B33" s="319">
        <v>5.8093166576037705</v>
      </c>
      <c r="L33" s="309"/>
    </row>
    <row r="34" spans="1:12" x14ac:dyDescent="0.25">
      <c r="A34" s="243" t="s">
        <v>67</v>
      </c>
      <c r="B34" s="319">
        <v>0.70055758665059942</v>
      </c>
      <c r="L34" s="309"/>
    </row>
    <row r="35" spans="1:12" s="312" customFormat="1" x14ac:dyDescent="0.25">
      <c r="A35" s="321" t="s">
        <v>37</v>
      </c>
      <c r="B35" s="322">
        <v>21.504505535920391</v>
      </c>
      <c r="L35" s="311"/>
    </row>
    <row r="36" spans="1:12" x14ac:dyDescent="0.25">
      <c r="L36" s="309"/>
    </row>
    <row r="37" spans="1:12" x14ac:dyDescent="0.25">
      <c r="A37" s="323" t="s">
        <v>102</v>
      </c>
      <c r="L37" s="309"/>
    </row>
    <row r="38" spans="1:12" s="324" customFormat="1" ht="12" x14ac:dyDescent="0.25">
      <c r="A38" s="324" t="s">
        <v>165</v>
      </c>
    </row>
    <row r="39" spans="1:12" x14ac:dyDescent="0.25">
      <c r="A39" s="267" t="s">
        <v>166</v>
      </c>
      <c r="L39" s="309"/>
    </row>
    <row r="40" spans="1:12" x14ac:dyDescent="0.25">
      <c r="L40" s="309"/>
    </row>
    <row r="41" spans="1:12" x14ac:dyDescent="0.25">
      <c r="L41" s="309"/>
    </row>
  </sheetData>
  <sortState ref="A5:B34">
    <sortCondition descending="1" ref="B5:B34"/>
  </sortState>
  <mergeCells count="1">
    <mergeCell ref="A1:I1"/>
  </mergeCell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Q24" sqref="Q24"/>
    </sheetView>
  </sheetViews>
  <sheetFormatPr baseColWidth="10" defaultRowHeight="15" x14ac:dyDescent="0.25"/>
  <cols>
    <col min="1" max="1" width="20" customWidth="1"/>
    <col min="7" max="7" width="11.42578125" style="110"/>
  </cols>
  <sheetData>
    <row r="1" spans="1:10" ht="26.25" customHeight="1" x14ac:dyDescent="0.25">
      <c r="A1" s="149" t="s">
        <v>85</v>
      </c>
      <c r="B1" s="150"/>
      <c r="C1" s="150"/>
      <c r="D1" s="150"/>
      <c r="E1" s="150"/>
      <c r="F1" s="150"/>
      <c r="G1" s="151"/>
    </row>
    <row r="2" spans="1:10" ht="15.75" thickBot="1" x14ac:dyDescent="0.3"/>
    <row r="3" spans="1:10" s="141" customFormat="1" x14ac:dyDescent="0.25">
      <c r="A3" s="365" t="s">
        <v>68</v>
      </c>
      <c r="B3" s="42" t="s">
        <v>34</v>
      </c>
      <c r="C3" s="42" t="s">
        <v>29</v>
      </c>
      <c r="D3" s="42" t="s">
        <v>74</v>
      </c>
      <c r="E3" s="42" t="s">
        <v>75</v>
      </c>
      <c r="F3" s="54" t="s">
        <v>35</v>
      </c>
      <c r="G3" s="142" t="s">
        <v>89</v>
      </c>
      <c r="H3" s="162" t="s">
        <v>84</v>
      </c>
      <c r="I3" s="164" t="s">
        <v>88</v>
      </c>
      <c r="J3" s="164" t="s">
        <v>152</v>
      </c>
    </row>
    <row r="4" spans="1:10" x14ac:dyDescent="0.25">
      <c r="A4" s="366"/>
      <c r="B4" s="43" t="s">
        <v>69</v>
      </c>
      <c r="C4" s="43" t="s">
        <v>69</v>
      </c>
      <c r="D4" s="43" t="s">
        <v>69</v>
      </c>
      <c r="E4" s="43" t="s">
        <v>69</v>
      </c>
      <c r="F4" s="55" t="s">
        <v>69</v>
      </c>
      <c r="G4" s="143" t="s">
        <v>69</v>
      </c>
      <c r="H4" s="163" t="s">
        <v>69</v>
      </c>
      <c r="I4" s="165" t="s">
        <v>69</v>
      </c>
      <c r="J4" s="165" t="s">
        <v>69</v>
      </c>
    </row>
    <row r="5" spans="1:10" x14ac:dyDescent="0.25">
      <c r="A5" s="44" t="s">
        <v>39</v>
      </c>
      <c r="B5" s="45">
        <v>10.1</v>
      </c>
      <c r="C5" s="45">
        <v>8.98</v>
      </c>
      <c r="D5" s="45">
        <v>8.33</v>
      </c>
      <c r="E5" s="45">
        <v>6.19</v>
      </c>
      <c r="F5" s="56">
        <v>5.13</v>
      </c>
      <c r="G5" s="144">
        <v>5.84</v>
      </c>
      <c r="H5" s="152">
        <v>5.36</v>
      </c>
      <c r="I5" s="157">
        <v>3.54</v>
      </c>
      <c r="J5" s="157">
        <v>3.53</v>
      </c>
    </row>
    <row r="6" spans="1:10" x14ac:dyDescent="0.25">
      <c r="A6" s="46" t="s">
        <v>56</v>
      </c>
      <c r="B6" s="47">
        <v>8.01</v>
      </c>
      <c r="C6" s="47">
        <v>7.51</v>
      </c>
      <c r="D6" s="47">
        <v>6.33</v>
      </c>
      <c r="E6" s="47">
        <v>4.21</v>
      </c>
      <c r="F6" s="57">
        <v>3.22</v>
      </c>
      <c r="G6" s="145">
        <v>3.54</v>
      </c>
      <c r="H6" s="153">
        <v>2.52</v>
      </c>
      <c r="I6" s="158">
        <v>2.2200000000000002</v>
      </c>
      <c r="J6" s="158">
        <v>2.5099999999999998</v>
      </c>
    </row>
    <row r="7" spans="1:10" x14ac:dyDescent="0.25">
      <c r="A7" s="46" t="s">
        <v>40</v>
      </c>
      <c r="B7" s="47">
        <v>6.6</v>
      </c>
      <c r="C7" s="47">
        <v>6.26</v>
      </c>
      <c r="D7" s="47">
        <v>5.68</v>
      </c>
      <c r="E7" s="47">
        <v>2.92</v>
      </c>
      <c r="F7" s="57">
        <v>2.94</v>
      </c>
      <c r="G7" s="145">
        <v>3.87</v>
      </c>
      <c r="H7" s="153">
        <v>3.66</v>
      </c>
      <c r="I7" s="158">
        <v>2.76</v>
      </c>
      <c r="J7" s="158">
        <v>3.18</v>
      </c>
    </row>
    <row r="8" spans="1:10" x14ac:dyDescent="0.25">
      <c r="A8" s="46" t="s">
        <v>41</v>
      </c>
      <c r="B8" s="47">
        <v>6.84</v>
      </c>
      <c r="C8" s="47">
        <v>6.59</v>
      </c>
      <c r="D8" s="47">
        <v>5.62</v>
      </c>
      <c r="E8" s="47">
        <v>4.09</v>
      </c>
      <c r="F8" s="57">
        <v>3.8</v>
      </c>
      <c r="G8" s="145">
        <v>4.34</v>
      </c>
      <c r="H8" s="153">
        <v>3.14</v>
      </c>
      <c r="I8" s="158">
        <v>2.9</v>
      </c>
      <c r="J8" s="158">
        <v>2.52</v>
      </c>
    </row>
    <row r="9" spans="1:10" x14ac:dyDescent="0.25">
      <c r="A9" s="46" t="s">
        <v>42</v>
      </c>
      <c r="B9" s="47">
        <v>7.08</v>
      </c>
      <c r="C9" s="47">
        <v>6.34</v>
      </c>
      <c r="D9" s="47">
        <v>5.72</v>
      </c>
      <c r="E9" s="47">
        <v>3.76</v>
      </c>
      <c r="F9" s="57">
        <v>3.13</v>
      </c>
      <c r="G9" s="145">
        <v>4.49</v>
      </c>
      <c r="H9" s="153">
        <v>3.54</v>
      </c>
      <c r="I9" s="158" t="s">
        <v>107</v>
      </c>
      <c r="J9" s="158" t="s">
        <v>107</v>
      </c>
    </row>
    <row r="10" spans="1:10" x14ac:dyDescent="0.25">
      <c r="A10" s="46" t="s">
        <v>43</v>
      </c>
      <c r="B10" s="47">
        <v>7.63</v>
      </c>
      <c r="C10" s="47">
        <v>7.29</v>
      </c>
      <c r="D10" s="47">
        <v>6.69</v>
      </c>
      <c r="E10" s="47">
        <v>4.46</v>
      </c>
      <c r="F10" s="57">
        <v>3.97</v>
      </c>
      <c r="G10" s="145">
        <v>4.66</v>
      </c>
      <c r="H10" s="153">
        <v>4.43</v>
      </c>
      <c r="I10" s="158">
        <v>3.07</v>
      </c>
      <c r="J10" s="158">
        <v>3.81</v>
      </c>
    </row>
    <row r="11" spans="1:10" x14ac:dyDescent="0.25">
      <c r="A11" s="46" t="s">
        <v>62</v>
      </c>
      <c r="B11" s="47">
        <v>5.3</v>
      </c>
      <c r="C11" s="47">
        <v>7.23</v>
      </c>
      <c r="D11" s="47">
        <v>5.2</v>
      </c>
      <c r="E11" s="47">
        <v>2.79</v>
      </c>
      <c r="F11" s="57">
        <v>2.54</v>
      </c>
      <c r="G11" s="145">
        <v>4.26</v>
      </c>
      <c r="H11" s="153">
        <v>2.97</v>
      </c>
      <c r="I11" s="158">
        <v>2.39</v>
      </c>
      <c r="J11" s="158">
        <v>2.2599999999999998</v>
      </c>
    </row>
    <row r="12" spans="1:10" x14ac:dyDescent="0.25">
      <c r="A12" s="46" t="s">
        <v>60</v>
      </c>
      <c r="B12" s="47">
        <v>10.119999999999999</v>
      </c>
      <c r="C12" s="47">
        <v>10.11</v>
      </c>
      <c r="D12" s="47">
        <v>9.2899999999999991</v>
      </c>
      <c r="E12" s="47">
        <v>5.16</v>
      </c>
      <c r="F12" s="57">
        <v>4.49</v>
      </c>
      <c r="G12" s="145">
        <v>5.3</v>
      </c>
      <c r="H12" s="153">
        <v>4.1100000000000003</v>
      </c>
      <c r="I12" s="158">
        <v>3.34</v>
      </c>
      <c r="J12" s="158">
        <v>3.11</v>
      </c>
    </row>
    <row r="13" spans="1:10" x14ac:dyDescent="0.25">
      <c r="A13" s="46" t="s">
        <v>44</v>
      </c>
      <c r="B13" s="47">
        <v>6.75</v>
      </c>
      <c r="C13" s="47">
        <v>6.6</v>
      </c>
      <c r="D13" s="47">
        <v>6.14</v>
      </c>
      <c r="E13" s="47">
        <v>4.95</v>
      </c>
      <c r="F13" s="58">
        <v>5.17</v>
      </c>
      <c r="G13" s="145">
        <v>6.08</v>
      </c>
      <c r="H13" s="153">
        <v>4.46</v>
      </c>
      <c r="I13" s="158">
        <v>4.04</v>
      </c>
      <c r="J13" s="158">
        <v>4.33</v>
      </c>
    </row>
    <row r="14" spans="1:10" x14ac:dyDescent="0.25">
      <c r="A14" s="46" t="s">
        <v>45</v>
      </c>
      <c r="B14" s="47">
        <v>7.64</v>
      </c>
      <c r="C14" s="47">
        <v>6.71</v>
      </c>
      <c r="D14" s="47">
        <v>6.2</v>
      </c>
      <c r="E14" s="47">
        <v>3.75</v>
      </c>
      <c r="F14" s="58">
        <v>3.17</v>
      </c>
      <c r="G14" s="145">
        <v>3.73</v>
      </c>
      <c r="H14" s="153">
        <v>3.06</v>
      </c>
      <c r="I14" s="158">
        <v>2.59</v>
      </c>
      <c r="J14" s="158">
        <v>2.54</v>
      </c>
    </row>
    <row r="15" spans="1:10" x14ac:dyDescent="0.25">
      <c r="A15" s="48" t="s">
        <v>65</v>
      </c>
      <c r="B15" s="49">
        <v>5.32</v>
      </c>
      <c r="C15" s="49">
        <v>5.48</v>
      </c>
      <c r="D15" s="49">
        <v>5.42</v>
      </c>
      <c r="E15" s="49">
        <v>3.21</v>
      </c>
      <c r="F15" s="59">
        <v>2.64</v>
      </c>
      <c r="G15" s="146">
        <v>2.17</v>
      </c>
      <c r="H15" s="154">
        <v>2.0699999999999998</v>
      </c>
      <c r="I15" s="159">
        <v>1.35</v>
      </c>
      <c r="J15" s="159">
        <v>0.78</v>
      </c>
    </row>
    <row r="16" spans="1:10" x14ac:dyDescent="0.25">
      <c r="A16" s="48" t="s">
        <v>66</v>
      </c>
      <c r="B16" s="49">
        <v>9.83</v>
      </c>
      <c r="C16" s="49">
        <v>10.58</v>
      </c>
      <c r="D16" s="49">
        <v>8.75</v>
      </c>
      <c r="E16" s="49">
        <v>6.28</v>
      </c>
      <c r="F16" s="59">
        <v>6.01</v>
      </c>
      <c r="G16" s="146">
        <v>6.54</v>
      </c>
      <c r="H16" s="154">
        <v>4.45</v>
      </c>
      <c r="I16" s="159">
        <v>3.63</v>
      </c>
      <c r="J16" s="159">
        <v>4.22</v>
      </c>
    </row>
    <row r="17" spans="1:10" x14ac:dyDescent="0.25">
      <c r="A17" s="48" t="s">
        <v>63</v>
      </c>
      <c r="B17" s="49">
        <v>8.41</v>
      </c>
      <c r="C17" s="49">
        <v>8.11</v>
      </c>
      <c r="D17" s="49">
        <v>6.95</v>
      </c>
      <c r="E17" s="49">
        <v>4.1500000000000004</v>
      </c>
      <c r="F17" s="59">
        <v>3.58</v>
      </c>
      <c r="G17" s="146">
        <v>4.09</v>
      </c>
      <c r="H17" s="154">
        <v>3.39</v>
      </c>
      <c r="I17" s="159">
        <v>2.8</v>
      </c>
      <c r="J17" s="159">
        <v>2.93</v>
      </c>
    </row>
    <row r="18" spans="1:10" x14ac:dyDescent="0.25">
      <c r="A18" s="46" t="s">
        <v>46</v>
      </c>
      <c r="B18" s="47">
        <v>8.25</v>
      </c>
      <c r="C18" s="47">
        <v>7.38</v>
      </c>
      <c r="D18" s="47">
        <v>7</v>
      </c>
      <c r="E18" s="47">
        <v>3.95</v>
      </c>
      <c r="F18" s="57">
        <v>3.24</v>
      </c>
      <c r="G18" s="145">
        <v>3.87</v>
      </c>
      <c r="H18" s="153">
        <v>3</v>
      </c>
      <c r="I18" s="158">
        <v>2.42</v>
      </c>
      <c r="J18" s="158">
        <v>2.2799999999999998</v>
      </c>
    </row>
    <row r="19" spans="1:10" x14ac:dyDescent="0.25">
      <c r="A19" s="46" t="s">
        <v>58</v>
      </c>
      <c r="B19" s="47">
        <v>5.17</v>
      </c>
      <c r="C19" s="47">
        <v>4.71</v>
      </c>
      <c r="D19" s="47">
        <v>4.22</v>
      </c>
      <c r="E19" s="47">
        <v>2.78</v>
      </c>
      <c r="F19" s="57">
        <v>2.0099999999999998</v>
      </c>
      <c r="G19" s="145">
        <v>2.19</v>
      </c>
      <c r="H19" s="153">
        <v>2.19</v>
      </c>
      <c r="I19" s="158">
        <v>1.72</v>
      </c>
      <c r="J19" s="158">
        <v>1.93</v>
      </c>
    </row>
    <row r="20" spans="1:10" x14ac:dyDescent="0.25">
      <c r="A20" s="46" t="s">
        <v>47</v>
      </c>
      <c r="B20" s="47">
        <v>8.8699999999999992</v>
      </c>
      <c r="C20" s="47">
        <v>8.06</v>
      </c>
      <c r="D20" s="47">
        <v>7.25</v>
      </c>
      <c r="E20" s="47">
        <v>5.05</v>
      </c>
      <c r="F20" s="57">
        <v>4.5199999999999996</v>
      </c>
      <c r="G20" s="145">
        <v>5.19</v>
      </c>
      <c r="H20" s="153">
        <v>4.43</v>
      </c>
      <c r="I20" s="158">
        <v>3.63</v>
      </c>
      <c r="J20" s="158">
        <v>3.43</v>
      </c>
    </row>
    <row r="21" spans="1:10" x14ac:dyDescent="0.25">
      <c r="A21" s="48" t="s">
        <v>64</v>
      </c>
      <c r="B21" s="49">
        <v>9.58</v>
      </c>
      <c r="C21" s="49">
        <v>9.68</v>
      </c>
      <c r="D21" s="49">
        <v>8.91</v>
      </c>
      <c r="E21" s="49">
        <v>4.29</v>
      </c>
      <c r="F21" s="59">
        <v>4.08</v>
      </c>
      <c r="G21" s="146">
        <v>4.76</v>
      </c>
      <c r="H21" s="154">
        <v>3.03</v>
      </c>
      <c r="I21" s="159">
        <v>2.06</v>
      </c>
      <c r="J21" s="159">
        <v>2.02</v>
      </c>
    </row>
    <row r="22" spans="1:10" x14ac:dyDescent="0.25">
      <c r="A22" s="48" t="s">
        <v>67</v>
      </c>
      <c r="B22" s="49">
        <v>6.85</v>
      </c>
      <c r="C22" s="49">
        <v>7.14</v>
      </c>
      <c r="D22" s="49">
        <v>6.61</v>
      </c>
      <c r="E22" s="49">
        <v>4.09</v>
      </c>
      <c r="F22" s="59">
        <v>3.75</v>
      </c>
      <c r="G22" s="146">
        <v>3.05</v>
      </c>
      <c r="H22" s="154">
        <v>4.08</v>
      </c>
      <c r="I22" s="159">
        <v>1.02</v>
      </c>
      <c r="J22" s="159">
        <v>1.83</v>
      </c>
    </row>
    <row r="23" spans="1:10" x14ac:dyDescent="0.25">
      <c r="A23" s="46" t="s">
        <v>48</v>
      </c>
      <c r="B23" s="47">
        <v>8.1199999999999992</v>
      </c>
      <c r="C23" s="47">
        <v>7.92</v>
      </c>
      <c r="D23" s="47">
        <v>7.27</v>
      </c>
      <c r="E23" s="47">
        <v>4.0999999999999996</v>
      </c>
      <c r="F23" s="57">
        <v>3.89</v>
      </c>
      <c r="G23" s="145">
        <v>4.8</v>
      </c>
      <c r="H23" s="153">
        <v>4.01</v>
      </c>
      <c r="I23" s="158">
        <v>3.13</v>
      </c>
      <c r="J23" s="158">
        <v>3.54</v>
      </c>
    </row>
    <row r="24" spans="1:10" x14ac:dyDescent="0.25">
      <c r="A24" s="46" t="s">
        <v>70</v>
      </c>
      <c r="B24" s="47">
        <v>7.65</v>
      </c>
      <c r="C24" s="47">
        <v>6.77</v>
      </c>
      <c r="D24" s="47">
        <v>6.15</v>
      </c>
      <c r="E24" s="47">
        <v>4.62</v>
      </c>
      <c r="F24" s="57">
        <v>4.26</v>
      </c>
      <c r="G24" s="145">
        <v>4.08</v>
      </c>
      <c r="H24" s="153">
        <v>4.09</v>
      </c>
      <c r="I24" s="158">
        <v>3.29</v>
      </c>
      <c r="J24" s="158">
        <v>3</v>
      </c>
    </row>
    <row r="25" spans="1:10" x14ac:dyDescent="0.25">
      <c r="A25" s="46" t="s">
        <v>53</v>
      </c>
      <c r="B25" s="47">
        <v>7.27</v>
      </c>
      <c r="C25" s="47">
        <v>6.65</v>
      </c>
      <c r="D25" s="47">
        <v>5.72</v>
      </c>
      <c r="E25" s="47">
        <v>3.1</v>
      </c>
      <c r="F25" s="57">
        <v>2.84</v>
      </c>
      <c r="G25" s="145">
        <v>3.78</v>
      </c>
      <c r="H25" s="153">
        <v>3.25</v>
      </c>
      <c r="I25" s="158">
        <v>2.4900000000000002</v>
      </c>
      <c r="J25" s="158">
        <v>2.54</v>
      </c>
    </row>
    <row r="26" spans="1:10" x14ac:dyDescent="0.25">
      <c r="A26" s="46" t="s">
        <v>59</v>
      </c>
      <c r="B26" s="47">
        <v>8.8000000000000007</v>
      </c>
      <c r="C26" s="47">
        <v>8.59</v>
      </c>
      <c r="D26" s="47">
        <v>7.84</v>
      </c>
      <c r="E26" s="47">
        <v>5.12</v>
      </c>
      <c r="F26" s="57">
        <v>4.24</v>
      </c>
      <c r="G26" s="145">
        <v>5.04</v>
      </c>
      <c r="H26" s="153">
        <v>4.04</v>
      </c>
      <c r="I26" s="158">
        <v>3.5</v>
      </c>
      <c r="J26" s="158">
        <v>3.54</v>
      </c>
    </row>
    <row r="27" spans="1:10" x14ac:dyDescent="0.25">
      <c r="A27" s="46" t="s">
        <v>54</v>
      </c>
      <c r="B27" s="47">
        <v>7.48</v>
      </c>
      <c r="C27" s="47">
        <v>6.97</v>
      </c>
      <c r="D27" s="47">
        <v>6.7</v>
      </c>
      <c r="E27" s="47">
        <v>5.18</v>
      </c>
      <c r="F27" s="57">
        <v>4.7300000000000004</v>
      </c>
      <c r="G27" s="145">
        <v>5.16</v>
      </c>
      <c r="H27" s="153">
        <v>4.3099999999999996</v>
      </c>
      <c r="I27" s="158">
        <v>3.6</v>
      </c>
      <c r="J27" s="158">
        <v>4.01</v>
      </c>
    </row>
    <row r="28" spans="1:10" x14ac:dyDescent="0.25">
      <c r="A28" s="46" t="s">
        <v>38</v>
      </c>
      <c r="B28" s="47">
        <v>8.6999999999999993</v>
      </c>
      <c r="C28" s="47">
        <v>8.58</v>
      </c>
      <c r="D28" s="47">
        <v>7.32</v>
      </c>
      <c r="E28" s="47">
        <v>5.91</v>
      </c>
      <c r="F28" s="57">
        <v>4.9000000000000004</v>
      </c>
      <c r="G28" s="145">
        <v>4.8499999999999996</v>
      </c>
      <c r="H28" s="153">
        <v>4.07</v>
      </c>
      <c r="I28" s="158">
        <v>3.66</v>
      </c>
      <c r="J28" s="158">
        <v>3.29</v>
      </c>
    </row>
    <row r="29" spans="1:10" x14ac:dyDescent="0.25">
      <c r="A29" s="46" t="s">
        <v>49</v>
      </c>
      <c r="B29" s="47">
        <v>5.98</v>
      </c>
      <c r="C29" s="47">
        <v>6.24</v>
      </c>
      <c r="D29" s="47">
        <v>5.94</v>
      </c>
      <c r="E29" s="47">
        <v>3.99</v>
      </c>
      <c r="F29" s="57">
        <v>3.17</v>
      </c>
      <c r="G29" s="145">
        <v>3.86</v>
      </c>
      <c r="H29" s="153">
        <v>3.32</v>
      </c>
      <c r="I29" s="158">
        <v>2.67</v>
      </c>
      <c r="J29" s="158">
        <v>2.8</v>
      </c>
    </row>
    <row r="30" spans="1:10" x14ac:dyDescent="0.25">
      <c r="A30" s="46" t="s">
        <v>55</v>
      </c>
      <c r="B30" s="47">
        <v>7.44</v>
      </c>
      <c r="C30" s="47">
        <v>7.44</v>
      </c>
      <c r="D30" s="47">
        <v>6.18</v>
      </c>
      <c r="E30" s="47">
        <v>4.57</v>
      </c>
      <c r="F30" s="57">
        <v>3.22</v>
      </c>
      <c r="G30" s="145">
        <v>3.81</v>
      </c>
      <c r="H30" s="153">
        <v>3.26</v>
      </c>
      <c r="I30" s="158">
        <v>2.81</v>
      </c>
      <c r="J30" s="158">
        <v>2.68</v>
      </c>
    </row>
    <row r="31" spans="1:10" x14ac:dyDescent="0.25">
      <c r="A31" s="46" t="s">
        <v>50</v>
      </c>
      <c r="B31" s="47">
        <v>6.57</v>
      </c>
      <c r="C31" s="47">
        <v>6.12</v>
      </c>
      <c r="D31" s="47">
        <v>5.45</v>
      </c>
      <c r="E31" s="47">
        <v>3.94</v>
      </c>
      <c r="F31" s="57">
        <v>3.46</v>
      </c>
      <c r="G31" s="145">
        <v>3.96</v>
      </c>
      <c r="H31" s="153">
        <v>2.9</v>
      </c>
      <c r="I31" s="158">
        <v>2.44</v>
      </c>
      <c r="J31" s="158">
        <v>2.34</v>
      </c>
    </row>
    <row r="32" spans="1:10" x14ac:dyDescent="0.25">
      <c r="A32" s="46" t="s">
        <v>57</v>
      </c>
      <c r="B32" s="47">
        <v>9.24</v>
      </c>
      <c r="C32" s="47">
        <v>8.81</v>
      </c>
      <c r="D32" s="47">
        <v>7.88</v>
      </c>
      <c r="E32" s="47">
        <v>4.68</v>
      </c>
      <c r="F32" s="57">
        <v>4.2699999999999996</v>
      </c>
      <c r="G32" s="145">
        <v>4.7699999999999996</v>
      </c>
      <c r="H32" s="153">
        <v>3.74</v>
      </c>
      <c r="I32" s="158" t="s">
        <v>107</v>
      </c>
      <c r="J32" s="158" t="s">
        <v>107</v>
      </c>
    </row>
    <row r="33" spans="1:10" x14ac:dyDescent="0.25">
      <c r="A33" s="46" t="s">
        <v>51</v>
      </c>
      <c r="B33" s="47">
        <v>7.73</v>
      </c>
      <c r="C33" s="47">
        <v>7.32</v>
      </c>
      <c r="D33" s="47">
        <v>6.53</v>
      </c>
      <c r="E33" s="47">
        <v>4.9800000000000004</v>
      </c>
      <c r="F33" s="57">
        <v>4.28</v>
      </c>
      <c r="G33" s="145">
        <v>5</v>
      </c>
      <c r="H33" s="153">
        <v>4.42</v>
      </c>
      <c r="I33" s="158">
        <v>3.96</v>
      </c>
      <c r="J33" s="158">
        <v>3.76</v>
      </c>
    </row>
    <row r="34" spans="1:10" x14ac:dyDescent="0.25">
      <c r="A34" s="46" t="s">
        <v>52</v>
      </c>
      <c r="B34" s="47">
        <v>5.66</v>
      </c>
      <c r="C34" s="47">
        <v>5.47</v>
      </c>
      <c r="D34" s="47">
        <v>5.41</v>
      </c>
      <c r="E34" s="47">
        <v>4.29</v>
      </c>
      <c r="F34" s="57">
        <v>3.69</v>
      </c>
      <c r="G34" s="145">
        <v>4.03</v>
      </c>
      <c r="H34" s="153">
        <v>3.26</v>
      </c>
      <c r="I34" s="158">
        <v>2.5299999999999998</v>
      </c>
      <c r="J34" s="158">
        <v>2.9</v>
      </c>
    </row>
    <row r="35" spans="1:10" x14ac:dyDescent="0.25">
      <c r="A35" s="166" t="s">
        <v>61</v>
      </c>
      <c r="B35" s="167">
        <v>8.49</v>
      </c>
      <c r="C35" s="167">
        <v>7.78</v>
      </c>
      <c r="D35" s="167">
        <v>7.23</v>
      </c>
      <c r="E35" s="167">
        <v>3.96</v>
      </c>
      <c r="F35" s="168">
        <v>3.61</v>
      </c>
      <c r="G35" s="169">
        <v>3.89</v>
      </c>
      <c r="H35" s="170">
        <v>3.3</v>
      </c>
      <c r="I35" s="171">
        <v>2.64</v>
      </c>
      <c r="J35" s="171">
        <v>2.63</v>
      </c>
    </row>
    <row r="36" spans="1:10" x14ac:dyDescent="0.25">
      <c r="A36" s="50" t="s">
        <v>90</v>
      </c>
      <c r="B36" s="51" t="s">
        <v>107</v>
      </c>
      <c r="C36" s="51" t="s">
        <v>107</v>
      </c>
      <c r="D36" s="51" t="s">
        <v>107</v>
      </c>
      <c r="E36" s="51" t="s">
        <v>107</v>
      </c>
      <c r="F36" s="60" t="s">
        <v>107</v>
      </c>
      <c r="G36" s="147" t="s">
        <v>107</v>
      </c>
      <c r="H36" s="155" t="s">
        <v>107</v>
      </c>
      <c r="I36" s="160">
        <v>3.41</v>
      </c>
      <c r="J36" s="160">
        <v>2.95</v>
      </c>
    </row>
    <row r="37" spans="1:10" ht="15.75" thickBot="1" x14ac:dyDescent="0.3">
      <c r="A37" s="52" t="s">
        <v>25</v>
      </c>
      <c r="B37" s="53">
        <v>7.82</v>
      </c>
      <c r="C37" s="53">
        <v>7.38</v>
      </c>
      <c r="D37" s="53">
        <v>6.68</v>
      </c>
      <c r="E37" s="53">
        <v>4.32</v>
      </c>
      <c r="F37" s="61">
        <v>3.84</v>
      </c>
      <c r="G37" s="148">
        <v>4.38</v>
      </c>
      <c r="H37" s="156">
        <v>3.62</v>
      </c>
      <c r="I37" s="161">
        <v>2.87</v>
      </c>
      <c r="J37" s="161">
        <v>2.92</v>
      </c>
    </row>
    <row r="38" spans="1:10" x14ac:dyDescent="0.25">
      <c r="A38" s="83" t="s">
        <v>103</v>
      </c>
      <c r="B38" s="12"/>
      <c r="C38" s="12"/>
      <c r="D38" s="12"/>
    </row>
    <row r="39" spans="1:10" x14ac:dyDescent="0.25">
      <c r="A39" s="77" t="s">
        <v>165</v>
      </c>
    </row>
    <row r="40" spans="1:10" x14ac:dyDescent="0.25">
      <c r="A40" s="267" t="s">
        <v>166</v>
      </c>
    </row>
  </sheetData>
  <mergeCells count="1">
    <mergeCell ref="A3: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zoomScale="70" zoomScaleNormal="70" workbookViewId="0">
      <selection activeCell="E21" sqref="E21"/>
    </sheetView>
  </sheetViews>
  <sheetFormatPr baseColWidth="10" defaultColWidth="11.42578125" defaultRowHeight="15" x14ac:dyDescent="0.25"/>
  <cols>
    <col min="1" max="1" width="42.140625" style="141" bestFit="1" customWidth="1"/>
    <col min="2" max="7" width="11.42578125" style="225"/>
    <col min="8" max="16384" width="11.42578125" style="141"/>
  </cols>
  <sheetData>
    <row r="1" spans="1:7" s="261" customFormat="1" x14ac:dyDescent="0.25">
      <c r="A1" s="13" t="s">
        <v>151</v>
      </c>
      <c r="B1" s="327"/>
      <c r="C1" s="327"/>
      <c r="D1" s="327"/>
      <c r="E1" s="327"/>
      <c r="F1" s="327"/>
      <c r="G1" s="327"/>
    </row>
    <row r="3" spans="1:7" ht="21" customHeight="1" x14ac:dyDescent="0.25">
      <c r="A3" s="103"/>
      <c r="B3" s="336" t="s">
        <v>0</v>
      </c>
      <c r="C3" s="337"/>
      <c r="D3" s="336" t="s">
        <v>163</v>
      </c>
      <c r="E3" s="337"/>
      <c r="F3" s="338" t="s">
        <v>25</v>
      </c>
      <c r="G3" s="339"/>
    </row>
    <row r="4" spans="1:7" ht="22.5" x14ac:dyDescent="0.25">
      <c r="A4" s="103"/>
      <c r="B4" s="67" t="s">
        <v>145</v>
      </c>
      <c r="C4" s="92" t="s">
        <v>146</v>
      </c>
      <c r="D4" s="67" t="s">
        <v>145</v>
      </c>
      <c r="E4" s="92" t="s">
        <v>146</v>
      </c>
      <c r="F4" s="67" t="s">
        <v>145</v>
      </c>
      <c r="G4" s="328" t="s">
        <v>146</v>
      </c>
    </row>
    <row r="5" spans="1:7" x14ac:dyDescent="0.25">
      <c r="A5" s="104" t="s">
        <v>1</v>
      </c>
      <c r="B5" s="89">
        <v>642458</v>
      </c>
      <c r="C5" s="246">
        <v>957</v>
      </c>
      <c r="D5" s="89">
        <v>187584</v>
      </c>
      <c r="E5" s="246">
        <v>4212</v>
      </c>
      <c r="F5" s="89">
        <v>830042</v>
      </c>
      <c r="G5" s="251">
        <v>5169</v>
      </c>
    </row>
    <row r="6" spans="1:7" x14ac:dyDescent="0.25">
      <c r="A6" s="104" t="s">
        <v>2</v>
      </c>
      <c r="B6" s="89">
        <v>634417</v>
      </c>
      <c r="C6" s="93">
        <v>-13233</v>
      </c>
      <c r="D6" s="89">
        <v>183453</v>
      </c>
      <c r="E6" s="93">
        <v>-92</v>
      </c>
      <c r="F6" s="89">
        <v>817870</v>
      </c>
      <c r="G6" s="251">
        <v>-13325</v>
      </c>
    </row>
    <row r="7" spans="1:7" x14ac:dyDescent="0.25">
      <c r="A7" s="104" t="s">
        <v>3</v>
      </c>
      <c r="B7" s="89">
        <v>641989</v>
      </c>
      <c r="C7" s="246">
        <v>5951</v>
      </c>
      <c r="D7" s="89">
        <v>180714</v>
      </c>
      <c r="E7" s="246">
        <v>909</v>
      </c>
      <c r="F7" s="89">
        <v>822703</v>
      </c>
      <c r="G7" s="251">
        <v>6860</v>
      </c>
    </row>
    <row r="8" spans="1:7" x14ac:dyDescent="0.25">
      <c r="A8" s="104" t="s">
        <v>4</v>
      </c>
      <c r="B8" s="89">
        <v>638838</v>
      </c>
      <c r="C8" s="93">
        <v>-5756</v>
      </c>
      <c r="D8" s="89">
        <v>181477</v>
      </c>
      <c r="E8" s="93">
        <v>-803</v>
      </c>
      <c r="F8" s="89">
        <v>820315</v>
      </c>
      <c r="G8" s="251">
        <v>-6559</v>
      </c>
    </row>
    <row r="9" spans="1:7" x14ac:dyDescent="0.25">
      <c r="A9" s="105" t="s">
        <v>111</v>
      </c>
      <c r="B9" s="90">
        <v>2557702</v>
      </c>
      <c r="C9" s="94">
        <v>-12081</v>
      </c>
      <c r="D9" s="90">
        <v>733228</v>
      </c>
      <c r="E9" s="94">
        <v>4226</v>
      </c>
      <c r="F9" s="90">
        <v>3290930</v>
      </c>
      <c r="G9" s="252">
        <v>-7855</v>
      </c>
    </row>
    <row r="10" spans="1:7" x14ac:dyDescent="0.25">
      <c r="A10" s="106" t="s">
        <v>147</v>
      </c>
      <c r="B10" s="101">
        <v>49</v>
      </c>
      <c r="C10" s="102">
        <v>6</v>
      </c>
      <c r="D10" s="101">
        <v>71</v>
      </c>
      <c r="E10" s="102">
        <v>8</v>
      </c>
      <c r="F10" s="101">
        <v>120</v>
      </c>
      <c r="G10" s="251">
        <v>14</v>
      </c>
    </row>
    <row r="11" spans="1:7" x14ac:dyDescent="0.25">
      <c r="A11" s="104" t="s">
        <v>112</v>
      </c>
      <c r="B11" s="89">
        <v>41057</v>
      </c>
      <c r="C11" s="93">
        <v>2192</v>
      </c>
      <c r="D11" s="89">
        <v>4625</v>
      </c>
      <c r="E11" s="93">
        <v>444</v>
      </c>
      <c r="F11" s="89">
        <v>45682</v>
      </c>
      <c r="G11" s="251">
        <v>2636</v>
      </c>
    </row>
    <row r="12" spans="1:7" x14ac:dyDescent="0.25">
      <c r="A12" s="105" t="s">
        <v>7</v>
      </c>
      <c r="B12" s="90">
        <v>2598808</v>
      </c>
      <c r="C12" s="94">
        <v>-9883</v>
      </c>
      <c r="D12" s="90">
        <v>737924</v>
      </c>
      <c r="E12" s="94">
        <v>4678</v>
      </c>
      <c r="F12" s="90">
        <v>3336732</v>
      </c>
      <c r="G12" s="252">
        <v>-5205</v>
      </c>
    </row>
    <row r="13" spans="1:7" x14ac:dyDescent="0.25">
      <c r="A13" s="104" t="s">
        <v>143</v>
      </c>
      <c r="B13" s="227">
        <v>82551</v>
      </c>
      <c r="C13" s="93">
        <v>-208</v>
      </c>
      <c r="D13" s="227">
        <v>4508</v>
      </c>
      <c r="E13" s="93">
        <v>49</v>
      </c>
      <c r="F13" s="227">
        <v>87059</v>
      </c>
      <c r="G13" s="251">
        <v>-159</v>
      </c>
    </row>
    <row r="14" spans="1:7" ht="22.5" x14ac:dyDescent="0.25">
      <c r="A14" s="107" t="s">
        <v>9</v>
      </c>
      <c r="B14" s="68">
        <v>2681359</v>
      </c>
      <c r="C14" s="99">
        <v>-10091</v>
      </c>
      <c r="D14" s="68">
        <v>742432</v>
      </c>
      <c r="E14" s="99">
        <v>4727</v>
      </c>
      <c r="F14" s="68">
        <v>3423791</v>
      </c>
      <c r="G14" s="260">
        <v>-5364</v>
      </c>
    </row>
    <row r="15" spans="1:7" x14ac:dyDescent="0.25">
      <c r="A15" s="104" t="s">
        <v>113</v>
      </c>
      <c r="B15" s="89">
        <v>45628</v>
      </c>
      <c r="C15" s="246">
        <v>-460</v>
      </c>
      <c r="D15" s="89">
        <v>9425</v>
      </c>
      <c r="E15" s="246">
        <v>165</v>
      </c>
      <c r="F15" s="89">
        <v>55053</v>
      </c>
      <c r="G15" s="251">
        <v>-295</v>
      </c>
    </row>
    <row r="16" spans="1:7" x14ac:dyDescent="0.25">
      <c r="A16" s="104" t="s">
        <v>114</v>
      </c>
      <c r="B16" s="89">
        <v>38911</v>
      </c>
      <c r="C16" s="93">
        <v>-2767</v>
      </c>
      <c r="D16" s="89">
        <v>8151</v>
      </c>
      <c r="E16" s="93">
        <v>-715</v>
      </c>
      <c r="F16" s="89">
        <v>47062</v>
      </c>
      <c r="G16" s="251">
        <v>-3482</v>
      </c>
    </row>
    <row r="17" spans="1:7" x14ac:dyDescent="0.25">
      <c r="A17" s="108" t="s">
        <v>115</v>
      </c>
      <c r="B17" s="90">
        <v>84539</v>
      </c>
      <c r="C17" s="94">
        <v>-3227</v>
      </c>
      <c r="D17" s="90">
        <v>17576</v>
      </c>
      <c r="E17" s="94">
        <v>-550</v>
      </c>
      <c r="F17" s="90">
        <v>102115</v>
      </c>
      <c r="G17" s="252">
        <v>-3777</v>
      </c>
    </row>
    <row r="18" spans="1:7" x14ac:dyDescent="0.25">
      <c r="A18" s="108" t="s">
        <v>116</v>
      </c>
      <c r="B18" s="90">
        <v>2017</v>
      </c>
      <c r="C18" s="94">
        <v>-50</v>
      </c>
      <c r="D18" s="90">
        <v>448</v>
      </c>
      <c r="E18" s="94">
        <v>57</v>
      </c>
      <c r="F18" s="90">
        <v>2465</v>
      </c>
      <c r="G18" s="252">
        <v>7</v>
      </c>
    </row>
    <row r="19" spans="1:7" x14ac:dyDescent="0.25">
      <c r="A19" s="104" t="s">
        <v>117</v>
      </c>
      <c r="B19" s="89">
        <v>139310</v>
      </c>
      <c r="C19" s="246">
        <v>-723</v>
      </c>
      <c r="D19" s="89">
        <v>35540</v>
      </c>
      <c r="E19" s="246">
        <v>906</v>
      </c>
      <c r="F19" s="89">
        <v>174850</v>
      </c>
      <c r="G19" s="251">
        <v>183</v>
      </c>
    </row>
    <row r="20" spans="1:7" x14ac:dyDescent="0.25">
      <c r="A20" s="104" t="s">
        <v>118</v>
      </c>
      <c r="B20" s="89">
        <v>139004</v>
      </c>
      <c r="C20" s="93">
        <v>-3882</v>
      </c>
      <c r="D20" s="89">
        <v>35166</v>
      </c>
      <c r="E20" s="93">
        <v>-1544</v>
      </c>
      <c r="F20" s="89">
        <v>174170</v>
      </c>
      <c r="G20" s="251">
        <v>-5426</v>
      </c>
    </row>
    <row r="21" spans="1:7" x14ac:dyDescent="0.25">
      <c r="A21" s="104" t="s">
        <v>119</v>
      </c>
      <c r="B21" s="89">
        <v>130245</v>
      </c>
      <c r="C21" s="93">
        <v>-1311</v>
      </c>
      <c r="D21" s="89">
        <v>33122</v>
      </c>
      <c r="E21" s="93">
        <v>-607</v>
      </c>
      <c r="F21" s="89">
        <v>163367</v>
      </c>
      <c r="G21" s="251">
        <v>-1918</v>
      </c>
    </row>
    <row r="22" spans="1:7" x14ac:dyDescent="0.25">
      <c r="A22" s="108" t="s">
        <v>17</v>
      </c>
      <c r="B22" s="90">
        <v>408559</v>
      </c>
      <c r="C22" s="94">
        <v>-5916</v>
      </c>
      <c r="D22" s="90">
        <v>103828</v>
      </c>
      <c r="E22" s="94">
        <v>-1245</v>
      </c>
      <c r="F22" s="90">
        <v>512387</v>
      </c>
      <c r="G22" s="252">
        <v>-7161</v>
      </c>
    </row>
    <row r="23" spans="1:7" x14ac:dyDescent="0.25">
      <c r="A23" s="104" t="s">
        <v>120</v>
      </c>
      <c r="B23" s="89">
        <v>7580</v>
      </c>
      <c r="C23" s="93">
        <v>-415</v>
      </c>
      <c r="D23" s="89">
        <v>2693</v>
      </c>
      <c r="E23" s="93">
        <v>-275</v>
      </c>
      <c r="F23" s="89">
        <v>10273</v>
      </c>
      <c r="G23" s="251">
        <v>-690</v>
      </c>
    </row>
    <row r="24" spans="1:7" x14ac:dyDescent="0.25">
      <c r="A24" s="104" t="s">
        <v>71</v>
      </c>
      <c r="B24" s="89">
        <v>5469</v>
      </c>
      <c r="C24" s="93">
        <v>516</v>
      </c>
      <c r="D24" s="89">
        <v>1398</v>
      </c>
      <c r="E24" s="93">
        <v>83</v>
      </c>
      <c r="F24" s="89">
        <v>6867</v>
      </c>
      <c r="G24" s="251">
        <v>599</v>
      </c>
    </row>
    <row r="25" spans="1:7" s="224" customFormat="1" x14ac:dyDescent="0.25">
      <c r="A25" s="105" t="s">
        <v>128</v>
      </c>
      <c r="B25" s="90">
        <v>508164</v>
      </c>
      <c r="C25" s="94">
        <v>-9092</v>
      </c>
      <c r="D25" s="90">
        <v>125943</v>
      </c>
      <c r="E25" s="94">
        <v>-1930</v>
      </c>
      <c r="F25" s="90">
        <v>634107</v>
      </c>
      <c r="G25" s="252">
        <v>-11022</v>
      </c>
    </row>
    <row r="26" spans="1:7" x14ac:dyDescent="0.25">
      <c r="A26" s="104" t="s">
        <v>77</v>
      </c>
      <c r="B26" s="89">
        <v>447887</v>
      </c>
      <c r="C26" s="93">
        <v>1806</v>
      </c>
      <c r="D26" s="89">
        <v>126429</v>
      </c>
      <c r="E26" s="93">
        <v>4562</v>
      </c>
      <c r="F26" s="89">
        <v>574316</v>
      </c>
      <c r="G26" s="251">
        <v>6368</v>
      </c>
    </row>
    <row r="27" spans="1:7" x14ac:dyDescent="0.25">
      <c r="A27" s="104" t="s">
        <v>78</v>
      </c>
      <c r="B27" s="89">
        <v>420803</v>
      </c>
      <c r="C27" s="93">
        <v>7542</v>
      </c>
      <c r="D27" s="89">
        <v>117108</v>
      </c>
      <c r="E27" s="93">
        <v>1733</v>
      </c>
      <c r="F27" s="89">
        <v>537911</v>
      </c>
      <c r="G27" s="251">
        <v>9275</v>
      </c>
    </row>
    <row r="28" spans="1:7" x14ac:dyDescent="0.25">
      <c r="A28" s="104" t="s">
        <v>22</v>
      </c>
      <c r="B28" s="89">
        <v>405054</v>
      </c>
      <c r="C28" s="246">
        <v>-385</v>
      </c>
      <c r="D28" s="89">
        <v>110806</v>
      </c>
      <c r="E28" s="246">
        <v>1476</v>
      </c>
      <c r="F28" s="89">
        <v>515860</v>
      </c>
      <c r="G28" s="251">
        <v>1091</v>
      </c>
    </row>
    <row r="29" spans="1:7" x14ac:dyDescent="0.25">
      <c r="A29" s="104" t="s">
        <v>72</v>
      </c>
      <c r="B29" s="89">
        <v>165</v>
      </c>
      <c r="C29" s="246">
        <v>30</v>
      </c>
      <c r="D29" s="89">
        <v>77</v>
      </c>
      <c r="E29" s="246">
        <v>12</v>
      </c>
      <c r="F29" s="89">
        <v>242</v>
      </c>
      <c r="G29" s="251">
        <v>42</v>
      </c>
    </row>
    <row r="30" spans="1:7" s="224" customFormat="1" ht="22.5" x14ac:dyDescent="0.25">
      <c r="A30" s="105" t="s">
        <v>23</v>
      </c>
      <c r="B30" s="90">
        <v>1273909</v>
      </c>
      <c r="C30" s="247">
        <v>8993</v>
      </c>
      <c r="D30" s="90">
        <v>354420</v>
      </c>
      <c r="E30" s="247">
        <v>7783</v>
      </c>
      <c r="F30" s="90">
        <v>1628329</v>
      </c>
      <c r="G30" s="252">
        <v>16776</v>
      </c>
    </row>
    <row r="31" spans="1:7" ht="22.5" x14ac:dyDescent="0.25">
      <c r="A31" s="107" t="s">
        <v>76</v>
      </c>
      <c r="B31" s="68">
        <v>1782073</v>
      </c>
      <c r="C31" s="248">
        <v>-99</v>
      </c>
      <c r="D31" s="68">
        <v>480363</v>
      </c>
      <c r="E31" s="248">
        <v>5853</v>
      </c>
      <c r="F31" s="68">
        <v>2262436</v>
      </c>
      <c r="G31" s="260">
        <v>5754</v>
      </c>
    </row>
    <row r="32" spans="1:7" x14ac:dyDescent="0.25">
      <c r="A32" s="109" t="s">
        <v>24</v>
      </c>
      <c r="B32" s="35">
        <v>4463432</v>
      </c>
      <c r="C32" s="249">
        <v>-10190</v>
      </c>
      <c r="D32" s="35">
        <v>1222795</v>
      </c>
      <c r="E32" s="249">
        <v>10580</v>
      </c>
      <c r="F32" s="35">
        <v>5686227</v>
      </c>
      <c r="G32" s="254">
        <v>390</v>
      </c>
    </row>
    <row r="33" spans="1:7" s="262" customFormat="1" x14ac:dyDescent="0.25">
      <c r="A33" s="332" t="s">
        <v>121</v>
      </c>
      <c r="B33" s="333"/>
      <c r="C33" s="333"/>
      <c r="D33" s="333"/>
      <c r="E33" s="333"/>
      <c r="F33" s="325"/>
      <c r="G33" s="325"/>
    </row>
    <row r="34" spans="1:7" x14ac:dyDescent="0.25">
      <c r="A34" s="332" t="s">
        <v>150</v>
      </c>
      <c r="B34" s="333"/>
      <c r="C34" s="333"/>
      <c r="D34" s="333"/>
      <c r="E34" s="333"/>
      <c r="F34" s="325"/>
      <c r="G34" s="325"/>
    </row>
    <row r="35" spans="1:7" x14ac:dyDescent="0.25">
      <c r="A35" s="334" t="s">
        <v>99</v>
      </c>
      <c r="B35" s="335"/>
      <c r="C35" s="335"/>
      <c r="D35" s="335"/>
      <c r="E35" s="335"/>
      <c r="F35" s="326"/>
      <c r="G35" s="326"/>
    </row>
    <row r="36" spans="1:7" x14ac:dyDescent="0.25">
      <c r="A36" s="265" t="s">
        <v>164</v>
      </c>
      <c r="B36" s="266"/>
      <c r="C36" s="266"/>
      <c r="D36" s="266"/>
      <c r="E36" s="266"/>
      <c r="F36" s="266"/>
      <c r="G36" s="266"/>
    </row>
    <row r="37" spans="1:7" x14ac:dyDescent="0.25">
      <c r="A37" s="267" t="s">
        <v>166</v>
      </c>
      <c r="B37" s="266"/>
      <c r="C37" s="266"/>
      <c r="D37" s="266"/>
      <c r="E37" s="266"/>
      <c r="F37" s="266"/>
      <c r="G37" s="266"/>
    </row>
  </sheetData>
  <mergeCells count="6">
    <mergeCell ref="A34:E34"/>
    <mergeCell ref="A35:E35"/>
    <mergeCell ref="B3:C3"/>
    <mergeCell ref="D3:E3"/>
    <mergeCell ref="F3:G3"/>
    <mergeCell ref="A33:E3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showGridLines="0" tabSelected="1" zoomScaleNormal="100" workbookViewId="0">
      <selection activeCell="I34" sqref="I34"/>
    </sheetView>
  </sheetViews>
  <sheetFormatPr baseColWidth="10" defaultColWidth="11.42578125" defaultRowHeight="15" x14ac:dyDescent="0.25"/>
  <cols>
    <col min="1" max="1" width="42.140625" style="141" bestFit="1" customWidth="1"/>
    <col min="2" max="16" width="11.42578125" style="225"/>
    <col min="17" max="16384" width="11.42578125" style="141"/>
  </cols>
  <sheetData>
    <row r="1" spans="1:16" s="261" customFormat="1" x14ac:dyDescent="0.25">
      <c r="A1" s="340" t="s">
        <v>151</v>
      </c>
      <c r="B1" s="341"/>
      <c r="C1" s="341"/>
      <c r="D1" s="341"/>
      <c r="E1" s="341"/>
      <c r="F1" s="341"/>
      <c r="G1" s="341"/>
      <c r="H1" s="341"/>
      <c r="I1" s="341"/>
      <c r="J1" s="341"/>
      <c r="K1" s="341"/>
      <c r="L1" s="341"/>
      <c r="M1" s="341"/>
      <c r="N1" s="341"/>
      <c r="O1" s="341"/>
      <c r="P1" s="341"/>
    </row>
    <row r="3" spans="1:16" x14ac:dyDescent="0.25">
      <c r="A3" s="103"/>
      <c r="B3" s="342" t="s">
        <v>0</v>
      </c>
      <c r="C3" s="343"/>
      <c r="D3" s="344"/>
      <c r="E3" s="342" t="s">
        <v>148</v>
      </c>
      <c r="F3" s="343"/>
      <c r="G3" s="344"/>
      <c r="H3" s="342" t="s">
        <v>149</v>
      </c>
      <c r="I3" s="343"/>
      <c r="J3" s="344"/>
      <c r="K3" s="342" t="s">
        <v>162</v>
      </c>
      <c r="L3" s="343"/>
      <c r="M3" s="344"/>
      <c r="N3" s="345" t="s">
        <v>25</v>
      </c>
      <c r="O3" s="346"/>
      <c r="P3" s="347"/>
    </row>
    <row r="4" spans="1:16" ht="22.5" x14ac:dyDescent="0.25">
      <c r="A4" s="103"/>
      <c r="B4" s="255" t="s">
        <v>87</v>
      </c>
      <c r="C4" s="67" t="s">
        <v>145</v>
      </c>
      <c r="D4" s="92" t="s">
        <v>146</v>
      </c>
      <c r="E4" s="255" t="s">
        <v>87</v>
      </c>
      <c r="F4" s="67" t="s">
        <v>145</v>
      </c>
      <c r="G4" s="92" t="s">
        <v>146</v>
      </c>
      <c r="H4" s="331" t="s">
        <v>87</v>
      </c>
      <c r="I4" s="67" t="s">
        <v>145</v>
      </c>
      <c r="J4" s="92" t="s">
        <v>146</v>
      </c>
      <c r="K4" s="331" t="s">
        <v>87</v>
      </c>
      <c r="L4" s="67" t="s">
        <v>145</v>
      </c>
      <c r="M4" s="92" t="s">
        <v>146</v>
      </c>
      <c r="N4" s="255" t="s">
        <v>87</v>
      </c>
      <c r="O4" s="67" t="s">
        <v>145</v>
      </c>
      <c r="P4" s="257" t="s">
        <v>146</v>
      </c>
    </row>
    <row r="5" spans="1:16" x14ac:dyDescent="0.25">
      <c r="A5" s="104" t="s">
        <v>1</v>
      </c>
      <c r="B5" s="97">
        <v>641501</v>
      </c>
      <c r="C5" s="89">
        <v>642458</v>
      </c>
      <c r="D5" s="246">
        <v>957</v>
      </c>
      <c r="E5" s="97">
        <v>179393</v>
      </c>
      <c r="F5" s="89">
        <v>182986</v>
      </c>
      <c r="G5" s="246">
        <v>3593</v>
      </c>
      <c r="H5" s="97">
        <v>3979</v>
      </c>
      <c r="I5" s="89">
        <v>4598</v>
      </c>
      <c r="J5" s="246">
        <v>619</v>
      </c>
      <c r="K5" s="97">
        <v>183372</v>
      </c>
      <c r="L5" s="89">
        <v>187584</v>
      </c>
      <c r="M5" s="246">
        <v>4212</v>
      </c>
      <c r="N5" s="173">
        <v>824873</v>
      </c>
      <c r="O5" s="89">
        <v>830042</v>
      </c>
      <c r="P5" s="251">
        <v>5169</v>
      </c>
    </row>
    <row r="6" spans="1:16" x14ac:dyDescent="0.25">
      <c r="A6" s="104" t="s">
        <v>2</v>
      </c>
      <c r="B6" s="97">
        <v>647650</v>
      </c>
      <c r="C6" s="89">
        <v>634417</v>
      </c>
      <c r="D6" s="93">
        <v>-13233</v>
      </c>
      <c r="E6" s="97">
        <v>179905</v>
      </c>
      <c r="F6" s="89">
        <v>179456</v>
      </c>
      <c r="G6" s="93">
        <v>-449</v>
      </c>
      <c r="H6" s="97">
        <v>3640</v>
      </c>
      <c r="I6" s="89">
        <v>3997</v>
      </c>
      <c r="J6" s="93">
        <v>357</v>
      </c>
      <c r="K6" s="97">
        <v>183545</v>
      </c>
      <c r="L6" s="89">
        <v>183453</v>
      </c>
      <c r="M6" s="93">
        <v>-92</v>
      </c>
      <c r="N6" s="173">
        <v>831195</v>
      </c>
      <c r="O6" s="89">
        <v>817870</v>
      </c>
      <c r="P6" s="251">
        <v>-13325</v>
      </c>
    </row>
    <row r="7" spans="1:16" x14ac:dyDescent="0.25">
      <c r="A7" s="104" t="s">
        <v>3</v>
      </c>
      <c r="B7" s="97">
        <v>636038</v>
      </c>
      <c r="C7" s="89">
        <v>641989</v>
      </c>
      <c r="D7" s="246">
        <v>5951</v>
      </c>
      <c r="E7" s="97">
        <v>176284</v>
      </c>
      <c r="F7" s="89">
        <v>176889</v>
      </c>
      <c r="G7" s="246">
        <v>605</v>
      </c>
      <c r="H7" s="97">
        <v>3521</v>
      </c>
      <c r="I7" s="89">
        <v>3825</v>
      </c>
      <c r="J7" s="246">
        <v>304</v>
      </c>
      <c r="K7" s="97">
        <v>179805</v>
      </c>
      <c r="L7" s="89">
        <v>180714</v>
      </c>
      <c r="M7" s="246">
        <v>909</v>
      </c>
      <c r="N7" s="173">
        <v>815843</v>
      </c>
      <c r="O7" s="89">
        <v>822703</v>
      </c>
      <c r="P7" s="251">
        <v>6860</v>
      </c>
    </row>
    <row r="8" spans="1:16" x14ac:dyDescent="0.25">
      <c r="A8" s="104" t="s">
        <v>4</v>
      </c>
      <c r="B8" s="97">
        <v>644594</v>
      </c>
      <c r="C8" s="89">
        <v>638838</v>
      </c>
      <c r="D8" s="93">
        <v>-5756</v>
      </c>
      <c r="E8" s="97">
        <v>178773</v>
      </c>
      <c r="F8" s="89">
        <v>177761</v>
      </c>
      <c r="G8" s="93">
        <v>-1012</v>
      </c>
      <c r="H8" s="97">
        <v>3507</v>
      </c>
      <c r="I8" s="89">
        <v>3716</v>
      </c>
      <c r="J8" s="93">
        <v>209</v>
      </c>
      <c r="K8" s="97">
        <v>182280</v>
      </c>
      <c r="L8" s="89">
        <v>181477</v>
      </c>
      <c r="M8" s="93">
        <v>-803</v>
      </c>
      <c r="N8" s="173">
        <v>826874</v>
      </c>
      <c r="O8" s="89">
        <v>820315</v>
      </c>
      <c r="P8" s="251">
        <v>-6559</v>
      </c>
    </row>
    <row r="9" spans="1:16" x14ac:dyDescent="0.25">
      <c r="A9" s="105" t="s">
        <v>111</v>
      </c>
      <c r="B9" s="97">
        <v>2569783</v>
      </c>
      <c r="C9" s="90">
        <v>2557702</v>
      </c>
      <c r="D9" s="94">
        <v>-12081</v>
      </c>
      <c r="E9" s="97">
        <v>714355</v>
      </c>
      <c r="F9" s="90">
        <v>717092</v>
      </c>
      <c r="G9" s="94">
        <v>2737</v>
      </c>
      <c r="H9" s="97">
        <v>14647</v>
      </c>
      <c r="I9" s="90">
        <v>16136</v>
      </c>
      <c r="J9" s="94">
        <v>1489</v>
      </c>
      <c r="K9" s="97">
        <v>729002</v>
      </c>
      <c r="L9" s="90">
        <v>733228</v>
      </c>
      <c r="M9" s="94">
        <v>4226</v>
      </c>
      <c r="N9" s="177">
        <v>3298785</v>
      </c>
      <c r="O9" s="90">
        <v>3290930</v>
      </c>
      <c r="P9" s="252">
        <v>-7855</v>
      </c>
    </row>
    <row r="10" spans="1:16" x14ac:dyDescent="0.25">
      <c r="A10" s="106" t="s">
        <v>147</v>
      </c>
      <c r="B10" s="100">
        <v>43</v>
      </c>
      <c r="C10" s="101">
        <v>49</v>
      </c>
      <c r="D10" s="102">
        <v>6</v>
      </c>
      <c r="E10" s="100">
        <v>38</v>
      </c>
      <c r="F10" s="101">
        <v>42</v>
      </c>
      <c r="G10" s="102">
        <v>4</v>
      </c>
      <c r="H10" s="100">
        <v>25</v>
      </c>
      <c r="I10" s="101">
        <v>29</v>
      </c>
      <c r="J10" s="102">
        <v>4</v>
      </c>
      <c r="K10" s="100">
        <v>63</v>
      </c>
      <c r="L10" s="101">
        <v>71</v>
      </c>
      <c r="M10" s="102">
        <v>8</v>
      </c>
      <c r="N10" s="173">
        <v>106</v>
      </c>
      <c r="O10" s="101">
        <v>120</v>
      </c>
      <c r="P10" s="251">
        <v>14</v>
      </c>
    </row>
    <row r="11" spans="1:16" x14ac:dyDescent="0.25">
      <c r="A11" s="104" t="s">
        <v>112</v>
      </c>
      <c r="B11" s="97">
        <v>38865</v>
      </c>
      <c r="C11" s="89">
        <v>41057</v>
      </c>
      <c r="D11" s="93">
        <v>2192</v>
      </c>
      <c r="E11" s="97">
        <v>4181</v>
      </c>
      <c r="F11" s="89">
        <v>4625</v>
      </c>
      <c r="G11" s="93">
        <v>444</v>
      </c>
      <c r="H11" s="97">
        <v>0</v>
      </c>
      <c r="I11" s="89">
        <v>0</v>
      </c>
      <c r="J11" s="93">
        <v>0</v>
      </c>
      <c r="K11" s="97">
        <v>4181</v>
      </c>
      <c r="L11" s="89">
        <v>4625</v>
      </c>
      <c r="M11" s="93">
        <v>444</v>
      </c>
      <c r="N11" s="173">
        <v>43046</v>
      </c>
      <c r="O11" s="89">
        <v>45682</v>
      </c>
      <c r="P11" s="251">
        <v>2636</v>
      </c>
    </row>
    <row r="12" spans="1:16" x14ac:dyDescent="0.25">
      <c r="A12" s="105" t="s">
        <v>7</v>
      </c>
      <c r="B12" s="97">
        <v>2608691</v>
      </c>
      <c r="C12" s="90">
        <v>2598808</v>
      </c>
      <c r="D12" s="94">
        <v>-9883</v>
      </c>
      <c r="E12" s="97">
        <v>718574</v>
      </c>
      <c r="F12" s="90">
        <v>721759</v>
      </c>
      <c r="G12" s="94">
        <v>3185</v>
      </c>
      <c r="H12" s="97">
        <v>14672</v>
      </c>
      <c r="I12" s="90">
        <v>16165</v>
      </c>
      <c r="J12" s="94">
        <v>1493</v>
      </c>
      <c r="K12" s="97">
        <v>733246</v>
      </c>
      <c r="L12" s="90">
        <v>737924</v>
      </c>
      <c r="M12" s="94">
        <v>4678</v>
      </c>
      <c r="N12" s="177">
        <v>3341937</v>
      </c>
      <c r="O12" s="90">
        <v>3336732</v>
      </c>
      <c r="P12" s="252">
        <v>-5205</v>
      </c>
    </row>
    <row r="13" spans="1:16" x14ac:dyDescent="0.25">
      <c r="A13" s="104" t="s">
        <v>143</v>
      </c>
      <c r="B13" s="97">
        <v>82759</v>
      </c>
      <c r="C13" s="227">
        <v>82551</v>
      </c>
      <c r="D13" s="93">
        <v>-208</v>
      </c>
      <c r="E13" s="97">
        <v>4335</v>
      </c>
      <c r="F13" s="227">
        <v>4406</v>
      </c>
      <c r="G13" s="93">
        <v>71</v>
      </c>
      <c r="H13" s="97">
        <v>124</v>
      </c>
      <c r="I13" s="227">
        <v>102</v>
      </c>
      <c r="J13" s="93">
        <v>-22</v>
      </c>
      <c r="K13" s="97">
        <v>4459</v>
      </c>
      <c r="L13" s="227">
        <v>4508</v>
      </c>
      <c r="M13" s="93">
        <v>49</v>
      </c>
      <c r="N13" s="226">
        <v>87218</v>
      </c>
      <c r="O13" s="227">
        <v>87059</v>
      </c>
      <c r="P13" s="251">
        <v>-159</v>
      </c>
    </row>
    <row r="14" spans="1:16" ht="22.5" x14ac:dyDescent="0.25">
      <c r="A14" s="107" t="s">
        <v>9</v>
      </c>
      <c r="B14" s="95">
        <v>2691450</v>
      </c>
      <c r="C14" s="68">
        <v>2681359</v>
      </c>
      <c r="D14" s="99">
        <v>-10091</v>
      </c>
      <c r="E14" s="95">
        <v>722909</v>
      </c>
      <c r="F14" s="68">
        <v>726165</v>
      </c>
      <c r="G14" s="99">
        <v>3256</v>
      </c>
      <c r="H14" s="95">
        <v>14796</v>
      </c>
      <c r="I14" s="68">
        <v>16267</v>
      </c>
      <c r="J14" s="99">
        <v>1471</v>
      </c>
      <c r="K14" s="95">
        <v>737705</v>
      </c>
      <c r="L14" s="68">
        <v>742432</v>
      </c>
      <c r="M14" s="99">
        <v>4727</v>
      </c>
      <c r="N14" s="68">
        <v>3429155</v>
      </c>
      <c r="O14" s="68">
        <v>3423791</v>
      </c>
      <c r="P14" s="260">
        <v>-5364</v>
      </c>
    </row>
    <row r="15" spans="1:16" x14ac:dyDescent="0.25">
      <c r="A15" s="104" t="s">
        <v>113</v>
      </c>
      <c r="B15" s="97">
        <v>46088</v>
      </c>
      <c r="C15" s="89">
        <v>45628</v>
      </c>
      <c r="D15" s="246">
        <v>-460</v>
      </c>
      <c r="E15" s="97">
        <v>8394</v>
      </c>
      <c r="F15" s="89">
        <v>8194</v>
      </c>
      <c r="G15" s="246">
        <v>-200</v>
      </c>
      <c r="H15" s="97">
        <v>866</v>
      </c>
      <c r="I15" s="89">
        <v>1231</v>
      </c>
      <c r="J15" s="246">
        <v>365</v>
      </c>
      <c r="K15" s="97">
        <v>9260</v>
      </c>
      <c r="L15" s="89">
        <v>9425</v>
      </c>
      <c r="M15" s="246">
        <v>165</v>
      </c>
      <c r="N15" s="173">
        <v>55348</v>
      </c>
      <c r="O15" s="89">
        <v>55053</v>
      </c>
      <c r="P15" s="251">
        <v>-295</v>
      </c>
    </row>
    <row r="16" spans="1:16" x14ac:dyDescent="0.25">
      <c r="A16" s="104" t="s">
        <v>114</v>
      </c>
      <c r="B16" s="97">
        <v>41678</v>
      </c>
      <c r="C16" s="89">
        <v>38911</v>
      </c>
      <c r="D16" s="93">
        <v>-2767</v>
      </c>
      <c r="E16" s="97">
        <v>8037</v>
      </c>
      <c r="F16" s="89">
        <v>7294</v>
      </c>
      <c r="G16" s="93">
        <v>-743</v>
      </c>
      <c r="H16" s="97">
        <v>829</v>
      </c>
      <c r="I16" s="89">
        <v>857</v>
      </c>
      <c r="J16" s="93">
        <v>28</v>
      </c>
      <c r="K16" s="97">
        <v>8866</v>
      </c>
      <c r="L16" s="89">
        <v>8151</v>
      </c>
      <c r="M16" s="93">
        <v>-715</v>
      </c>
      <c r="N16" s="173">
        <v>50544</v>
      </c>
      <c r="O16" s="89">
        <v>47062</v>
      </c>
      <c r="P16" s="251">
        <v>-3482</v>
      </c>
    </row>
    <row r="17" spans="1:16" x14ac:dyDescent="0.25">
      <c r="A17" s="108" t="s">
        <v>115</v>
      </c>
      <c r="B17" s="97">
        <v>87766</v>
      </c>
      <c r="C17" s="90">
        <v>84539</v>
      </c>
      <c r="D17" s="94">
        <v>-3227</v>
      </c>
      <c r="E17" s="97">
        <v>16431</v>
      </c>
      <c r="F17" s="90">
        <v>15488</v>
      </c>
      <c r="G17" s="94">
        <v>-943</v>
      </c>
      <c r="H17" s="97">
        <v>1695</v>
      </c>
      <c r="I17" s="90">
        <v>2088</v>
      </c>
      <c r="J17" s="94">
        <v>393</v>
      </c>
      <c r="K17" s="97">
        <v>18126</v>
      </c>
      <c r="L17" s="90">
        <v>17576</v>
      </c>
      <c r="M17" s="94">
        <v>-550</v>
      </c>
      <c r="N17" s="177">
        <v>105892</v>
      </c>
      <c r="O17" s="90">
        <v>102115</v>
      </c>
      <c r="P17" s="252">
        <v>-3777</v>
      </c>
    </row>
    <row r="18" spans="1:16" x14ac:dyDescent="0.25">
      <c r="A18" s="108" t="s">
        <v>116</v>
      </c>
      <c r="B18" s="97">
        <v>2067</v>
      </c>
      <c r="C18" s="90">
        <v>2017</v>
      </c>
      <c r="D18" s="94">
        <v>-50</v>
      </c>
      <c r="E18" s="97">
        <v>366</v>
      </c>
      <c r="F18" s="90">
        <v>362</v>
      </c>
      <c r="G18" s="94">
        <v>-4</v>
      </c>
      <c r="H18" s="97">
        <v>25</v>
      </c>
      <c r="I18" s="90">
        <v>86</v>
      </c>
      <c r="J18" s="94">
        <v>61</v>
      </c>
      <c r="K18" s="97">
        <v>391</v>
      </c>
      <c r="L18" s="90">
        <v>448</v>
      </c>
      <c r="M18" s="94">
        <v>57</v>
      </c>
      <c r="N18" s="177">
        <v>2458</v>
      </c>
      <c r="O18" s="90">
        <v>2465</v>
      </c>
      <c r="P18" s="252">
        <v>7</v>
      </c>
    </row>
    <row r="19" spans="1:16" x14ac:dyDescent="0.25">
      <c r="A19" s="104" t="s">
        <v>117</v>
      </c>
      <c r="B19" s="97">
        <v>140033</v>
      </c>
      <c r="C19" s="89">
        <v>139310</v>
      </c>
      <c r="D19" s="246">
        <v>-723</v>
      </c>
      <c r="E19" s="97">
        <v>33187</v>
      </c>
      <c r="F19" s="89">
        <v>33815</v>
      </c>
      <c r="G19" s="246">
        <v>628</v>
      </c>
      <c r="H19" s="97">
        <v>1447</v>
      </c>
      <c r="I19" s="89">
        <v>1725</v>
      </c>
      <c r="J19" s="246">
        <v>278</v>
      </c>
      <c r="K19" s="97">
        <v>34634</v>
      </c>
      <c r="L19" s="89">
        <v>35540</v>
      </c>
      <c r="M19" s="246">
        <v>906</v>
      </c>
      <c r="N19" s="173">
        <v>174667</v>
      </c>
      <c r="O19" s="89">
        <v>174850</v>
      </c>
      <c r="P19" s="251">
        <v>183</v>
      </c>
    </row>
    <row r="20" spans="1:16" x14ac:dyDescent="0.25">
      <c r="A20" s="104" t="s">
        <v>118</v>
      </c>
      <c r="B20" s="97">
        <v>142886</v>
      </c>
      <c r="C20" s="89">
        <v>139004</v>
      </c>
      <c r="D20" s="93">
        <v>-3882</v>
      </c>
      <c r="E20" s="97">
        <v>35242</v>
      </c>
      <c r="F20" s="89">
        <v>33788</v>
      </c>
      <c r="G20" s="93">
        <v>-1454</v>
      </c>
      <c r="H20" s="97">
        <v>1468</v>
      </c>
      <c r="I20" s="89">
        <v>1378</v>
      </c>
      <c r="J20" s="93">
        <v>-90</v>
      </c>
      <c r="K20" s="97">
        <v>36710</v>
      </c>
      <c r="L20" s="89">
        <v>35166</v>
      </c>
      <c r="M20" s="93">
        <v>-1544</v>
      </c>
      <c r="N20" s="173">
        <v>179596</v>
      </c>
      <c r="O20" s="89">
        <v>174170</v>
      </c>
      <c r="P20" s="251">
        <v>-5426</v>
      </c>
    </row>
    <row r="21" spans="1:16" x14ac:dyDescent="0.25">
      <c r="A21" s="104" t="s">
        <v>119</v>
      </c>
      <c r="B21" s="97">
        <v>131556</v>
      </c>
      <c r="C21" s="89">
        <v>130245</v>
      </c>
      <c r="D21" s="93">
        <v>-1311</v>
      </c>
      <c r="E21" s="97">
        <v>32629</v>
      </c>
      <c r="F21" s="89">
        <v>32070</v>
      </c>
      <c r="G21" s="93">
        <v>-559</v>
      </c>
      <c r="H21" s="97">
        <v>1100</v>
      </c>
      <c r="I21" s="89">
        <v>1052</v>
      </c>
      <c r="J21" s="93">
        <v>-48</v>
      </c>
      <c r="K21" s="97">
        <v>33729</v>
      </c>
      <c r="L21" s="89">
        <v>33122</v>
      </c>
      <c r="M21" s="93">
        <v>-607</v>
      </c>
      <c r="N21" s="173">
        <v>165285</v>
      </c>
      <c r="O21" s="89">
        <v>163367</v>
      </c>
      <c r="P21" s="251">
        <v>-1918</v>
      </c>
    </row>
    <row r="22" spans="1:16" x14ac:dyDescent="0.25">
      <c r="A22" s="108" t="s">
        <v>17</v>
      </c>
      <c r="B22" s="97">
        <v>414475</v>
      </c>
      <c r="C22" s="90">
        <v>408559</v>
      </c>
      <c r="D22" s="94">
        <v>-5916</v>
      </c>
      <c r="E22" s="97">
        <v>101058</v>
      </c>
      <c r="F22" s="90">
        <v>99673</v>
      </c>
      <c r="G22" s="94">
        <v>-1385</v>
      </c>
      <c r="H22" s="97">
        <v>4015</v>
      </c>
      <c r="I22" s="90">
        <v>4155</v>
      </c>
      <c r="J22" s="94">
        <v>140</v>
      </c>
      <c r="K22" s="97">
        <v>105073</v>
      </c>
      <c r="L22" s="90">
        <v>103828</v>
      </c>
      <c r="M22" s="94">
        <v>-1245</v>
      </c>
      <c r="N22" s="177">
        <v>519548</v>
      </c>
      <c r="O22" s="90">
        <v>512387</v>
      </c>
      <c r="P22" s="252">
        <v>-7161</v>
      </c>
    </row>
    <row r="23" spans="1:16" x14ac:dyDescent="0.25">
      <c r="A23" s="104" t="s">
        <v>120</v>
      </c>
      <c r="B23" s="97">
        <v>7995</v>
      </c>
      <c r="C23" s="89">
        <v>7580</v>
      </c>
      <c r="D23" s="93">
        <v>-415</v>
      </c>
      <c r="E23" s="97">
        <v>1900</v>
      </c>
      <c r="F23" s="89">
        <v>1638</v>
      </c>
      <c r="G23" s="93">
        <v>-262</v>
      </c>
      <c r="H23" s="97">
        <v>1068</v>
      </c>
      <c r="I23" s="89">
        <v>1055</v>
      </c>
      <c r="J23" s="93">
        <v>-13</v>
      </c>
      <c r="K23" s="97">
        <v>2968</v>
      </c>
      <c r="L23" s="89">
        <v>2693</v>
      </c>
      <c r="M23" s="93">
        <v>-275</v>
      </c>
      <c r="N23" s="173">
        <v>10963</v>
      </c>
      <c r="O23" s="89">
        <v>10273</v>
      </c>
      <c r="P23" s="251">
        <v>-690</v>
      </c>
    </row>
    <row r="24" spans="1:16" x14ac:dyDescent="0.25">
      <c r="A24" s="104" t="s">
        <v>71</v>
      </c>
      <c r="B24" s="97">
        <v>4953</v>
      </c>
      <c r="C24" s="89">
        <v>5469</v>
      </c>
      <c r="D24" s="93">
        <v>516</v>
      </c>
      <c r="E24" s="97">
        <v>1315</v>
      </c>
      <c r="F24" s="89">
        <v>1398</v>
      </c>
      <c r="G24" s="93">
        <v>83</v>
      </c>
      <c r="H24" s="97">
        <v>0</v>
      </c>
      <c r="I24" s="89">
        <v>0</v>
      </c>
      <c r="J24" s="93">
        <v>0</v>
      </c>
      <c r="K24" s="97">
        <v>1315</v>
      </c>
      <c r="L24" s="89">
        <v>1398</v>
      </c>
      <c r="M24" s="93">
        <v>83</v>
      </c>
      <c r="N24" s="173">
        <v>6268</v>
      </c>
      <c r="O24" s="89">
        <v>6867</v>
      </c>
      <c r="P24" s="251">
        <v>599</v>
      </c>
    </row>
    <row r="25" spans="1:16" s="224" customFormat="1" x14ac:dyDescent="0.25">
      <c r="A25" s="105" t="s">
        <v>128</v>
      </c>
      <c r="B25" s="98">
        <v>517256</v>
      </c>
      <c r="C25" s="90">
        <v>508164</v>
      </c>
      <c r="D25" s="94">
        <v>-9092</v>
      </c>
      <c r="E25" s="98">
        <v>121070</v>
      </c>
      <c r="F25" s="90">
        <v>118559</v>
      </c>
      <c r="G25" s="94">
        <v>-2511</v>
      </c>
      <c r="H25" s="98">
        <v>6803</v>
      </c>
      <c r="I25" s="90">
        <v>7384</v>
      </c>
      <c r="J25" s="94">
        <v>581</v>
      </c>
      <c r="K25" s="98">
        <v>127873</v>
      </c>
      <c r="L25" s="90">
        <v>125943</v>
      </c>
      <c r="M25" s="94">
        <v>-1930</v>
      </c>
      <c r="N25" s="177">
        <v>645129</v>
      </c>
      <c r="O25" s="90">
        <v>634107</v>
      </c>
      <c r="P25" s="252">
        <v>-11022</v>
      </c>
    </row>
    <row r="26" spans="1:16" x14ac:dyDescent="0.25">
      <c r="A26" s="104" t="s">
        <v>77</v>
      </c>
      <c r="B26" s="97">
        <v>446081</v>
      </c>
      <c r="C26" s="89">
        <v>447887</v>
      </c>
      <c r="D26" s="93">
        <v>1806</v>
      </c>
      <c r="E26" s="97">
        <v>119455</v>
      </c>
      <c r="F26" s="89">
        <v>123717</v>
      </c>
      <c r="G26" s="93">
        <v>4262</v>
      </c>
      <c r="H26" s="97">
        <v>2412</v>
      </c>
      <c r="I26" s="89">
        <v>2712</v>
      </c>
      <c r="J26" s="93">
        <v>300</v>
      </c>
      <c r="K26" s="97">
        <v>121867</v>
      </c>
      <c r="L26" s="89">
        <v>126429</v>
      </c>
      <c r="M26" s="93">
        <v>4562</v>
      </c>
      <c r="N26" s="173">
        <v>567948</v>
      </c>
      <c r="O26" s="89">
        <v>574316</v>
      </c>
      <c r="P26" s="251">
        <v>6368</v>
      </c>
    </row>
    <row r="27" spans="1:16" x14ac:dyDescent="0.25">
      <c r="A27" s="104" t="s">
        <v>78</v>
      </c>
      <c r="B27" s="97">
        <v>413261</v>
      </c>
      <c r="C27" s="89">
        <v>420803</v>
      </c>
      <c r="D27" s="93">
        <v>7542</v>
      </c>
      <c r="E27" s="97">
        <v>112900</v>
      </c>
      <c r="F27" s="89">
        <v>114519</v>
      </c>
      <c r="G27" s="93">
        <v>1619</v>
      </c>
      <c r="H27" s="97">
        <v>2475</v>
      </c>
      <c r="I27" s="89">
        <v>2589</v>
      </c>
      <c r="J27" s="93">
        <v>114</v>
      </c>
      <c r="K27" s="97">
        <v>115375</v>
      </c>
      <c r="L27" s="89">
        <v>117108</v>
      </c>
      <c r="M27" s="93">
        <v>1733</v>
      </c>
      <c r="N27" s="173">
        <v>528636</v>
      </c>
      <c r="O27" s="89">
        <v>537911</v>
      </c>
      <c r="P27" s="251">
        <v>9275</v>
      </c>
    </row>
    <row r="28" spans="1:16" x14ac:dyDescent="0.25">
      <c r="A28" s="104" t="s">
        <v>22</v>
      </c>
      <c r="B28" s="97">
        <v>405439</v>
      </c>
      <c r="C28" s="89">
        <v>405054</v>
      </c>
      <c r="D28" s="246">
        <v>-385</v>
      </c>
      <c r="E28" s="97">
        <v>107022</v>
      </c>
      <c r="F28" s="89">
        <v>108380</v>
      </c>
      <c r="G28" s="246">
        <v>1358</v>
      </c>
      <c r="H28" s="97">
        <v>2308</v>
      </c>
      <c r="I28" s="89">
        <v>2426</v>
      </c>
      <c r="J28" s="246">
        <v>118</v>
      </c>
      <c r="K28" s="97">
        <v>109330</v>
      </c>
      <c r="L28" s="89">
        <v>110806</v>
      </c>
      <c r="M28" s="246">
        <v>1476</v>
      </c>
      <c r="N28" s="173">
        <v>514769</v>
      </c>
      <c r="O28" s="89">
        <v>515860</v>
      </c>
      <c r="P28" s="251">
        <v>1091</v>
      </c>
    </row>
    <row r="29" spans="1:16" x14ac:dyDescent="0.25">
      <c r="A29" s="104" t="s">
        <v>72</v>
      </c>
      <c r="B29" s="97">
        <v>135</v>
      </c>
      <c r="C29" s="89">
        <v>165</v>
      </c>
      <c r="D29" s="246">
        <v>30</v>
      </c>
      <c r="E29" s="97">
        <v>65</v>
      </c>
      <c r="F29" s="89">
        <v>77</v>
      </c>
      <c r="G29" s="246">
        <v>12</v>
      </c>
      <c r="H29" s="97">
        <v>0</v>
      </c>
      <c r="I29" s="89">
        <v>0</v>
      </c>
      <c r="J29" s="246">
        <v>0</v>
      </c>
      <c r="K29" s="97">
        <v>65</v>
      </c>
      <c r="L29" s="89">
        <v>77</v>
      </c>
      <c r="M29" s="246">
        <v>12</v>
      </c>
      <c r="N29" s="173">
        <v>200</v>
      </c>
      <c r="O29" s="89">
        <v>242</v>
      </c>
      <c r="P29" s="251">
        <v>42</v>
      </c>
    </row>
    <row r="30" spans="1:16" s="224" customFormat="1" ht="22.5" x14ac:dyDescent="0.25">
      <c r="A30" s="105" t="s">
        <v>23</v>
      </c>
      <c r="B30" s="98">
        <v>1264916</v>
      </c>
      <c r="C30" s="90">
        <v>1273909</v>
      </c>
      <c r="D30" s="247">
        <v>8993</v>
      </c>
      <c r="E30" s="98">
        <v>339442</v>
      </c>
      <c r="F30" s="90">
        <v>346693</v>
      </c>
      <c r="G30" s="247">
        <v>7251</v>
      </c>
      <c r="H30" s="98">
        <v>7195</v>
      </c>
      <c r="I30" s="90">
        <v>7727</v>
      </c>
      <c r="J30" s="247">
        <v>532</v>
      </c>
      <c r="K30" s="98">
        <v>346637</v>
      </c>
      <c r="L30" s="90">
        <v>354420</v>
      </c>
      <c r="M30" s="247">
        <v>7783</v>
      </c>
      <c r="N30" s="177">
        <v>1611553</v>
      </c>
      <c r="O30" s="90">
        <v>1628329</v>
      </c>
      <c r="P30" s="252">
        <v>16776</v>
      </c>
    </row>
    <row r="31" spans="1:16" ht="22.5" x14ac:dyDescent="0.25">
      <c r="A31" s="107" t="s">
        <v>76</v>
      </c>
      <c r="B31" s="95">
        <v>1782172</v>
      </c>
      <c r="C31" s="68">
        <v>1782073</v>
      </c>
      <c r="D31" s="248">
        <v>-99</v>
      </c>
      <c r="E31" s="95">
        <v>460512</v>
      </c>
      <c r="F31" s="68">
        <v>465252</v>
      </c>
      <c r="G31" s="248">
        <v>4740</v>
      </c>
      <c r="H31" s="95">
        <v>13998</v>
      </c>
      <c r="I31" s="68">
        <v>15111</v>
      </c>
      <c r="J31" s="248">
        <v>1113</v>
      </c>
      <c r="K31" s="95">
        <v>474510</v>
      </c>
      <c r="L31" s="68">
        <v>480363</v>
      </c>
      <c r="M31" s="248">
        <v>5853</v>
      </c>
      <c r="N31" s="68">
        <v>2256682</v>
      </c>
      <c r="O31" s="68">
        <v>2262436</v>
      </c>
      <c r="P31" s="260">
        <v>5754</v>
      </c>
    </row>
    <row r="32" spans="1:16" x14ac:dyDescent="0.25">
      <c r="A32" s="109" t="s">
        <v>24</v>
      </c>
      <c r="B32" s="96">
        <v>4473622</v>
      </c>
      <c r="C32" s="35">
        <v>4463432</v>
      </c>
      <c r="D32" s="249">
        <v>-10190</v>
      </c>
      <c r="E32" s="96">
        <v>1183421</v>
      </c>
      <c r="F32" s="35">
        <v>1191417</v>
      </c>
      <c r="G32" s="249">
        <v>7996</v>
      </c>
      <c r="H32" s="96">
        <v>28794</v>
      </c>
      <c r="I32" s="35">
        <v>31378</v>
      </c>
      <c r="J32" s="249">
        <v>2584</v>
      </c>
      <c r="K32" s="96">
        <v>1212215</v>
      </c>
      <c r="L32" s="35">
        <v>1222795</v>
      </c>
      <c r="M32" s="249">
        <v>10580</v>
      </c>
      <c r="N32" s="35">
        <v>5685837</v>
      </c>
      <c r="O32" s="35">
        <v>5686227</v>
      </c>
      <c r="P32" s="254">
        <v>390</v>
      </c>
    </row>
    <row r="33" spans="1:16" s="262" customFormat="1" x14ac:dyDescent="0.25">
      <c r="A33" s="332" t="s">
        <v>121</v>
      </c>
      <c r="B33" s="333"/>
      <c r="C33" s="333"/>
      <c r="D33" s="333"/>
      <c r="E33" s="333"/>
      <c r="F33" s="333"/>
      <c r="G33" s="333"/>
      <c r="H33" s="329"/>
      <c r="I33" s="329"/>
      <c r="J33" s="329"/>
      <c r="K33" s="263"/>
      <c r="L33" s="263"/>
      <c r="M33" s="263"/>
      <c r="N33" s="263"/>
      <c r="O33" s="263"/>
      <c r="P33" s="263"/>
    </row>
    <row r="34" spans="1:16" x14ac:dyDescent="0.25">
      <c r="A34" s="332" t="s">
        <v>150</v>
      </c>
      <c r="B34" s="333"/>
      <c r="C34" s="333"/>
      <c r="D34" s="333"/>
      <c r="E34" s="333"/>
      <c r="F34" s="333"/>
      <c r="G34" s="333"/>
      <c r="H34" s="329"/>
      <c r="I34" s="367"/>
      <c r="J34" s="329"/>
      <c r="K34" s="263"/>
      <c r="L34" s="263"/>
      <c r="M34" s="263"/>
      <c r="N34" s="263"/>
      <c r="O34" s="263"/>
      <c r="P34" s="263"/>
    </row>
    <row r="35" spans="1:16" x14ac:dyDescent="0.25">
      <c r="A35" s="334" t="s">
        <v>99</v>
      </c>
      <c r="B35" s="335"/>
      <c r="C35" s="335"/>
      <c r="D35" s="335"/>
      <c r="E35" s="335"/>
      <c r="F35" s="335"/>
      <c r="G35" s="335"/>
      <c r="H35" s="330"/>
      <c r="I35" s="330"/>
      <c r="J35" s="330"/>
      <c r="K35" s="264"/>
      <c r="L35" s="264"/>
      <c r="M35" s="264"/>
      <c r="N35" s="264"/>
      <c r="O35" s="264"/>
      <c r="P35" s="264"/>
    </row>
    <row r="36" spans="1:16" x14ac:dyDescent="0.25">
      <c r="A36" s="265" t="s">
        <v>164</v>
      </c>
      <c r="B36" s="266"/>
      <c r="C36" s="266"/>
      <c r="D36" s="266"/>
      <c r="E36" s="266"/>
      <c r="F36" s="266"/>
      <c r="G36" s="266"/>
      <c r="H36" s="266"/>
      <c r="I36" s="266"/>
      <c r="J36" s="266"/>
      <c r="K36" s="266"/>
      <c r="L36" s="266"/>
      <c r="M36" s="266"/>
      <c r="N36" s="266"/>
      <c r="O36" s="266"/>
      <c r="P36" s="266"/>
    </row>
    <row r="37" spans="1:16" x14ac:dyDescent="0.25">
      <c r="A37" s="267" t="s">
        <v>166</v>
      </c>
      <c r="B37" s="266"/>
      <c r="C37" s="266"/>
      <c r="D37" s="266"/>
      <c r="E37" s="266"/>
      <c r="F37" s="266"/>
      <c r="G37" s="266"/>
      <c r="H37" s="266"/>
      <c r="I37" s="266"/>
      <c r="J37" s="266"/>
      <c r="K37" s="266"/>
      <c r="L37" s="266"/>
      <c r="M37" s="266"/>
      <c r="N37" s="266"/>
      <c r="O37" s="266"/>
      <c r="P37" s="266"/>
    </row>
  </sheetData>
  <mergeCells count="9">
    <mergeCell ref="A33:G33"/>
    <mergeCell ref="A34:G34"/>
    <mergeCell ref="A35:G35"/>
    <mergeCell ref="A1:P1"/>
    <mergeCell ref="B3:D3"/>
    <mergeCell ref="N3:P3"/>
    <mergeCell ref="K3:M3"/>
    <mergeCell ref="E3:G3"/>
    <mergeCell ref="H3:J3"/>
  </mergeCells>
  <pageMargins left="0.23622047244094491" right="0.23622047244094491" top="0.74803149606299213" bottom="0.74803149606299213" header="0.31496062992125984" footer="0.31496062992125984"/>
  <pageSetup paperSize="8" scale="79"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Q24" sqref="Q24"/>
    </sheetView>
  </sheetViews>
  <sheetFormatPr baseColWidth="10" defaultRowHeight="15" x14ac:dyDescent="0.25"/>
  <cols>
    <col min="1" max="1" width="22.85546875" customWidth="1"/>
    <col min="2" max="2" width="10.7109375" customWidth="1"/>
    <col min="3" max="4" width="10.7109375" style="110" customWidth="1"/>
    <col min="5" max="5" width="10.7109375" customWidth="1"/>
  </cols>
  <sheetData>
    <row r="1" spans="1:9" s="18" customFormat="1" ht="26.25" customHeight="1" x14ac:dyDescent="0.25">
      <c r="A1" s="348" t="s">
        <v>122</v>
      </c>
      <c r="B1" s="348"/>
      <c r="C1" s="348"/>
      <c r="D1" s="348"/>
      <c r="E1" s="348"/>
      <c r="F1" s="348"/>
    </row>
    <row r="2" spans="1:9" ht="26.25" customHeight="1" x14ac:dyDescent="0.25">
      <c r="A2" s="11"/>
      <c r="B2" s="4"/>
    </row>
    <row r="3" spans="1:9" ht="37.5" customHeight="1" x14ac:dyDescent="0.25">
      <c r="A3" s="22" t="s">
        <v>30</v>
      </c>
      <c r="B3" s="116" t="s">
        <v>36</v>
      </c>
      <c r="C3" s="116" t="s">
        <v>82</v>
      </c>
      <c r="D3" s="116" t="s">
        <v>88</v>
      </c>
      <c r="E3" s="111" t="s">
        <v>152</v>
      </c>
    </row>
    <row r="4" spans="1:9" x14ac:dyDescent="0.25">
      <c r="A4" s="21" t="s">
        <v>123</v>
      </c>
      <c r="B4" s="117">
        <v>0.84</v>
      </c>
      <c r="C4" s="117">
        <v>0.8</v>
      </c>
      <c r="D4" s="117">
        <v>0.74</v>
      </c>
      <c r="E4" s="112">
        <v>0.77</v>
      </c>
    </row>
    <row r="5" spans="1:9" x14ac:dyDescent="0.25">
      <c r="A5" s="20" t="s">
        <v>124</v>
      </c>
      <c r="B5" s="118">
        <v>0.61</v>
      </c>
      <c r="C5" s="118">
        <v>0.61</v>
      </c>
      <c r="D5" s="118">
        <v>0.49</v>
      </c>
      <c r="E5" s="113">
        <v>0.55000000000000004</v>
      </c>
    </row>
    <row r="6" spans="1:9" x14ac:dyDescent="0.25">
      <c r="A6" s="20" t="s">
        <v>125</v>
      </c>
      <c r="B6" s="118">
        <v>0.59</v>
      </c>
      <c r="C6" s="118">
        <v>0.54</v>
      </c>
      <c r="D6" s="118">
        <v>0.41</v>
      </c>
      <c r="E6" s="113">
        <v>0.43</v>
      </c>
    </row>
    <row r="7" spans="1:9" x14ac:dyDescent="0.25">
      <c r="A7" s="33" t="s">
        <v>126</v>
      </c>
      <c r="B7" s="119">
        <v>2.35</v>
      </c>
      <c r="C7" s="119">
        <v>2.33</v>
      </c>
      <c r="D7" s="119">
        <v>1.97</v>
      </c>
      <c r="E7" s="114">
        <v>1.89</v>
      </c>
    </row>
    <row r="8" spans="1:9" x14ac:dyDescent="0.25">
      <c r="A8" s="10"/>
      <c r="B8" s="9"/>
    </row>
    <row r="9" spans="1:9" x14ac:dyDescent="0.25">
      <c r="A9" s="88" t="s">
        <v>158</v>
      </c>
      <c r="B9" s="81"/>
    </row>
    <row r="10" spans="1:9" x14ac:dyDescent="0.25">
      <c r="A10" s="83" t="s">
        <v>127</v>
      </c>
      <c r="B10" s="80"/>
    </row>
    <row r="11" spans="1:9" x14ac:dyDescent="0.25">
      <c r="A11" s="77" t="s">
        <v>164</v>
      </c>
      <c r="B11" s="78"/>
      <c r="C11" s="115"/>
      <c r="D11" s="115"/>
      <c r="E11" s="17"/>
      <c r="F11" s="17"/>
      <c r="G11" s="17"/>
      <c r="H11" s="17"/>
      <c r="I11" s="17"/>
    </row>
    <row r="12" spans="1:9" x14ac:dyDescent="0.25">
      <c r="A12" s="267" t="s">
        <v>166</v>
      </c>
      <c r="B12" s="16"/>
    </row>
  </sheetData>
  <mergeCells count="1">
    <mergeCell ref="A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Q24" sqref="Q24"/>
    </sheetView>
  </sheetViews>
  <sheetFormatPr baseColWidth="10" defaultRowHeight="15" x14ac:dyDescent="0.25"/>
  <cols>
    <col min="1" max="1" width="27.85546875" customWidth="1"/>
    <col min="2" max="2" width="10.28515625" customWidth="1"/>
    <col min="3" max="4" width="10.28515625" style="110" customWidth="1"/>
  </cols>
  <sheetData>
    <row r="1" spans="1:8" ht="30" customHeight="1" x14ac:dyDescent="0.25">
      <c r="A1" s="13" t="s">
        <v>132</v>
      </c>
      <c r="B1" s="8"/>
      <c r="C1" s="120"/>
    </row>
    <row r="3" spans="1:8" s="69" customFormat="1" ht="24" x14ac:dyDescent="0.25">
      <c r="A3" s="32" t="s">
        <v>30</v>
      </c>
      <c r="B3" s="116" t="s">
        <v>36</v>
      </c>
      <c r="C3" s="116" t="s">
        <v>82</v>
      </c>
      <c r="D3" s="116" t="s">
        <v>88</v>
      </c>
      <c r="E3" s="111" t="s">
        <v>152</v>
      </c>
    </row>
    <row r="4" spans="1:8" x14ac:dyDescent="0.25">
      <c r="A4" s="25" t="s">
        <v>32</v>
      </c>
      <c r="B4" s="128">
        <v>2.29</v>
      </c>
      <c r="C4" s="128">
        <v>2.2799999999999998</v>
      </c>
      <c r="D4" s="128">
        <v>1.93</v>
      </c>
      <c r="E4" s="121">
        <v>1.87</v>
      </c>
    </row>
    <row r="5" spans="1:8" x14ac:dyDescent="0.25">
      <c r="A5" s="25" t="s">
        <v>129</v>
      </c>
      <c r="B5" s="128">
        <v>63.72</v>
      </c>
      <c r="C5" s="128">
        <v>63.54</v>
      </c>
      <c r="D5" s="128">
        <v>64.83</v>
      </c>
      <c r="E5" s="121">
        <v>64.17</v>
      </c>
    </row>
    <row r="6" spans="1:8" ht="24" x14ac:dyDescent="0.25">
      <c r="A6" s="25" t="s">
        <v>130</v>
      </c>
      <c r="B6" s="128">
        <v>24.3</v>
      </c>
      <c r="C6" s="128">
        <v>24.49</v>
      </c>
      <c r="D6" s="128">
        <v>23.94</v>
      </c>
      <c r="E6" s="121">
        <v>23.59</v>
      </c>
    </row>
    <row r="7" spans="1:8" ht="25.5" x14ac:dyDescent="0.25">
      <c r="A7" s="24" t="s">
        <v>131</v>
      </c>
      <c r="B7" s="129">
        <v>5.55</v>
      </c>
      <c r="C7" s="129">
        <v>5.57</v>
      </c>
      <c r="D7" s="129">
        <v>5.53</v>
      </c>
      <c r="E7" s="122">
        <v>5.43</v>
      </c>
    </row>
    <row r="8" spans="1:8" ht="24" x14ac:dyDescent="0.25">
      <c r="A8" s="24" t="s">
        <v>33</v>
      </c>
      <c r="B8" s="129">
        <v>18.8</v>
      </c>
      <c r="C8" s="129">
        <v>18.920000000000002</v>
      </c>
      <c r="D8" s="129">
        <v>18.399999999999999</v>
      </c>
      <c r="E8" s="122">
        <v>18.16</v>
      </c>
    </row>
    <row r="9" spans="1:8" ht="36" x14ac:dyDescent="0.25">
      <c r="A9" s="34" t="s">
        <v>31</v>
      </c>
      <c r="B9" s="130">
        <v>9.6899999999999942</v>
      </c>
      <c r="C9" s="130">
        <v>9.6900000000000013</v>
      </c>
      <c r="D9" s="130">
        <v>9.2999999999999936</v>
      </c>
      <c r="E9" s="123">
        <v>10.369999999999994</v>
      </c>
    </row>
    <row r="10" spans="1:8" x14ac:dyDescent="0.25">
      <c r="A10" s="25"/>
      <c r="B10" s="19"/>
      <c r="C10" s="124"/>
      <c r="D10" s="125"/>
    </row>
    <row r="11" spans="1:8" ht="30" customHeight="1" x14ac:dyDescent="0.25">
      <c r="A11" s="349" t="s">
        <v>161</v>
      </c>
      <c r="B11" s="349"/>
      <c r="C11" s="349"/>
      <c r="D11" s="349"/>
      <c r="E11" s="349"/>
    </row>
    <row r="12" spans="1:8" x14ac:dyDescent="0.25">
      <c r="A12" s="83" t="s">
        <v>100</v>
      </c>
      <c r="B12" s="16"/>
      <c r="C12" s="126"/>
    </row>
    <row r="13" spans="1:8" s="16" customFormat="1" ht="12" x14ac:dyDescent="0.2">
      <c r="A13" s="77" t="s">
        <v>164</v>
      </c>
      <c r="B13" s="78"/>
      <c r="C13" s="127"/>
      <c r="D13" s="127"/>
      <c r="E13" s="78"/>
      <c r="F13" s="78"/>
      <c r="G13" s="78"/>
      <c r="H13" s="78"/>
    </row>
    <row r="14" spans="1:8" x14ac:dyDescent="0.25">
      <c r="A14" s="267" t="s">
        <v>166</v>
      </c>
      <c r="B14" s="16"/>
      <c r="C14" s="126"/>
    </row>
  </sheetData>
  <mergeCells count="1">
    <mergeCell ref="A11:E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Q24" sqref="Q24"/>
    </sheetView>
  </sheetViews>
  <sheetFormatPr baseColWidth="10" defaultRowHeight="15" x14ac:dyDescent="0.25"/>
  <cols>
    <col min="1" max="1" width="28" customWidth="1"/>
    <col min="2" max="2" width="9.7109375" customWidth="1"/>
    <col min="3" max="4" width="9.7109375" style="110" customWidth="1"/>
  </cols>
  <sheetData>
    <row r="1" spans="1:8" ht="30" customHeight="1" x14ac:dyDescent="0.25">
      <c r="A1" s="13" t="s">
        <v>133</v>
      </c>
      <c r="B1" s="8"/>
      <c r="C1" s="120"/>
    </row>
    <row r="3" spans="1:8" ht="24" x14ac:dyDescent="0.25">
      <c r="A3" s="22" t="s">
        <v>30</v>
      </c>
      <c r="B3" s="116" t="s">
        <v>36</v>
      </c>
      <c r="C3" s="116" t="s">
        <v>82</v>
      </c>
      <c r="D3" s="116" t="s">
        <v>88</v>
      </c>
      <c r="E3" s="111" t="s">
        <v>152</v>
      </c>
    </row>
    <row r="4" spans="1:8" x14ac:dyDescent="0.25">
      <c r="A4" s="25" t="s">
        <v>134</v>
      </c>
      <c r="B4" s="132">
        <v>4.38</v>
      </c>
      <c r="C4" s="132">
        <v>3.62</v>
      </c>
      <c r="D4" s="132">
        <v>2.87</v>
      </c>
      <c r="E4" s="70">
        <v>2.92</v>
      </c>
    </row>
    <row r="5" spans="1:8" ht="24" x14ac:dyDescent="0.25">
      <c r="A5" s="25" t="s">
        <v>135</v>
      </c>
      <c r="B5" s="132">
        <v>65.44</v>
      </c>
      <c r="C5" s="132">
        <v>67.19</v>
      </c>
      <c r="D5" s="132">
        <v>67.64</v>
      </c>
      <c r="E5" s="70">
        <v>67.42</v>
      </c>
    </row>
    <row r="6" spans="1:8" ht="24" x14ac:dyDescent="0.25">
      <c r="A6" s="25" t="s">
        <v>136</v>
      </c>
      <c r="B6" s="132">
        <v>23.93</v>
      </c>
      <c r="C6" s="132">
        <v>23.08</v>
      </c>
      <c r="D6" s="132">
        <v>23.950000000000003</v>
      </c>
      <c r="E6" s="70">
        <v>23.59</v>
      </c>
    </row>
    <row r="7" spans="1:8" x14ac:dyDescent="0.25">
      <c r="A7" s="24" t="s">
        <v>137</v>
      </c>
      <c r="B7" s="133">
        <v>11.97</v>
      </c>
      <c r="C7" s="133">
        <v>12.16</v>
      </c>
      <c r="D7" s="133">
        <v>12.96</v>
      </c>
      <c r="E7" s="71">
        <v>13.05</v>
      </c>
    </row>
    <row r="8" spans="1:8" ht="24" x14ac:dyDescent="0.25">
      <c r="A8" s="25" t="s">
        <v>138</v>
      </c>
      <c r="B8" s="132">
        <v>3.21</v>
      </c>
      <c r="C8" s="132">
        <v>2.94</v>
      </c>
      <c r="D8" s="132">
        <v>2.71</v>
      </c>
      <c r="E8" s="70">
        <v>2.83</v>
      </c>
    </row>
    <row r="9" spans="1:8" ht="27" customHeight="1" x14ac:dyDescent="0.25">
      <c r="A9" s="34" t="s">
        <v>31</v>
      </c>
      <c r="B9" s="134">
        <v>3.0400000000000063</v>
      </c>
      <c r="C9" s="134">
        <v>3.1700000000000017</v>
      </c>
      <c r="D9" s="134">
        <v>2.83</v>
      </c>
      <c r="E9" s="72">
        <v>3.2399999999999967</v>
      </c>
    </row>
    <row r="10" spans="1:8" x14ac:dyDescent="0.25">
      <c r="A10" s="14"/>
      <c r="B10" s="14"/>
      <c r="C10" s="135"/>
    </row>
    <row r="11" spans="1:8" ht="27" customHeight="1" x14ac:dyDescent="0.25">
      <c r="A11" s="349" t="s">
        <v>159</v>
      </c>
      <c r="B11" s="349"/>
      <c r="C11" s="349"/>
      <c r="D11" s="349"/>
      <c r="E11" s="349"/>
    </row>
    <row r="12" spans="1:8" x14ac:dyDescent="0.25">
      <c r="A12" s="83" t="s">
        <v>100</v>
      </c>
      <c r="B12" s="16"/>
      <c r="C12" s="126"/>
    </row>
    <row r="13" spans="1:8" s="16" customFormat="1" ht="12" x14ac:dyDescent="0.2">
      <c r="A13" s="77" t="s">
        <v>164</v>
      </c>
      <c r="B13" s="78"/>
      <c r="C13" s="127"/>
      <c r="D13" s="127"/>
      <c r="E13" s="78"/>
      <c r="F13" s="78"/>
      <c r="G13" s="78"/>
      <c r="H13" s="78"/>
    </row>
    <row r="14" spans="1:8" x14ac:dyDescent="0.25">
      <c r="A14" s="267" t="s">
        <v>166</v>
      </c>
      <c r="B14" s="16"/>
      <c r="C14" s="126"/>
    </row>
    <row r="15" spans="1:8" x14ac:dyDescent="0.25">
      <c r="B15" s="15"/>
      <c r="C15" s="131"/>
      <c r="D15" s="131"/>
    </row>
  </sheetData>
  <mergeCells count="1">
    <mergeCell ref="A11:E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A13" workbookViewId="0">
      <pane xSplit="1" topLeftCell="B1" activePane="topRight" state="frozen"/>
      <selection activeCell="Q24" sqref="Q24"/>
      <selection pane="topRight" activeCell="Q24" sqref="Q24"/>
    </sheetView>
  </sheetViews>
  <sheetFormatPr baseColWidth="10" defaultColWidth="11.42578125" defaultRowHeight="14.25" x14ac:dyDescent="0.2"/>
  <cols>
    <col min="1" max="1" width="16.42578125" style="75" customWidth="1"/>
    <col min="2" max="14" width="8.5703125" style="75" customWidth="1"/>
    <col min="15" max="15" width="9.5703125" style="137" customWidth="1"/>
    <col min="16" max="16" width="8.5703125" style="137" customWidth="1"/>
    <col min="17" max="26" width="8.5703125" style="75" customWidth="1"/>
    <col min="27" max="27" width="9.28515625" style="75" customWidth="1"/>
    <col min="28" max="16384" width="11.42578125" style="75"/>
  </cols>
  <sheetData>
    <row r="1" spans="1:18" x14ac:dyDescent="0.2">
      <c r="A1" s="5" t="s">
        <v>105</v>
      </c>
      <c r="B1" s="77"/>
      <c r="C1" s="77"/>
      <c r="D1" s="77"/>
      <c r="E1" s="77"/>
      <c r="F1" s="77"/>
      <c r="G1" s="77"/>
      <c r="H1" s="77"/>
      <c r="I1" s="77"/>
      <c r="J1" s="77"/>
      <c r="K1" s="77"/>
      <c r="L1" s="77"/>
      <c r="M1" s="77"/>
      <c r="N1" s="77"/>
    </row>
    <row r="2" spans="1:18" x14ac:dyDescent="0.2">
      <c r="A2" s="77"/>
      <c r="B2" s="77"/>
      <c r="C2" s="77"/>
      <c r="D2" s="77"/>
      <c r="E2" s="77"/>
      <c r="F2" s="77"/>
      <c r="G2" s="77"/>
      <c r="H2" s="77"/>
      <c r="I2" s="77"/>
      <c r="J2" s="77"/>
      <c r="K2" s="77"/>
      <c r="L2" s="77"/>
      <c r="M2" s="77"/>
      <c r="N2" s="77"/>
    </row>
    <row r="3" spans="1:18" x14ac:dyDescent="0.2">
      <c r="A3" s="223"/>
      <c r="B3" s="136">
        <v>2005</v>
      </c>
      <c r="C3" s="136">
        <v>2006</v>
      </c>
      <c r="D3" s="136">
        <v>2007</v>
      </c>
      <c r="E3" s="136">
        <v>2008</v>
      </c>
      <c r="F3" s="136">
        <v>2009</v>
      </c>
      <c r="G3" s="136">
        <v>2010</v>
      </c>
      <c r="H3" s="136">
        <v>2011</v>
      </c>
      <c r="I3" s="136">
        <v>2012</v>
      </c>
      <c r="J3" s="136">
        <v>2013</v>
      </c>
      <c r="K3" s="136">
        <v>2014</v>
      </c>
      <c r="L3" s="136">
        <v>2015</v>
      </c>
      <c r="M3" s="136">
        <v>2016</v>
      </c>
      <c r="N3" s="136">
        <v>2017</v>
      </c>
      <c r="O3" s="138">
        <v>2018</v>
      </c>
      <c r="P3" s="138">
        <v>2019</v>
      </c>
      <c r="Q3" s="138">
        <v>2020</v>
      </c>
      <c r="R3" s="268">
        <v>2021</v>
      </c>
    </row>
    <row r="4" spans="1:18" x14ac:dyDescent="0.2">
      <c r="A4" s="214" t="s">
        <v>77</v>
      </c>
      <c r="B4" s="215">
        <v>14.7</v>
      </c>
      <c r="C4" s="215">
        <v>14.4</v>
      </c>
      <c r="D4" s="215">
        <v>13.3</v>
      </c>
      <c r="E4" s="215">
        <v>12.2</v>
      </c>
      <c r="F4" s="215">
        <v>11.4</v>
      </c>
      <c r="G4" s="215">
        <v>10.7</v>
      </c>
      <c r="H4" s="215">
        <v>9.3000000000000007</v>
      </c>
      <c r="I4" s="215">
        <v>8.8000000000000007</v>
      </c>
      <c r="J4" s="215">
        <v>7.8</v>
      </c>
      <c r="K4" s="215">
        <v>7.4</v>
      </c>
      <c r="L4" s="215">
        <v>6.7</v>
      </c>
      <c r="M4" s="215">
        <v>4.3</v>
      </c>
      <c r="N4" s="215">
        <v>3.8</v>
      </c>
      <c r="O4" s="216">
        <v>4.38</v>
      </c>
      <c r="P4" s="216">
        <v>3.62</v>
      </c>
      <c r="Q4" s="216">
        <v>2.87</v>
      </c>
      <c r="R4" s="269">
        <v>2.92</v>
      </c>
    </row>
    <row r="5" spans="1:18" x14ac:dyDescent="0.2">
      <c r="A5" s="217" t="s">
        <v>78</v>
      </c>
      <c r="B5" s="218">
        <v>7.8</v>
      </c>
      <c r="C5" s="218">
        <v>7.9</v>
      </c>
      <c r="D5" s="218">
        <v>7.4</v>
      </c>
      <c r="E5" s="218">
        <v>7</v>
      </c>
      <c r="F5" s="218">
        <v>6.6</v>
      </c>
      <c r="G5" s="218">
        <v>6.4</v>
      </c>
      <c r="H5" s="218">
        <v>5.5</v>
      </c>
      <c r="I5" s="218">
        <v>5.0999999999999996</v>
      </c>
      <c r="J5" s="218">
        <v>4.5999999999999996</v>
      </c>
      <c r="K5" s="218">
        <v>4.0999999999999996</v>
      </c>
      <c r="L5" s="218">
        <v>3.8</v>
      </c>
      <c r="M5" s="218">
        <v>3</v>
      </c>
      <c r="N5" s="218">
        <v>2.7</v>
      </c>
      <c r="O5" s="219">
        <v>3.29</v>
      </c>
      <c r="P5" s="219">
        <v>2.48</v>
      </c>
      <c r="Q5" s="219">
        <v>2.0699999999999998</v>
      </c>
      <c r="R5" s="270">
        <v>2.2999999999999998</v>
      </c>
    </row>
    <row r="6" spans="1:18" x14ac:dyDescent="0.2">
      <c r="A6" s="220" t="s">
        <v>22</v>
      </c>
      <c r="B6" s="221">
        <v>11.8</v>
      </c>
      <c r="C6" s="221">
        <v>10</v>
      </c>
      <c r="D6" s="221">
        <v>9.1</v>
      </c>
      <c r="E6" s="221">
        <v>8.6999999999999993</v>
      </c>
      <c r="F6" s="221">
        <v>8.5</v>
      </c>
      <c r="G6" s="221">
        <v>8.8000000000000007</v>
      </c>
      <c r="H6" s="221">
        <v>8.1999999999999993</v>
      </c>
      <c r="I6" s="221">
        <v>7</v>
      </c>
      <c r="J6" s="221">
        <v>5.7</v>
      </c>
      <c r="K6" s="221">
        <v>5.7</v>
      </c>
      <c r="L6" s="221">
        <v>5.5</v>
      </c>
      <c r="M6" s="221">
        <v>5.8</v>
      </c>
      <c r="N6" s="221">
        <v>6.2</v>
      </c>
      <c r="O6" s="222">
        <v>6.12</v>
      </c>
      <c r="P6" s="222">
        <v>5.91</v>
      </c>
      <c r="Q6" s="222">
        <v>1.35</v>
      </c>
      <c r="R6" s="271">
        <v>1.71</v>
      </c>
    </row>
    <row r="28" spans="1:16" x14ac:dyDescent="0.2">
      <c r="A28" s="83" t="s">
        <v>104</v>
      </c>
    </row>
    <row r="29" spans="1:16" s="16" customFormat="1" ht="12" x14ac:dyDescent="0.2">
      <c r="A29" s="77" t="s">
        <v>164</v>
      </c>
      <c r="B29" s="78"/>
      <c r="C29" s="78"/>
      <c r="D29" s="78"/>
      <c r="E29" s="78"/>
      <c r="F29" s="78"/>
      <c r="G29" s="78"/>
      <c r="H29" s="78"/>
      <c r="I29" s="78"/>
      <c r="J29" s="78"/>
      <c r="K29" s="78"/>
      <c r="O29" s="126"/>
      <c r="P29" s="126"/>
    </row>
    <row r="30" spans="1:16" x14ac:dyDescent="0.2">
      <c r="A30" s="267" t="s">
        <v>166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Q24" sqref="Q24"/>
    </sheetView>
  </sheetViews>
  <sheetFormatPr baseColWidth="10" defaultRowHeight="15" x14ac:dyDescent="0.25"/>
  <cols>
    <col min="1" max="1" width="30.5703125" customWidth="1"/>
    <col min="2" max="3" width="9.42578125" customWidth="1"/>
    <col min="4" max="4" width="9.42578125" style="115" customWidth="1"/>
    <col min="5" max="5" width="9.42578125" style="110" customWidth="1"/>
    <col min="6" max="6" width="9.42578125" customWidth="1"/>
  </cols>
  <sheetData>
    <row r="1" spans="1:10" x14ac:dyDescent="0.25">
      <c r="A1" s="5" t="s">
        <v>106</v>
      </c>
    </row>
    <row r="2" spans="1:10" x14ac:dyDescent="0.25">
      <c r="A2" s="5"/>
    </row>
    <row r="3" spans="1:10" ht="24" x14ac:dyDescent="0.25">
      <c r="A3" s="32" t="s">
        <v>26</v>
      </c>
      <c r="B3" s="23" t="s">
        <v>28</v>
      </c>
      <c r="C3" s="36" t="s">
        <v>27</v>
      </c>
      <c r="D3" s="116" t="s">
        <v>36</v>
      </c>
      <c r="E3" s="116" t="s">
        <v>82</v>
      </c>
      <c r="F3" s="116" t="s">
        <v>88</v>
      </c>
      <c r="G3" s="111" t="s">
        <v>152</v>
      </c>
    </row>
    <row r="4" spans="1:10" x14ac:dyDescent="0.25">
      <c r="A4" s="26" t="s">
        <v>139</v>
      </c>
      <c r="B4" s="27">
        <v>18</v>
      </c>
      <c r="C4" s="28">
        <v>17.899999999999999</v>
      </c>
      <c r="D4" s="128">
        <v>17.07</v>
      </c>
      <c r="E4" s="128">
        <v>19</v>
      </c>
      <c r="F4" s="128">
        <v>13.35</v>
      </c>
      <c r="G4" s="121">
        <v>17.350000000000001</v>
      </c>
    </row>
    <row r="5" spans="1:10" x14ac:dyDescent="0.25">
      <c r="A5" s="26" t="s">
        <v>141</v>
      </c>
      <c r="B5" s="27">
        <v>10.199999999999999</v>
      </c>
      <c r="C5" s="28">
        <v>10</v>
      </c>
      <c r="D5" s="128">
        <v>9.9499999999999993</v>
      </c>
      <c r="E5" s="128">
        <v>9.9600000000000009</v>
      </c>
      <c r="F5" s="128">
        <v>7.76</v>
      </c>
      <c r="G5" s="121">
        <v>9.51</v>
      </c>
    </row>
    <row r="6" spans="1:10" x14ac:dyDescent="0.25">
      <c r="A6" s="29" t="s">
        <v>140</v>
      </c>
      <c r="B6" s="30">
        <v>9.9</v>
      </c>
      <c r="C6" s="31">
        <v>10.4</v>
      </c>
      <c r="D6" s="130">
        <v>10.69</v>
      </c>
      <c r="E6" s="130">
        <v>11.17</v>
      </c>
      <c r="F6" s="130">
        <v>8.61</v>
      </c>
      <c r="G6" s="123">
        <v>10.8</v>
      </c>
    </row>
    <row r="7" spans="1:10" x14ac:dyDescent="0.25">
      <c r="A7" s="6"/>
      <c r="B7" s="7"/>
      <c r="C7" s="7"/>
      <c r="D7" s="139"/>
    </row>
    <row r="8" spans="1:10" x14ac:dyDescent="0.25">
      <c r="A8" s="201" t="s">
        <v>160</v>
      </c>
      <c r="B8" s="86"/>
      <c r="C8" s="86"/>
      <c r="D8" s="140"/>
    </row>
    <row r="9" spans="1:10" x14ac:dyDescent="0.25">
      <c r="A9" s="83" t="s">
        <v>100</v>
      </c>
      <c r="B9" s="87"/>
      <c r="C9" s="87"/>
      <c r="D9" s="140"/>
    </row>
    <row r="10" spans="1:10" s="16" customFormat="1" ht="12" x14ac:dyDescent="0.2">
      <c r="A10" s="77" t="s">
        <v>164</v>
      </c>
      <c r="B10" s="78"/>
      <c r="C10" s="78"/>
      <c r="D10" s="127"/>
      <c r="E10" s="127"/>
      <c r="F10" s="78"/>
      <c r="G10" s="78"/>
      <c r="H10" s="78"/>
      <c r="I10" s="78"/>
      <c r="J10" s="78"/>
    </row>
    <row r="11" spans="1:10" x14ac:dyDescent="0.25">
      <c r="A11" s="267" t="s">
        <v>166</v>
      </c>
      <c r="B11" s="16"/>
      <c r="C11" s="1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Q24" sqref="Q24"/>
    </sheetView>
  </sheetViews>
  <sheetFormatPr baseColWidth="10" defaultRowHeight="15" x14ac:dyDescent="0.25"/>
  <cols>
    <col min="1" max="1" width="25.85546875" customWidth="1"/>
    <col min="2" max="8" width="9.5703125" customWidth="1"/>
  </cols>
  <sheetData>
    <row r="1" spans="1:10" x14ac:dyDescent="0.25">
      <c r="A1" s="351" t="s">
        <v>109</v>
      </c>
      <c r="B1" s="351"/>
      <c r="C1" s="351"/>
      <c r="D1" s="351"/>
      <c r="E1" s="351"/>
      <c r="F1" s="351"/>
      <c r="G1" s="351"/>
      <c r="H1" s="351"/>
    </row>
    <row r="2" spans="1:10" x14ac:dyDescent="0.25">
      <c r="A2" s="203"/>
      <c r="B2" s="203"/>
      <c r="C2" s="203"/>
      <c r="D2" s="203"/>
      <c r="E2" s="203"/>
      <c r="F2" s="206"/>
      <c r="G2" s="206"/>
      <c r="H2" s="206"/>
      <c r="I2" s="206"/>
    </row>
    <row r="3" spans="1:10" s="204" customFormat="1" x14ac:dyDescent="0.25">
      <c r="A3" s="232"/>
      <c r="B3" s="210">
        <v>2014</v>
      </c>
      <c r="C3" s="210">
        <v>2015</v>
      </c>
      <c r="D3" s="210">
        <v>2016</v>
      </c>
      <c r="E3" s="210">
        <v>2017</v>
      </c>
      <c r="F3" s="211">
        <v>2018</v>
      </c>
      <c r="G3" s="211">
        <v>2019</v>
      </c>
      <c r="H3" s="211">
        <v>2020</v>
      </c>
      <c r="I3" s="212">
        <v>2021</v>
      </c>
    </row>
    <row r="4" spans="1:10" x14ac:dyDescent="0.25">
      <c r="A4" s="207" t="s">
        <v>117</v>
      </c>
      <c r="B4" s="231">
        <v>185725</v>
      </c>
      <c r="C4" s="231">
        <v>185641</v>
      </c>
      <c r="D4" s="231">
        <v>183014</v>
      </c>
      <c r="E4" s="231">
        <v>179261</v>
      </c>
      <c r="F4" s="208">
        <v>179002</v>
      </c>
      <c r="G4" s="208">
        <v>178398</v>
      </c>
      <c r="H4" s="208">
        <v>174667</v>
      </c>
      <c r="I4" s="209">
        <v>174850</v>
      </c>
    </row>
    <row r="5" spans="1:10" x14ac:dyDescent="0.25">
      <c r="A5" s="207" t="s">
        <v>118</v>
      </c>
      <c r="B5" s="233">
        <v>179992</v>
      </c>
      <c r="C5" s="233">
        <v>181172</v>
      </c>
      <c r="D5" s="233">
        <v>181821</v>
      </c>
      <c r="E5" s="233">
        <v>179625</v>
      </c>
      <c r="F5" s="234">
        <v>177529</v>
      </c>
      <c r="G5" s="234">
        <v>177099</v>
      </c>
      <c r="H5" s="234">
        <v>179596</v>
      </c>
      <c r="I5" s="235">
        <v>174170</v>
      </c>
    </row>
    <row r="6" spans="1:10" x14ac:dyDescent="0.25">
      <c r="A6" s="213" t="s">
        <v>119</v>
      </c>
      <c r="B6" s="236">
        <v>166965</v>
      </c>
      <c r="C6" s="236">
        <v>168520</v>
      </c>
      <c r="D6" s="236">
        <v>170495</v>
      </c>
      <c r="E6" s="236">
        <v>170981</v>
      </c>
      <c r="F6" s="237">
        <v>166749</v>
      </c>
      <c r="G6" s="238">
        <v>164195</v>
      </c>
      <c r="H6" s="238">
        <v>165285</v>
      </c>
      <c r="I6" s="239">
        <v>163367</v>
      </c>
    </row>
    <row r="7" spans="1:10" x14ac:dyDescent="0.25">
      <c r="A7" s="205"/>
      <c r="B7" s="228"/>
      <c r="C7" s="228"/>
      <c r="D7" s="228"/>
      <c r="E7" s="228"/>
      <c r="F7" s="228"/>
      <c r="G7" s="228"/>
      <c r="H7" s="228"/>
      <c r="I7" s="206"/>
      <c r="J7" s="229"/>
    </row>
    <row r="8" spans="1:10" x14ac:dyDescent="0.25">
      <c r="A8" s="206"/>
      <c r="B8" s="206"/>
      <c r="C8" s="206"/>
      <c r="D8" s="206"/>
      <c r="E8" s="206"/>
      <c r="F8" s="206"/>
      <c r="G8" s="206"/>
      <c r="H8" s="206"/>
      <c r="I8" s="206"/>
    </row>
    <row r="25" spans="1:9" ht="18" customHeight="1" x14ac:dyDescent="0.25">
      <c r="A25" s="350" t="s">
        <v>144</v>
      </c>
      <c r="B25" s="350"/>
      <c r="C25" s="350"/>
      <c r="D25" s="350"/>
      <c r="E25" s="350"/>
      <c r="F25" s="350"/>
      <c r="G25" s="350"/>
      <c r="H25" s="350"/>
      <c r="I25" s="206"/>
    </row>
    <row r="26" spans="1:9" x14ac:dyDescent="0.25">
      <c r="A26" s="77" t="s">
        <v>164</v>
      </c>
      <c r="B26" s="77"/>
      <c r="C26" s="77"/>
      <c r="D26" s="77"/>
      <c r="E26" s="77"/>
      <c r="F26" s="77"/>
      <c r="G26" s="77"/>
      <c r="H26" s="77"/>
      <c r="I26" s="206"/>
    </row>
    <row r="27" spans="1:9" x14ac:dyDescent="0.25">
      <c r="A27" s="267" t="s">
        <v>166</v>
      </c>
      <c r="B27" s="16"/>
      <c r="C27" s="16"/>
      <c r="D27" s="16"/>
      <c r="E27" s="16"/>
      <c r="F27" s="16"/>
      <c r="G27" s="16"/>
      <c r="H27" s="16"/>
    </row>
  </sheetData>
  <mergeCells count="2">
    <mergeCell ref="A25:H25"/>
    <mergeCell ref="A1:H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Source-Méthodologie</vt:lpstr>
      <vt:lpstr>Figure 1 (version NI)</vt:lpstr>
      <vt:lpstr>Figure 1 complémentaire</vt:lpstr>
      <vt:lpstr>Figure 2</vt:lpstr>
      <vt:lpstr>Figure 3</vt:lpstr>
      <vt:lpstr>Figure 4</vt:lpstr>
      <vt:lpstr>Figure 5</vt:lpstr>
      <vt:lpstr>Figure 6</vt:lpstr>
      <vt:lpstr>Figure 7</vt:lpstr>
      <vt:lpstr>Figure 8</vt:lpstr>
      <vt:lpstr>Figure 9</vt:lpstr>
      <vt:lpstr>Compl1</vt:lpstr>
      <vt:lpstr>Compl2</vt:lpstr>
      <vt:lpstr>Compl3</vt:lpstr>
      <vt:lpstr>Compl4</vt:lpstr>
    </vt:vector>
  </TitlesOfParts>
  <Company>DEPP-MENJS;direction de l'évaluation, de la prospective et de la performance;ministère de l'éducation nationale, de la Jeunesse et des Sports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second degré à la rentrée 2021 : des effectifs stables avec moins de collégiens et davantage de lycéens</dc:title>
  <dc:creator>DEPP-MENJS;direction de l'évaluation, de la prospective et de la performance;ministère de l'éducation nationale, de la Jeunesse et des Sports</dc:creator>
  <cp:lastModifiedBy>Administration centrale</cp:lastModifiedBy>
  <cp:lastPrinted>2020-10-16T15:08:47Z</cp:lastPrinted>
  <dcterms:created xsi:type="dcterms:W3CDTF">2017-10-13T09:11:54Z</dcterms:created>
  <dcterms:modified xsi:type="dcterms:W3CDTF">2022-12-16T09:51:51Z</dcterms:modified>
</cp:coreProperties>
</file>