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1040"/>
  </bookViews>
  <sheets>
    <sheet name="Sources, champ, définitions" sheetId="14" r:id="rId1"/>
    <sheet name="Figure 1  " sheetId="13" r:id="rId2"/>
    <sheet name="Figure 2  " sheetId="6" r:id="rId3"/>
    <sheet name="Figure 3" sheetId="12" r:id="rId4"/>
    <sheet name="Figure 4  " sheetId="11" r:id="rId5"/>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1" l="1"/>
</calcChain>
</file>

<file path=xl/sharedStrings.xml><?xml version="1.0" encoding="utf-8"?>
<sst xmlns="http://schemas.openxmlformats.org/spreadsheetml/2006/main" count="75" uniqueCount="37">
  <si>
    <t>BTS</t>
  </si>
  <si>
    <r>
      <t>Source</t>
    </r>
    <r>
      <rPr>
        <sz val="8"/>
        <color rgb="FF000000"/>
        <rFont val="Arial"/>
        <family val="2"/>
      </rPr>
      <t xml:space="preserve"> : Dares, Depp, InserJeunes</t>
    </r>
  </si>
  <si>
    <t>CAP</t>
  </si>
  <si>
    <t>Bac Pro</t>
  </si>
  <si>
    <t>Ensemble (1)</t>
  </si>
  <si>
    <t>(1) y compris autres titres</t>
  </si>
  <si>
    <t xml:space="preserve">(1)Y compris les jeunes dont l'obtention du diplôme n'est pas connue </t>
  </si>
  <si>
    <t>Taux d'emploi à  6 et 12 mois pour les apprentis sortant d'études en 2018 et 2019  (en %)</t>
  </si>
  <si>
    <t>Taux d'emploi à  6 et 12 mois pour les lycéens professionnels sortant d'études en 2018 et 2019  (en %)</t>
  </si>
  <si>
    <t>6 mois</t>
  </si>
  <si>
    <t>12 mois</t>
  </si>
  <si>
    <t>Production</t>
  </si>
  <si>
    <t>Services</t>
  </si>
  <si>
    <t>Non-diplômés</t>
  </si>
  <si>
    <t>Diplômés</t>
  </si>
  <si>
    <t>Ensemble</t>
  </si>
  <si>
    <t xml:space="preserve"> </t>
  </si>
  <si>
    <t>Hommes</t>
  </si>
  <si>
    <t>Femmes</t>
  </si>
  <si>
    <t>Sortie</t>
  </si>
  <si>
    <r>
      <rPr>
        <b/>
        <sz val="8"/>
        <color rgb="FF000000"/>
        <rFont val="Arial"/>
        <family val="2"/>
      </rPr>
      <t xml:space="preserve">Source </t>
    </r>
    <r>
      <rPr>
        <sz val="8"/>
        <color rgb="FF000000"/>
        <rFont val="Arial"/>
        <family val="2"/>
      </rPr>
      <t>: Dares, Depp, InserJeunes</t>
    </r>
  </si>
  <si>
    <t>BP</t>
  </si>
  <si>
    <r>
      <rPr>
        <b/>
        <sz val="8"/>
        <rFont val="Arial"/>
        <family val="2"/>
      </rPr>
      <t>Lecture</t>
    </r>
    <r>
      <rPr>
        <sz val="8"/>
        <rFont val="Arial"/>
        <family val="2"/>
      </rPr>
      <t xml:space="preserve"> : parmi les apprentis sortant du système scolaire en 2019, 65 % sont en emploi en juillet 2020, un an après leur sortie de formation. Ce taux d’emploi à 12 mois a augmenté de 3 points par rapport à celui à 6 mois. Ce gain était de 6 points pour les sortants en 2018.</t>
    </r>
  </si>
  <si>
    <r>
      <rPr>
        <b/>
        <sz val="8"/>
        <color theme="1"/>
        <rFont val="Arial"/>
        <family val="2"/>
      </rPr>
      <t>Champ</t>
    </r>
    <r>
      <rPr>
        <sz val="8"/>
        <color theme="1"/>
        <rFont val="Arial"/>
        <family val="2"/>
      </rPr>
      <t xml:space="preserve"> : France métropolitaine + DOM (hors Mayotte). Sortants en 2018 et sortants en 2019 d'une dernière année de formation professionnelle en CFA du niveau CAP à BTS, six mois et douze mois après la fin des études.</t>
    </r>
  </si>
  <si>
    <r>
      <rPr>
        <b/>
        <sz val="8"/>
        <color rgb="FF000000"/>
        <rFont val="Arial"/>
        <family val="2"/>
      </rPr>
      <t xml:space="preserve">Lecture </t>
    </r>
    <r>
      <rPr>
        <sz val="8"/>
        <color rgb="FF000000"/>
        <rFont val="Arial"/>
        <family val="2"/>
      </rPr>
      <t xml:space="preserve">: Parmi les apprentis sortant du système scolaire en 2019, 65 % sont en emploi en juillet 2020, un an après leur sortie de formation. Ce taux d'emploi à 12 mois s'élève à 66 % pour les hommes contre 61 % pour les femmes.
</t>
    </r>
    <r>
      <rPr>
        <b/>
        <sz val="8"/>
        <color rgb="FF000000"/>
        <rFont val="Arial"/>
        <family val="2"/>
      </rPr>
      <t>Champ</t>
    </r>
    <r>
      <rPr>
        <sz val="8"/>
        <color rgb="FF000000"/>
        <rFont val="Arial"/>
        <family val="2"/>
      </rPr>
      <t xml:space="preserve"> : France métropolitaine + DOM (hors Mayotte). Sortants en 2018 et sortants en 2019 d'une dernière année de formation professionnelle en CFA du niveau CAP à BTS, six mois et douze mois après la fin des études.</t>
    </r>
  </si>
  <si>
    <r>
      <rPr>
        <b/>
        <sz val="8"/>
        <rFont val="Arial"/>
        <family val="2"/>
      </rPr>
      <t>Lecture</t>
    </r>
    <r>
      <rPr>
        <sz val="8"/>
        <rFont val="Arial"/>
        <family val="2"/>
      </rPr>
      <t xml:space="preserve"> : parmi les lycéens sortant d'une dernière année de formation professionnelle en lycée public ou privé sous contrat en 2019, 44 % sont en emploi en juillet 2020, un an après leur sortie de formation. Ce taux d'emploi à 12 mois a augmenté de 3 points par rapport  à celui à 6 mois. Ce gain était de 9 points pour les sortants en 2018. </t>
    </r>
  </si>
  <si>
    <r>
      <rPr>
        <b/>
        <sz val="8"/>
        <color theme="1"/>
        <rFont val="Arial"/>
        <family val="2"/>
      </rPr>
      <t>Champ</t>
    </r>
    <r>
      <rPr>
        <sz val="8"/>
        <color theme="1"/>
        <rFont val="Arial"/>
        <family val="2"/>
      </rPr>
      <t xml:space="preserve"> : France métropolitaine + DOM (hors Mayotte). Sortants en 2018 et sortants en 2019 d'une dernière année de formation professionnelle en lycée public ou privé sous contrat, six mois et douze mois après la fin des études (hors MC4, MC5 qui représentent 2 % des lycéens sortants).</t>
    </r>
  </si>
  <si>
    <r>
      <rPr>
        <b/>
        <sz val="8"/>
        <color rgb="FF000000"/>
        <rFont val="Arial"/>
        <family val="2"/>
      </rPr>
      <t xml:space="preserve">Lecture </t>
    </r>
    <r>
      <rPr>
        <sz val="8"/>
        <color rgb="FF000000"/>
        <rFont val="Arial"/>
        <family val="2"/>
      </rPr>
      <t xml:space="preserve">: Parmi les lycéens sortant d'une dernière année de formation professionnelle en lycée public ou privé sous contrat en 2019, 44 %  sont en emploi en juillet 2020, un an après leur sortie de formation. Ce taux d'emploi à 12 mois s'élève à 45 % pour les hommes et à 44 % pour les femmes. 
</t>
    </r>
    <r>
      <rPr>
        <b/>
        <sz val="8"/>
        <color rgb="FF000000"/>
        <rFont val="Arial"/>
        <family val="2"/>
      </rPr>
      <t>Champ</t>
    </r>
    <r>
      <rPr>
        <sz val="8"/>
        <color rgb="FF000000"/>
        <rFont val="Arial"/>
        <family val="2"/>
      </rPr>
      <t xml:space="preserve"> : France métropolitaine + DOM (hors Mayotte). Sortants en 2018 et sortants en 2019 d'une dernière année de formation professionnelle en lycée public ou privé sous contrat, six mois et douze mois après la fin des études (hors MC4, MC5 qui représentent 2 % des lycéens sortants).</t>
    </r>
  </si>
  <si>
    <t>Source et champ</t>
  </si>
  <si>
    <r>
      <t>Le dispositif InserJeunes permet de rendre compte de l</t>
    </r>
    <r>
      <rPr>
        <sz val="10"/>
        <color theme="4"/>
        <rFont val="Arial"/>
        <family val="2"/>
      </rPr>
      <t>'</t>
    </r>
    <r>
      <rPr>
        <b/>
        <sz val="10"/>
        <color theme="4"/>
        <rFont val="Arial"/>
        <family val="2"/>
      </rPr>
      <t>insertion professionnelle des sortants de formation professionnelle en lycée ou en apprentissage</t>
    </r>
    <r>
      <rPr>
        <sz val="10"/>
        <color theme="1"/>
        <rFont val="Arial"/>
        <family val="2"/>
      </rPr>
      <t>.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</si>
  <si>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t>Le champ des formations prises en compte dans le dispositif Inserjeunes couvre :
-pour les lycéens : les CAP, baccalauréats professionnels, BTS, Mentions complémentaires de niveau IV et V dispensés dans les EPLE publics et privés sous contrat sous tutelle du ministère de l'éducation nationale
-pour les apprentis : les formations de niveau V à III, y compris agricoles, dispensées dans les Centres de formation d'apprentis.</t>
  </si>
  <si>
    <t>L'emploi des sortants de formation est mesuré à partir des Déclarations Sociales Nominatives. Il couvre l'ensemble du champ salarié privé, hors particuliers employeurs et une partie des salariés du secteur agricole, en France.</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</si>
  <si>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</si>
  <si>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</si>
  <si>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Taux d'emploi </t>
    </r>
    <r>
      <rPr>
        <sz val="10"/>
        <color indexed="8"/>
        <rFont val="Arial"/>
        <family val="2"/>
      </rPr>
      <t>: ratio entre l'effectif de sortants en emploi salarié et l'effectif de sortants.</t>
    </r>
  </si>
  <si>
    <r>
      <t xml:space="preserve">Réf : Note d'information </t>
    </r>
    <r>
      <rPr>
        <sz val="10"/>
        <color theme="1"/>
        <rFont val="Calibri"/>
        <family val="2"/>
        <scheme val="minor"/>
      </rPr>
      <t>n°21.24 ©DEPP</t>
    </r>
  </si>
  <si>
    <r>
      <t xml:space="preserve">Réf : Note d'information </t>
    </r>
    <r>
      <rPr>
        <sz val="10"/>
        <color theme="1"/>
        <rFont val="Calibri"/>
        <family val="2"/>
        <scheme val="minor"/>
      </rPr>
      <t>n°21.24</t>
    </r>
    <r>
      <rPr>
        <i/>
        <sz val="10"/>
        <color theme="1"/>
        <rFont val="Calibri"/>
        <family val="2"/>
        <scheme val="minor"/>
      </rPr>
      <t xml:space="preserve"> </t>
    </r>
    <r>
      <rPr>
        <sz val="10"/>
        <color theme="1"/>
        <rFont val="Calibri"/>
        <family val="2"/>
        <scheme val="minor"/>
      </rPr>
      <t>©DEPP</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</si>
</sst>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1"/>
      <name val="Calibri"/>
      <family val="2"/>
      <scheme val="minor"/>
    </font>
    <font>
      <sz val="8"/>
      <name val="Arial"/>
      <family val="2"/>
    </font>
    <font>
      <sz val="8"/>
      <color rgb="FF000000"/>
      <name val="Arial"/>
      <family val="2"/>
    </font>
    <font>
      <b/>
      <sz val="8"/>
      <color rgb="FF000000"/>
      <name val="Arial"/>
      <family val="2"/>
    </font>
    <font>
      <sz val="9.5"/>
      <color rgb="FF000000"/>
      <name val="Arial"/>
      <family val="2"/>
    </font>
    <font>
      <b/>
      <sz val="16"/>
      <color rgb="FF000000"/>
      <name val="Arial"/>
      <family val="2"/>
    </font>
    <font>
      <sz val="8"/>
      <color theme="1"/>
      <name val="Arial"/>
      <family val="2"/>
    </font>
    <font>
      <b/>
      <sz val="10"/>
      <name val="Arial"/>
      <family val="2"/>
    </font>
    <font>
      <b/>
      <sz val="8"/>
      <color theme="1"/>
      <name val="Arial"/>
      <family val="2"/>
    </font>
    <font>
      <b/>
      <sz val="8"/>
      <name val="Arial"/>
      <family val="2"/>
    </font>
    <font>
      <sz val="11"/>
      <color theme="1"/>
      <name val="Calibri"/>
      <family val="2"/>
      <scheme val="minor"/>
    </font>
    <font>
      <b/>
      <sz val="10"/>
      <color theme="1"/>
      <name val="Arial"/>
      <family val="2"/>
    </font>
    <font>
      <sz val="8"/>
      <color rgb="FF000000"/>
      <name val="Calibri"/>
    </font>
    <font>
      <sz val="10"/>
      <color theme="1"/>
      <name val="Arial"/>
      <family val="2"/>
    </font>
    <font>
      <sz val="10"/>
      <color theme="4"/>
      <name val="Arial"/>
      <family val="2"/>
    </font>
    <font>
      <b/>
      <sz val="10"/>
      <color theme="4"/>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sz val="10"/>
      <color theme="1"/>
      <name val="Calibri"/>
      <family val="2"/>
      <scheme val="minor"/>
    </font>
    <font>
      <i/>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AFBFE"/>
        <bgColor indexed="64"/>
      </patternFill>
    </fill>
    <fill>
      <patternFill patternType="solid">
        <fgColor theme="0"/>
        <bgColor rgb="FF0000FF"/>
      </patternFill>
    </fill>
  </fills>
  <borders count="3">
    <border>
      <left/>
      <right/>
      <top/>
      <bottom/>
      <diagonal/>
    </border>
    <border>
      <left style="thin">
        <color auto="1"/>
      </left>
      <right style="thin">
        <color auto="1"/>
      </right>
      <top style="thin">
        <color auto="1"/>
      </top>
      <bottom style="thin">
        <color auto="1"/>
      </bottom>
      <diagonal/>
    </border>
    <border>
      <left style="thin">
        <color rgb="FFC1C1C1"/>
      </left>
      <right style="thin">
        <color rgb="FFC1C1C1"/>
      </right>
      <top style="thin">
        <color rgb="FFC1C1C1"/>
      </top>
      <bottom style="thin">
        <color rgb="FFC1C1C1"/>
      </bottom>
      <diagonal/>
    </border>
  </borders>
  <cellStyleXfs count="4">
    <xf numFmtId="0" fontId="0" fillId="0" borderId="0"/>
    <xf numFmtId="0" fontId="6" fillId="0" borderId="0"/>
    <xf numFmtId="0" fontId="12" fillId="0" borderId="0"/>
    <xf numFmtId="0" fontId="14" fillId="0" borderId="0"/>
  </cellStyleXfs>
  <cellXfs count="27">
    <xf numFmtId="0" fontId="0" fillId="0" borderId="0" xfId="0"/>
    <xf numFmtId="0" fontId="5" fillId="2" borderId="0" xfId="0" applyFont="1" applyFill="1" applyBorder="1" applyAlignment="1">
      <alignment horizontal="left" vertical="center"/>
    </xf>
    <xf numFmtId="0" fontId="3" fillId="2" borderId="0" xfId="0" applyFont="1" applyFill="1" applyBorder="1" applyAlignment="1">
      <alignment horizontal="left"/>
    </xf>
    <xf numFmtId="0" fontId="6" fillId="4" borderId="0" xfId="1" applyFont="1" applyFill="1" applyBorder="1" applyAlignment="1">
      <alignment horizontal="left"/>
    </xf>
    <xf numFmtId="0" fontId="7" fillId="4" borderId="0" xfId="1" applyFont="1" applyFill="1" applyBorder="1" applyAlignment="1">
      <alignment horizontal="left"/>
    </xf>
    <xf numFmtId="0" fontId="2" fillId="0" borderId="0" xfId="0" applyFont="1" applyAlignment="1">
      <alignment horizontal="left" vertical="center" readingOrder="1"/>
    </xf>
    <xf numFmtId="0" fontId="3" fillId="2" borderId="0" xfId="0" applyFont="1" applyFill="1" applyBorder="1"/>
    <xf numFmtId="9" fontId="9" fillId="5" borderId="1" xfId="0" applyNumberFormat="1" applyFont="1" applyFill="1" applyBorder="1" applyAlignment="1">
      <alignment horizontal="right" vertical="top" wrapText="1"/>
    </xf>
    <xf numFmtId="0" fontId="6" fillId="4" borderId="1" xfId="1" applyFont="1" applyFill="1" applyBorder="1" applyAlignment="1">
      <alignment horizontal="left"/>
    </xf>
    <xf numFmtId="9" fontId="6" fillId="3" borderId="1" xfId="1" applyNumberFormat="1" applyFont="1" applyFill="1" applyBorder="1" applyAlignment="1">
      <alignment horizontal="right"/>
    </xf>
    <xf numFmtId="9" fontId="1" fillId="2" borderId="1" xfId="0" applyNumberFormat="1" applyFont="1" applyFill="1" applyBorder="1" applyAlignment="1">
      <alignment horizontal="right" wrapText="1"/>
    </xf>
    <xf numFmtId="9" fontId="6" fillId="3" borderId="2" xfId="1" applyNumberFormat="1" applyFont="1" applyFill="1" applyBorder="1" applyAlignment="1">
      <alignment horizontal="right"/>
    </xf>
    <xf numFmtId="0" fontId="13" fillId="0" borderId="0" xfId="2" applyFont="1" applyAlignment="1">
      <alignment horizontal="justify" vertical="center"/>
    </xf>
    <xf numFmtId="0" fontId="12" fillId="0" borderId="0" xfId="2"/>
    <xf numFmtId="0" fontId="15" fillId="0" borderId="0" xfId="3" applyFont="1" applyAlignment="1">
      <alignment horizontal="justify" vertical="center"/>
    </xf>
    <xf numFmtId="0" fontId="15" fillId="0" borderId="0" xfId="2" applyFont="1" applyAlignment="1">
      <alignment horizontal="justify" vertical="center"/>
    </xf>
    <xf numFmtId="0" fontId="1" fillId="0" borderId="0" xfId="2" applyFont="1" applyAlignment="1">
      <alignment horizontal="justify" vertical="center" wrapText="1"/>
    </xf>
    <xf numFmtId="0" fontId="18" fillId="0" borderId="0" xfId="2" applyFont="1" applyAlignment="1">
      <alignment horizontal="justify" vertical="center" wrapText="1"/>
    </xf>
    <xf numFmtId="0" fontId="20" fillId="0" borderId="0" xfId="2" applyFont="1" applyAlignment="1">
      <alignment horizontal="justify" vertical="center"/>
    </xf>
    <xf numFmtId="0" fontId="22" fillId="0" borderId="0" xfId="2" applyFont="1"/>
    <xf numFmtId="0" fontId="3" fillId="2" borderId="0" xfId="0" applyFont="1" applyFill="1" applyBorder="1" applyAlignment="1">
      <alignment horizontal="left" vertical="top" wrapText="1"/>
    </xf>
    <xf numFmtId="0" fontId="8" fillId="3" borderId="0" xfId="0" applyFont="1" applyFill="1" applyAlignment="1">
      <alignment vertical="center" wrapText="1"/>
    </xf>
    <xf numFmtId="0" fontId="0" fillId="0" borderId="0" xfId="0" applyAlignment="1"/>
    <xf numFmtId="0" fontId="4" fillId="2" borderId="0" xfId="0" applyFont="1" applyFill="1" applyBorder="1" applyAlignment="1">
      <alignment horizontal="left" wrapText="1"/>
    </xf>
    <xf numFmtId="0" fontId="0" fillId="2" borderId="0" xfId="0" applyFill="1" applyAlignment="1">
      <alignment horizontal="left" wrapText="1"/>
    </xf>
    <xf numFmtId="0" fontId="3" fillId="2" borderId="0" xfId="0" applyFont="1" applyFill="1" applyBorder="1" applyAlignment="1">
      <alignment horizontal="left" wrapText="1"/>
    </xf>
    <xf numFmtId="0" fontId="23" fillId="0" borderId="0" xfId="0" applyFont="1" applyAlignment="1">
      <alignment horizontal="left" vertical="center"/>
    </xf>
  </cellXfs>
  <cellStyles count="4">
    <cellStyle name="Normal" xfId="0" builtinId="0"/>
    <cellStyle name="Normal 2" xfId="1"/>
    <cellStyle name="Normal 3"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'Figure 1  '!$D$5</c:f>
              <c:strCache>
                <c:ptCount val="1"/>
                <c:pt idx="0">
                  <c:v>12 mois</c:v>
                </c:pt>
              </c:strCache>
            </c:strRef>
          </c:tx>
          <c:spPr>
            <a:solidFill>
              <a:schemeClr val="bg2">
                <a:lumMod val="50000"/>
              </a:schemeClr>
            </a:solidFill>
          </c:spPr>
          <c:invertIfNegative val="0"/>
          <c:dPt>
            <c:idx val="0"/>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1-FB4C-4A82-AA2D-D037061F603F}"/>
              </c:ext>
            </c:extLst>
          </c:dPt>
          <c:dPt>
            <c:idx val="1"/>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3-FB4C-4A82-AA2D-D037061F603F}"/>
              </c:ext>
            </c:extLst>
          </c:dPt>
          <c:dPt>
            <c:idx val="3"/>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FB4C-4A82-AA2D-D037061F603F}"/>
              </c:ext>
            </c:extLst>
          </c:dPt>
          <c:dPt>
            <c:idx val="4"/>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7-FB4C-4A82-AA2D-D037061F603F}"/>
              </c:ext>
            </c:extLst>
          </c:dPt>
          <c:dPt>
            <c:idx val="6"/>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9-FB4C-4A82-AA2D-D037061F603F}"/>
              </c:ext>
            </c:extLst>
          </c:dPt>
          <c:dPt>
            <c:idx val="7"/>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B-FB4C-4A82-AA2D-D037061F603F}"/>
              </c:ext>
            </c:extLst>
          </c:dPt>
          <c:dPt>
            <c:idx val="9"/>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D-FB4C-4A82-AA2D-D037061F603F}"/>
              </c:ext>
            </c:extLst>
          </c:dPt>
          <c:dPt>
            <c:idx val="10"/>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F-FB4C-4A82-AA2D-D037061F603F}"/>
              </c:ext>
            </c:extLst>
          </c:dPt>
          <c:dPt>
            <c:idx val="12"/>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11-FB4C-4A82-AA2D-D037061F603F}"/>
              </c:ext>
            </c:extLst>
          </c:dPt>
          <c:dPt>
            <c:idx val="13"/>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13-FB4C-4A82-AA2D-D037061F603F}"/>
              </c:ext>
            </c:extLst>
          </c:dPt>
          <c:cat>
            <c:multiLvlStrRef>
              <c:f>'Figure 1  '!$A$6:$B$19</c:f>
              <c:multiLvlStrCache>
                <c:ptCount val="14"/>
                <c:lvl>
                  <c:pt idx="0">
                    <c:v>2018</c:v>
                  </c:pt>
                  <c:pt idx="1">
                    <c:v>2019</c:v>
                  </c:pt>
                  <c:pt idx="3">
                    <c:v>2018</c:v>
                  </c:pt>
                  <c:pt idx="4">
                    <c:v>2019</c:v>
                  </c:pt>
                  <c:pt idx="6">
                    <c:v>2018</c:v>
                  </c:pt>
                  <c:pt idx="7">
                    <c:v>2019</c:v>
                  </c:pt>
                  <c:pt idx="9">
                    <c:v>2018</c:v>
                  </c:pt>
                  <c:pt idx="10">
                    <c:v>2019</c:v>
                  </c:pt>
                  <c:pt idx="12">
                    <c:v>2018</c:v>
                  </c:pt>
                  <c:pt idx="13">
                    <c:v>2019</c:v>
                  </c:pt>
                </c:lvl>
                <c:lvl>
                  <c:pt idx="0">
                    <c:v>CAP</c:v>
                  </c:pt>
                  <c:pt idx="3">
                    <c:v>BP</c:v>
                  </c:pt>
                  <c:pt idx="5">
                    <c:v> </c:v>
                  </c:pt>
                  <c:pt idx="6">
                    <c:v>Bac Pro</c:v>
                  </c:pt>
                  <c:pt idx="9">
                    <c:v>BTS</c:v>
                  </c:pt>
                  <c:pt idx="11">
                    <c:v> </c:v>
                  </c:pt>
                  <c:pt idx="12">
                    <c:v>Ensemble (1)</c:v>
                  </c:pt>
                </c:lvl>
              </c:multiLvlStrCache>
            </c:multiLvlStrRef>
          </c:cat>
          <c:val>
            <c:numRef>
              <c:f>'Figure 1  '!$D$6:$D$19</c:f>
              <c:numCache>
                <c:formatCode>0%</c:formatCode>
                <c:ptCount val="14"/>
                <c:pt idx="0">
                  <c:v>0.60540000000000005</c:v>
                </c:pt>
                <c:pt idx="1">
                  <c:v>0.55579999999999996</c:v>
                </c:pt>
                <c:pt idx="3">
                  <c:v>0.76680000000000004</c:v>
                </c:pt>
                <c:pt idx="4">
                  <c:v>0.75029999999999997</c:v>
                </c:pt>
                <c:pt idx="6">
                  <c:v>0.69230000000000003</c:v>
                </c:pt>
                <c:pt idx="7">
                  <c:v>0.6522</c:v>
                </c:pt>
                <c:pt idx="9">
                  <c:v>0.74780000000000002</c:v>
                </c:pt>
                <c:pt idx="10">
                  <c:v>0.71140000000000003</c:v>
                </c:pt>
                <c:pt idx="12">
                  <c:v>0.68210000000000004</c:v>
                </c:pt>
                <c:pt idx="13">
                  <c:v>0.64529999999999998</c:v>
                </c:pt>
              </c:numCache>
            </c:numRef>
          </c:val>
          <c:extLst xmlns:c16r2="http://schemas.microsoft.com/office/drawing/2015/06/chart">
            <c:ext xmlns:c16="http://schemas.microsoft.com/office/drawing/2014/chart" uri="{C3380CC4-5D6E-409C-BE32-E72D297353CC}">
              <c16:uniqueId val="{00000014-FB4C-4A82-AA2D-D037061F603F}"/>
            </c:ext>
          </c:extLst>
        </c:ser>
        <c:ser>
          <c:idx val="0"/>
          <c:order val="1"/>
          <c:tx>
            <c:strRef>
              <c:f>'Figure 1  '!$C$5</c:f>
              <c:strCache>
                <c:ptCount val="1"/>
                <c:pt idx="0">
                  <c:v>6 mois</c:v>
                </c:pt>
              </c:strCache>
            </c:strRef>
          </c:tx>
          <c:spPr>
            <a:solidFill>
              <a:schemeClr val="bg1">
                <a:lumMod val="75000"/>
              </a:schemeClr>
            </a:solidFill>
          </c:spPr>
          <c:invertIfNegative val="0"/>
          <c:dPt>
            <c:idx val="0"/>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16-FB4C-4A82-AA2D-D037061F603F}"/>
              </c:ext>
            </c:extLst>
          </c:dPt>
          <c:dPt>
            <c:idx val="1"/>
            <c:invertIfNegative val="0"/>
            <c:bubble3D val="0"/>
            <c:spPr>
              <a:solidFill>
                <a:schemeClr val="accent2"/>
              </a:solidFill>
            </c:spPr>
            <c:extLst xmlns:c16r2="http://schemas.microsoft.com/office/drawing/2015/06/chart">
              <c:ext xmlns:c16="http://schemas.microsoft.com/office/drawing/2014/chart" uri="{C3380CC4-5D6E-409C-BE32-E72D297353CC}">
                <c16:uniqueId val="{00000018-FB4C-4A82-AA2D-D037061F603F}"/>
              </c:ext>
            </c:extLst>
          </c:dPt>
          <c:dPt>
            <c:idx val="3"/>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1A-FB4C-4A82-AA2D-D037061F603F}"/>
              </c:ext>
            </c:extLst>
          </c:dPt>
          <c:dPt>
            <c:idx val="4"/>
            <c:invertIfNegative val="0"/>
            <c:bubble3D val="0"/>
            <c:spPr>
              <a:solidFill>
                <a:schemeClr val="accent2"/>
              </a:solidFill>
            </c:spPr>
            <c:extLst xmlns:c16r2="http://schemas.microsoft.com/office/drawing/2015/06/chart">
              <c:ext xmlns:c16="http://schemas.microsoft.com/office/drawing/2014/chart" uri="{C3380CC4-5D6E-409C-BE32-E72D297353CC}">
                <c16:uniqueId val="{0000001C-FB4C-4A82-AA2D-D037061F603F}"/>
              </c:ext>
            </c:extLst>
          </c:dPt>
          <c:dPt>
            <c:idx val="6"/>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1E-FB4C-4A82-AA2D-D037061F603F}"/>
              </c:ext>
            </c:extLst>
          </c:dPt>
          <c:dPt>
            <c:idx val="7"/>
            <c:invertIfNegative val="0"/>
            <c:bubble3D val="0"/>
            <c:spPr>
              <a:solidFill>
                <a:schemeClr val="accent2"/>
              </a:solidFill>
            </c:spPr>
            <c:extLst xmlns:c16r2="http://schemas.microsoft.com/office/drawing/2015/06/chart">
              <c:ext xmlns:c16="http://schemas.microsoft.com/office/drawing/2014/chart" uri="{C3380CC4-5D6E-409C-BE32-E72D297353CC}">
                <c16:uniqueId val="{00000020-FB4C-4A82-AA2D-D037061F603F}"/>
              </c:ext>
            </c:extLst>
          </c:dPt>
          <c:dPt>
            <c:idx val="9"/>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22-FB4C-4A82-AA2D-D037061F603F}"/>
              </c:ext>
            </c:extLst>
          </c:dPt>
          <c:dPt>
            <c:idx val="10"/>
            <c:invertIfNegative val="0"/>
            <c:bubble3D val="0"/>
            <c:spPr>
              <a:solidFill>
                <a:schemeClr val="accent2"/>
              </a:solidFill>
            </c:spPr>
            <c:extLst xmlns:c16r2="http://schemas.microsoft.com/office/drawing/2015/06/chart">
              <c:ext xmlns:c16="http://schemas.microsoft.com/office/drawing/2014/chart" uri="{C3380CC4-5D6E-409C-BE32-E72D297353CC}">
                <c16:uniqueId val="{00000024-FB4C-4A82-AA2D-D037061F603F}"/>
              </c:ext>
            </c:extLst>
          </c:dPt>
          <c:dPt>
            <c:idx val="12"/>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26-FB4C-4A82-AA2D-D037061F603F}"/>
              </c:ext>
            </c:extLst>
          </c:dPt>
          <c:dPt>
            <c:idx val="13"/>
            <c:invertIfNegative val="0"/>
            <c:bubble3D val="0"/>
            <c:spPr>
              <a:solidFill>
                <a:schemeClr val="accent2"/>
              </a:solidFill>
            </c:spPr>
            <c:extLst xmlns:c16r2="http://schemas.microsoft.com/office/drawing/2015/06/chart">
              <c:ext xmlns:c16="http://schemas.microsoft.com/office/drawing/2014/chart" uri="{C3380CC4-5D6E-409C-BE32-E72D297353CC}">
                <c16:uniqueId val="{00000028-FB4C-4A82-AA2D-D037061F603F}"/>
              </c:ext>
            </c:extLst>
          </c:dPt>
          <c:cat>
            <c:multiLvlStrRef>
              <c:f>'Figure 1  '!$A$6:$B$19</c:f>
              <c:multiLvlStrCache>
                <c:ptCount val="14"/>
                <c:lvl>
                  <c:pt idx="0">
                    <c:v>2018</c:v>
                  </c:pt>
                  <c:pt idx="1">
                    <c:v>2019</c:v>
                  </c:pt>
                  <c:pt idx="3">
                    <c:v>2018</c:v>
                  </c:pt>
                  <c:pt idx="4">
                    <c:v>2019</c:v>
                  </c:pt>
                  <c:pt idx="6">
                    <c:v>2018</c:v>
                  </c:pt>
                  <c:pt idx="7">
                    <c:v>2019</c:v>
                  </c:pt>
                  <c:pt idx="9">
                    <c:v>2018</c:v>
                  </c:pt>
                  <c:pt idx="10">
                    <c:v>2019</c:v>
                  </c:pt>
                  <c:pt idx="12">
                    <c:v>2018</c:v>
                  </c:pt>
                  <c:pt idx="13">
                    <c:v>2019</c:v>
                  </c:pt>
                </c:lvl>
                <c:lvl>
                  <c:pt idx="0">
                    <c:v>CAP</c:v>
                  </c:pt>
                  <c:pt idx="3">
                    <c:v>BP</c:v>
                  </c:pt>
                  <c:pt idx="5">
                    <c:v> </c:v>
                  </c:pt>
                  <c:pt idx="6">
                    <c:v>Bac Pro</c:v>
                  </c:pt>
                  <c:pt idx="9">
                    <c:v>BTS</c:v>
                  </c:pt>
                  <c:pt idx="11">
                    <c:v> </c:v>
                  </c:pt>
                  <c:pt idx="12">
                    <c:v>Ensemble (1)</c:v>
                  </c:pt>
                </c:lvl>
              </c:multiLvlStrCache>
            </c:multiLvlStrRef>
          </c:cat>
          <c:val>
            <c:numRef>
              <c:f>'Figure 1  '!$C$6:$C$19</c:f>
              <c:numCache>
                <c:formatCode>0%</c:formatCode>
                <c:ptCount val="14"/>
                <c:pt idx="0">
                  <c:v>0.51849999999999996</c:v>
                </c:pt>
                <c:pt idx="1">
                  <c:v>0.52829999999999999</c:v>
                </c:pt>
                <c:pt idx="3">
                  <c:v>0.72240000000000004</c:v>
                </c:pt>
                <c:pt idx="4">
                  <c:v>0.73070000000000002</c:v>
                </c:pt>
                <c:pt idx="6">
                  <c:v>0.63480000000000003</c:v>
                </c:pt>
                <c:pt idx="7">
                  <c:v>0.6341</c:v>
                </c:pt>
                <c:pt idx="9">
                  <c:v>0.70389999999999997</c:v>
                </c:pt>
                <c:pt idx="10">
                  <c:v>0.69530000000000003</c:v>
                </c:pt>
                <c:pt idx="12">
                  <c:v>0.61850000000000005</c:v>
                </c:pt>
                <c:pt idx="13">
                  <c:v>0.62329999999999997</c:v>
                </c:pt>
              </c:numCache>
            </c:numRef>
          </c:val>
          <c:extLst xmlns:c16r2="http://schemas.microsoft.com/office/drawing/2015/06/chart">
            <c:ext xmlns:c16="http://schemas.microsoft.com/office/drawing/2014/chart" uri="{C3380CC4-5D6E-409C-BE32-E72D297353CC}">
              <c16:uniqueId val="{00000029-FB4C-4A82-AA2D-D037061F603F}"/>
            </c:ext>
          </c:extLst>
        </c:ser>
        <c:dLbls>
          <c:showLegendKey val="0"/>
          <c:showVal val="0"/>
          <c:showCatName val="0"/>
          <c:showSerName val="0"/>
          <c:showPercent val="0"/>
          <c:showBubbleSize val="0"/>
        </c:dLbls>
        <c:gapWidth val="150"/>
        <c:overlap val="100"/>
        <c:axId val="113504256"/>
        <c:axId val="113505792"/>
      </c:barChart>
      <c:catAx>
        <c:axId val="113504256"/>
        <c:scaling>
          <c:orientation val="minMax"/>
        </c:scaling>
        <c:delete val="0"/>
        <c:axPos val="b"/>
        <c:numFmt formatCode="General" sourceLinked="1"/>
        <c:majorTickMark val="out"/>
        <c:minorTickMark val="none"/>
        <c:tickLblPos val="nextTo"/>
        <c:txPr>
          <a:bodyPr/>
          <a:lstStyle/>
          <a:p>
            <a:pPr>
              <a:defRPr sz="1000"/>
            </a:pPr>
            <a:endParaRPr lang="fr-FR"/>
          </a:p>
        </c:txPr>
        <c:crossAx val="113505792"/>
        <c:crosses val="autoZero"/>
        <c:auto val="1"/>
        <c:lblAlgn val="ctr"/>
        <c:lblOffset val="100"/>
        <c:noMultiLvlLbl val="0"/>
      </c:catAx>
      <c:valAx>
        <c:axId val="113505792"/>
        <c:scaling>
          <c:orientation val="minMax"/>
          <c:max val="0.8"/>
        </c:scaling>
        <c:delete val="0"/>
        <c:axPos val="l"/>
        <c:majorGridlines>
          <c:spPr>
            <a:ln>
              <a:solidFill>
                <a:schemeClr val="bg1">
                  <a:lumMod val="75000"/>
                </a:schemeClr>
              </a:solidFill>
            </a:ln>
          </c:spPr>
        </c:majorGridlines>
        <c:numFmt formatCode="0%" sourceLinked="1"/>
        <c:majorTickMark val="out"/>
        <c:minorTickMark val="none"/>
        <c:tickLblPos val="nextTo"/>
        <c:crossAx val="113504256"/>
        <c:crosses val="autoZero"/>
        <c:crossBetween val="between"/>
      </c:valAx>
    </c:plotArea>
    <c:legend>
      <c:legendPos val="b"/>
      <c:layout>
        <c:manualLayout>
          <c:xMode val="edge"/>
          <c:yMode val="edge"/>
          <c:x val="0.21560148731408577"/>
          <c:y val="0.88850503062117236"/>
          <c:w val="0.62713035870516187"/>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'Figure 2  '!$D$5</c:f>
              <c:strCache>
                <c:ptCount val="1"/>
                <c:pt idx="0">
                  <c:v>12 mois</c:v>
                </c:pt>
              </c:strCache>
            </c:strRef>
          </c:tx>
          <c:spPr>
            <a:solidFill>
              <a:schemeClr val="bg2">
                <a:lumMod val="50000"/>
              </a:schemeClr>
            </a:solidFill>
          </c:spPr>
          <c:invertIfNegative val="0"/>
          <c:dPt>
            <c:idx val="0"/>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1-9F52-4C17-B272-5CF77A0FFC23}"/>
              </c:ext>
            </c:extLst>
          </c:dPt>
          <c:dPt>
            <c:idx val="1"/>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3-9F52-4C17-B272-5CF77A0FFC23}"/>
              </c:ext>
            </c:extLst>
          </c:dPt>
          <c:dPt>
            <c:idx val="2"/>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9F52-4C17-B272-5CF77A0FFC23}"/>
              </c:ext>
            </c:extLst>
          </c:dPt>
          <c:dPt>
            <c:idx val="3"/>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7-9F52-4C17-B272-5CF77A0FFC23}"/>
              </c:ext>
            </c:extLst>
          </c:dPt>
          <c:dPt>
            <c:idx val="5"/>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9-9F52-4C17-B272-5CF77A0FFC23}"/>
              </c:ext>
            </c:extLst>
          </c:dPt>
          <c:dPt>
            <c:idx val="6"/>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B-9F52-4C17-B272-5CF77A0FFC23}"/>
              </c:ext>
            </c:extLst>
          </c:dPt>
          <c:dPt>
            <c:idx val="7"/>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D-9F52-4C17-B272-5CF77A0FFC23}"/>
              </c:ext>
            </c:extLst>
          </c:dPt>
          <c:dPt>
            <c:idx val="8"/>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F-9F52-4C17-B272-5CF77A0FFC23}"/>
              </c:ext>
            </c:extLst>
          </c:dPt>
          <c:dPt>
            <c:idx val="10"/>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11-9F52-4C17-B272-5CF77A0FFC23}"/>
              </c:ext>
            </c:extLst>
          </c:dPt>
          <c:dPt>
            <c:idx val="11"/>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13-9F52-4C17-B272-5CF77A0FFC23}"/>
              </c:ext>
            </c:extLst>
          </c:dPt>
          <c:dPt>
            <c:idx val="12"/>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15-9F52-4C17-B272-5CF77A0FFC23}"/>
              </c:ext>
            </c:extLst>
          </c:dPt>
          <c:dPt>
            <c:idx val="13"/>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17-9F52-4C17-B272-5CF77A0FFC23}"/>
              </c:ext>
            </c:extLst>
          </c:dPt>
          <c:dPt>
            <c:idx val="15"/>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19-9F52-4C17-B272-5CF77A0FFC23}"/>
              </c:ext>
            </c:extLst>
          </c:dPt>
          <c:dPt>
            <c:idx val="16"/>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1B-9F52-4C17-B272-5CF77A0FFC23}"/>
              </c:ext>
            </c:extLst>
          </c:dPt>
          <c:cat>
            <c:multiLvlStrRef>
              <c:f>'Figure 2  '!$A$6:$B$22</c:f>
              <c:multiLvlStrCache>
                <c:ptCount val="17"/>
                <c:lvl>
                  <c:pt idx="0">
                    <c:v>2018</c:v>
                  </c:pt>
                  <c:pt idx="1">
                    <c:v>2019</c:v>
                  </c:pt>
                  <c:pt idx="2">
                    <c:v>2018</c:v>
                  </c:pt>
                  <c:pt idx="3">
                    <c:v>2019</c:v>
                  </c:pt>
                  <c:pt idx="5">
                    <c:v>2018</c:v>
                  </c:pt>
                  <c:pt idx="6">
                    <c:v>2019</c:v>
                  </c:pt>
                  <c:pt idx="7">
                    <c:v>2018</c:v>
                  </c:pt>
                  <c:pt idx="8">
                    <c:v>2019</c:v>
                  </c:pt>
                  <c:pt idx="10">
                    <c:v>2018</c:v>
                  </c:pt>
                  <c:pt idx="11">
                    <c:v>2019</c:v>
                  </c:pt>
                  <c:pt idx="12">
                    <c:v>2018</c:v>
                  </c:pt>
                  <c:pt idx="13">
                    <c:v>2019</c:v>
                  </c:pt>
                  <c:pt idx="15">
                    <c:v>2018</c:v>
                  </c:pt>
                  <c:pt idx="16">
                    <c:v>2019</c:v>
                  </c:pt>
                </c:lvl>
                <c:lvl>
                  <c:pt idx="0">
                    <c:v>Hommes</c:v>
                  </c:pt>
                  <c:pt idx="2">
                    <c:v>Femmes</c:v>
                  </c:pt>
                  <c:pt idx="4">
                    <c:v> </c:v>
                  </c:pt>
                  <c:pt idx="5">
                    <c:v>Production</c:v>
                  </c:pt>
                  <c:pt idx="7">
                    <c:v>Services</c:v>
                  </c:pt>
                  <c:pt idx="9">
                    <c:v> </c:v>
                  </c:pt>
                  <c:pt idx="10">
                    <c:v>Non-diplômés</c:v>
                  </c:pt>
                  <c:pt idx="12">
                    <c:v>Diplômés</c:v>
                  </c:pt>
                  <c:pt idx="14">
                    <c:v> </c:v>
                  </c:pt>
                  <c:pt idx="15">
                    <c:v>Ensemble (1)</c:v>
                  </c:pt>
                </c:lvl>
              </c:multiLvlStrCache>
            </c:multiLvlStrRef>
          </c:cat>
          <c:val>
            <c:numRef>
              <c:f>'Figure 2  '!$D$6:$D$22</c:f>
              <c:numCache>
                <c:formatCode>0%</c:formatCode>
                <c:ptCount val="17"/>
                <c:pt idx="0">
                  <c:v>0.69930069930069927</c:v>
                </c:pt>
                <c:pt idx="1">
                  <c:v>0.66206129903128474</c:v>
                </c:pt>
                <c:pt idx="2">
                  <c:v>0.64670085084803064</c:v>
                </c:pt>
                <c:pt idx="3">
                  <c:v>0.60960713575547543</c:v>
                </c:pt>
                <c:pt idx="5">
                  <c:v>0.70146399669568149</c:v>
                </c:pt>
                <c:pt idx="6">
                  <c:v>0.66611320528929596</c:v>
                </c:pt>
                <c:pt idx="7">
                  <c:v>0.65327710176991149</c:v>
                </c:pt>
                <c:pt idx="8">
                  <c:v>0.61415217242246245</c:v>
                </c:pt>
                <c:pt idx="10">
                  <c:v>0.60008277003724653</c:v>
                </c:pt>
                <c:pt idx="11">
                  <c:v>0.557548794489093</c:v>
                </c:pt>
                <c:pt idx="12">
                  <c:v>0.72337923334573873</c:v>
                </c:pt>
                <c:pt idx="13">
                  <c:v>0.68746544742779403</c:v>
                </c:pt>
                <c:pt idx="15">
                  <c:v>0.68214932064343659</c:v>
                </c:pt>
                <c:pt idx="16">
                  <c:v>0.64539077523089006</c:v>
                </c:pt>
              </c:numCache>
            </c:numRef>
          </c:val>
          <c:extLst xmlns:c16r2="http://schemas.microsoft.com/office/drawing/2015/06/chart">
            <c:ext xmlns:c16="http://schemas.microsoft.com/office/drawing/2014/chart" uri="{C3380CC4-5D6E-409C-BE32-E72D297353CC}">
              <c16:uniqueId val="{0000001C-9F52-4C17-B272-5CF77A0FFC23}"/>
            </c:ext>
          </c:extLst>
        </c:ser>
        <c:ser>
          <c:idx val="0"/>
          <c:order val="1"/>
          <c:tx>
            <c:strRef>
              <c:f>'Figure 2  '!$C$5</c:f>
              <c:strCache>
                <c:ptCount val="1"/>
                <c:pt idx="0">
                  <c:v>6 mois</c:v>
                </c:pt>
              </c:strCache>
            </c:strRef>
          </c:tx>
          <c:spPr>
            <a:solidFill>
              <a:schemeClr val="bg1">
                <a:lumMod val="75000"/>
              </a:schemeClr>
            </a:solidFill>
          </c:spPr>
          <c:invertIfNegative val="0"/>
          <c:dPt>
            <c:idx val="0"/>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1E-9F52-4C17-B272-5CF77A0FFC23}"/>
              </c:ext>
            </c:extLst>
          </c:dPt>
          <c:dPt>
            <c:idx val="1"/>
            <c:invertIfNegative val="0"/>
            <c:bubble3D val="0"/>
            <c:spPr>
              <a:solidFill>
                <a:schemeClr val="accent2"/>
              </a:solidFill>
            </c:spPr>
            <c:extLst xmlns:c16r2="http://schemas.microsoft.com/office/drawing/2015/06/chart">
              <c:ext xmlns:c16="http://schemas.microsoft.com/office/drawing/2014/chart" uri="{C3380CC4-5D6E-409C-BE32-E72D297353CC}">
                <c16:uniqueId val="{00000020-9F52-4C17-B272-5CF77A0FFC23}"/>
              </c:ext>
            </c:extLst>
          </c:dPt>
          <c:dPt>
            <c:idx val="2"/>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22-9F52-4C17-B272-5CF77A0FFC23}"/>
              </c:ext>
            </c:extLst>
          </c:dPt>
          <c:dPt>
            <c:idx val="3"/>
            <c:invertIfNegative val="0"/>
            <c:bubble3D val="0"/>
            <c:spPr>
              <a:solidFill>
                <a:schemeClr val="accent2"/>
              </a:solidFill>
            </c:spPr>
            <c:extLst xmlns:c16r2="http://schemas.microsoft.com/office/drawing/2015/06/chart">
              <c:ext xmlns:c16="http://schemas.microsoft.com/office/drawing/2014/chart" uri="{C3380CC4-5D6E-409C-BE32-E72D297353CC}">
                <c16:uniqueId val="{00000024-9F52-4C17-B272-5CF77A0FFC23}"/>
              </c:ext>
            </c:extLst>
          </c:dPt>
          <c:dPt>
            <c:idx val="5"/>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26-9F52-4C17-B272-5CF77A0FFC23}"/>
              </c:ext>
            </c:extLst>
          </c:dPt>
          <c:dPt>
            <c:idx val="6"/>
            <c:invertIfNegative val="0"/>
            <c:bubble3D val="0"/>
            <c:spPr>
              <a:solidFill>
                <a:schemeClr val="accent2"/>
              </a:solidFill>
            </c:spPr>
            <c:extLst xmlns:c16r2="http://schemas.microsoft.com/office/drawing/2015/06/chart">
              <c:ext xmlns:c16="http://schemas.microsoft.com/office/drawing/2014/chart" uri="{C3380CC4-5D6E-409C-BE32-E72D297353CC}">
                <c16:uniqueId val="{00000028-9F52-4C17-B272-5CF77A0FFC23}"/>
              </c:ext>
            </c:extLst>
          </c:dPt>
          <c:dPt>
            <c:idx val="7"/>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2A-9F52-4C17-B272-5CF77A0FFC23}"/>
              </c:ext>
            </c:extLst>
          </c:dPt>
          <c:dPt>
            <c:idx val="8"/>
            <c:invertIfNegative val="0"/>
            <c:bubble3D val="0"/>
            <c:spPr>
              <a:solidFill>
                <a:schemeClr val="accent2"/>
              </a:solidFill>
            </c:spPr>
            <c:extLst xmlns:c16r2="http://schemas.microsoft.com/office/drawing/2015/06/chart">
              <c:ext xmlns:c16="http://schemas.microsoft.com/office/drawing/2014/chart" uri="{C3380CC4-5D6E-409C-BE32-E72D297353CC}">
                <c16:uniqueId val="{0000002C-9F52-4C17-B272-5CF77A0FFC23}"/>
              </c:ext>
            </c:extLst>
          </c:dPt>
          <c:dPt>
            <c:idx val="10"/>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2E-9F52-4C17-B272-5CF77A0FFC23}"/>
              </c:ext>
            </c:extLst>
          </c:dPt>
          <c:dPt>
            <c:idx val="11"/>
            <c:invertIfNegative val="0"/>
            <c:bubble3D val="0"/>
            <c:spPr>
              <a:solidFill>
                <a:schemeClr val="accent2"/>
              </a:solidFill>
            </c:spPr>
            <c:extLst xmlns:c16r2="http://schemas.microsoft.com/office/drawing/2015/06/chart">
              <c:ext xmlns:c16="http://schemas.microsoft.com/office/drawing/2014/chart" uri="{C3380CC4-5D6E-409C-BE32-E72D297353CC}">
                <c16:uniqueId val="{00000030-9F52-4C17-B272-5CF77A0FFC23}"/>
              </c:ext>
            </c:extLst>
          </c:dPt>
          <c:dPt>
            <c:idx val="12"/>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32-9F52-4C17-B272-5CF77A0FFC23}"/>
              </c:ext>
            </c:extLst>
          </c:dPt>
          <c:dPt>
            <c:idx val="13"/>
            <c:invertIfNegative val="0"/>
            <c:bubble3D val="0"/>
            <c:spPr>
              <a:solidFill>
                <a:schemeClr val="accent2"/>
              </a:solidFill>
            </c:spPr>
            <c:extLst xmlns:c16r2="http://schemas.microsoft.com/office/drawing/2015/06/chart">
              <c:ext xmlns:c16="http://schemas.microsoft.com/office/drawing/2014/chart" uri="{C3380CC4-5D6E-409C-BE32-E72D297353CC}">
                <c16:uniqueId val="{00000034-9F52-4C17-B272-5CF77A0FFC23}"/>
              </c:ext>
            </c:extLst>
          </c:dPt>
          <c:dPt>
            <c:idx val="15"/>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36-9F52-4C17-B272-5CF77A0FFC23}"/>
              </c:ext>
            </c:extLst>
          </c:dPt>
          <c:dPt>
            <c:idx val="16"/>
            <c:invertIfNegative val="0"/>
            <c:bubble3D val="0"/>
            <c:spPr>
              <a:solidFill>
                <a:schemeClr val="accent2"/>
              </a:solidFill>
            </c:spPr>
            <c:extLst xmlns:c16r2="http://schemas.microsoft.com/office/drawing/2015/06/chart">
              <c:ext xmlns:c16="http://schemas.microsoft.com/office/drawing/2014/chart" uri="{C3380CC4-5D6E-409C-BE32-E72D297353CC}">
                <c16:uniqueId val="{00000038-9F52-4C17-B272-5CF77A0FFC23}"/>
              </c:ext>
            </c:extLst>
          </c:dPt>
          <c:cat>
            <c:multiLvlStrRef>
              <c:f>'Figure 2  '!$A$6:$B$22</c:f>
              <c:multiLvlStrCache>
                <c:ptCount val="17"/>
                <c:lvl>
                  <c:pt idx="0">
                    <c:v>2018</c:v>
                  </c:pt>
                  <c:pt idx="1">
                    <c:v>2019</c:v>
                  </c:pt>
                  <c:pt idx="2">
                    <c:v>2018</c:v>
                  </c:pt>
                  <c:pt idx="3">
                    <c:v>2019</c:v>
                  </c:pt>
                  <c:pt idx="5">
                    <c:v>2018</c:v>
                  </c:pt>
                  <c:pt idx="6">
                    <c:v>2019</c:v>
                  </c:pt>
                  <c:pt idx="7">
                    <c:v>2018</c:v>
                  </c:pt>
                  <c:pt idx="8">
                    <c:v>2019</c:v>
                  </c:pt>
                  <c:pt idx="10">
                    <c:v>2018</c:v>
                  </c:pt>
                  <c:pt idx="11">
                    <c:v>2019</c:v>
                  </c:pt>
                  <c:pt idx="12">
                    <c:v>2018</c:v>
                  </c:pt>
                  <c:pt idx="13">
                    <c:v>2019</c:v>
                  </c:pt>
                  <c:pt idx="15">
                    <c:v>2018</c:v>
                  </c:pt>
                  <c:pt idx="16">
                    <c:v>2019</c:v>
                  </c:pt>
                </c:lvl>
                <c:lvl>
                  <c:pt idx="0">
                    <c:v>Hommes</c:v>
                  </c:pt>
                  <c:pt idx="2">
                    <c:v>Femmes</c:v>
                  </c:pt>
                  <c:pt idx="4">
                    <c:v> </c:v>
                  </c:pt>
                  <c:pt idx="5">
                    <c:v>Production</c:v>
                  </c:pt>
                  <c:pt idx="7">
                    <c:v>Services</c:v>
                  </c:pt>
                  <c:pt idx="9">
                    <c:v> </c:v>
                  </c:pt>
                  <c:pt idx="10">
                    <c:v>Non-diplômés</c:v>
                  </c:pt>
                  <c:pt idx="12">
                    <c:v>Diplômés</c:v>
                  </c:pt>
                  <c:pt idx="14">
                    <c:v> </c:v>
                  </c:pt>
                  <c:pt idx="15">
                    <c:v>Ensemble (1)</c:v>
                  </c:pt>
                </c:lvl>
              </c:multiLvlStrCache>
            </c:multiLvlStrRef>
          </c:cat>
          <c:val>
            <c:numRef>
              <c:f>'Figure 2  '!$C$6:$C$22</c:f>
              <c:numCache>
                <c:formatCode>0%</c:formatCode>
                <c:ptCount val="17"/>
                <c:pt idx="0">
                  <c:v>0.63292847503373817</c:v>
                </c:pt>
                <c:pt idx="1">
                  <c:v>0.63555396749774995</c:v>
                </c:pt>
                <c:pt idx="2">
                  <c:v>0.58846565616723956</c:v>
                </c:pt>
                <c:pt idx="3">
                  <c:v>0.59767633440331791</c:v>
                </c:pt>
                <c:pt idx="5">
                  <c:v>0.63338891523505025</c:v>
                </c:pt>
                <c:pt idx="6">
                  <c:v>0.63873930473284268</c:v>
                </c:pt>
                <c:pt idx="7">
                  <c:v>0.59591629793510326</c:v>
                </c:pt>
                <c:pt idx="8">
                  <c:v>0.60043882705185925</c:v>
                </c:pt>
                <c:pt idx="10">
                  <c:v>0.51174874695360284</c:v>
                </c:pt>
                <c:pt idx="11">
                  <c:v>0.52942020665901268</c:v>
                </c:pt>
                <c:pt idx="12">
                  <c:v>0.66670636397469296</c:v>
                </c:pt>
                <c:pt idx="13">
                  <c:v>0.67014807177970026</c:v>
                </c:pt>
                <c:pt idx="15">
                  <c:v>0.62351602914225357</c:v>
                </c:pt>
                <c:pt idx="16">
                  <c:v>0.61843036021055919</c:v>
                </c:pt>
              </c:numCache>
            </c:numRef>
          </c:val>
          <c:extLst xmlns:c16r2="http://schemas.microsoft.com/office/drawing/2015/06/chart">
            <c:ext xmlns:c16="http://schemas.microsoft.com/office/drawing/2014/chart" uri="{C3380CC4-5D6E-409C-BE32-E72D297353CC}">
              <c16:uniqueId val="{00000039-9F52-4C17-B272-5CF77A0FFC23}"/>
            </c:ext>
          </c:extLst>
        </c:ser>
        <c:dLbls>
          <c:showLegendKey val="0"/>
          <c:showVal val="0"/>
          <c:showCatName val="0"/>
          <c:showSerName val="0"/>
          <c:showPercent val="0"/>
          <c:showBubbleSize val="0"/>
        </c:dLbls>
        <c:gapWidth val="150"/>
        <c:overlap val="100"/>
        <c:axId val="115856128"/>
        <c:axId val="115857664"/>
      </c:barChart>
      <c:catAx>
        <c:axId val="115856128"/>
        <c:scaling>
          <c:orientation val="minMax"/>
        </c:scaling>
        <c:delete val="0"/>
        <c:axPos val="b"/>
        <c:numFmt formatCode="General" sourceLinked="1"/>
        <c:majorTickMark val="out"/>
        <c:minorTickMark val="none"/>
        <c:tickLblPos val="nextTo"/>
        <c:txPr>
          <a:bodyPr/>
          <a:lstStyle/>
          <a:p>
            <a:pPr>
              <a:defRPr sz="1000"/>
            </a:pPr>
            <a:endParaRPr lang="fr-FR"/>
          </a:p>
        </c:txPr>
        <c:crossAx val="115857664"/>
        <c:crosses val="autoZero"/>
        <c:auto val="1"/>
        <c:lblAlgn val="ctr"/>
        <c:lblOffset val="100"/>
        <c:noMultiLvlLbl val="0"/>
      </c:catAx>
      <c:valAx>
        <c:axId val="115857664"/>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crossAx val="115856128"/>
        <c:crosses val="autoZero"/>
        <c:crossBetween val="between"/>
      </c:valAx>
    </c:plotArea>
    <c:legend>
      <c:legendPos val="b"/>
      <c:layout>
        <c:manualLayout>
          <c:xMode val="edge"/>
          <c:yMode val="edge"/>
          <c:x val="0.21560148731408577"/>
          <c:y val="0.88850503062117236"/>
          <c:w val="0.62713035870516187"/>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'Figure 3'!$D$5</c:f>
              <c:strCache>
                <c:ptCount val="1"/>
                <c:pt idx="0">
                  <c:v>12 mois</c:v>
                </c:pt>
              </c:strCache>
            </c:strRef>
          </c:tx>
          <c:spPr>
            <a:solidFill>
              <a:schemeClr val="bg2">
                <a:lumMod val="50000"/>
              </a:schemeClr>
            </a:solidFill>
          </c:spPr>
          <c:invertIfNegative val="0"/>
          <c:dPt>
            <c:idx val="0"/>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1-EB53-4FF6-BDE5-F9B3A6C5526E}"/>
              </c:ext>
            </c:extLst>
          </c:dPt>
          <c:dPt>
            <c:idx val="1"/>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3-EB53-4FF6-BDE5-F9B3A6C5526E}"/>
              </c:ext>
            </c:extLst>
          </c:dPt>
          <c:dPt>
            <c:idx val="3"/>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EB53-4FF6-BDE5-F9B3A6C5526E}"/>
              </c:ext>
            </c:extLst>
          </c:dPt>
          <c:dPt>
            <c:idx val="4"/>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7-EB53-4FF6-BDE5-F9B3A6C5526E}"/>
              </c:ext>
            </c:extLst>
          </c:dPt>
          <c:dPt>
            <c:idx val="5"/>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9-EB53-4FF6-BDE5-F9B3A6C5526E}"/>
              </c:ext>
            </c:extLst>
          </c:dPt>
          <c:dPt>
            <c:idx val="6"/>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B-EB53-4FF6-BDE5-F9B3A6C5526E}"/>
              </c:ext>
            </c:extLst>
          </c:dPt>
          <c:dPt>
            <c:idx val="7"/>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D-EB53-4FF6-BDE5-F9B3A6C5526E}"/>
              </c:ext>
            </c:extLst>
          </c:dPt>
          <c:dPt>
            <c:idx val="9"/>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F-EB53-4FF6-BDE5-F9B3A6C5526E}"/>
              </c:ext>
            </c:extLst>
          </c:dPt>
          <c:dPt>
            <c:idx val="10"/>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11-EB53-4FF6-BDE5-F9B3A6C5526E}"/>
              </c:ext>
            </c:extLst>
          </c:dPt>
          <c:cat>
            <c:multiLvlStrRef>
              <c:f>'Figure 3'!$A$6:$B$16</c:f>
              <c:multiLvlStrCache>
                <c:ptCount val="11"/>
                <c:lvl>
                  <c:pt idx="0">
                    <c:v>2018</c:v>
                  </c:pt>
                  <c:pt idx="1">
                    <c:v>2019</c:v>
                  </c:pt>
                  <c:pt idx="3">
                    <c:v>2018</c:v>
                  </c:pt>
                  <c:pt idx="4">
                    <c:v>2019</c:v>
                  </c:pt>
                  <c:pt idx="6">
                    <c:v>2018</c:v>
                  </c:pt>
                  <c:pt idx="7">
                    <c:v>2019</c:v>
                  </c:pt>
                  <c:pt idx="9">
                    <c:v>2018</c:v>
                  </c:pt>
                  <c:pt idx="10">
                    <c:v>2019</c:v>
                  </c:pt>
                </c:lvl>
                <c:lvl>
                  <c:pt idx="0">
                    <c:v>CAP</c:v>
                  </c:pt>
                  <c:pt idx="2">
                    <c:v> </c:v>
                  </c:pt>
                  <c:pt idx="3">
                    <c:v>Bac Pro</c:v>
                  </c:pt>
                  <c:pt idx="6">
                    <c:v>BTS</c:v>
                  </c:pt>
                  <c:pt idx="8">
                    <c:v> </c:v>
                  </c:pt>
                  <c:pt idx="9">
                    <c:v>Ensemble</c:v>
                  </c:pt>
                </c:lvl>
              </c:multiLvlStrCache>
            </c:multiLvlStrRef>
          </c:cat>
          <c:val>
            <c:numRef>
              <c:f>'Figure 3'!$D$6:$D$16</c:f>
              <c:numCache>
                <c:formatCode>0%</c:formatCode>
                <c:ptCount val="11"/>
                <c:pt idx="0">
                  <c:v>0.31630000000000003</c:v>
                </c:pt>
                <c:pt idx="1">
                  <c:v>0.2732</c:v>
                </c:pt>
                <c:pt idx="3">
                  <c:v>0.47349999999999998</c:v>
                </c:pt>
                <c:pt idx="4">
                  <c:v>0.4042</c:v>
                </c:pt>
                <c:pt idx="6">
                  <c:v>0.62590000000000001</c:v>
                </c:pt>
                <c:pt idx="7">
                  <c:v>0.56840000000000002</c:v>
                </c:pt>
                <c:pt idx="9">
                  <c:v>0.50329999999999997</c:v>
                </c:pt>
                <c:pt idx="10">
                  <c:v>0.44379999999999997</c:v>
                </c:pt>
              </c:numCache>
            </c:numRef>
          </c:val>
          <c:extLst xmlns:c16r2="http://schemas.microsoft.com/office/drawing/2015/06/chart">
            <c:ext xmlns:c16="http://schemas.microsoft.com/office/drawing/2014/chart" uri="{C3380CC4-5D6E-409C-BE32-E72D297353CC}">
              <c16:uniqueId val="{00000012-EB53-4FF6-BDE5-F9B3A6C5526E}"/>
            </c:ext>
          </c:extLst>
        </c:ser>
        <c:ser>
          <c:idx val="0"/>
          <c:order val="1"/>
          <c:tx>
            <c:strRef>
              <c:f>'Figure 3'!$C$5</c:f>
              <c:strCache>
                <c:ptCount val="1"/>
                <c:pt idx="0">
                  <c:v>6 mois</c:v>
                </c:pt>
              </c:strCache>
            </c:strRef>
          </c:tx>
          <c:spPr>
            <a:solidFill>
              <a:schemeClr val="bg1">
                <a:lumMod val="75000"/>
              </a:schemeClr>
            </a:solidFill>
          </c:spPr>
          <c:invertIfNegative val="0"/>
          <c:dPt>
            <c:idx val="0"/>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14-EB53-4FF6-BDE5-F9B3A6C5526E}"/>
              </c:ext>
            </c:extLst>
          </c:dPt>
          <c:dPt>
            <c:idx val="1"/>
            <c:invertIfNegative val="0"/>
            <c:bubble3D val="0"/>
            <c:spPr>
              <a:solidFill>
                <a:schemeClr val="accent2"/>
              </a:solidFill>
            </c:spPr>
            <c:extLst xmlns:c16r2="http://schemas.microsoft.com/office/drawing/2015/06/chart">
              <c:ext xmlns:c16="http://schemas.microsoft.com/office/drawing/2014/chart" uri="{C3380CC4-5D6E-409C-BE32-E72D297353CC}">
                <c16:uniqueId val="{00000016-EB53-4FF6-BDE5-F9B3A6C5526E}"/>
              </c:ext>
            </c:extLst>
          </c:dPt>
          <c:dPt>
            <c:idx val="3"/>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18-EB53-4FF6-BDE5-F9B3A6C5526E}"/>
              </c:ext>
            </c:extLst>
          </c:dPt>
          <c:dPt>
            <c:idx val="4"/>
            <c:invertIfNegative val="0"/>
            <c:bubble3D val="0"/>
            <c:spPr>
              <a:solidFill>
                <a:schemeClr val="accent2"/>
              </a:solidFill>
            </c:spPr>
            <c:extLst xmlns:c16r2="http://schemas.microsoft.com/office/drawing/2015/06/chart">
              <c:ext xmlns:c16="http://schemas.microsoft.com/office/drawing/2014/chart" uri="{C3380CC4-5D6E-409C-BE32-E72D297353CC}">
                <c16:uniqueId val="{0000001A-EB53-4FF6-BDE5-F9B3A6C5526E}"/>
              </c:ext>
            </c:extLst>
          </c:dPt>
          <c:dPt>
            <c:idx val="5"/>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1C-EB53-4FF6-BDE5-F9B3A6C5526E}"/>
              </c:ext>
            </c:extLst>
          </c:dPt>
          <c:dPt>
            <c:idx val="6"/>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1E-EB53-4FF6-BDE5-F9B3A6C5526E}"/>
              </c:ext>
            </c:extLst>
          </c:dPt>
          <c:dPt>
            <c:idx val="7"/>
            <c:invertIfNegative val="0"/>
            <c:bubble3D val="0"/>
            <c:spPr>
              <a:solidFill>
                <a:schemeClr val="accent2"/>
              </a:solidFill>
            </c:spPr>
            <c:extLst xmlns:c16r2="http://schemas.microsoft.com/office/drawing/2015/06/chart">
              <c:ext xmlns:c16="http://schemas.microsoft.com/office/drawing/2014/chart" uri="{C3380CC4-5D6E-409C-BE32-E72D297353CC}">
                <c16:uniqueId val="{00000020-EB53-4FF6-BDE5-F9B3A6C5526E}"/>
              </c:ext>
            </c:extLst>
          </c:dPt>
          <c:dPt>
            <c:idx val="9"/>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22-EB53-4FF6-BDE5-F9B3A6C5526E}"/>
              </c:ext>
            </c:extLst>
          </c:dPt>
          <c:dPt>
            <c:idx val="10"/>
            <c:invertIfNegative val="0"/>
            <c:bubble3D val="0"/>
            <c:spPr>
              <a:solidFill>
                <a:schemeClr val="accent2"/>
              </a:solidFill>
            </c:spPr>
            <c:extLst xmlns:c16r2="http://schemas.microsoft.com/office/drawing/2015/06/chart">
              <c:ext xmlns:c16="http://schemas.microsoft.com/office/drawing/2014/chart" uri="{C3380CC4-5D6E-409C-BE32-E72D297353CC}">
                <c16:uniqueId val="{00000024-EB53-4FF6-BDE5-F9B3A6C5526E}"/>
              </c:ext>
            </c:extLst>
          </c:dPt>
          <c:cat>
            <c:multiLvlStrRef>
              <c:f>'Figure 3'!$A$6:$B$16</c:f>
              <c:multiLvlStrCache>
                <c:ptCount val="11"/>
                <c:lvl>
                  <c:pt idx="0">
                    <c:v>2018</c:v>
                  </c:pt>
                  <c:pt idx="1">
                    <c:v>2019</c:v>
                  </c:pt>
                  <c:pt idx="3">
                    <c:v>2018</c:v>
                  </c:pt>
                  <c:pt idx="4">
                    <c:v>2019</c:v>
                  </c:pt>
                  <c:pt idx="6">
                    <c:v>2018</c:v>
                  </c:pt>
                  <c:pt idx="7">
                    <c:v>2019</c:v>
                  </c:pt>
                  <c:pt idx="9">
                    <c:v>2018</c:v>
                  </c:pt>
                  <c:pt idx="10">
                    <c:v>2019</c:v>
                  </c:pt>
                </c:lvl>
                <c:lvl>
                  <c:pt idx="0">
                    <c:v>CAP</c:v>
                  </c:pt>
                  <c:pt idx="2">
                    <c:v> </c:v>
                  </c:pt>
                  <c:pt idx="3">
                    <c:v>Bac Pro</c:v>
                  </c:pt>
                  <c:pt idx="6">
                    <c:v>BTS</c:v>
                  </c:pt>
                  <c:pt idx="8">
                    <c:v> </c:v>
                  </c:pt>
                  <c:pt idx="9">
                    <c:v>Ensemble</c:v>
                  </c:pt>
                </c:lvl>
              </c:multiLvlStrCache>
            </c:multiLvlStrRef>
          </c:cat>
          <c:val>
            <c:numRef>
              <c:f>'Figure 3'!$C$6:$C$16</c:f>
              <c:numCache>
                <c:formatCode>0%</c:formatCode>
                <c:ptCount val="11"/>
                <c:pt idx="0">
                  <c:v>0.2339</c:v>
                </c:pt>
                <c:pt idx="1">
                  <c:v>0.24060000000000001</c:v>
                </c:pt>
                <c:pt idx="3">
                  <c:v>0.37930000000000003</c:v>
                </c:pt>
                <c:pt idx="4">
                  <c:v>0.36830000000000002</c:v>
                </c:pt>
                <c:pt idx="6">
                  <c:v>0.54310000000000003</c:v>
                </c:pt>
                <c:pt idx="7">
                  <c:v>0.54310000000000003</c:v>
                </c:pt>
                <c:pt idx="9">
                  <c:v>0.41799999999999998</c:v>
                </c:pt>
                <c:pt idx="10">
                  <c:v>0.4123</c:v>
                </c:pt>
              </c:numCache>
            </c:numRef>
          </c:val>
          <c:extLst xmlns:c16r2="http://schemas.microsoft.com/office/drawing/2015/06/chart">
            <c:ext xmlns:c16="http://schemas.microsoft.com/office/drawing/2014/chart" uri="{C3380CC4-5D6E-409C-BE32-E72D297353CC}">
              <c16:uniqueId val="{00000025-EB53-4FF6-BDE5-F9B3A6C5526E}"/>
            </c:ext>
          </c:extLst>
        </c:ser>
        <c:dLbls>
          <c:showLegendKey val="0"/>
          <c:showVal val="0"/>
          <c:showCatName val="0"/>
          <c:showSerName val="0"/>
          <c:showPercent val="0"/>
          <c:showBubbleSize val="0"/>
        </c:dLbls>
        <c:gapWidth val="150"/>
        <c:overlap val="100"/>
        <c:axId val="113629440"/>
        <c:axId val="113631232"/>
      </c:barChart>
      <c:catAx>
        <c:axId val="113629440"/>
        <c:scaling>
          <c:orientation val="minMax"/>
        </c:scaling>
        <c:delete val="0"/>
        <c:axPos val="b"/>
        <c:numFmt formatCode="General" sourceLinked="1"/>
        <c:majorTickMark val="out"/>
        <c:minorTickMark val="none"/>
        <c:tickLblPos val="nextTo"/>
        <c:txPr>
          <a:bodyPr/>
          <a:lstStyle/>
          <a:p>
            <a:pPr>
              <a:defRPr sz="1000"/>
            </a:pPr>
            <a:endParaRPr lang="fr-FR"/>
          </a:p>
        </c:txPr>
        <c:crossAx val="113631232"/>
        <c:crosses val="autoZero"/>
        <c:auto val="1"/>
        <c:lblAlgn val="ctr"/>
        <c:lblOffset val="100"/>
        <c:noMultiLvlLbl val="0"/>
      </c:catAx>
      <c:valAx>
        <c:axId val="113631232"/>
        <c:scaling>
          <c:orientation val="minMax"/>
          <c:max val="0.8"/>
        </c:scaling>
        <c:delete val="0"/>
        <c:axPos val="l"/>
        <c:majorGridlines>
          <c:spPr>
            <a:ln>
              <a:solidFill>
                <a:schemeClr val="bg1">
                  <a:lumMod val="75000"/>
                </a:schemeClr>
              </a:solidFill>
            </a:ln>
          </c:spPr>
        </c:majorGridlines>
        <c:numFmt formatCode="0%" sourceLinked="1"/>
        <c:majorTickMark val="out"/>
        <c:minorTickMark val="none"/>
        <c:tickLblPos val="nextTo"/>
        <c:crossAx val="113629440"/>
        <c:crosses val="autoZero"/>
        <c:crossBetween val="between"/>
      </c:valAx>
    </c:plotArea>
    <c:legend>
      <c:legendPos val="b"/>
      <c:layout>
        <c:manualLayout>
          <c:xMode val="edge"/>
          <c:yMode val="edge"/>
          <c:x val="0.21560148731408577"/>
          <c:y val="0.88850503062117236"/>
          <c:w val="0.62713035870516187"/>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'Figure 4  '!$D$5</c:f>
              <c:strCache>
                <c:ptCount val="1"/>
                <c:pt idx="0">
                  <c:v>12 mois</c:v>
                </c:pt>
              </c:strCache>
            </c:strRef>
          </c:tx>
          <c:spPr>
            <a:solidFill>
              <a:schemeClr val="bg2">
                <a:lumMod val="50000"/>
              </a:schemeClr>
            </a:solidFill>
          </c:spPr>
          <c:invertIfNegative val="0"/>
          <c:dPt>
            <c:idx val="0"/>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1-F61F-4A40-9FF7-8E96FB689A92}"/>
              </c:ext>
            </c:extLst>
          </c:dPt>
          <c:dPt>
            <c:idx val="1"/>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3-F61F-4A40-9FF7-8E96FB689A92}"/>
              </c:ext>
            </c:extLst>
          </c:dPt>
          <c:dPt>
            <c:idx val="2"/>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F61F-4A40-9FF7-8E96FB689A92}"/>
              </c:ext>
            </c:extLst>
          </c:dPt>
          <c:dPt>
            <c:idx val="3"/>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7-F61F-4A40-9FF7-8E96FB689A92}"/>
              </c:ext>
            </c:extLst>
          </c:dPt>
          <c:dPt>
            <c:idx val="5"/>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9-F61F-4A40-9FF7-8E96FB689A92}"/>
              </c:ext>
            </c:extLst>
          </c:dPt>
          <c:dPt>
            <c:idx val="6"/>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B-F61F-4A40-9FF7-8E96FB689A92}"/>
              </c:ext>
            </c:extLst>
          </c:dPt>
          <c:dPt>
            <c:idx val="7"/>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D-F61F-4A40-9FF7-8E96FB689A92}"/>
              </c:ext>
            </c:extLst>
          </c:dPt>
          <c:dPt>
            <c:idx val="8"/>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F-F61F-4A40-9FF7-8E96FB689A92}"/>
              </c:ext>
            </c:extLst>
          </c:dPt>
          <c:dPt>
            <c:idx val="10"/>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11-F61F-4A40-9FF7-8E96FB689A92}"/>
              </c:ext>
            </c:extLst>
          </c:dPt>
          <c:dPt>
            <c:idx val="11"/>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13-F61F-4A40-9FF7-8E96FB689A92}"/>
              </c:ext>
            </c:extLst>
          </c:dPt>
          <c:dPt>
            <c:idx val="12"/>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15-F61F-4A40-9FF7-8E96FB689A92}"/>
              </c:ext>
            </c:extLst>
          </c:dPt>
          <c:dPt>
            <c:idx val="13"/>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17-F61F-4A40-9FF7-8E96FB689A92}"/>
              </c:ext>
            </c:extLst>
          </c:dPt>
          <c:dPt>
            <c:idx val="15"/>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19-F61F-4A40-9FF7-8E96FB689A92}"/>
              </c:ext>
            </c:extLst>
          </c:dPt>
          <c:dPt>
            <c:idx val="16"/>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1B-F61F-4A40-9FF7-8E96FB689A92}"/>
              </c:ext>
            </c:extLst>
          </c:dPt>
          <c:cat>
            <c:multiLvlStrRef>
              <c:f>'Figure 4  '!$A$6:$B$22</c:f>
              <c:multiLvlStrCache>
                <c:ptCount val="17"/>
                <c:lvl>
                  <c:pt idx="0">
                    <c:v>2018</c:v>
                  </c:pt>
                  <c:pt idx="1">
                    <c:v>2019</c:v>
                  </c:pt>
                  <c:pt idx="2">
                    <c:v>2018</c:v>
                  </c:pt>
                  <c:pt idx="3">
                    <c:v>2019</c:v>
                  </c:pt>
                  <c:pt idx="5">
                    <c:v>2018</c:v>
                  </c:pt>
                  <c:pt idx="6">
                    <c:v>2019</c:v>
                  </c:pt>
                  <c:pt idx="7">
                    <c:v>2018</c:v>
                  </c:pt>
                  <c:pt idx="8">
                    <c:v>2019</c:v>
                  </c:pt>
                  <c:pt idx="10">
                    <c:v>2018</c:v>
                  </c:pt>
                  <c:pt idx="11">
                    <c:v>2019</c:v>
                  </c:pt>
                  <c:pt idx="12">
                    <c:v>2018</c:v>
                  </c:pt>
                  <c:pt idx="13">
                    <c:v>2019</c:v>
                  </c:pt>
                  <c:pt idx="15">
                    <c:v>2018</c:v>
                  </c:pt>
                  <c:pt idx="16">
                    <c:v>2019</c:v>
                  </c:pt>
                </c:lvl>
                <c:lvl>
                  <c:pt idx="0">
                    <c:v>Hommes</c:v>
                  </c:pt>
                  <c:pt idx="2">
                    <c:v>Femmes</c:v>
                  </c:pt>
                  <c:pt idx="4">
                    <c:v> </c:v>
                  </c:pt>
                  <c:pt idx="5">
                    <c:v>Production</c:v>
                  </c:pt>
                  <c:pt idx="7">
                    <c:v>Services</c:v>
                  </c:pt>
                  <c:pt idx="9">
                    <c:v> </c:v>
                  </c:pt>
                  <c:pt idx="10">
                    <c:v>Non-diplômés</c:v>
                  </c:pt>
                  <c:pt idx="12">
                    <c:v>Diplômés</c:v>
                  </c:pt>
                  <c:pt idx="14">
                    <c:v> </c:v>
                  </c:pt>
                  <c:pt idx="15">
                    <c:v>Ensemble (1)</c:v>
                  </c:pt>
                </c:lvl>
              </c:multiLvlStrCache>
            </c:multiLvlStrRef>
          </c:cat>
          <c:val>
            <c:numRef>
              <c:f>'Figure 4  '!$D$6:$D$22</c:f>
              <c:numCache>
                <c:formatCode>0%</c:formatCode>
                <c:ptCount val="17"/>
                <c:pt idx="0">
                  <c:v>0.51556810581853307</c:v>
                </c:pt>
                <c:pt idx="1">
                  <c:v>0.45027976937642278</c:v>
                </c:pt>
                <c:pt idx="2">
                  <c:v>0.49292517183581719</c:v>
                </c:pt>
                <c:pt idx="3">
                  <c:v>0.44081693907064312</c:v>
                </c:pt>
                <c:pt idx="5">
                  <c:v>0.50694073678590501</c:v>
                </c:pt>
                <c:pt idx="6">
                  <c:v>0.4375193042347395</c:v>
                </c:pt>
                <c:pt idx="7">
                  <c:v>0.50446594715295867</c:v>
                </c:pt>
                <c:pt idx="8">
                  <c:v>0.45114331357702597</c:v>
                </c:pt>
                <c:pt idx="10">
                  <c:v>0.41444596118464005</c:v>
                </c:pt>
                <c:pt idx="11">
                  <c:v>0.35513880247681689</c:v>
                </c:pt>
                <c:pt idx="12">
                  <c:v>0.53555862574326951</c:v>
                </c:pt>
                <c:pt idx="13">
                  <c:v>0.4770651039576142</c:v>
                </c:pt>
                <c:pt idx="15">
                  <c:v>0.50329999999999997</c:v>
                </c:pt>
                <c:pt idx="16">
                  <c:v>0.44380000000000003</c:v>
                </c:pt>
              </c:numCache>
            </c:numRef>
          </c:val>
          <c:extLst xmlns:c16r2="http://schemas.microsoft.com/office/drawing/2015/06/chart">
            <c:ext xmlns:c16="http://schemas.microsoft.com/office/drawing/2014/chart" uri="{C3380CC4-5D6E-409C-BE32-E72D297353CC}">
              <c16:uniqueId val="{0000001C-F61F-4A40-9FF7-8E96FB689A92}"/>
            </c:ext>
          </c:extLst>
        </c:ser>
        <c:ser>
          <c:idx val="0"/>
          <c:order val="1"/>
          <c:tx>
            <c:strRef>
              <c:f>'Figure 4  '!$C$5</c:f>
              <c:strCache>
                <c:ptCount val="1"/>
                <c:pt idx="0">
                  <c:v>6 mois</c:v>
                </c:pt>
              </c:strCache>
            </c:strRef>
          </c:tx>
          <c:spPr>
            <a:solidFill>
              <a:schemeClr val="bg1">
                <a:lumMod val="75000"/>
              </a:schemeClr>
            </a:solidFill>
          </c:spPr>
          <c:invertIfNegative val="0"/>
          <c:dPt>
            <c:idx val="0"/>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1E-F61F-4A40-9FF7-8E96FB689A92}"/>
              </c:ext>
            </c:extLst>
          </c:dPt>
          <c:dPt>
            <c:idx val="1"/>
            <c:invertIfNegative val="0"/>
            <c:bubble3D val="0"/>
            <c:spPr>
              <a:solidFill>
                <a:schemeClr val="accent2"/>
              </a:solidFill>
            </c:spPr>
            <c:extLst xmlns:c16r2="http://schemas.microsoft.com/office/drawing/2015/06/chart">
              <c:ext xmlns:c16="http://schemas.microsoft.com/office/drawing/2014/chart" uri="{C3380CC4-5D6E-409C-BE32-E72D297353CC}">
                <c16:uniqueId val="{00000020-F61F-4A40-9FF7-8E96FB689A92}"/>
              </c:ext>
            </c:extLst>
          </c:dPt>
          <c:dPt>
            <c:idx val="2"/>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22-F61F-4A40-9FF7-8E96FB689A92}"/>
              </c:ext>
            </c:extLst>
          </c:dPt>
          <c:dPt>
            <c:idx val="3"/>
            <c:invertIfNegative val="0"/>
            <c:bubble3D val="0"/>
            <c:spPr>
              <a:solidFill>
                <a:schemeClr val="accent2"/>
              </a:solidFill>
            </c:spPr>
            <c:extLst xmlns:c16r2="http://schemas.microsoft.com/office/drawing/2015/06/chart">
              <c:ext xmlns:c16="http://schemas.microsoft.com/office/drawing/2014/chart" uri="{C3380CC4-5D6E-409C-BE32-E72D297353CC}">
                <c16:uniqueId val="{00000024-F61F-4A40-9FF7-8E96FB689A92}"/>
              </c:ext>
            </c:extLst>
          </c:dPt>
          <c:dPt>
            <c:idx val="5"/>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26-F61F-4A40-9FF7-8E96FB689A92}"/>
              </c:ext>
            </c:extLst>
          </c:dPt>
          <c:dPt>
            <c:idx val="6"/>
            <c:invertIfNegative val="0"/>
            <c:bubble3D val="0"/>
            <c:spPr>
              <a:solidFill>
                <a:schemeClr val="accent2"/>
              </a:solidFill>
            </c:spPr>
            <c:extLst xmlns:c16r2="http://schemas.microsoft.com/office/drawing/2015/06/chart">
              <c:ext xmlns:c16="http://schemas.microsoft.com/office/drawing/2014/chart" uri="{C3380CC4-5D6E-409C-BE32-E72D297353CC}">
                <c16:uniqueId val="{00000028-F61F-4A40-9FF7-8E96FB689A92}"/>
              </c:ext>
            </c:extLst>
          </c:dPt>
          <c:dPt>
            <c:idx val="7"/>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2A-F61F-4A40-9FF7-8E96FB689A92}"/>
              </c:ext>
            </c:extLst>
          </c:dPt>
          <c:dPt>
            <c:idx val="8"/>
            <c:invertIfNegative val="0"/>
            <c:bubble3D val="0"/>
            <c:spPr>
              <a:solidFill>
                <a:schemeClr val="accent2"/>
              </a:solidFill>
            </c:spPr>
            <c:extLst xmlns:c16r2="http://schemas.microsoft.com/office/drawing/2015/06/chart">
              <c:ext xmlns:c16="http://schemas.microsoft.com/office/drawing/2014/chart" uri="{C3380CC4-5D6E-409C-BE32-E72D297353CC}">
                <c16:uniqueId val="{0000002C-F61F-4A40-9FF7-8E96FB689A92}"/>
              </c:ext>
            </c:extLst>
          </c:dPt>
          <c:dPt>
            <c:idx val="10"/>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2E-F61F-4A40-9FF7-8E96FB689A92}"/>
              </c:ext>
            </c:extLst>
          </c:dPt>
          <c:dPt>
            <c:idx val="11"/>
            <c:invertIfNegative val="0"/>
            <c:bubble3D val="0"/>
            <c:spPr>
              <a:solidFill>
                <a:schemeClr val="accent2"/>
              </a:solidFill>
            </c:spPr>
            <c:extLst xmlns:c16r2="http://schemas.microsoft.com/office/drawing/2015/06/chart">
              <c:ext xmlns:c16="http://schemas.microsoft.com/office/drawing/2014/chart" uri="{C3380CC4-5D6E-409C-BE32-E72D297353CC}">
                <c16:uniqueId val="{00000030-F61F-4A40-9FF7-8E96FB689A92}"/>
              </c:ext>
            </c:extLst>
          </c:dPt>
          <c:dPt>
            <c:idx val="12"/>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32-F61F-4A40-9FF7-8E96FB689A92}"/>
              </c:ext>
            </c:extLst>
          </c:dPt>
          <c:dPt>
            <c:idx val="13"/>
            <c:invertIfNegative val="0"/>
            <c:bubble3D val="0"/>
            <c:spPr>
              <a:solidFill>
                <a:schemeClr val="accent2"/>
              </a:solidFill>
            </c:spPr>
            <c:extLst xmlns:c16r2="http://schemas.microsoft.com/office/drawing/2015/06/chart">
              <c:ext xmlns:c16="http://schemas.microsoft.com/office/drawing/2014/chart" uri="{C3380CC4-5D6E-409C-BE32-E72D297353CC}">
                <c16:uniqueId val="{00000034-F61F-4A40-9FF7-8E96FB689A92}"/>
              </c:ext>
            </c:extLst>
          </c:dPt>
          <c:dPt>
            <c:idx val="15"/>
            <c:invertIfNegative val="0"/>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36-F61F-4A40-9FF7-8E96FB689A92}"/>
              </c:ext>
            </c:extLst>
          </c:dPt>
          <c:dPt>
            <c:idx val="16"/>
            <c:invertIfNegative val="0"/>
            <c:bubble3D val="0"/>
            <c:spPr>
              <a:solidFill>
                <a:schemeClr val="accent2"/>
              </a:solidFill>
            </c:spPr>
            <c:extLst xmlns:c16r2="http://schemas.microsoft.com/office/drawing/2015/06/chart">
              <c:ext xmlns:c16="http://schemas.microsoft.com/office/drawing/2014/chart" uri="{C3380CC4-5D6E-409C-BE32-E72D297353CC}">
                <c16:uniqueId val="{00000038-F61F-4A40-9FF7-8E96FB689A92}"/>
              </c:ext>
            </c:extLst>
          </c:dPt>
          <c:cat>
            <c:multiLvlStrRef>
              <c:f>'Figure 4  '!$A$6:$B$22</c:f>
              <c:multiLvlStrCache>
                <c:ptCount val="17"/>
                <c:lvl>
                  <c:pt idx="0">
                    <c:v>2018</c:v>
                  </c:pt>
                  <c:pt idx="1">
                    <c:v>2019</c:v>
                  </c:pt>
                  <c:pt idx="2">
                    <c:v>2018</c:v>
                  </c:pt>
                  <c:pt idx="3">
                    <c:v>2019</c:v>
                  </c:pt>
                  <c:pt idx="5">
                    <c:v>2018</c:v>
                  </c:pt>
                  <c:pt idx="6">
                    <c:v>2019</c:v>
                  </c:pt>
                  <c:pt idx="7">
                    <c:v>2018</c:v>
                  </c:pt>
                  <c:pt idx="8">
                    <c:v>2019</c:v>
                  </c:pt>
                  <c:pt idx="10">
                    <c:v>2018</c:v>
                  </c:pt>
                  <c:pt idx="11">
                    <c:v>2019</c:v>
                  </c:pt>
                  <c:pt idx="12">
                    <c:v>2018</c:v>
                  </c:pt>
                  <c:pt idx="13">
                    <c:v>2019</c:v>
                  </c:pt>
                  <c:pt idx="15">
                    <c:v>2018</c:v>
                  </c:pt>
                  <c:pt idx="16">
                    <c:v>2019</c:v>
                  </c:pt>
                </c:lvl>
                <c:lvl>
                  <c:pt idx="0">
                    <c:v>Hommes</c:v>
                  </c:pt>
                  <c:pt idx="2">
                    <c:v>Femmes</c:v>
                  </c:pt>
                  <c:pt idx="4">
                    <c:v> </c:v>
                  </c:pt>
                  <c:pt idx="5">
                    <c:v>Production</c:v>
                  </c:pt>
                  <c:pt idx="7">
                    <c:v>Services</c:v>
                  </c:pt>
                  <c:pt idx="9">
                    <c:v> </c:v>
                  </c:pt>
                  <c:pt idx="10">
                    <c:v>Non-diplômés</c:v>
                  </c:pt>
                  <c:pt idx="12">
                    <c:v>Diplômés</c:v>
                  </c:pt>
                  <c:pt idx="14">
                    <c:v> </c:v>
                  </c:pt>
                  <c:pt idx="15">
                    <c:v>Ensemble (1)</c:v>
                  </c:pt>
                </c:lvl>
              </c:multiLvlStrCache>
            </c:multiLvlStrRef>
          </c:cat>
          <c:val>
            <c:numRef>
              <c:f>'Figure 4  '!$C$6:$C$22</c:f>
              <c:numCache>
                <c:formatCode>0%</c:formatCode>
                <c:ptCount val="17"/>
                <c:pt idx="0">
                  <c:v>0.42765846771197147</c:v>
                </c:pt>
                <c:pt idx="1">
                  <c:v>0.41987745463055548</c:v>
                </c:pt>
                <c:pt idx="2">
                  <c:v>0.41045697283110066</c:v>
                </c:pt>
                <c:pt idx="3">
                  <c:v>0.40732352860923898</c:v>
                </c:pt>
                <c:pt idx="5">
                  <c:v>0.41589460130021044</c:v>
                </c:pt>
                <c:pt idx="6">
                  <c:v>0.4068926278143542</c:v>
                </c:pt>
                <c:pt idx="7">
                  <c:v>0.42231112765165613</c:v>
                </c:pt>
                <c:pt idx="8">
                  <c:v>0.41872973560578131</c:v>
                </c:pt>
                <c:pt idx="10">
                  <c:v>0.34031693275565317</c:v>
                </c:pt>
                <c:pt idx="11">
                  <c:v>0.3372440968210233</c:v>
                </c:pt>
                <c:pt idx="12">
                  <c:v>0.44609912296101795</c:v>
                </c:pt>
                <c:pt idx="13">
                  <c:v>0.44078831179256645</c:v>
                </c:pt>
                <c:pt idx="15">
                  <c:v>0.41799999999999998</c:v>
                </c:pt>
                <c:pt idx="16">
                  <c:v>0.41229999999999994</c:v>
                </c:pt>
              </c:numCache>
            </c:numRef>
          </c:val>
          <c:extLst xmlns:c16r2="http://schemas.microsoft.com/office/drawing/2015/06/chart">
            <c:ext xmlns:c16="http://schemas.microsoft.com/office/drawing/2014/chart" uri="{C3380CC4-5D6E-409C-BE32-E72D297353CC}">
              <c16:uniqueId val="{00000039-F61F-4A40-9FF7-8E96FB689A92}"/>
            </c:ext>
          </c:extLst>
        </c:ser>
        <c:dLbls>
          <c:showLegendKey val="0"/>
          <c:showVal val="0"/>
          <c:showCatName val="0"/>
          <c:showSerName val="0"/>
          <c:showPercent val="0"/>
          <c:showBubbleSize val="0"/>
        </c:dLbls>
        <c:gapWidth val="150"/>
        <c:overlap val="100"/>
        <c:axId val="115662848"/>
        <c:axId val="115664384"/>
      </c:barChart>
      <c:catAx>
        <c:axId val="115662848"/>
        <c:scaling>
          <c:orientation val="minMax"/>
        </c:scaling>
        <c:delete val="0"/>
        <c:axPos val="b"/>
        <c:numFmt formatCode="General" sourceLinked="1"/>
        <c:majorTickMark val="out"/>
        <c:minorTickMark val="none"/>
        <c:tickLblPos val="nextTo"/>
        <c:txPr>
          <a:bodyPr/>
          <a:lstStyle/>
          <a:p>
            <a:pPr>
              <a:defRPr sz="1000"/>
            </a:pPr>
            <a:endParaRPr lang="fr-FR"/>
          </a:p>
        </c:txPr>
        <c:crossAx val="115664384"/>
        <c:crosses val="autoZero"/>
        <c:auto val="1"/>
        <c:lblAlgn val="ctr"/>
        <c:lblOffset val="100"/>
        <c:noMultiLvlLbl val="0"/>
      </c:catAx>
      <c:valAx>
        <c:axId val="115664384"/>
        <c:scaling>
          <c:orientation val="minMax"/>
          <c:max val="0.8"/>
        </c:scaling>
        <c:delete val="0"/>
        <c:axPos val="l"/>
        <c:majorGridlines>
          <c:spPr>
            <a:ln>
              <a:solidFill>
                <a:schemeClr val="bg1">
                  <a:lumMod val="75000"/>
                </a:schemeClr>
              </a:solidFill>
            </a:ln>
          </c:spPr>
        </c:majorGridlines>
        <c:numFmt formatCode="0%" sourceLinked="1"/>
        <c:majorTickMark val="out"/>
        <c:minorTickMark val="none"/>
        <c:tickLblPos val="nextTo"/>
        <c:crossAx val="115662848"/>
        <c:crosses val="autoZero"/>
        <c:crossBetween val="between"/>
      </c:valAx>
    </c:plotArea>
    <c:legend>
      <c:legendPos val="b"/>
      <c:layout>
        <c:manualLayout>
          <c:xMode val="edge"/>
          <c:yMode val="edge"/>
          <c:x val="0.21560148731408577"/>
          <c:y val="0.88850503062117236"/>
          <c:w val="0.62713035870516187"/>
          <c:h val="8.3717191601049873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57150</xdr:colOff>
      <xdr:row>4</xdr:row>
      <xdr:rowOff>23811</xdr:rowOff>
    </xdr:from>
    <xdr:to>
      <xdr:col>13</xdr:col>
      <xdr:colOff>228600</xdr:colOff>
      <xdr:row>29</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3</xdr:row>
      <xdr:rowOff>147636</xdr:rowOff>
    </xdr:from>
    <xdr:to>
      <xdr:col>13</xdr:col>
      <xdr:colOff>238125</xdr:colOff>
      <xdr:row>32</xdr:row>
      <xdr:rowOff>95250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66675</xdr:colOff>
      <xdr:row>3</xdr:row>
      <xdr:rowOff>147636</xdr:rowOff>
    </xdr:from>
    <xdr:to>
      <xdr:col>13</xdr:col>
      <xdr:colOff>238125</xdr:colOff>
      <xdr:row>26</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66675</xdr:colOff>
      <xdr:row>3</xdr:row>
      <xdr:rowOff>147636</xdr:rowOff>
    </xdr:from>
    <xdr:to>
      <xdr:col>13</xdr:col>
      <xdr:colOff>238125</xdr:colOff>
      <xdr:row>32</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zoomScale="85" zoomScaleNormal="85" workbookViewId="0">
      <selection activeCell="G10" sqref="G10"/>
    </sheetView>
  </sheetViews>
  <sheetFormatPr baseColWidth="10" defaultRowHeight="15" x14ac:dyDescent="0.25"/>
  <cols>
    <col min="1" max="1" width="101.85546875" style="19" customWidth="1"/>
    <col min="2" max="16384" width="11.42578125" style="13"/>
  </cols>
  <sheetData>
    <row r="1" spans="1:1" x14ac:dyDescent="0.25">
      <c r="A1" s="12" t="s">
        <v>28</v>
      </c>
    </row>
    <row r="2" spans="1:1" ht="76.5" x14ac:dyDescent="0.25">
      <c r="A2" s="14" t="s">
        <v>29</v>
      </c>
    </row>
    <row r="3" spans="1:1" x14ac:dyDescent="0.25">
      <c r="A3" s="15"/>
    </row>
    <row r="4" spans="1:1" ht="63.75" x14ac:dyDescent="0.25">
      <c r="A4" s="16" t="s">
        <v>30</v>
      </c>
    </row>
    <row r="5" spans="1:1" x14ac:dyDescent="0.25">
      <c r="A5" s="15"/>
    </row>
    <row r="6" spans="1:1" ht="25.5" x14ac:dyDescent="0.25">
      <c r="A6" s="15" t="s">
        <v>31</v>
      </c>
    </row>
    <row r="7" spans="1:1" x14ac:dyDescent="0.25">
      <c r="A7" s="15"/>
    </row>
    <row r="8" spans="1:1" x14ac:dyDescent="0.25">
      <c r="A8" s="17"/>
    </row>
    <row r="9" spans="1:1" x14ac:dyDescent="0.25">
      <c r="A9" s="12" t="s">
        <v>32</v>
      </c>
    </row>
    <row r="10" spans="1:1" ht="25.5" x14ac:dyDescent="0.25">
      <c r="A10" s="18" t="s">
        <v>33</v>
      </c>
    </row>
    <row r="11" spans="1:1" x14ac:dyDescent="0.25">
      <c r="A11" s="18" t="s">
        <v>34</v>
      </c>
    </row>
    <row r="13" spans="1:1" x14ac:dyDescent="0.25">
      <c r="A13" s="26" t="s">
        <v>35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22" zoomScaleNormal="100" workbookViewId="0">
      <selection activeCell="C40" sqref="C40"/>
    </sheetView>
  </sheetViews>
  <sheetFormatPr baseColWidth="10" defaultRowHeight="12" customHeight="1" x14ac:dyDescent="0.2"/>
  <cols>
    <col min="1" max="1" width="11.42578125" style="3"/>
    <col min="2" max="2" width="8.42578125" style="3" customWidth="1"/>
    <col min="3" max="3" width="11.7109375" style="3" customWidth="1"/>
    <col min="4" max="4" width="11.42578125" style="3"/>
    <col min="5" max="6" width="11.7109375" style="3" customWidth="1"/>
    <col min="7" max="16384" width="11.42578125" style="3"/>
  </cols>
  <sheetData>
    <row r="1" spans="1:4" ht="21" customHeight="1" x14ac:dyDescent="0.2"/>
    <row r="2" spans="1:4" ht="12" customHeight="1" x14ac:dyDescent="0.2">
      <c r="A2" s="5" t="s">
        <v>7</v>
      </c>
    </row>
    <row r="5" spans="1:4" ht="12" customHeight="1" x14ac:dyDescent="0.2">
      <c r="A5" s="8"/>
      <c r="B5" s="8" t="s">
        <v>19</v>
      </c>
      <c r="C5" s="8" t="s">
        <v>9</v>
      </c>
      <c r="D5" s="8" t="s">
        <v>10</v>
      </c>
    </row>
    <row r="6" spans="1:4" ht="12" customHeight="1" x14ac:dyDescent="0.2">
      <c r="A6" s="8" t="s">
        <v>2</v>
      </c>
      <c r="B6" s="8">
        <v>2018</v>
      </c>
      <c r="C6" s="9">
        <v>0.51849999999999996</v>
      </c>
      <c r="D6" s="9">
        <v>0.60540000000000005</v>
      </c>
    </row>
    <row r="7" spans="1:4" ht="12" customHeight="1" x14ac:dyDescent="0.2">
      <c r="A7" s="8"/>
      <c r="B7" s="8">
        <v>2019</v>
      </c>
      <c r="C7" s="9">
        <v>0.52829999999999999</v>
      </c>
      <c r="D7" s="9">
        <v>0.55579999999999996</v>
      </c>
    </row>
    <row r="8" spans="1:4" ht="12" customHeight="1" x14ac:dyDescent="0.2">
      <c r="A8" s="8"/>
      <c r="B8" s="8"/>
      <c r="C8" s="9"/>
      <c r="D8" s="9"/>
    </row>
    <row r="9" spans="1:4" ht="12" customHeight="1" x14ac:dyDescent="0.2">
      <c r="A9" s="8" t="s">
        <v>21</v>
      </c>
      <c r="B9" s="8">
        <v>2018</v>
      </c>
      <c r="C9" s="9">
        <v>0.72240000000000004</v>
      </c>
      <c r="D9" s="9">
        <v>0.76680000000000004</v>
      </c>
    </row>
    <row r="10" spans="1:4" ht="12" customHeight="1" x14ac:dyDescent="0.2">
      <c r="A10" s="8"/>
      <c r="B10" s="8">
        <v>2019</v>
      </c>
      <c r="C10" s="9">
        <v>0.73070000000000002</v>
      </c>
      <c r="D10" s="9">
        <v>0.75029999999999997</v>
      </c>
    </row>
    <row r="11" spans="1:4" ht="12" customHeight="1" x14ac:dyDescent="0.2">
      <c r="A11" s="8" t="s">
        <v>16</v>
      </c>
      <c r="B11" s="8"/>
      <c r="C11" s="8"/>
      <c r="D11" s="8"/>
    </row>
    <row r="12" spans="1:4" ht="12" customHeight="1" x14ac:dyDescent="0.2">
      <c r="A12" s="8" t="s">
        <v>3</v>
      </c>
      <c r="B12" s="8">
        <v>2018</v>
      </c>
      <c r="C12" s="9">
        <v>0.63480000000000003</v>
      </c>
      <c r="D12" s="9">
        <v>0.69230000000000003</v>
      </c>
    </row>
    <row r="13" spans="1:4" ht="12" customHeight="1" x14ac:dyDescent="0.2">
      <c r="A13" s="8"/>
      <c r="B13" s="8">
        <v>2019</v>
      </c>
      <c r="C13" s="9">
        <v>0.6341</v>
      </c>
      <c r="D13" s="9">
        <v>0.6522</v>
      </c>
    </row>
    <row r="14" spans="1:4" ht="12" customHeight="1" x14ac:dyDescent="0.2">
      <c r="A14" s="8"/>
      <c r="B14" s="8"/>
      <c r="C14" s="9"/>
      <c r="D14" s="9"/>
    </row>
    <row r="15" spans="1:4" ht="12" customHeight="1" x14ac:dyDescent="0.2">
      <c r="A15" s="8" t="s">
        <v>0</v>
      </c>
      <c r="B15" s="8">
        <v>2018</v>
      </c>
      <c r="C15" s="9">
        <v>0.70389999999999997</v>
      </c>
      <c r="D15" s="9">
        <v>0.74780000000000002</v>
      </c>
    </row>
    <row r="16" spans="1:4" ht="12" customHeight="1" x14ac:dyDescent="0.2">
      <c r="A16" s="8"/>
      <c r="B16" s="8">
        <v>2019</v>
      </c>
      <c r="C16" s="9">
        <v>0.69530000000000003</v>
      </c>
      <c r="D16" s="9">
        <v>0.71140000000000003</v>
      </c>
    </row>
    <row r="17" spans="1:6" ht="12" customHeight="1" x14ac:dyDescent="0.2">
      <c r="A17" s="8" t="s">
        <v>16</v>
      </c>
      <c r="B17" s="8"/>
      <c r="C17" s="8"/>
      <c r="D17" s="8"/>
    </row>
    <row r="18" spans="1:6" ht="12" customHeight="1" x14ac:dyDescent="0.2">
      <c r="A18" s="8" t="s">
        <v>4</v>
      </c>
      <c r="B18" s="8">
        <v>2018</v>
      </c>
      <c r="C18" s="9">
        <v>0.61850000000000005</v>
      </c>
      <c r="D18" s="9">
        <v>0.68210000000000004</v>
      </c>
    </row>
    <row r="19" spans="1:6" ht="12" customHeight="1" x14ac:dyDescent="0.2">
      <c r="A19" s="8"/>
      <c r="B19" s="8">
        <v>2019</v>
      </c>
      <c r="C19" s="9">
        <v>0.62329999999999997</v>
      </c>
      <c r="D19" s="9">
        <v>0.64529999999999998</v>
      </c>
    </row>
    <row r="31" spans="1:6" ht="12" customHeight="1" x14ac:dyDescent="0.2">
      <c r="F31" s="6" t="s">
        <v>5</v>
      </c>
    </row>
    <row r="33" spans="6:12" ht="39.75" customHeight="1" x14ac:dyDescent="0.2">
      <c r="F33" s="20" t="s">
        <v>22</v>
      </c>
      <c r="G33" s="20"/>
      <c r="H33" s="20"/>
      <c r="I33" s="20"/>
      <c r="J33" s="20"/>
      <c r="K33" s="20"/>
    </row>
    <row r="34" spans="6:12" ht="32.25" customHeight="1" x14ac:dyDescent="0.25">
      <c r="F34" s="21" t="s">
        <v>23</v>
      </c>
      <c r="G34" s="22"/>
      <c r="H34" s="22"/>
      <c r="I34" s="22"/>
      <c r="J34" s="22"/>
      <c r="K34" s="22"/>
    </row>
    <row r="35" spans="6:12" ht="15" customHeight="1" x14ac:dyDescent="0.25">
      <c r="F35" s="23" t="s">
        <v>20</v>
      </c>
      <c r="G35" s="24"/>
      <c r="H35" s="24"/>
      <c r="I35" s="24"/>
      <c r="J35" s="24"/>
      <c r="K35" s="24"/>
      <c r="L35" s="24"/>
    </row>
    <row r="36" spans="6:12" ht="12" customHeight="1" x14ac:dyDescent="0.2">
      <c r="F36" s="26" t="s">
        <v>35</v>
      </c>
    </row>
  </sheetData>
  <mergeCells count="3">
    <mergeCell ref="F33:K33"/>
    <mergeCell ref="F34:K34"/>
    <mergeCell ref="F35:L35"/>
  </mergeCells>
  <pageMargins left="0.05" right="0.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18" zoomScaleNormal="100" workbookViewId="0">
      <selection activeCell="B35" sqref="B35"/>
    </sheetView>
  </sheetViews>
  <sheetFormatPr baseColWidth="10" defaultRowHeight="12" customHeight="1" x14ac:dyDescent="0.2"/>
  <cols>
    <col min="1" max="1" width="11.42578125" style="3"/>
    <col min="2" max="2" width="9.5703125" style="3" customWidth="1"/>
    <col min="3" max="3" width="11.7109375" style="3" customWidth="1"/>
    <col min="4" max="4" width="11.42578125" style="3"/>
    <col min="5" max="6" width="11.7109375" style="3" customWidth="1"/>
    <col min="7" max="16384" width="11.42578125" style="3"/>
  </cols>
  <sheetData>
    <row r="1" spans="1:4" ht="18" customHeight="1" x14ac:dyDescent="0.3">
      <c r="D1" s="4"/>
    </row>
    <row r="2" spans="1:4" ht="12" customHeight="1" x14ac:dyDescent="0.2">
      <c r="A2" s="5" t="s">
        <v>7</v>
      </c>
    </row>
    <row r="5" spans="1:4" ht="12" customHeight="1" x14ac:dyDescent="0.2">
      <c r="A5" s="8"/>
      <c r="B5" s="8" t="s">
        <v>19</v>
      </c>
      <c r="C5" s="8" t="s">
        <v>9</v>
      </c>
      <c r="D5" s="8" t="s">
        <v>10</v>
      </c>
    </row>
    <row r="6" spans="1:4" ht="12" customHeight="1" x14ac:dyDescent="0.2">
      <c r="A6" s="8" t="s">
        <v>17</v>
      </c>
      <c r="B6" s="8">
        <v>2018</v>
      </c>
      <c r="C6" s="11">
        <v>0.63292847503373817</v>
      </c>
      <c r="D6" s="9">
        <v>0.69930069930069927</v>
      </c>
    </row>
    <row r="7" spans="1:4" ht="12" customHeight="1" x14ac:dyDescent="0.2">
      <c r="A7" s="8"/>
      <c r="B7" s="8">
        <v>2019</v>
      </c>
      <c r="C7" s="9">
        <v>0.63555396749774995</v>
      </c>
      <c r="D7" s="9">
        <v>0.66206129903128474</v>
      </c>
    </row>
    <row r="8" spans="1:4" ht="12" customHeight="1" x14ac:dyDescent="0.2">
      <c r="A8" s="8" t="s">
        <v>18</v>
      </c>
      <c r="B8" s="8">
        <v>2018</v>
      </c>
      <c r="C8" s="9">
        <v>0.58846565616723956</v>
      </c>
      <c r="D8" s="9">
        <v>0.64670085084803064</v>
      </c>
    </row>
    <row r="9" spans="1:4" ht="12" customHeight="1" x14ac:dyDescent="0.2">
      <c r="A9" s="8"/>
      <c r="B9" s="8">
        <v>2019</v>
      </c>
      <c r="C9" s="11">
        <v>0.59767633440331791</v>
      </c>
      <c r="D9" s="9">
        <v>0.60960713575547543</v>
      </c>
    </row>
    <row r="10" spans="1:4" ht="12" customHeight="1" x14ac:dyDescent="0.2">
      <c r="A10" s="8" t="s">
        <v>16</v>
      </c>
      <c r="B10" s="8"/>
      <c r="C10" s="8"/>
      <c r="D10" s="8"/>
    </row>
    <row r="11" spans="1:4" ht="12" customHeight="1" x14ac:dyDescent="0.2">
      <c r="A11" s="8" t="s">
        <v>11</v>
      </c>
      <c r="B11" s="8">
        <v>2018</v>
      </c>
      <c r="C11" s="11">
        <v>0.63338891523505025</v>
      </c>
      <c r="D11" s="9">
        <v>0.70146399669568149</v>
      </c>
    </row>
    <row r="12" spans="1:4" ht="12" customHeight="1" x14ac:dyDescent="0.2">
      <c r="A12" s="8"/>
      <c r="B12" s="8">
        <v>2019</v>
      </c>
      <c r="C12" s="11">
        <v>0.63873930473284268</v>
      </c>
      <c r="D12" s="9">
        <v>0.66611320528929596</v>
      </c>
    </row>
    <row r="13" spans="1:4" ht="12" customHeight="1" x14ac:dyDescent="0.2">
      <c r="A13" s="8" t="s">
        <v>12</v>
      </c>
      <c r="B13" s="8">
        <v>2018</v>
      </c>
      <c r="C13" s="11">
        <v>0.59591629793510326</v>
      </c>
      <c r="D13" s="11">
        <v>0.65327710176991149</v>
      </c>
    </row>
    <row r="14" spans="1:4" ht="12" customHeight="1" x14ac:dyDescent="0.2">
      <c r="A14" s="8"/>
      <c r="B14" s="8">
        <v>2019</v>
      </c>
      <c r="C14" s="11">
        <v>0.60043882705185925</v>
      </c>
      <c r="D14" s="11">
        <v>0.61415217242246245</v>
      </c>
    </row>
    <row r="15" spans="1:4" ht="12" customHeight="1" x14ac:dyDescent="0.2">
      <c r="A15" s="8" t="s">
        <v>16</v>
      </c>
      <c r="B15" s="8"/>
      <c r="C15" s="8"/>
      <c r="D15" s="8"/>
    </row>
    <row r="16" spans="1:4" ht="12" customHeight="1" x14ac:dyDescent="0.2">
      <c r="A16" s="8" t="s">
        <v>13</v>
      </c>
      <c r="B16" s="8">
        <v>2018</v>
      </c>
      <c r="C16" s="9">
        <v>0.51174874695360284</v>
      </c>
      <c r="D16" s="9">
        <v>0.60008277003724653</v>
      </c>
    </row>
    <row r="17" spans="1:4" ht="12" customHeight="1" x14ac:dyDescent="0.2">
      <c r="A17" s="8"/>
      <c r="B17" s="8">
        <v>2019</v>
      </c>
      <c r="C17" s="11">
        <v>0.52942020665901268</v>
      </c>
      <c r="D17" s="11">
        <v>0.557548794489093</v>
      </c>
    </row>
    <row r="18" spans="1:4" ht="12" customHeight="1" x14ac:dyDescent="0.2">
      <c r="A18" s="8" t="s">
        <v>14</v>
      </c>
      <c r="B18" s="8">
        <v>2018</v>
      </c>
      <c r="C18" s="9">
        <v>0.66670636397469296</v>
      </c>
      <c r="D18" s="9">
        <v>0.72337923334573873</v>
      </c>
    </row>
    <row r="19" spans="1:4" ht="12" customHeight="1" x14ac:dyDescent="0.2">
      <c r="A19" s="8"/>
      <c r="B19" s="8">
        <v>2019</v>
      </c>
      <c r="C19" s="11">
        <v>0.67014807177970026</v>
      </c>
      <c r="D19" s="11">
        <v>0.68746544742779403</v>
      </c>
    </row>
    <row r="20" spans="1:4" ht="12" customHeight="1" x14ac:dyDescent="0.2">
      <c r="A20" s="8" t="s">
        <v>16</v>
      </c>
      <c r="B20" s="8"/>
      <c r="C20" s="8"/>
      <c r="D20" s="8"/>
    </row>
    <row r="21" spans="1:4" ht="12" customHeight="1" x14ac:dyDescent="0.2">
      <c r="A21" s="8" t="s">
        <v>4</v>
      </c>
      <c r="B21" s="8">
        <v>2018</v>
      </c>
      <c r="C21" s="9">
        <v>0.62351602914225357</v>
      </c>
      <c r="D21" s="9">
        <v>0.68214932064343659</v>
      </c>
    </row>
    <row r="22" spans="1:4" ht="12" customHeight="1" x14ac:dyDescent="0.2">
      <c r="A22" s="8"/>
      <c r="B22" s="8">
        <v>2019</v>
      </c>
      <c r="C22" s="9">
        <v>0.61843036021055919</v>
      </c>
      <c r="D22" s="9">
        <v>0.64539077523089006</v>
      </c>
    </row>
    <row r="35" spans="6:12" ht="21.75" customHeight="1" x14ac:dyDescent="0.25">
      <c r="F35" s="21" t="s">
        <v>6</v>
      </c>
      <c r="G35" s="22"/>
      <c r="H35" s="22"/>
      <c r="I35" s="22"/>
      <c r="J35" s="22"/>
      <c r="K35" s="22"/>
    </row>
    <row r="36" spans="6:12" ht="44.25" customHeight="1" x14ac:dyDescent="0.25">
      <c r="F36" s="23" t="s">
        <v>24</v>
      </c>
      <c r="G36" s="24"/>
      <c r="H36" s="24"/>
      <c r="I36" s="24"/>
      <c r="J36" s="24"/>
      <c r="K36" s="24"/>
      <c r="L36" s="24"/>
    </row>
    <row r="37" spans="6:12" ht="12" customHeight="1" x14ac:dyDescent="0.2">
      <c r="F37" s="1" t="s">
        <v>1</v>
      </c>
      <c r="G37" s="2"/>
      <c r="H37" s="2"/>
      <c r="I37" s="2"/>
      <c r="J37" s="2"/>
      <c r="K37" s="2"/>
      <c r="L37" s="2"/>
    </row>
    <row r="38" spans="6:12" ht="12" customHeight="1" x14ac:dyDescent="0.2">
      <c r="F38" s="26" t="s">
        <v>35</v>
      </c>
    </row>
  </sheetData>
  <mergeCells count="2">
    <mergeCell ref="F35:K35"/>
    <mergeCell ref="F36:L36"/>
  </mergeCells>
  <pageMargins left="0.05" right="0.05" top="0.5" bottom="0.5"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15" zoomScaleNormal="100" workbookViewId="0">
      <selection activeCell="F32" sqref="F32"/>
    </sheetView>
  </sheetViews>
  <sheetFormatPr baseColWidth="10" defaultRowHeight="12" customHeight="1" x14ac:dyDescent="0.2"/>
  <cols>
    <col min="1" max="1" width="11.42578125" style="3"/>
    <col min="2" max="2" width="8.5703125" style="3" customWidth="1"/>
    <col min="3" max="3" width="11.7109375" style="3" customWidth="1"/>
    <col min="4" max="4" width="11.42578125" style="3"/>
    <col min="5" max="6" width="11.7109375" style="3" customWidth="1"/>
    <col min="7" max="16384" width="11.42578125" style="3"/>
  </cols>
  <sheetData>
    <row r="1" spans="1:4" ht="15" customHeight="1" x14ac:dyDescent="0.2"/>
    <row r="2" spans="1:4" ht="12" customHeight="1" x14ac:dyDescent="0.2">
      <c r="A2" s="5" t="s">
        <v>8</v>
      </c>
    </row>
    <row r="5" spans="1:4" ht="12" customHeight="1" x14ac:dyDescent="0.2">
      <c r="A5" s="8"/>
      <c r="B5" s="8" t="s">
        <v>19</v>
      </c>
      <c r="C5" s="8" t="s">
        <v>9</v>
      </c>
      <c r="D5" s="8" t="s">
        <v>10</v>
      </c>
    </row>
    <row r="6" spans="1:4" ht="12" customHeight="1" x14ac:dyDescent="0.2">
      <c r="A6" s="8" t="s">
        <v>2</v>
      </c>
      <c r="B6" s="8">
        <v>2018</v>
      </c>
      <c r="C6" s="9">
        <v>0.2339</v>
      </c>
      <c r="D6" s="9">
        <v>0.31630000000000003</v>
      </c>
    </row>
    <row r="7" spans="1:4" ht="12" customHeight="1" x14ac:dyDescent="0.2">
      <c r="A7" s="8"/>
      <c r="B7" s="8">
        <v>2019</v>
      </c>
      <c r="C7" s="9">
        <v>0.24060000000000001</v>
      </c>
      <c r="D7" s="9">
        <v>0.2732</v>
      </c>
    </row>
    <row r="8" spans="1:4" ht="12" customHeight="1" x14ac:dyDescent="0.2">
      <c r="A8" s="8" t="s">
        <v>16</v>
      </c>
      <c r="B8" s="8"/>
      <c r="C8" s="8"/>
      <c r="D8" s="8"/>
    </row>
    <row r="9" spans="1:4" ht="12" customHeight="1" x14ac:dyDescent="0.2">
      <c r="A9" s="8" t="s">
        <v>3</v>
      </c>
      <c r="B9" s="8">
        <v>2018</v>
      </c>
      <c r="C9" s="9">
        <v>0.37930000000000003</v>
      </c>
      <c r="D9" s="9">
        <v>0.47349999999999998</v>
      </c>
    </row>
    <row r="10" spans="1:4" ht="12" customHeight="1" x14ac:dyDescent="0.2">
      <c r="A10" s="8"/>
      <c r="B10" s="8">
        <v>2019</v>
      </c>
      <c r="C10" s="9">
        <v>0.36830000000000002</v>
      </c>
      <c r="D10" s="9">
        <v>0.4042</v>
      </c>
    </row>
    <row r="11" spans="1:4" ht="12" customHeight="1" x14ac:dyDescent="0.2">
      <c r="A11" s="8"/>
      <c r="B11" s="8"/>
      <c r="C11" s="9"/>
      <c r="D11" s="9"/>
    </row>
    <row r="12" spans="1:4" ht="12" customHeight="1" x14ac:dyDescent="0.2">
      <c r="A12" s="8" t="s">
        <v>0</v>
      </c>
      <c r="B12" s="8">
        <v>2018</v>
      </c>
      <c r="C12" s="9">
        <v>0.54310000000000003</v>
      </c>
      <c r="D12" s="9">
        <v>0.62590000000000001</v>
      </c>
    </row>
    <row r="13" spans="1:4" ht="12" customHeight="1" x14ac:dyDescent="0.2">
      <c r="A13" s="8"/>
      <c r="B13" s="8">
        <v>2019</v>
      </c>
      <c r="C13" s="9">
        <v>0.54310000000000003</v>
      </c>
      <c r="D13" s="9">
        <v>0.56840000000000002</v>
      </c>
    </row>
    <row r="14" spans="1:4" ht="12" customHeight="1" x14ac:dyDescent="0.2">
      <c r="A14" s="8" t="s">
        <v>16</v>
      </c>
      <c r="B14" s="8"/>
      <c r="C14" s="8"/>
      <c r="D14" s="8"/>
    </row>
    <row r="15" spans="1:4" ht="12" customHeight="1" x14ac:dyDescent="0.2">
      <c r="A15" s="8" t="s">
        <v>15</v>
      </c>
      <c r="B15" s="8">
        <v>2018</v>
      </c>
      <c r="C15" s="9">
        <v>0.41799999999999998</v>
      </c>
      <c r="D15" s="9">
        <v>0.50329999999999997</v>
      </c>
    </row>
    <row r="16" spans="1:4" ht="12" customHeight="1" x14ac:dyDescent="0.2">
      <c r="A16" s="8"/>
      <c r="B16" s="8">
        <v>2019</v>
      </c>
      <c r="C16" s="9">
        <v>0.4123</v>
      </c>
      <c r="D16" s="9">
        <v>0.44379999999999997</v>
      </c>
    </row>
    <row r="28" spans="6:12" ht="12" customHeight="1" x14ac:dyDescent="0.2">
      <c r="F28" s="6" t="s">
        <v>5</v>
      </c>
    </row>
    <row r="29" spans="6:12" ht="51" customHeight="1" x14ac:dyDescent="0.2">
      <c r="F29" s="25" t="s">
        <v>25</v>
      </c>
      <c r="G29" s="25"/>
      <c r="H29" s="25"/>
      <c r="I29" s="25"/>
      <c r="J29" s="25"/>
      <c r="K29" s="25"/>
    </row>
    <row r="30" spans="6:12" ht="41.25" customHeight="1" x14ac:dyDescent="0.2">
      <c r="F30" s="21" t="s">
        <v>26</v>
      </c>
      <c r="G30" s="21"/>
      <c r="H30" s="21"/>
      <c r="I30" s="21"/>
      <c r="J30" s="21"/>
      <c r="K30" s="21"/>
    </row>
    <row r="31" spans="6:12" ht="12" customHeight="1" x14ac:dyDescent="0.2">
      <c r="F31" s="23" t="s">
        <v>20</v>
      </c>
      <c r="G31" s="23"/>
      <c r="H31" s="23"/>
      <c r="I31" s="23"/>
      <c r="J31" s="23"/>
      <c r="K31" s="23"/>
      <c r="L31" s="23"/>
    </row>
    <row r="32" spans="6:12" ht="12" customHeight="1" x14ac:dyDescent="0.2">
      <c r="F32" s="26" t="s">
        <v>35</v>
      </c>
    </row>
  </sheetData>
  <mergeCells count="3">
    <mergeCell ref="F29:K29"/>
    <mergeCell ref="F30:K30"/>
    <mergeCell ref="F31:L31"/>
  </mergeCells>
  <pageMargins left="0.05" right="0.05" top="0.5" bottom="0.5" header="0" footer="0"/>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opLeftCell="A24" zoomScaleNormal="100" workbookViewId="0">
      <selection activeCell="B36" sqref="B36"/>
    </sheetView>
  </sheetViews>
  <sheetFormatPr baseColWidth="10" defaultRowHeight="12" customHeight="1" x14ac:dyDescent="0.2"/>
  <cols>
    <col min="1" max="1" width="11.42578125" style="3"/>
    <col min="2" max="2" width="9.28515625" style="3" customWidth="1"/>
    <col min="3" max="3" width="11.7109375" style="3" customWidth="1"/>
    <col min="4" max="4" width="11.42578125" style="3"/>
    <col min="5" max="6" width="11.7109375" style="3" customWidth="1"/>
    <col min="7" max="16384" width="11.42578125" style="3"/>
  </cols>
  <sheetData>
    <row r="1" spans="1:4" ht="19.5" customHeight="1" x14ac:dyDescent="0.3">
      <c r="D1" s="4"/>
    </row>
    <row r="2" spans="1:4" ht="12" customHeight="1" x14ac:dyDescent="0.2">
      <c r="A2" s="5" t="s">
        <v>8</v>
      </c>
    </row>
    <row r="5" spans="1:4" ht="12" customHeight="1" x14ac:dyDescent="0.2">
      <c r="A5" s="8"/>
      <c r="B5" s="8" t="s">
        <v>19</v>
      </c>
      <c r="C5" s="8" t="s">
        <v>9</v>
      </c>
      <c r="D5" s="8" t="s">
        <v>10</v>
      </c>
    </row>
    <row r="6" spans="1:4" ht="12" customHeight="1" x14ac:dyDescent="0.2">
      <c r="A6" s="8" t="s">
        <v>17</v>
      </c>
      <c r="B6" s="8">
        <v>2018</v>
      </c>
      <c r="C6" s="9">
        <v>0.42765846771197147</v>
      </c>
      <c r="D6" s="9">
        <v>0.51556810581853307</v>
      </c>
    </row>
    <row r="7" spans="1:4" ht="12" customHeight="1" x14ac:dyDescent="0.2">
      <c r="A7" s="8"/>
      <c r="B7" s="8">
        <v>2019</v>
      </c>
      <c r="C7" s="9">
        <v>0.41987745463055548</v>
      </c>
      <c r="D7" s="9">
        <v>0.45027976937642278</v>
      </c>
    </row>
    <row r="8" spans="1:4" ht="12" customHeight="1" x14ac:dyDescent="0.2">
      <c r="A8" s="8" t="s">
        <v>18</v>
      </c>
      <c r="B8" s="8">
        <v>2018</v>
      </c>
      <c r="C8" s="9">
        <v>0.41045697283110066</v>
      </c>
      <c r="D8" s="9">
        <v>0.49292517183581719</v>
      </c>
    </row>
    <row r="9" spans="1:4" ht="12" customHeight="1" x14ac:dyDescent="0.2">
      <c r="A9" s="8"/>
      <c r="B9" s="8">
        <v>2019</v>
      </c>
      <c r="C9" s="9">
        <v>0.40732352860923898</v>
      </c>
      <c r="D9" s="9">
        <v>0.44081693907064312</v>
      </c>
    </row>
    <row r="10" spans="1:4" ht="12" customHeight="1" x14ac:dyDescent="0.2">
      <c r="A10" s="8" t="s">
        <v>16</v>
      </c>
      <c r="B10" s="8"/>
      <c r="C10" s="8"/>
      <c r="D10" s="8"/>
    </row>
    <row r="11" spans="1:4" ht="12" customHeight="1" x14ac:dyDescent="0.2">
      <c r="A11" s="8" t="s">
        <v>11</v>
      </c>
      <c r="B11" s="8">
        <v>2018</v>
      </c>
      <c r="C11" s="9">
        <v>0.41589460130021044</v>
      </c>
      <c r="D11" s="9">
        <v>0.50694073678590501</v>
      </c>
    </row>
    <row r="12" spans="1:4" ht="12" customHeight="1" x14ac:dyDescent="0.2">
      <c r="A12" s="8"/>
      <c r="B12" s="8">
        <v>2019</v>
      </c>
      <c r="C12" s="9">
        <v>0.4068926278143542</v>
      </c>
      <c r="D12" s="9">
        <v>0.4375193042347395</v>
      </c>
    </row>
    <row r="13" spans="1:4" ht="12" customHeight="1" x14ac:dyDescent="0.2">
      <c r="A13" s="8" t="s">
        <v>12</v>
      </c>
      <c r="B13" s="8">
        <v>2018</v>
      </c>
      <c r="C13" s="9">
        <v>0.42231112765165613</v>
      </c>
      <c r="D13" s="9">
        <v>0.50446594715295867</v>
      </c>
    </row>
    <row r="14" spans="1:4" ht="12" customHeight="1" x14ac:dyDescent="0.2">
      <c r="A14" s="8"/>
      <c r="B14" s="8">
        <v>2019</v>
      </c>
      <c r="C14" s="9">
        <v>0.41872973560578131</v>
      </c>
      <c r="D14" s="9">
        <v>0.45114331357702597</v>
      </c>
    </row>
    <row r="15" spans="1:4" ht="12" customHeight="1" x14ac:dyDescent="0.2">
      <c r="A15" s="8" t="s">
        <v>16</v>
      </c>
      <c r="B15" s="8"/>
      <c r="C15" s="8"/>
      <c r="D15" s="8"/>
    </row>
    <row r="16" spans="1:4" ht="12" customHeight="1" x14ac:dyDescent="0.2">
      <c r="A16" s="8" t="s">
        <v>13</v>
      </c>
      <c r="B16" s="8">
        <v>2018</v>
      </c>
      <c r="C16" s="9">
        <v>0.34031693275565317</v>
      </c>
      <c r="D16" s="9">
        <v>0.41444596118464005</v>
      </c>
    </row>
    <row r="17" spans="1:4" ht="12" customHeight="1" x14ac:dyDescent="0.2">
      <c r="A17" s="8"/>
      <c r="B17" s="8">
        <v>2019</v>
      </c>
      <c r="C17" s="9">
        <v>0.3372440968210233</v>
      </c>
      <c r="D17" s="9">
        <v>0.35513880247681689</v>
      </c>
    </row>
    <row r="18" spans="1:4" ht="12" customHeight="1" x14ac:dyDescent="0.2">
      <c r="A18" s="8" t="s">
        <v>14</v>
      </c>
      <c r="B18" s="8">
        <v>2018</v>
      </c>
      <c r="C18" s="9">
        <v>0.44609912296101795</v>
      </c>
      <c r="D18" s="9">
        <v>0.53555862574326951</v>
      </c>
    </row>
    <row r="19" spans="1:4" ht="12" customHeight="1" x14ac:dyDescent="0.2">
      <c r="A19" s="8"/>
      <c r="B19" s="8">
        <v>2019</v>
      </c>
      <c r="C19" s="9">
        <v>0.44078831179256645</v>
      </c>
      <c r="D19" s="9">
        <v>0.4770651039576142</v>
      </c>
    </row>
    <row r="20" spans="1:4" ht="12" customHeight="1" x14ac:dyDescent="0.2">
      <c r="A20" s="8" t="s">
        <v>16</v>
      </c>
      <c r="B20" s="8"/>
      <c r="C20" s="8"/>
      <c r="D20" s="8"/>
    </row>
    <row r="21" spans="1:4" ht="12" customHeight="1" x14ac:dyDescent="0.2">
      <c r="A21" s="8" t="s">
        <v>4</v>
      </c>
      <c r="B21" s="8">
        <v>2018</v>
      </c>
      <c r="C21" s="10">
        <v>0.41799999999999998</v>
      </c>
      <c r="D21" s="10">
        <v>0.50329999999999997</v>
      </c>
    </row>
    <row r="22" spans="1:4" ht="12" customHeight="1" x14ac:dyDescent="0.2">
      <c r="A22" s="8"/>
      <c r="B22" s="8">
        <v>2019</v>
      </c>
      <c r="C22" s="10">
        <f>41.23/100</f>
        <v>0.41229999999999994</v>
      </c>
      <c r="D22" s="7">
        <v>0.44380000000000003</v>
      </c>
    </row>
    <row r="35" spans="6:12" ht="12" customHeight="1" x14ac:dyDescent="0.25">
      <c r="F35" s="21" t="s">
        <v>6</v>
      </c>
      <c r="G35" s="22"/>
      <c r="H35" s="22"/>
      <c r="I35" s="22"/>
      <c r="J35" s="22"/>
      <c r="K35" s="22"/>
    </row>
    <row r="36" spans="6:12" ht="66" customHeight="1" x14ac:dyDescent="0.25">
      <c r="F36" s="23" t="s">
        <v>27</v>
      </c>
      <c r="G36" s="24"/>
      <c r="H36" s="24"/>
      <c r="I36" s="24"/>
      <c r="J36" s="24"/>
      <c r="K36" s="24"/>
      <c r="L36" s="24"/>
    </row>
    <row r="37" spans="6:12" ht="12" customHeight="1" x14ac:dyDescent="0.2">
      <c r="F37" s="1" t="s">
        <v>1</v>
      </c>
      <c r="G37" s="2"/>
      <c r="H37" s="2"/>
      <c r="I37" s="2"/>
      <c r="J37" s="2"/>
      <c r="K37" s="2"/>
      <c r="L37" s="2"/>
    </row>
    <row r="38" spans="6:12" ht="12" customHeight="1" x14ac:dyDescent="0.2">
      <c r="F38" s="26" t="s">
        <v>36</v>
      </c>
    </row>
    <row r="39" spans="6:12" ht="77.25" customHeight="1" x14ac:dyDescent="0.25">
      <c r="F39" s="23"/>
      <c r="G39" s="24"/>
      <c r="H39" s="24"/>
      <c r="I39" s="24"/>
      <c r="J39" s="24"/>
      <c r="K39" s="24"/>
      <c r="L39" s="24"/>
    </row>
  </sheetData>
  <mergeCells count="3">
    <mergeCell ref="F35:K35"/>
    <mergeCell ref="F36:L36"/>
    <mergeCell ref="F39:L39"/>
  </mergeCells>
  <pageMargins left="0.05" right="0.05" top="0.5" bottom="0.5" header="0" footer="0"/>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Sources, champ, définitions</vt:lpstr>
      <vt:lpstr>Figure 1  </vt:lpstr>
      <vt:lpstr>Figure 2  </vt:lpstr>
      <vt:lpstr>Figure 3</vt:lpstr>
      <vt:lpstr>Figure 4  </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 lycéens professionnels et des apprentis mieux insérés 12 mois après leur sortie d’études en juillet 2020 que 6 mois après, malgré la crise</dc:title>
  <dc:creator>DEPP-MENJS;direction de l'évaluation, de la prospective et de la performance;ministère de l'Éducation nationale, de la Jeunesse et des Sports</dc:creator>
  <cp:lastModifiedBy>Administration centrale</cp:lastModifiedBy>
  <dcterms:created xsi:type="dcterms:W3CDTF">2021-03-16T16:22:44Z</dcterms:created>
  <dcterms:modified xsi:type="dcterms:W3CDTF">2021-05-19T15:06:14Z</dcterms:modified>
</cp:coreProperties>
</file>