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040"/>
  </bookViews>
  <sheets>
    <sheet name="Figure 1" sheetId="2" r:id="rId1"/>
    <sheet name="Figure 2 - web" sheetId="5" r:id="rId2"/>
    <sheet name="Figure 3" sheetId="12" r:id="rId3"/>
    <sheet name="Figure 4" sheetId="3" r:id="rId4"/>
    <sheet name="Figure 5" sheetId="4" r:id="rId5"/>
    <sheet name="Figure 6 - web" sheetId="10" r:id="rId6"/>
    <sheet name="Figure 7" sheetId="14" r:id="rId7"/>
    <sheet name="Figure 8" sheetId="13" r:id="rId8"/>
    <sheet name="Figure 9" sheetId="11" r:id="rId9"/>
    <sheet name="bibliographie" sheetId="15" r:id="rId10"/>
    <sheet name="source et champ" sheetId="16" r:id="rId1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<sst xmlns="http://schemas.openxmlformats.org/spreadsheetml/2006/main" count="236" uniqueCount="137">
  <si>
    <t>Moins de 30 ans</t>
  </si>
  <si>
    <t>50 ans et plus</t>
  </si>
  <si>
    <t>Enseignants</t>
  </si>
  <si>
    <t>Ensemble</t>
  </si>
  <si>
    <t>En %</t>
  </si>
  <si>
    <t>Bien payé</t>
  </si>
  <si>
    <t>Normalement payé</t>
  </si>
  <si>
    <t>Mal payé</t>
  </si>
  <si>
    <t>Total</t>
  </si>
  <si>
    <t>Habituellement</t>
  </si>
  <si>
    <t>Occasionnellement</t>
  </si>
  <si>
    <t>Jamais</t>
  </si>
  <si>
    <t>Toujours</t>
  </si>
  <si>
    <t>Souvent</t>
  </si>
  <si>
    <t>Parfois, jamais</t>
  </si>
  <si>
    <t>De 30 à 49 ans</t>
  </si>
  <si>
    <t>Impossiblité d'arranger ses horaires avec un collègue</t>
  </si>
  <si>
    <t>Impossiblité de s'absenter (même pour quelques heures) suite à un imprévu personnel</t>
  </si>
  <si>
    <t>Considérer que ses horaires de travail s'accordent bien ou très bien à ses engagements familiaux</t>
  </si>
  <si>
    <t>Les proches se plaignent toujours ou souvent de l'indisponibilité due aux heures de travail</t>
  </si>
  <si>
    <t>Ramener du travail à la maison</t>
  </si>
  <si>
    <t>Oui</t>
  </si>
  <si>
    <t>Non</t>
  </si>
  <si>
    <t>Une fois par semaine ou plus</t>
  </si>
  <si>
    <t>Moins souvent</t>
  </si>
  <si>
    <t>Travailler tous les jours au-delà de l'horaire prévu</t>
  </si>
  <si>
    <t>Homme</t>
  </si>
  <si>
    <t>Diplôme supérieur à Bac +4</t>
  </si>
  <si>
    <t>Bac général, technologique ou professionnel</t>
  </si>
  <si>
    <t>Bac+3, Bac+4</t>
  </si>
  <si>
    <t>Second degré</t>
  </si>
  <si>
    <t>Considérer avoir une bonne paye ou une paye acceptable</t>
  </si>
  <si>
    <r>
      <t>Sexe (</t>
    </r>
    <r>
      <rPr>
        <i/>
        <u/>
        <sz val="11"/>
        <color theme="1"/>
        <rFont val="Calibri"/>
        <family val="2"/>
        <scheme val="minor"/>
      </rPr>
      <t>réf. femme</t>
    </r>
    <r>
      <rPr>
        <u/>
        <sz val="11"/>
        <color theme="1"/>
        <rFont val="Calibri"/>
        <family val="2"/>
        <scheme val="minor"/>
      </rPr>
      <t>)</t>
    </r>
  </si>
  <si>
    <r>
      <t>Diplôme (</t>
    </r>
    <r>
      <rPr>
        <i/>
        <u/>
        <sz val="11"/>
        <color theme="1"/>
        <rFont val="Calibri"/>
        <family val="2"/>
        <scheme val="minor"/>
      </rPr>
      <t>réf. Bac +2</t>
    </r>
    <r>
      <rPr>
        <u/>
        <sz val="11"/>
        <color theme="1"/>
        <rFont val="Calibri"/>
        <family val="2"/>
        <scheme val="minor"/>
      </rPr>
      <t>)</t>
    </r>
  </si>
  <si>
    <r>
      <t>Degré (</t>
    </r>
    <r>
      <rPr>
        <i/>
        <u/>
        <sz val="11"/>
        <color theme="1"/>
        <rFont val="Calibri"/>
        <family val="2"/>
        <scheme val="minor"/>
      </rPr>
      <t>réf. premier degré</t>
    </r>
    <r>
      <rPr>
        <u/>
        <sz val="11"/>
        <color theme="1"/>
        <rFont val="Calibri"/>
        <family val="2"/>
        <scheme val="minor"/>
      </rPr>
      <t>)</t>
    </r>
  </si>
  <si>
    <t>Rapports de chance</t>
  </si>
  <si>
    <t>Les rapports de chance (ou odds ratio) résultent d'une régression logistique (avec sélection de variables) expliquant le fait de considérer être très bien, bien ou normalement payé.</t>
  </si>
  <si>
    <t>1,7 ***</t>
  </si>
  <si>
    <t>1,2 ***</t>
  </si>
  <si>
    <t>CAP, BEP ou moins</t>
  </si>
  <si>
    <t>Ensemble de la population</t>
  </si>
  <si>
    <t>1,4 ***</t>
  </si>
  <si>
    <t>6,3 ***</t>
  </si>
  <si>
    <t>0,4 ***</t>
  </si>
  <si>
    <t>1,1 ***</t>
  </si>
  <si>
    <t>1,0 ***</t>
  </si>
  <si>
    <t>1,3 ***</t>
  </si>
  <si>
    <t>1,6 ***</t>
  </si>
  <si>
    <t>2,3 ***</t>
  </si>
  <si>
    <t>0,9 ***</t>
  </si>
  <si>
    <t>0,8 ***</t>
  </si>
  <si>
    <t>2,2 ***</t>
  </si>
  <si>
    <t>* significatif à 5% ** significatif à 1%, ***significatif à 0,1%</t>
  </si>
  <si>
    <t>réf. : modalité de référence, NS : non significatif</t>
  </si>
  <si>
    <t>1,8 ***</t>
  </si>
  <si>
    <t>1,1 *</t>
  </si>
  <si>
    <t>Autre cadre et profession intermédiaire non-enseignant</t>
  </si>
  <si>
    <t>Assez bon</t>
  </si>
  <si>
    <t>Bon et très bon</t>
  </si>
  <si>
    <t>Mauvais ou très mauvais</t>
  </si>
  <si>
    <t>Source : Dares, conditions de travail – risque psycho sociaux 2016</t>
  </si>
  <si>
    <t>Connaissance des horaires dans le mois à venir</t>
  </si>
  <si>
    <t>Être joint par son établissement en dehors des horaires de travail au cours des douze derniers mois</t>
  </si>
  <si>
    <t>Être joint par des personnes extérieures en dehors des horaires de travail au cours des douze derniers mois</t>
  </si>
  <si>
    <t>Devoir penser à trop de choses à la fois</t>
  </si>
  <si>
    <t>Toujours, souvent</t>
  </si>
  <si>
    <t>Penser à son travail à l'extérieur</t>
  </si>
  <si>
    <t>Autres cadres et prof. intermédiaires</t>
  </si>
  <si>
    <t>Note : Chez les enseignants, les moins de 30 ans ont plus de six fois plus de chance de considérer être bien ou normalement payé.</t>
  </si>
  <si>
    <t>Enseignants du premier degré</t>
  </si>
  <si>
    <t>Enseignants du second degré</t>
  </si>
  <si>
    <t xml:space="preserve">Enseignants </t>
  </si>
  <si>
    <t>Organisation du temps de travail (en %)</t>
  </si>
  <si>
    <t>Être allé travailler malade au cours des douze derniers mois</t>
  </si>
  <si>
    <r>
      <t>Âge (</t>
    </r>
    <r>
      <rPr>
        <i/>
        <u/>
        <sz val="11"/>
        <color theme="1"/>
        <rFont val="Calibri"/>
        <family val="2"/>
        <scheme val="minor"/>
      </rPr>
      <t>réf. 50 ans et plus</t>
    </r>
    <r>
      <rPr>
        <u/>
        <sz val="11"/>
        <color theme="1"/>
        <rFont val="Calibri"/>
        <family val="2"/>
        <scheme val="minor"/>
      </rPr>
      <t>)</t>
    </r>
  </si>
  <si>
    <t>Satisfaction de la vie professionnelle (de 0 à 10)</t>
  </si>
  <si>
    <t>Bien-être de l'OMS (who-5, de 0 à 100)</t>
  </si>
  <si>
    <t>Possibilité de faire des choses qui me plaisent dans mon travail (en %)</t>
  </si>
  <si>
    <t>L’impression de faire quelque chose d’utile aux autres (en %)</t>
  </si>
  <si>
    <t>en %</t>
  </si>
  <si>
    <t>Moyenne de score</t>
  </si>
  <si>
    <t>Figure 2 : Rapports de chance des modèles logistiques modélisant considérer avoir une bonne paye ou une paye acceptable</t>
  </si>
  <si>
    <t>Pour l’année qui vient, avez-vous des craintes pour votre emploi ?</t>
  </si>
  <si>
    <t>Dans les trois prochaines années, pensez-vous devoir changer de qualification ou de métier ?</t>
  </si>
  <si>
    <t xml:space="preserve">Non </t>
  </si>
  <si>
    <t xml:space="preserve">Considération de l'état de santé </t>
  </si>
  <si>
    <t>Tous les jours ou plusieurs fois par semaine</t>
  </si>
  <si>
    <t>Jamais, rarement ou plusieurs fois par mois</t>
  </si>
  <si>
    <t>Troubles du sommeil au cours des douze derniers mois</t>
  </si>
  <si>
    <t>Cadres</t>
  </si>
  <si>
    <t>Professions intermédiaires</t>
  </si>
  <si>
    <t>enseignants</t>
  </si>
  <si>
    <t>autres</t>
  </si>
  <si>
    <t>Effet bénéfique</t>
  </si>
  <si>
    <t>Effet néfaste</t>
  </si>
  <si>
    <t>Aucun effet</t>
  </si>
  <si>
    <t>Education &amp; Formation n°92 décembre 2016 : « Les enseignants face aux risques psychosociaux : comparaison des enseignants avec certains cadres du privé et de la fonction publique en 2013 »</t>
  </si>
  <si>
    <t>Dares Analyse n° 45 septembre 2019 « Conciliation difficile entre vie familiale et vie professionnelle »</t>
  </si>
  <si>
    <t>Note d’information n°19.42, novembre 2019 « La rémunération des enseignants en Europe : où en est la France ? »</t>
  </si>
  <si>
    <t>Note d’information n°20.30, septembre 2020 : « L’évolution du salaire des enseignants entre 2017 et 2018 »</t>
  </si>
  <si>
    <t xml:space="preserve">Note d’information n°19.53, décembre 2019 : « Résultats de la première enquête de climat scolaire auprès des personnels du second degré de l’Éducation nationale » </t>
  </si>
  <si>
    <t>Note d’information n°20.11, mars 2020 : « Caractériser les environnements de travail favorisant la satisfaction professionnelle des enseignants: les apports de l’enquête Talis 2018 »</t>
  </si>
  <si>
    <t>Note d’information n° 19.27, juin 2019 « Enseigner, un métier de proximité »</t>
  </si>
  <si>
    <t>Note d’information n° 13.13, juillet 2013 « Les enseignants du second degré public déclarent travailler plus de 40 heures par semaine en moyenne »</t>
  </si>
  <si>
    <t>Note d’information n° 13.12, juillet 2013 « Les enseignants du premier degré public déclarent travailler 44 heures par semaine en moyenne »</t>
  </si>
  <si>
    <t>Insee Première n° 1270 décembre 2009 « En 2007, le salaire était la première source d’insatisfaction vis-à-vis de l’emploi »</t>
  </si>
  <si>
    <t>Figure 6 : Empiétement du travail dans la vie personnelle</t>
  </si>
  <si>
    <r>
      <t>Source et champ :</t>
    </r>
    <r>
      <rPr>
        <sz val="11"/>
        <color theme="1"/>
        <rFont val="Calibri"/>
        <family val="2"/>
        <scheme val="minor"/>
      </rPr>
      <t xml:space="preserve"> Afin de comprendre comment les enseignants perçoivent leur métier, la Dares a mis à disposition de la Depp les données de l’enquête 2016 Conditions de travail – Risque psycho-sociaux. La population d’intérêt se compose donc de 1 214 enseignants du premier et second degré (secteurs public ou privé, fonctionnaire ou contractuel) et 7 507 cadres et professions intermédiaires de la fonction publique ou d’entreprises. Les résultats sont pondérés afin de les rendre représentatifs de la population active en 2016 ; les enseignants ont été calés sur le degré d’enseignement.</t>
    </r>
  </si>
  <si>
    <t xml:space="preserve">Cadres </t>
  </si>
  <si>
    <t>Dont cadres</t>
  </si>
  <si>
    <t xml:space="preserve">Professions intermédiaires </t>
  </si>
  <si>
    <t xml:space="preserve"> 1er degré</t>
  </si>
  <si>
    <t xml:space="preserve"> 2nd degré</t>
  </si>
  <si>
    <t>Figure 1 - Perception de la paye (en %)</t>
  </si>
  <si>
    <r>
      <rPr>
        <b/>
        <sz val="10"/>
        <color theme="1"/>
        <rFont val="Calibri"/>
        <family val="2"/>
        <scheme val="minor"/>
      </rPr>
      <t xml:space="preserve">Lecture : </t>
    </r>
    <r>
      <rPr>
        <sz val="10"/>
        <color theme="1"/>
        <rFont val="Calibri"/>
        <family val="2"/>
        <scheme val="minor"/>
      </rPr>
      <t>47 % des enseignants du premier et du second degré se considèrent mal payés compte tenu du travail qu’ils réalisent.</t>
    </r>
  </si>
  <si>
    <r>
      <rPr>
        <b/>
        <sz val="10"/>
        <color theme="1"/>
        <rFont val="Calibri"/>
        <family val="2"/>
        <scheme val="minor"/>
      </rPr>
      <t>Note :</t>
    </r>
    <r>
      <rPr>
        <sz val="10"/>
        <color theme="1"/>
        <rFont val="Calibri"/>
        <family val="2"/>
        <scheme val="minor"/>
      </rPr>
      <t xml:space="preserve"> le test d'indépendance du Khi-deux est significatif à 0,1 %. On rejette l'hypothèse d'indépendance entre les variables considération de la paye et le type de profession.</t>
    </r>
  </si>
  <si>
    <r>
      <t>1</t>
    </r>
    <r>
      <rPr>
        <b/>
        <vertAlign val="superscript"/>
        <sz val="11"/>
        <color theme="1"/>
        <rFont val="Calibri"/>
        <family val="2"/>
        <scheme val="minor"/>
      </rPr>
      <t>er</t>
    </r>
    <r>
      <rPr>
        <b/>
        <sz val="11"/>
        <color theme="1"/>
        <rFont val="Calibri"/>
        <family val="2"/>
        <scheme val="minor"/>
      </rPr>
      <t xml:space="preserve"> degré</t>
    </r>
  </si>
  <si>
    <r>
      <t>2</t>
    </r>
    <r>
      <rPr>
        <b/>
        <vertAlign val="superscript"/>
        <sz val="11"/>
        <color theme="1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 xml:space="preserve"> degré</t>
    </r>
  </si>
  <si>
    <r>
      <rPr>
        <b/>
        <sz val="10"/>
        <color theme="1"/>
        <rFont val="Calibri"/>
        <family val="2"/>
        <scheme val="minor"/>
      </rPr>
      <t>Source :</t>
    </r>
    <r>
      <rPr>
        <sz val="10"/>
        <color theme="1"/>
        <rFont val="Calibri"/>
        <family val="2"/>
        <scheme val="minor"/>
      </rPr>
      <t xml:space="preserve"> DARES, conditions de travail – Risque psychosociaux 2016.</t>
    </r>
  </si>
  <si>
    <t>Figure 3 - La sécurité de l’emploi (en %)</t>
  </si>
  <si>
    <t>Figure 4 - Horaires de travail et organisation du temps de travail (en %)</t>
  </si>
  <si>
    <t xml:space="preserve">Nécessité de dormir hors du domicile (mission, etc.) </t>
  </si>
  <si>
    <t>Le matin (entre 5 et 7 h)</t>
  </si>
  <si>
    <t>La nuit (entre minuit et 5h)</t>
  </si>
  <si>
    <t>Le soir (entre 20 h et minuit)</t>
  </si>
  <si>
    <t>Le week-end</t>
  </si>
  <si>
    <t>Figure 7 - Répartition des salariés selon le jugement porté sur l’influence de leur travail sur leur santé (en %)</t>
  </si>
  <si>
    <t>Figure 8 - État de santé (en %)</t>
  </si>
  <si>
    <r>
      <t xml:space="preserve"> 1</t>
    </r>
    <r>
      <rPr>
        <b/>
        <vertAlign val="superscript"/>
        <sz val="11"/>
        <color theme="1"/>
        <rFont val="Calibri"/>
        <family val="2"/>
        <scheme val="minor"/>
      </rPr>
      <t xml:space="preserve">er </t>
    </r>
    <r>
      <rPr>
        <b/>
        <sz val="11"/>
        <color theme="1"/>
        <rFont val="Calibri"/>
        <family val="2"/>
        <scheme val="minor"/>
      </rPr>
      <t>degré</t>
    </r>
  </si>
  <si>
    <r>
      <t xml:space="preserve"> 2</t>
    </r>
    <r>
      <rPr>
        <b/>
        <vertAlign val="superscript"/>
        <sz val="11"/>
        <color theme="1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 xml:space="preserve"> degré</t>
    </r>
  </si>
  <si>
    <t xml:space="preserve">Figure 9 - Satisfaction de la vie professionnelle et bien-être </t>
  </si>
  <si>
    <r>
      <rPr>
        <b/>
        <sz val="8"/>
        <color rgb="FF000000"/>
        <rFont val="Calibri"/>
        <family val="2"/>
        <scheme val="minor"/>
      </rPr>
      <t>Note :</t>
    </r>
    <r>
      <rPr>
        <sz val="8"/>
        <color rgb="FF000000"/>
        <rFont val="Calibri"/>
        <family val="2"/>
        <scheme val="minor"/>
      </rPr>
      <t xml:space="preserve"> concernant la satisfaction de la vie professionnelle, l’enquêté est amené à répondre à la question suivante : « Sur l’ensemble de votre vie professionnelle, pouvez-vous noter de 0 à 10 votre niveau d’accord avec l’affirmation suivante ? Pour l’essentiel, je suis satisfait(e) de ma vie professionnelle ». Le score de bien-être de l’OMS (ou WHO-5) est un questionnaire auto-administré qui comporte cinq questions permettant d’évaluer le bien-être psychologique des personnes. Ces dernières indiquent selon quelle fréquence elles ont vécu cinq situations au cours des deux dernières semaines (« se sentir bien et de bonne humeur », « se sentir calme et tranquille », « se sentir plein(e) d’énergie et vigoureux(se) », « se réveiller frais(che) et dispos(e) », « avoir une vie quotidienne remplie de choses intéressantes »). </t>
    </r>
  </si>
  <si>
    <r>
      <t xml:space="preserve">Source : </t>
    </r>
    <r>
      <rPr>
        <sz val="10"/>
        <color theme="1"/>
        <rFont val="Calibri"/>
        <family val="2"/>
        <scheme val="minor"/>
      </rPr>
      <t>DARES, conditions de travail – Risque psychosociaux 2016.</t>
    </r>
  </si>
  <si>
    <r>
      <rPr>
        <b/>
        <sz val="10"/>
        <color theme="1"/>
        <rFont val="Calibri"/>
        <family val="2"/>
        <scheme val="minor"/>
      </rPr>
      <t xml:space="preserve">Source : </t>
    </r>
    <r>
      <rPr>
        <sz val="10"/>
        <color theme="1"/>
        <rFont val="Calibri"/>
        <family val="2"/>
        <scheme val="minor"/>
      </rPr>
      <t>DARES, conditions de travail – Risque psychosociaux 2016.</t>
    </r>
  </si>
  <si>
    <t>Travaillez-vous … ?</t>
  </si>
  <si>
    <t>Figure 5 - Répercussion des horaires de travail sur la vie personnelle (en %)</t>
  </si>
  <si>
    <r>
      <t xml:space="preserve">Réf. : </t>
    </r>
    <r>
      <rPr>
        <i/>
        <sz val="10"/>
        <color theme="1"/>
        <rFont val="Calibri"/>
        <family val="2"/>
        <scheme val="minor"/>
      </rPr>
      <t>Note d'information</t>
    </r>
    <r>
      <rPr>
        <sz val="10"/>
        <color theme="1"/>
        <rFont val="Calibri"/>
        <family val="2"/>
        <scheme val="minor"/>
      </rPr>
      <t xml:space="preserve"> n° 21.18. © DEPP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</si>
</sst>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2" fillId="0" borderId="2" xfId="0" applyFont="1" applyBorder="1"/>
    <xf numFmtId="0" fontId="0" fillId="0" borderId="2" xfId="0" applyFont="1" applyBorder="1"/>
    <xf numFmtId="0" fontId="0" fillId="0" borderId="2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0" borderId="2" xfId="0" applyBorder="1" applyAlignment="1">
      <alignment wrapText="1"/>
    </xf>
    <xf numFmtId="0" fontId="4" fillId="0" borderId="0" xfId="0" applyFont="1" applyAlignment="1">
      <alignment vertical="center"/>
    </xf>
    <xf numFmtId="0" fontId="0" fillId="0" borderId="2" xfId="0" applyFill="1" applyBorder="1"/>
    <xf numFmtId="0" fontId="0" fillId="0" borderId="6" xfId="0" applyBorder="1" applyAlignment="1">
      <alignment horizontal="center"/>
    </xf>
    <xf numFmtId="0" fontId="4" fillId="0" borderId="0" xfId="0" applyFont="1"/>
    <xf numFmtId="9" fontId="0" fillId="0" borderId="0" xfId="0" applyNumberFormat="1"/>
    <xf numFmtId="9" fontId="0" fillId="0" borderId="0" xfId="0" applyNumberFormat="1" applyAlignment="1">
      <alignment horizontal="right"/>
    </xf>
    <xf numFmtId="9" fontId="0" fillId="0" borderId="2" xfId="1" applyNumberFormat="1" applyFont="1" applyBorder="1"/>
    <xf numFmtId="0" fontId="0" fillId="0" borderId="17" xfId="0" applyBorder="1" applyAlignment="1">
      <alignment horizont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9" fontId="0" fillId="0" borderId="0" xfId="1" applyNumberFormat="1" applyFont="1" applyBorder="1"/>
    <xf numFmtId="0" fontId="0" fillId="0" borderId="2" xfId="0" applyBorder="1"/>
    <xf numFmtId="1" fontId="0" fillId="0" borderId="2" xfId="0" applyNumberFormat="1" applyBorder="1"/>
    <xf numFmtId="0" fontId="0" fillId="0" borderId="17" xfId="0" applyFont="1" applyBorder="1" applyAlignment="1">
      <alignment vertical="center" wrapText="1"/>
    </xf>
    <xf numFmtId="0" fontId="0" fillId="0" borderId="0" xfId="0" applyAlignment="1">
      <alignment horizontal="justify" vertical="center"/>
    </xf>
    <xf numFmtId="0" fontId="8" fillId="0" borderId="0" xfId="2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0" fillId="0" borderId="17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/>
    </xf>
    <xf numFmtId="0" fontId="1" fillId="0" borderId="0" xfId="0" applyFont="1"/>
    <xf numFmtId="0" fontId="0" fillId="0" borderId="3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1" fillId="0" borderId="49" xfId="0" applyFont="1" applyBorder="1" applyAlignment="1">
      <alignment horizontal="center"/>
    </xf>
    <xf numFmtId="9" fontId="0" fillId="0" borderId="20" xfId="0" applyNumberFormat="1" applyBorder="1"/>
    <xf numFmtId="0" fontId="0" fillId="0" borderId="50" xfId="0" applyBorder="1" applyAlignment="1">
      <alignment horizontal="center" wrapText="1"/>
    </xf>
    <xf numFmtId="9" fontId="0" fillId="0" borderId="51" xfId="1" applyNumberFormat="1" applyFont="1" applyBorder="1"/>
    <xf numFmtId="9" fontId="0" fillId="0" borderId="50" xfId="1" applyNumberFormat="1" applyFont="1" applyBorder="1"/>
    <xf numFmtId="0" fontId="0" fillId="0" borderId="20" xfId="0" applyBorder="1" applyAlignment="1">
      <alignment horizontal="center" wrapText="1"/>
    </xf>
    <xf numFmtId="0" fontId="0" fillId="0" borderId="52" xfId="0" applyBorder="1" applyAlignment="1">
      <alignment horizontal="center"/>
    </xf>
    <xf numFmtId="9" fontId="0" fillId="0" borderId="52" xfId="0" applyNumberFormat="1" applyBorder="1"/>
    <xf numFmtId="0" fontId="0" fillId="0" borderId="3" xfId="0" applyBorder="1"/>
    <xf numFmtId="0" fontId="0" fillId="0" borderId="0" xfId="0" applyFont="1"/>
    <xf numFmtId="0" fontId="0" fillId="0" borderId="17" xfId="0" applyBorder="1"/>
    <xf numFmtId="0" fontId="0" fillId="0" borderId="10" xfId="0" applyBorder="1" applyAlignment="1">
      <alignment horizontal="center"/>
    </xf>
    <xf numFmtId="0" fontId="0" fillId="0" borderId="6" xfId="0" applyFont="1" applyBorder="1"/>
    <xf numFmtId="1" fontId="0" fillId="0" borderId="7" xfId="0" applyNumberFormat="1" applyBorder="1"/>
    <xf numFmtId="0" fontId="0" fillId="0" borderId="8" xfId="0" applyFont="1" applyBorder="1"/>
    <xf numFmtId="0" fontId="0" fillId="0" borderId="55" xfId="0" applyBorder="1"/>
    <xf numFmtId="1" fontId="0" fillId="0" borderId="6" xfId="0" applyNumberFormat="1" applyBorder="1"/>
    <xf numFmtId="0" fontId="0" fillId="0" borderId="56" xfId="0" applyFill="1" applyBorder="1"/>
    <xf numFmtId="0" fontId="0" fillId="0" borderId="30" xfId="0" applyFont="1" applyBorder="1" applyAlignment="1">
      <alignment horizontal="center"/>
    </xf>
    <xf numFmtId="0" fontId="0" fillId="0" borderId="58" xfId="0" applyBorder="1"/>
    <xf numFmtId="0" fontId="0" fillId="0" borderId="59" xfId="0" applyBorder="1"/>
    <xf numFmtId="1" fontId="0" fillId="0" borderId="34" xfId="0" applyNumberFormat="1" applyBorder="1"/>
    <xf numFmtId="0" fontId="0" fillId="0" borderId="59" xfId="0" applyFont="1" applyBorder="1"/>
    <xf numFmtId="0" fontId="0" fillId="0" borderId="57" xfId="0" applyFill="1" applyBorder="1"/>
    <xf numFmtId="0" fontId="0" fillId="0" borderId="30" xfId="0" applyBorder="1"/>
    <xf numFmtId="0" fontId="0" fillId="0" borderId="31" xfId="0" applyBorder="1"/>
    <xf numFmtId="0" fontId="0" fillId="0" borderId="30" xfId="0" applyFont="1" applyBorder="1"/>
    <xf numFmtId="0" fontId="0" fillId="0" borderId="34" xfId="0" applyBorder="1"/>
    <xf numFmtId="0" fontId="0" fillId="0" borderId="17" xfId="0" applyFont="1" applyBorder="1"/>
    <xf numFmtId="0" fontId="0" fillId="0" borderId="21" xfId="0" applyFont="1" applyBorder="1" applyAlignment="1">
      <alignment horizontal="center"/>
    </xf>
    <xf numFmtId="0" fontId="0" fillId="0" borderId="58" xfId="0" applyFont="1" applyBorder="1" applyAlignment="1">
      <alignment horizontal="left" vertical="center" wrapText="1"/>
    </xf>
    <xf numFmtId="0" fontId="0" fillId="0" borderId="55" xfId="0" applyFont="1" applyBorder="1" applyAlignment="1">
      <alignment horizontal="left" vertical="center" wrapText="1"/>
    </xf>
    <xf numFmtId="0" fontId="0" fillId="0" borderId="58" xfId="0" applyBorder="1" applyAlignment="1">
      <alignment wrapText="1"/>
    </xf>
    <xf numFmtId="0" fontId="0" fillId="0" borderId="55" xfId="0" applyBorder="1" applyAlignment="1">
      <alignment wrapText="1"/>
    </xf>
    <xf numFmtId="0" fontId="0" fillId="0" borderId="2" xfId="0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13" xfId="0" applyFont="1" applyBorder="1"/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" fillId="0" borderId="47" xfId="0" applyFont="1" applyBorder="1" applyAlignment="1">
      <alignment horizontal="center"/>
    </xf>
    <xf numFmtId="0" fontId="0" fillId="0" borderId="44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" fillId="0" borderId="48" xfId="0" applyFont="1" applyBorder="1" applyAlignment="1">
      <alignment horizontal="center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34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4" xfId="0" applyBorder="1" applyAlignment="1">
      <alignment horizontal="center"/>
    </xf>
    <xf numFmtId="1" fontId="0" fillId="0" borderId="64" xfId="0" applyNumberFormat="1" applyBorder="1" applyAlignment="1">
      <alignment horizontal="center"/>
    </xf>
    <xf numFmtId="0" fontId="9" fillId="0" borderId="56" xfId="0" applyFont="1" applyFill="1" applyBorder="1"/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0" fillId="0" borderId="53" xfId="0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53" xfId="0" applyNumberForma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12" fillId="0" borderId="20" xfId="0" applyFont="1" applyBorder="1" applyAlignment="1">
      <alignment vertical="center"/>
    </xf>
    <xf numFmtId="0" fontId="7" fillId="0" borderId="23" xfId="0" applyFont="1" applyBorder="1" applyAlignment="1">
      <alignment wrapText="1"/>
    </xf>
    <xf numFmtId="0" fontId="9" fillId="0" borderId="6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0" fillId="0" borderId="1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4" fillId="0" borderId="16" xfId="0" applyFont="1" applyFill="1" applyBorder="1" applyAlignment="1">
      <alignment horizontal="left" wrapText="1"/>
    </xf>
    <xf numFmtId="0" fontId="4" fillId="0" borderId="15" xfId="0" applyFont="1" applyFill="1" applyBorder="1" applyAlignment="1">
      <alignment horizontal="left"/>
    </xf>
    <xf numFmtId="0" fontId="4" fillId="0" borderId="21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9" fillId="0" borderId="15" xfId="0" applyFont="1" applyFill="1" applyBorder="1" applyAlignment="1">
      <alignment horizontal="left"/>
    </xf>
    <xf numFmtId="0" fontId="9" fillId="0" borderId="21" xfId="0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10" fillId="0" borderId="67" xfId="0" applyFont="1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68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69" xfId="0" applyBorder="1" applyAlignment="1">
      <alignment horizontal="left" vertical="center" wrapText="1"/>
    </xf>
    <xf numFmtId="0" fontId="9" fillId="0" borderId="14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1" fillId="0" borderId="60" xfId="0" applyFont="1" applyBorder="1" applyAlignment="1">
      <alignment horizontal="left" wrapText="1"/>
    </xf>
    <xf numFmtId="0" fontId="1" fillId="0" borderId="61" xfId="0" applyFont="1" applyBorder="1" applyAlignment="1">
      <alignment horizontal="left" wrapText="1"/>
    </xf>
    <xf numFmtId="0" fontId="1" fillId="0" borderId="62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9" fillId="0" borderId="6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0" fillId="0" borderId="23" xfId="0" applyFont="1" applyBorder="1" applyAlignment="1">
      <alignment horizontal="left" vertical="center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54" xfId="0" applyFont="1" applyBorder="1" applyAlignment="1">
      <alignment horizontal="left"/>
    </xf>
    <xf numFmtId="0" fontId="1" fillId="0" borderId="18" xfId="0" applyFont="1" applyBorder="1" applyAlignment="1">
      <alignment horizontal="left" wrapText="1"/>
    </xf>
    <xf numFmtId="0" fontId="1" fillId="0" borderId="19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/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505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Enseignants</a:t>
            </a:r>
          </a:p>
        </c:rich>
      </c:tx>
      <c:layout>
        <c:manualLayout>
          <c:xMode val="edge"/>
          <c:yMode val="edge"/>
          <c:x val="0.43411119064662373"/>
          <c:y val="0.24753104335731868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2720782629444045"/>
          <c:y val="0.36386031805555374"/>
          <c:w val="0.56358736976059809"/>
          <c:h val="0.568757713482879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BC85-4D90-91D9-91E28D88DE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C85-4D90-91D9-91E28D88DEC4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11 %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89 %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3'!$A$3:$A$4</c:f>
              <c:strCache>
                <c:ptCount val="2"/>
                <c:pt idx="0">
                  <c:v>Oui</c:v>
                </c:pt>
                <c:pt idx="1">
                  <c:v>Non </c:v>
                </c:pt>
              </c:strCache>
            </c:strRef>
          </c:cat>
          <c:val>
            <c:numRef>
              <c:f>'Figure 3'!$B$3:$B$4</c:f>
              <c:numCache>
                <c:formatCode>General</c:formatCode>
                <c:ptCount val="2"/>
                <c:pt idx="0">
                  <c:v>11</c:v>
                </c:pt>
                <c:pt idx="1">
                  <c:v>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85-4D90-91D9-91E28D88DEC4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8A6-40F7-8CF9-30BFFF58A9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3'!$A$3:$A$4</c:f>
              <c:strCache>
                <c:ptCount val="2"/>
                <c:pt idx="0">
                  <c:v>Oui</c:v>
                </c:pt>
                <c:pt idx="1">
                  <c:v>Non </c:v>
                </c:pt>
              </c:strCache>
            </c:strRef>
          </c:cat>
          <c:val>
            <c:numRef>
              <c:f>'Figure 3'!$B$1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C85-4D90-91D9-91E28D88DEC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544022906227627E-2"/>
          <c:y val="0.52139034686111818"/>
          <c:w val="0.18391771122067685"/>
          <c:h val="0.22164406532516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baseline="0">
                <a:effectLst/>
              </a:rPr>
              <a:t>Autres cadres et prof. intermédiaires</a:t>
            </a:r>
            <a:endParaRPr lang="fr-FR" sz="1400" baseline="0">
              <a:effectLst/>
            </a:endParaRPr>
          </a:p>
        </c:rich>
      </c:tx>
      <c:layout>
        <c:manualLayout>
          <c:xMode val="edge"/>
          <c:yMode val="edge"/>
          <c:x val="0.24399987426721362"/>
          <c:y val="0.221086188723189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2985053515017209"/>
          <c:y val="0.38861813805512202"/>
          <c:w val="0.53281248526568903"/>
          <c:h val="0.54588746247767006"/>
        </c:manualLayout>
      </c:layout>
      <c:pieChart>
        <c:varyColors val="1"/>
        <c:ser>
          <c:idx val="0"/>
          <c:order val="0"/>
          <c:spPr>
            <a:solidFill>
              <a:schemeClr val="accent2"/>
            </a:solidFill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6-4B4C-9460-35CD870875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6-4B4C-9460-35CD870875D3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22 %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78 %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3'!$A$3:$A$4</c:f>
              <c:strCache>
                <c:ptCount val="2"/>
                <c:pt idx="0">
                  <c:v>Oui</c:v>
                </c:pt>
                <c:pt idx="1">
                  <c:v>Non </c:v>
                </c:pt>
              </c:strCache>
            </c:strRef>
          </c:cat>
          <c:val>
            <c:numRef>
              <c:f>'Figure 3'!$C$3:$C$4</c:f>
              <c:numCache>
                <c:formatCode>General</c:formatCode>
                <c:ptCount val="2"/>
                <c:pt idx="0">
                  <c:v>22</c:v>
                </c:pt>
                <c:pt idx="1">
                  <c:v>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C06-4B4C-9460-35CD870875D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5C06-4B4C-9460-35CD870875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3'!$A$3:$A$4</c:f>
              <c:strCache>
                <c:ptCount val="2"/>
                <c:pt idx="0">
                  <c:v>Oui</c:v>
                </c:pt>
                <c:pt idx="1">
                  <c:v>Non </c:v>
                </c:pt>
              </c:strCache>
            </c:strRef>
          </c:cat>
          <c:val>
            <c:numRef>
              <c:f>'Figure 3'!$B$1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C06-4B4C-9460-35CD870875D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Autres cadres et prof. intermédiaires</a:t>
            </a:r>
          </a:p>
        </c:rich>
      </c:tx>
      <c:layout>
        <c:manualLayout>
          <c:xMode val="edge"/>
          <c:yMode val="edge"/>
          <c:x val="0.23756002721881986"/>
          <c:y val="0.16165254429701478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2035902919542469"/>
          <c:y val="0.36309838432825653"/>
          <c:w val="0.53405515705195605"/>
          <c:h val="0.622756359607298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FD4-4509-9EC3-87ACCAF4C7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FD4-4509-9EC3-87ACCAF4C717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34 %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66 %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3'!$A$3:$A$4</c:f>
              <c:strCache>
                <c:ptCount val="2"/>
                <c:pt idx="0">
                  <c:v>Oui</c:v>
                </c:pt>
                <c:pt idx="1">
                  <c:v>Non </c:v>
                </c:pt>
              </c:strCache>
            </c:strRef>
          </c:cat>
          <c:val>
            <c:numRef>
              <c:f>'Figure 3'!$C$7:$C$8</c:f>
              <c:numCache>
                <c:formatCode>General</c:formatCode>
                <c:ptCount val="2"/>
                <c:pt idx="0">
                  <c:v>34</c:v>
                </c:pt>
                <c:pt idx="1">
                  <c:v>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FD4-4509-9EC3-87ACCAF4C71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FD4-4509-9EC3-87ACCAF4C7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3'!$A$3:$A$4</c:f>
              <c:strCache>
                <c:ptCount val="2"/>
                <c:pt idx="0">
                  <c:v>Oui</c:v>
                </c:pt>
                <c:pt idx="1">
                  <c:v>Non </c:v>
                </c:pt>
              </c:strCache>
            </c:strRef>
          </c:cat>
          <c:val>
            <c:numRef>
              <c:f>'Figure 3'!$B$1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FD4-4509-9EC3-87ACCAF4C71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Enseignants</a:t>
            </a:r>
          </a:p>
        </c:rich>
      </c:tx>
      <c:layout>
        <c:manualLayout>
          <c:xMode val="edge"/>
          <c:yMode val="edge"/>
          <c:x val="0.39989991905217448"/>
          <c:y val="0.189814814814814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8531083147316866"/>
          <c:y val="0.32189632545931757"/>
          <c:w val="0.59177733624418449"/>
          <c:h val="0.6595851560221639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AD7-4BC9-923B-FC534B958B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AD7-4BC9-923B-FC534B958B5A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9 %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91 %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3'!$A$3:$A$4</c:f>
              <c:strCache>
                <c:ptCount val="2"/>
                <c:pt idx="0">
                  <c:v>Oui</c:v>
                </c:pt>
                <c:pt idx="1">
                  <c:v>Non </c:v>
                </c:pt>
              </c:strCache>
            </c:strRef>
          </c:cat>
          <c:val>
            <c:numRef>
              <c:f>'Figure 3'!$B$7:$B$8</c:f>
              <c:numCache>
                <c:formatCode>General</c:formatCode>
                <c:ptCount val="2"/>
                <c:pt idx="0">
                  <c:v>9</c:v>
                </c:pt>
                <c:pt idx="1">
                  <c:v>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AD7-4BC9-923B-FC534B958B5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5AD7-4BC9-923B-FC534B958B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3'!$A$3:$A$4</c:f>
              <c:strCache>
                <c:ptCount val="2"/>
                <c:pt idx="0">
                  <c:v>Oui</c:v>
                </c:pt>
                <c:pt idx="1">
                  <c:v>Non </c:v>
                </c:pt>
              </c:strCache>
            </c:strRef>
          </c:cat>
          <c:val>
            <c:numRef>
              <c:f>'Figure 3'!$B$1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AD7-4BC9-923B-FC534B958B5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543903974619995E-2"/>
          <c:y val="0.43576334208223982"/>
          <c:w val="0.18391771122067685"/>
          <c:h val="0.22164406532516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68219515785606"/>
          <c:y val="5.4644808743169397E-2"/>
          <c:w val="0.49417184360022764"/>
          <c:h val="0.79208238314472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5'!$D$1</c:f>
              <c:strCache>
                <c:ptCount val="1"/>
                <c:pt idx="0">
                  <c:v>Autres cadres et prof. intermédiaires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82 %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15 %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13 %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13 %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7 %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5'!$A$2:$A$6</c:f>
              <c:strCache>
                <c:ptCount val="5"/>
                <c:pt idx="0">
                  <c:v>Considérer que ses horaires de travail s'accordent bien ou très bien à ses engagements familiaux</c:v>
                </c:pt>
                <c:pt idx="1">
                  <c:v>Les proches se plaignent toujours ou souvent de l'indisponibilité due aux heures de travail</c:v>
                </c:pt>
                <c:pt idx="2">
                  <c:v>Travailler tous les jours au-delà de l'horaire prévu</c:v>
                </c:pt>
                <c:pt idx="3">
                  <c:v>Impossiblité d'arranger ses horaires avec un collègue</c:v>
                </c:pt>
                <c:pt idx="4">
                  <c:v>Impossiblité de s'absenter (même pour quelques heures) suite à un imprévu personnel</c:v>
                </c:pt>
              </c:strCache>
            </c:strRef>
          </c:cat>
          <c:val>
            <c:numRef>
              <c:f>'Figure 5'!$D$2:$D$6</c:f>
              <c:numCache>
                <c:formatCode>0%</c:formatCode>
                <c:ptCount val="5"/>
                <c:pt idx="0">
                  <c:v>0.82</c:v>
                </c:pt>
                <c:pt idx="1">
                  <c:v>0.15</c:v>
                </c:pt>
                <c:pt idx="2">
                  <c:v>0.13</c:v>
                </c:pt>
                <c:pt idx="3">
                  <c:v>0.13</c:v>
                </c:pt>
                <c:pt idx="4">
                  <c:v>7.0000000000000007E-2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9D-46BD-88CB-030A1B744BA6}"/>
            </c:ext>
          </c:extLst>
        </c:ser>
        <c:ser>
          <c:idx val="2"/>
          <c:order val="1"/>
          <c:tx>
            <c:strRef>
              <c:f>'Figure 5'!$C$1</c:f>
              <c:strCache>
                <c:ptCount val="1"/>
                <c:pt idx="0">
                  <c:v>Enseignants du second degré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5">
                  <a:lumMod val="40000"/>
                  <a:lumOff val="60000"/>
                </a:schemeClr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89 %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17 %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14 %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52 %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15 %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5'!$A$2:$A$6</c:f>
              <c:strCache>
                <c:ptCount val="5"/>
                <c:pt idx="0">
                  <c:v>Considérer que ses horaires de travail s'accordent bien ou très bien à ses engagements familiaux</c:v>
                </c:pt>
                <c:pt idx="1">
                  <c:v>Les proches se plaignent toujours ou souvent de l'indisponibilité due aux heures de travail</c:v>
                </c:pt>
                <c:pt idx="2">
                  <c:v>Travailler tous les jours au-delà de l'horaire prévu</c:v>
                </c:pt>
                <c:pt idx="3">
                  <c:v>Impossiblité d'arranger ses horaires avec un collègue</c:v>
                </c:pt>
                <c:pt idx="4">
                  <c:v>Impossiblité de s'absenter (même pour quelques heures) suite à un imprévu personnel</c:v>
                </c:pt>
              </c:strCache>
            </c:strRef>
          </c:cat>
          <c:val>
            <c:numRef>
              <c:f>'Figure 5'!$C$2:$C$6</c:f>
              <c:numCache>
                <c:formatCode>0%</c:formatCode>
                <c:ptCount val="5"/>
                <c:pt idx="0">
                  <c:v>0.89</c:v>
                </c:pt>
                <c:pt idx="1">
                  <c:v>0.17</c:v>
                </c:pt>
                <c:pt idx="2">
                  <c:v>0.14000000000000001</c:v>
                </c:pt>
                <c:pt idx="3">
                  <c:v>0.52</c:v>
                </c:pt>
                <c:pt idx="4">
                  <c:v>0.15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9D-46BD-88CB-030A1B744BA6}"/>
            </c:ext>
          </c:extLst>
        </c:ser>
        <c:ser>
          <c:idx val="1"/>
          <c:order val="2"/>
          <c:tx>
            <c:strRef>
              <c:f>'Figure 5'!$B$1</c:f>
              <c:strCache>
                <c:ptCount val="1"/>
                <c:pt idx="0">
                  <c:v>Enseignants du premier degré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89 %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22 %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38 %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90 %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36 %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5'!$A$2:$A$6</c:f>
              <c:strCache>
                <c:ptCount val="5"/>
                <c:pt idx="0">
                  <c:v>Considérer que ses horaires de travail s'accordent bien ou très bien à ses engagements familiaux</c:v>
                </c:pt>
                <c:pt idx="1">
                  <c:v>Les proches se plaignent toujours ou souvent de l'indisponibilité due aux heures de travail</c:v>
                </c:pt>
                <c:pt idx="2">
                  <c:v>Travailler tous les jours au-delà de l'horaire prévu</c:v>
                </c:pt>
                <c:pt idx="3">
                  <c:v>Impossiblité d'arranger ses horaires avec un collègue</c:v>
                </c:pt>
                <c:pt idx="4">
                  <c:v>Impossiblité de s'absenter (même pour quelques heures) suite à un imprévu personnel</c:v>
                </c:pt>
              </c:strCache>
            </c:strRef>
          </c:cat>
          <c:val>
            <c:numRef>
              <c:f>'Figure 5'!$B$2:$B$6</c:f>
              <c:numCache>
                <c:formatCode>0%</c:formatCode>
                <c:ptCount val="5"/>
                <c:pt idx="0">
                  <c:v>0.89</c:v>
                </c:pt>
                <c:pt idx="1">
                  <c:v>0.22</c:v>
                </c:pt>
                <c:pt idx="2">
                  <c:v>0.38</c:v>
                </c:pt>
                <c:pt idx="3">
                  <c:v>0.9</c:v>
                </c:pt>
                <c:pt idx="4">
                  <c:v>0.36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39D-46BD-88CB-030A1B744B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8507776"/>
        <c:axId val="118521856"/>
      </c:barChart>
      <c:catAx>
        <c:axId val="118507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8521856"/>
        <c:crosses val="autoZero"/>
        <c:auto val="1"/>
        <c:lblAlgn val="ctr"/>
        <c:lblOffset val="100"/>
        <c:noMultiLvlLbl val="0"/>
      </c:catAx>
      <c:valAx>
        <c:axId val="118521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 &quot;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850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721648866257932E-2"/>
          <c:y val="4.9615988084134109E-2"/>
          <c:w val="0.83433682440180412"/>
          <c:h val="0.800573812570949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7'!$A$3</c:f>
              <c:strCache>
                <c:ptCount val="1"/>
                <c:pt idx="0">
                  <c:v>Aucun effet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47 %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51 %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34 %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42 %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33 %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46 %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35 %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45 %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7'!$B$1:$I$2</c:f>
              <c:multiLvlStrCache>
                <c:ptCount val="8"/>
                <c:lvl>
                  <c:pt idx="0">
                    <c:v>enseignants</c:v>
                  </c:pt>
                  <c:pt idx="1">
                    <c:v>autres</c:v>
                  </c:pt>
                  <c:pt idx="2">
                    <c:v>enseignants</c:v>
                  </c:pt>
                  <c:pt idx="3">
                    <c:v>autres</c:v>
                  </c:pt>
                  <c:pt idx="4">
                    <c:v>enseignants</c:v>
                  </c:pt>
                  <c:pt idx="5">
                    <c:v>autres</c:v>
                  </c:pt>
                  <c:pt idx="6">
                    <c:v>enseignants</c:v>
                  </c:pt>
                  <c:pt idx="7">
                    <c:v>autres</c:v>
                  </c:pt>
                </c:lvl>
                <c:lvl>
                  <c:pt idx="0">
                    <c:v>Moins de 30 ans</c:v>
                  </c:pt>
                  <c:pt idx="2">
                    <c:v>De 30 à 49 ans</c:v>
                  </c:pt>
                  <c:pt idx="4">
                    <c:v>50 ans et plus</c:v>
                  </c:pt>
                  <c:pt idx="6">
                    <c:v>Ensemble</c:v>
                  </c:pt>
                </c:lvl>
              </c:multiLvlStrCache>
            </c:multiLvlStrRef>
          </c:cat>
          <c:val>
            <c:numRef>
              <c:f>'Figure 7'!$B$3:$I$3</c:f>
              <c:numCache>
                <c:formatCode>0%</c:formatCode>
                <c:ptCount val="8"/>
                <c:pt idx="0">
                  <c:v>0.47</c:v>
                </c:pt>
                <c:pt idx="1">
                  <c:v>0.51</c:v>
                </c:pt>
                <c:pt idx="2">
                  <c:v>0.34</c:v>
                </c:pt>
                <c:pt idx="3">
                  <c:v>0.42</c:v>
                </c:pt>
                <c:pt idx="4">
                  <c:v>0.33</c:v>
                </c:pt>
                <c:pt idx="5">
                  <c:v>0.46</c:v>
                </c:pt>
                <c:pt idx="6">
                  <c:v>0.35</c:v>
                </c:pt>
                <c:pt idx="7">
                  <c:v>0.45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E3-46B2-AF4B-CB4D4A6AB1A4}"/>
            </c:ext>
          </c:extLst>
        </c:ser>
        <c:ser>
          <c:idx val="1"/>
          <c:order val="1"/>
          <c:tx>
            <c:strRef>
              <c:f>'Figure 7'!$A$4</c:f>
              <c:strCache>
                <c:ptCount val="1"/>
                <c:pt idx="0">
                  <c:v>Effet bénéfique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30 %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24 %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32 %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29 %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28 %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29 %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31 %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28 %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7'!$B$1:$I$2</c:f>
              <c:multiLvlStrCache>
                <c:ptCount val="8"/>
                <c:lvl>
                  <c:pt idx="0">
                    <c:v>enseignants</c:v>
                  </c:pt>
                  <c:pt idx="1">
                    <c:v>autres</c:v>
                  </c:pt>
                  <c:pt idx="2">
                    <c:v>enseignants</c:v>
                  </c:pt>
                  <c:pt idx="3">
                    <c:v>autres</c:v>
                  </c:pt>
                  <c:pt idx="4">
                    <c:v>enseignants</c:v>
                  </c:pt>
                  <c:pt idx="5">
                    <c:v>autres</c:v>
                  </c:pt>
                  <c:pt idx="6">
                    <c:v>enseignants</c:v>
                  </c:pt>
                  <c:pt idx="7">
                    <c:v>autres</c:v>
                  </c:pt>
                </c:lvl>
                <c:lvl>
                  <c:pt idx="0">
                    <c:v>Moins de 30 ans</c:v>
                  </c:pt>
                  <c:pt idx="2">
                    <c:v>De 30 à 49 ans</c:v>
                  </c:pt>
                  <c:pt idx="4">
                    <c:v>50 ans et plus</c:v>
                  </c:pt>
                  <c:pt idx="6">
                    <c:v>Ensemble</c:v>
                  </c:pt>
                </c:lvl>
              </c:multiLvlStrCache>
            </c:multiLvlStrRef>
          </c:cat>
          <c:val>
            <c:numRef>
              <c:f>'Figure 7'!$B$4:$I$4</c:f>
              <c:numCache>
                <c:formatCode>0%</c:formatCode>
                <c:ptCount val="8"/>
                <c:pt idx="0">
                  <c:v>0.3</c:v>
                </c:pt>
                <c:pt idx="1">
                  <c:v>0.24</c:v>
                </c:pt>
                <c:pt idx="2">
                  <c:v>0.32</c:v>
                </c:pt>
                <c:pt idx="3">
                  <c:v>0.28999999999999998</c:v>
                </c:pt>
                <c:pt idx="4">
                  <c:v>0.28000000000000003</c:v>
                </c:pt>
                <c:pt idx="5">
                  <c:v>0.28999999999999998</c:v>
                </c:pt>
                <c:pt idx="6">
                  <c:v>0.31</c:v>
                </c:pt>
                <c:pt idx="7">
                  <c:v>0.28000000000000003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AE3-46B2-AF4B-CB4D4A6AB1A4}"/>
            </c:ext>
          </c:extLst>
        </c:ser>
        <c:ser>
          <c:idx val="3"/>
          <c:order val="2"/>
          <c:tx>
            <c:strRef>
              <c:f>'Figure 7'!$A$5</c:f>
              <c:strCache>
                <c:ptCount val="1"/>
                <c:pt idx="0">
                  <c:v>Effet néfaste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23 %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25 %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34 %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29 %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39 %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25 %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34 %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27 %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7'!$B$1:$I$2</c:f>
              <c:multiLvlStrCache>
                <c:ptCount val="8"/>
                <c:lvl>
                  <c:pt idx="0">
                    <c:v>enseignants</c:v>
                  </c:pt>
                  <c:pt idx="1">
                    <c:v>autres</c:v>
                  </c:pt>
                  <c:pt idx="2">
                    <c:v>enseignants</c:v>
                  </c:pt>
                  <c:pt idx="3">
                    <c:v>autres</c:v>
                  </c:pt>
                  <c:pt idx="4">
                    <c:v>enseignants</c:v>
                  </c:pt>
                  <c:pt idx="5">
                    <c:v>autres</c:v>
                  </c:pt>
                  <c:pt idx="6">
                    <c:v>enseignants</c:v>
                  </c:pt>
                  <c:pt idx="7">
                    <c:v>autres</c:v>
                  </c:pt>
                </c:lvl>
                <c:lvl>
                  <c:pt idx="0">
                    <c:v>Moins de 30 ans</c:v>
                  </c:pt>
                  <c:pt idx="2">
                    <c:v>De 30 à 49 ans</c:v>
                  </c:pt>
                  <c:pt idx="4">
                    <c:v>50 ans et plus</c:v>
                  </c:pt>
                  <c:pt idx="6">
                    <c:v>Ensemble</c:v>
                  </c:pt>
                </c:lvl>
              </c:multiLvlStrCache>
            </c:multiLvlStrRef>
          </c:cat>
          <c:val>
            <c:numRef>
              <c:f>'Figure 7'!$B$5:$I$5</c:f>
              <c:numCache>
                <c:formatCode>0%</c:formatCode>
                <c:ptCount val="8"/>
                <c:pt idx="0">
                  <c:v>0.23</c:v>
                </c:pt>
                <c:pt idx="1">
                  <c:v>0.25</c:v>
                </c:pt>
                <c:pt idx="2">
                  <c:v>0.34</c:v>
                </c:pt>
                <c:pt idx="3">
                  <c:v>0.28999999999999998</c:v>
                </c:pt>
                <c:pt idx="4">
                  <c:v>0.39</c:v>
                </c:pt>
                <c:pt idx="5">
                  <c:v>0.25</c:v>
                </c:pt>
                <c:pt idx="6">
                  <c:v>0.34</c:v>
                </c:pt>
                <c:pt idx="7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AE3-46B2-AF4B-CB4D4A6AB1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14724864"/>
        <c:axId val="114726400"/>
      </c:barChart>
      <c:catAx>
        <c:axId val="11472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726400"/>
        <c:crosses val="autoZero"/>
        <c:auto val="1"/>
        <c:lblAlgn val="ctr"/>
        <c:lblOffset val="100"/>
        <c:noMultiLvlLbl val="0"/>
      </c:catAx>
      <c:valAx>
        <c:axId val="1147264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 &quot;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72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647556850669262"/>
          <c:y val="0.30599328930037589"/>
          <c:w val="0.10862309201641057"/>
          <c:h val="0.283598011786988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28575</xdr:rowOff>
    </xdr:from>
    <xdr:to>
      <xdr:col>6</xdr:col>
      <xdr:colOff>238125</xdr:colOff>
      <xdr:row>40</xdr:row>
      <xdr:rowOff>123825</xdr:rowOff>
    </xdr:to>
    <xdr:grpSp>
      <xdr:nvGrpSpPr>
        <xdr:cNvPr id="18" name="Groupe 17"/>
        <xdr:cNvGrpSpPr/>
      </xdr:nvGrpSpPr>
      <xdr:grpSpPr>
        <a:xfrm>
          <a:off x="0" y="2695575"/>
          <a:ext cx="6191250" cy="5810250"/>
          <a:chOff x="0" y="2695575"/>
          <a:chExt cx="6191250" cy="5810250"/>
        </a:xfrm>
      </xdr:grpSpPr>
      <xdr:grpSp>
        <xdr:nvGrpSpPr>
          <xdr:cNvPr id="15" name="Groupe 14"/>
          <xdr:cNvGrpSpPr/>
        </xdr:nvGrpSpPr>
        <xdr:grpSpPr>
          <a:xfrm>
            <a:off x="0" y="2695575"/>
            <a:ext cx="6191250" cy="5810250"/>
            <a:chOff x="0" y="2505075"/>
            <a:chExt cx="6191250" cy="5810250"/>
          </a:xfrm>
        </xdr:grpSpPr>
        <xdr:graphicFrame macro="">
          <xdr:nvGraphicFramePr>
            <xdr:cNvPr id="3" name="Graphique 2"/>
            <xdr:cNvGraphicFramePr/>
          </xdr:nvGraphicFramePr>
          <xdr:xfrm>
            <a:off x="0" y="2524125"/>
            <a:ext cx="3143250" cy="311467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10" name="Graphique 9"/>
            <xdr:cNvGraphicFramePr>
              <a:graphicFrameLocks/>
            </xdr:cNvGraphicFramePr>
          </xdr:nvGraphicFramePr>
          <xdr:xfrm>
            <a:off x="3009900" y="2505075"/>
            <a:ext cx="3181350" cy="3105151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12" name="Graphique 11"/>
            <xdr:cNvGraphicFramePr>
              <a:graphicFrameLocks/>
            </xdr:cNvGraphicFramePr>
          </xdr:nvGraphicFramePr>
          <xdr:xfrm>
            <a:off x="2971799" y="5553075"/>
            <a:ext cx="3209925" cy="275272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13" name="Graphique 12"/>
            <xdr:cNvGraphicFramePr>
              <a:graphicFrameLocks/>
            </xdr:cNvGraphicFramePr>
          </xdr:nvGraphicFramePr>
          <xdr:xfrm>
            <a:off x="0" y="5572125"/>
            <a:ext cx="3057525" cy="27432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  <xdr:sp macro="" textlink="">
        <xdr:nvSpPr>
          <xdr:cNvPr id="16" name="ZoneTexte 15"/>
          <xdr:cNvSpPr txBox="1"/>
        </xdr:nvSpPr>
        <xdr:spPr>
          <a:xfrm>
            <a:off x="1276350" y="2895601"/>
            <a:ext cx="4705350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 i="1"/>
              <a:t>Pour l’année qui vient, avez-vous des craintes pour votre emploi ?</a:t>
            </a:r>
          </a:p>
        </xdr:txBody>
      </xdr:sp>
      <xdr:sp macro="" textlink="">
        <xdr:nvSpPr>
          <xdr:cNvPr id="17" name="ZoneTexte 16"/>
          <xdr:cNvSpPr txBox="1"/>
        </xdr:nvSpPr>
        <xdr:spPr>
          <a:xfrm>
            <a:off x="438150" y="5810250"/>
            <a:ext cx="5591175" cy="266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 i="1"/>
              <a:t>Dans les trois prochaines années, pensez-vous devoir changer de qualification ou de métier ?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66675</xdr:rowOff>
    </xdr:from>
    <xdr:to>
      <xdr:col>4</xdr:col>
      <xdr:colOff>1</xdr:colOff>
      <xdr:row>26</xdr:row>
      <xdr:rowOff>123825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76200</xdr:rowOff>
    </xdr:from>
    <xdr:to>
      <xdr:col>9</xdr:col>
      <xdr:colOff>400050</xdr:colOff>
      <xdr:row>21</xdr:row>
      <xdr:rowOff>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0.67848</cdr:x>
      <cdr:y>0.04762</cdr:y>
    </cdr:from>
    <cdr:to>
      <cdr:x>0.67979</cdr:x>
      <cdr:y>0.82784</cdr:y>
    </cdr:to>
    <cdr:cxnSp macro="">
      <cdr:nvCxnSpPr>
        <cdr:cNvPr id="3" name="Connecteur droit 2"/>
        <cdr:cNvCxnSpPr/>
      </cdr:nvCxnSpPr>
      <cdr:spPr>
        <a:xfrm xmlns:a="http://schemas.openxmlformats.org/drawingml/2006/main" flipH="1">
          <a:off x="4924425" y="123825"/>
          <a:ext cx="9525" cy="202882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ducation.gouv.fr/les-enseignants-du-second-degre-public-declarent-travailler-plus-de-40-heures-par-semaine-en-moyenne-10784" TargetMode="External"/><Relationship Id="rId3" Type="http://schemas.openxmlformats.org/officeDocument/2006/relationships/hyperlink" Target="https://www.education.gouv.fr/la-remuneration-des-enseignants-en-europe-ou-en-est-la-france-10001" TargetMode="External"/><Relationship Id="rId7" Type="http://schemas.openxmlformats.org/officeDocument/2006/relationships/hyperlink" Target="https://www.education.gouv.fr/enseigner-un-metier-de-proximite-7628" TargetMode="External"/><Relationship Id="rId2" Type="http://schemas.openxmlformats.org/officeDocument/2006/relationships/hyperlink" Target="https://dares.travail-emploi.gouv.fr/dares-etudes-et-statistiques/etudes-et-syntheses/dares-analyses-dares-indicateurs-dares-resultats/article/conciliation-difficile-entre-vie-familiale-et-vie-professionnelle" TargetMode="External"/><Relationship Id="rId1" Type="http://schemas.openxmlformats.org/officeDocument/2006/relationships/hyperlink" Target="https://www.education.gouv.fr/les-enseignants-professionnalisation-carrieres-et-conditions-de-travail-4259" TargetMode="External"/><Relationship Id="rId6" Type="http://schemas.openxmlformats.org/officeDocument/2006/relationships/hyperlink" Target="https://www.education.gouv.fr/les-apports-de-l-enquete-talis-2018-303240" TargetMode="External"/><Relationship Id="rId11" Type="http://schemas.openxmlformats.org/officeDocument/2006/relationships/printerSettings" Target="../printerSettings/printerSettings9.bin"/><Relationship Id="rId5" Type="http://schemas.openxmlformats.org/officeDocument/2006/relationships/hyperlink" Target="https://www.education.gouv.fr/resultats-de-la-premiere-enquete-de-climat-scolaire-aupres-des-personnels-du-second-degre-de-l" TargetMode="External"/><Relationship Id="rId10" Type="http://schemas.openxmlformats.org/officeDocument/2006/relationships/hyperlink" Target="https://www.epsilon.insee.fr/jspui/bitstream/1/450/1/ip1270.pdf" TargetMode="External"/><Relationship Id="rId4" Type="http://schemas.openxmlformats.org/officeDocument/2006/relationships/hyperlink" Target="https://www.education.gouv.fr/l-evolution-du-salaire-des-enseignants-entre-2017-et-2018-306224" TargetMode="External"/><Relationship Id="rId9" Type="http://schemas.openxmlformats.org/officeDocument/2006/relationships/hyperlink" Target="https://www.education.gouv.fr/les-enseignants-du-premier-degre-public-declarent-travailler-44-heures-par-semaine-en-moyenne-647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12"/>
  <sheetViews>
    <sheetView tabSelected="1" workbookViewId="0">
      <selection activeCell="A12" sqref="A12"/>
    </sheetView>
  </sheetViews>
  <sheetFormatPr baseColWidth="10" defaultRowHeight="15" x14ac:dyDescent="0.25"/>
  <cols>
    <col min="1" max="1" width="18.5703125" customWidth="1"/>
    <col min="5" max="5" width="11.42578125" customWidth="1"/>
    <col min="6" max="6" width="14.5703125" customWidth="1"/>
  </cols>
  <sheetData>
    <row r="1" spans="1:7" ht="15.75" thickBot="1" x14ac:dyDescent="0.3">
      <c r="A1" s="151" t="s">
        <v>113</v>
      </c>
      <c r="B1" s="151"/>
      <c r="C1" s="151"/>
    </row>
    <row r="2" spans="1:7" ht="15" customHeight="1" x14ac:dyDescent="0.25">
      <c r="A2" s="153"/>
      <c r="B2" s="155" t="s">
        <v>2</v>
      </c>
      <c r="C2" s="156"/>
      <c r="D2" s="156"/>
      <c r="E2" s="160" t="s">
        <v>67</v>
      </c>
      <c r="F2" s="161"/>
      <c r="G2" s="162"/>
    </row>
    <row r="3" spans="1:7" ht="28.5" customHeight="1" x14ac:dyDescent="0.25">
      <c r="A3" s="154"/>
      <c r="B3" s="77" t="s">
        <v>116</v>
      </c>
      <c r="C3" s="78" t="s">
        <v>117</v>
      </c>
      <c r="D3" s="79" t="s">
        <v>3</v>
      </c>
      <c r="E3" s="80" t="s">
        <v>108</v>
      </c>
      <c r="F3" s="81" t="s">
        <v>90</v>
      </c>
      <c r="G3" s="82" t="s">
        <v>3</v>
      </c>
    </row>
    <row r="4" spans="1:7" x14ac:dyDescent="0.25">
      <c r="A4" s="8" t="s">
        <v>5</v>
      </c>
      <c r="B4" s="83">
        <v>10</v>
      </c>
      <c r="C4" s="84">
        <v>21</v>
      </c>
      <c r="D4" s="85">
        <v>16</v>
      </c>
      <c r="E4" s="83">
        <v>26</v>
      </c>
      <c r="F4" s="84">
        <v>18</v>
      </c>
      <c r="G4" s="86">
        <v>22</v>
      </c>
    </row>
    <row r="5" spans="1:7" x14ac:dyDescent="0.25">
      <c r="A5" s="8" t="s">
        <v>6</v>
      </c>
      <c r="B5" s="83">
        <v>35</v>
      </c>
      <c r="C5" s="84">
        <v>39</v>
      </c>
      <c r="D5" s="85">
        <v>37</v>
      </c>
      <c r="E5" s="83">
        <v>50</v>
      </c>
      <c r="F5" s="84">
        <v>45</v>
      </c>
      <c r="G5" s="86">
        <v>47</v>
      </c>
    </row>
    <row r="6" spans="1:7" x14ac:dyDescent="0.25">
      <c r="A6" s="8" t="s">
        <v>7</v>
      </c>
      <c r="B6" s="83">
        <v>55</v>
      </c>
      <c r="C6" s="84">
        <v>40</v>
      </c>
      <c r="D6" s="85">
        <v>47</v>
      </c>
      <c r="E6" s="83">
        <v>24</v>
      </c>
      <c r="F6" s="84">
        <v>37</v>
      </c>
      <c r="G6" s="86">
        <v>31</v>
      </c>
    </row>
    <row r="7" spans="1:7" ht="15.75" thickBot="1" x14ac:dyDescent="0.3">
      <c r="A7" s="90" t="s">
        <v>8</v>
      </c>
      <c r="B7" s="91">
        <v>100</v>
      </c>
      <c r="C7" s="92">
        <v>100</v>
      </c>
      <c r="D7" s="93">
        <v>100</v>
      </c>
      <c r="E7" s="91">
        <v>100</v>
      </c>
      <c r="F7" s="92">
        <v>100</v>
      </c>
      <c r="G7" s="94">
        <v>100</v>
      </c>
    </row>
    <row r="8" spans="1:7" ht="25.5" customHeight="1" x14ac:dyDescent="0.25"/>
    <row r="9" spans="1:7" ht="30.75" customHeight="1" x14ac:dyDescent="0.25">
      <c r="A9" s="157" t="s">
        <v>114</v>
      </c>
      <c r="B9" s="157"/>
      <c r="C9" s="157"/>
      <c r="D9" s="157"/>
      <c r="E9" s="157"/>
    </row>
    <row r="10" spans="1:7" ht="46.5" customHeight="1" x14ac:dyDescent="0.25">
      <c r="A10" s="158" t="s">
        <v>115</v>
      </c>
      <c r="B10" s="159"/>
      <c r="C10" s="159"/>
      <c r="D10" s="159"/>
      <c r="E10" s="159"/>
    </row>
    <row r="11" spans="1:7" x14ac:dyDescent="0.25">
      <c r="A11" s="152" t="s">
        <v>118</v>
      </c>
      <c r="B11" s="152"/>
      <c r="C11" s="152"/>
      <c r="D11" s="152"/>
      <c r="E11" s="152"/>
    </row>
    <row r="12" spans="1:7" x14ac:dyDescent="0.25">
      <c r="A12" s="214" t="s">
        <v>136</v>
      </c>
      <c r="B12" s="1"/>
      <c r="C12" s="1"/>
      <c r="D12" s="1"/>
      <c r="E12" s="1"/>
    </row>
  </sheetData>
  <mergeCells count="7">
    <mergeCell ref="A1:C1"/>
    <mergeCell ref="A11:E11"/>
    <mergeCell ref="A2:A3"/>
    <mergeCell ref="B2:D2"/>
    <mergeCell ref="A9:E9"/>
    <mergeCell ref="A10:E10"/>
    <mergeCell ref="E2:G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topLeftCell="A4" workbookViewId="0">
      <selection activeCell="A12" sqref="A12"/>
    </sheetView>
  </sheetViews>
  <sheetFormatPr baseColWidth="10" defaultRowHeight="15" x14ac:dyDescent="0.25"/>
  <cols>
    <col min="1" max="1" width="81" customWidth="1"/>
  </cols>
  <sheetData>
    <row r="1" spans="1:1" ht="45" x14ac:dyDescent="0.25">
      <c r="A1" s="32" t="s">
        <v>96</v>
      </c>
    </row>
    <row r="2" spans="1:1" ht="30" x14ac:dyDescent="0.25">
      <c r="A2" s="32" t="s">
        <v>97</v>
      </c>
    </row>
    <row r="3" spans="1:1" ht="30" x14ac:dyDescent="0.25">
      <c r="A3" s="32" t="s">
        <v>98</v>
      </c>
    </row>
    <row r="4" spans="1:1" ht="30" x14ac:dyDescent="0.25">
      <c r="A4" s="32" t="s">
        <v>99</v>
      </c>
    </row>
    <row r="5" spans="1:1" ht="30" x14ac:dyDescent="0.25">
      <c r="A5" s="32" t="s">
        <v>100</v>
      </c>
    </row>
    <row r="6" spans="1:1" ht="45" x14ac:dyDescent="0.25">
      <c r="A6" s="32" t="s">
        <v>101</v>
      </c>
    </row>
    <row r="7" spans="1:1" x14ac:dyDescent="0.25">
      <c r="A7" s="32" t="s">
        <v>102</v>
      </c>
    </row>
    <row r="8" spans="1:1" ht="30" x14ac:dyDescent="0.25">
      <c r="A8" s="32" t="s">
        <v>103</v>
      </c>
    </row>
    <row r="9" spans="1:1" ht="30" x14ac:dyDescent="0.25">
      <c r="A9" s="32" t="s">
        <v>104</v>
      </c>
    </row>
    <row r="10" spans="1:1" ht="30" x14ac:dyDescent="0.25">
      <c r="A10" s="32" t="s">
        <v>105</v>
      </c>
    </row>
    <row r="12" spans="1:1" x14ac:dyDescent="0.25">
      <c r="A12" s="214" t="s">
        <v>136</v>
      </c>
    </row>
  </sheetData>
  <hyperlinks>
    <hyperlink ref="A1" r:id="rId1" display="https://www.education.gouv.fr/les-enseignants-professionnalisation-carrieres-et-conditions-de-travail-4259"/>
    <hyperlink ref="A2" r:id="rId2" display="https://dares.travail-emploi.gouv.fr/dares-etudes-et-statistiques/etudes-et-syntheses/dares-analyses-dares-indicateurs-dares-resultats/article/conciliation-difficile-entre-vie-familiale-et-vie-professionnelle"/>
    <hyperlink ref="A3" r:id="rId3" display="https://www.education.gouv.fr/la-remuneration-des-enseignants-en-europe-ou-en-est-la-france-10001"/>
    <hyperlink ref="A4" r:id="rId4" display="https://www.education.gouv.fr/l-evolution-du-salaire-des-enseignants-entre-2017-et-2018-306224"/>
    <hyperlink ref="A5" r:id="rId5" display="https://www.education.gouv.fr/resultats-de-la-premiere-enquete-de-climat-scolaire-aupres-des-personnels-du-second-degre-de-l"/>
    <hyperlink ref="A6" r:id="rId6" display="https://www.education.gouv.fr/les-apports-de-l-enquete-talis-2018-303240"/>
    <hyperlink ref="A7" r:id="rId7" display="https://www.education.gouv.fr/enseigner-un-metier-de-proximite-7628"/>
    <hyperlink ref="A8" r:id="rId8" display="https://www.education.gouv.fr/les-enseignants-du-second-degre-public-declarent-travailler-plus-de-40-heures-par-semaine-en-moyenne-10784"/>
    <hyperlink ref="A9" r:id="rId9" display="https://www.education.gouv.fr/les-enseignants-du-premier-degre-public-declarent-travailler-44-heures-par-semaine-en-moyenne-6479"/>
    <hyperlink ref="A10" r:id="rId10" display="https://www.epsilon.insee.fr/jspui/bitstream/1/450/1/ip1270.pdf"/>
  </hyperlinks>
  <pageMargins left="0.7" right="0.7" top="0.75" bottom="0.75" header="0.3" footer="0.3"/>
  <pageSetup paperSize="9" orientation="portrait" r:id="rId1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RowHeight="15" x14ac:dyDescent="0.25"/>
  <cols>
    <col min="1" max="1" width="79.85546875" customWidth="1"/>
  </cols>
  <sheetData>
    <row r="1" spans="1:1" x14ac:dyDescent="0.25">
      <c r="A1" s="31"/>
    </row>
    <row r="2" spans="1:1" ht="120" x14ac:dyDescent="0.25">
      <c r="A2" s="33" t="s">
        <v>107</v>
      </c>
    </row>
    <row r="4" spans="1:1" x14ac:dyDescent="0.25">
      <c r="A4" s="214" t="s">
        <v>136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10" workbookViewId="0">
      <selection activeCell="A22" sqref="A22"/>
    </sheetView>
  </sheetViews>
  <sheetFormatPr baseColWidth="10" defaultRowHeight="15" x14ac:dyDescent="0.25"/>
  <cols>
    <col min="1" max="1" width="35.5703125" customWidth="1"/>
    <col min="2" max="2" width="20.140625" customWidth="1"/>
    <col min="3" max="3" width="15.28515625" customWidth="1"/>
    <col min="4" max="4" width="17.140625" customWidth="1"/>
  </cols>
  <sheetData>
    <row r="1" spans="1:4" x14ac:dyDescent="0.25">
      <c r="A1" t="s">
        <v>81</v>
      </c>
    </row>
    <row r="2" spans="1:4" x14ac:dyDescent="0.25">
      <c r="A2" s="164" t="s">
        <v>31</v>
      </c>
      <c r="B2" s="166" t="s">
        <v>35</v>
      </c>
      <c r="C2" s="166"/>
      <c r="D2" s="166"/>
    </row>
    <row r="3" spans="1:4" ht="45" customHeight="1" x14ac:dyDescent="0.25">
      <c r="A3" s="165"/>
      <c r="B3" s="13" t="s">
        <v>40</v>
      </c>
      <c r="C3" s="12" t="s">
        <v>2</v>
      </c>
      <c r="D3" s="13" t="s">
        <v>67</v>
      </c>
    </row>
    <row r="4" spans="1:4" x14ac:dyDescent="0.25">
      <c r="A4" s="9" t="s">
        <v>32</v>
      </c>
      <c r="B4" s="2"/>
      <c r="C4" s="2"/>
      <c r="D4" s="2"/>
    </row>
    <row r="5" spans="1:4" x14ac:dyDescent="0.25">
      <c r="A5" s="10" t="s">
        <v>26</v>
      </c>
      <c r="B5" s="12" t="s">
        <v>37</v>
      </c>
      <c r="C5" s="12" t="s">
        <v>41</v>
      </c>
      <c r="D5" s="12" t="s">
        <v>54</v>
      </c>
    </row>
    <row r="6" spans="1:4" x14ac:dyDescent="0.25">
      <c r="A6" s="9" t="s">
        <v>74</v>
      </c>
      <c r="B6" s="12"/>
      <c r="C6" s="12"/>
      <c r="D6" s="12"/>
    </row>
    <row r="7" spans="1:4" x14ac:dyDescent="0.25">
      <c r="A7" s="10" t="s">
        <v>0</v>
      </c>
      <c r="B7" s="12" t="s">
        <v>38</v>
      </c>
      <c r="C7" s="12" t="s">
        <v>42</v>
      </c>
      <c r="D7" s="12" t="s">
        <v>55</v>
      </c>
    </row>
    <row r="8" spans="1:4" x14ac:dyDescent="0.25">
      <c r="A8" s="10" t="s">
        <v>15</v>
      </c>
      <c r="B8" s="12" t="s">
        <v>38</v>
      </c>
      <c r="C8" s="12" t="s">
        <v>37</v>
      </c>
      <c r="D8" s="12" t="s">
        <v>38</v>
      </c>
    </row>
    <row r="9" spans="1:4" x14ac:dyDescent="0.25">
      <c r="A9" s="9" t="s">
        <v>33</v>
      </c>
      <c r="B9" s="12"/>
      <c r="C9" s="12"/>
      <c r="D9" s="12"/>
    </row>
    <row r="10" spans="1:4" x14ac:dyDescent="0.25">
      <c r="A10" s="10" t="s">
        <v>39</v>
      </c>
      <c r="B10" s="12" t="s">
        <v>44</v>
      </c>
      <c r="C10" s="12" t="s">
        <v>43</v>
      </c>
      <c r="D10" s="12" t="s">
        <v>44</v>
      </c>
    </row>
    <row r="11" spans="1:4" ht="30" x14ac:dyDescent="0.25">
      <c r="A11" s="11" t="s">
        <v>28</v>
      </c>
      <c r="B11" s="12" t="s">
        <v>44</v>
      </c>
      <c r="C11" s="12" t="s">
        <v>49</v>
      </c>
      <c r="D11" s="12" t="s">
        <v>44</v>
      </c>
    </row>
    <row r="12" spans="1:4" x14ac:dyDescent="0.25">
      <c r="A12" s="10" t="s">
        <v>29</v>
      </c>
      <c r="B12" s="12" t="s">
        <v>45</v>
      </c>
      <c r="C12" s="12" t="s">
        <v>50</v>
      </c>
      <c r="D12" s="12" t="s">
        <v>45</v>
      </c>
    </row>
    <row r="13" spans="1:4" x14ac:dyDescent="0.25">
      <c r="A13" s="10" t="s">
        <v>27</v>
      </c>
      <c r="B13" s="12" t="s">
        <v>46</v>
      </c>
      <c r="C13" s="12" t="s">
        <v>50</v>
      </c>
      <c r="D13" s="12" t="s">
        <v>41</v>
      </c>
    </row>
    <row r="14" spans="1:4" x14ac:dyDescent="0.25">
      <c r="A14" s="9" t="s">
        <v>34</v>
      </c>
      <c r="B14" s="12"/>
      <c r="C14" s="12"/>
      <c r="D14" s="2"/>
    </row>
    <row r="15" spans="1:4" x14ac:dyDescent="0.25">
      <c r="A15" s="10" t="s">
        <v>30</v>
      </c>
      <c r="B15" s="12" t="s">
        <v>47</v>
      </c>
      <c r="C15" s="12" t="s">
        <v>51</v>
      </c>
      <c r="D15" s="15"/>
    </row>
    <row r="16" spans="1:4" ht="30" x14ac:dyDescent="0.25">
      <c r="A16" s="11" t="s">
        <v>56</v>
      </c>
      <c r="B16" s="12" t="s">
        <v>48</v>
      </c>
      <c r="C16" s="14"/>
      <c r="D16" s="15"/>
    </row>
    <row r="17" spans="1:4" x14ac:dyDescent="0.25">
      <c r="A17" s="168" t="s">
        <v>53</v>
      </c>
      <c r="B17" s="169"/>
      <c r="C17" s="169"/>
      <c r="D17" s="169"/>
    </row>
    <row r="18" spans="1:4" x14ac:dyDescent="0.25">
      <c r="A18" s="170" t="s">
        <v>52</v>
      </c>
      <c r="B18" s="171"/>
      <c r="C18" s="171"/>
      <c r="D18" s="171"/>
    </row>
    <row r="19" spans="1:4" ht="28.5" customHeight="1" x14ac:dyDescent="0.25">
      <c r="A19" s="167" t="s">
        <v>36</v>
      </c>
      <c r="B19" s="159"/>
      <c r="C19" s="159"/>
      <c r="D19" s="159"/>
    </row>
    <row r="20" spans="1:4" ht="24.75" customHeight="1" x14ac:dyDescent="0.25">
      <c r="A20" s="163" t="s">
        <v>68</v>
      </c>
      <c r="B20" s="163"/>
      <c r="C20" s="163"/>
      <c r="D20" s="163"/>
    </row>
    <row r="21" spans="1:4" x14ac:dyDescent="0.25">
      <c r="A21" s="17" t="s">
        <v>60</v>
      </c>
      <c r="B21" s="20"/>
      <c r="C21" s="20"/>
      <c r="D21" s="20"/>
    </row>
    <row r="22" spans="1:4" x14ac:dyDescent="0.25">
      <c r="A22" s="214" t="s">
        <v>136</v>
      </c>
    </row>
  </sheetData>
  <mergeCells count="6">
    <mergeCell ref="A20:D20"/>
    <mergeCell ref="A2:A3"/>
    <mergeCell ref="B2:D2"/>
    <mergeCell ref="A19:D19"/>
    <mergeCell ref="A17:D17"/>
    <mergeCell ref="A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43"/>
  <sheetViews>
    <sheetView topLeftCell="A25" workbookViewId="0">
      <selection activeCell="A43" sqref="A43"/>
    </sheetView>
  </sheetViews>
  <sheetFormatPr baseColWidth="10" defaultRowHeight="15" x14ac:dyDescent="0.25"/>
  <cols>
    <col min="1" max="1" width="19" customWidth="1"/>
    <col min="2" max="2" width="18.42578125" customWidth="1"/>
    <col min="3" max="3" width="17.5703125" customWidth="1"/>
  </cols>
  <sheetData>
    <row r="1" spans="1:3" ht="45" x14ac:dyDescent="0.25">
      <c r="A1" t="s">
        <v>4</v>
      </c>
      <c r="B1" s="30" t="s">
        <v>2</v>
      </c>
      <c r="C1" s="24" t="s">
        <v>67</v>
      </c>
    </row>
    <row r="2" spans="1:3" ht="30" customHeight="1" x14ac:dyDescent="0.25">
      <c r="A2" s="172" t="s">
        <v>82</v>
      </c>
      <c r="B2" s="172"/>
      <c r="C2" s="172"/>
    </row>
    <row r="3" spans="1:3" x14ac:dyDescent="0.25">
      <c r="A3" s="28" t="s">
        <v>21</v>
      </c>
      <c r="B3" s="28">
        <v>11</v>
      </c>
      <c r="C3" s="28">
        <v>22</v>
      </c>
    </row>
    <row r="4" spans="1:3" x14ac:dyDescent="0.25">
      <c r="A4" s="28" t="s">
        <v>84</v>
      </c>
      <c r="B4" s="28">
        <v>89</v>
      </c>
      <c r="C4" s="28">
        <v>78</v>
      </c>
    </row>
    <row r="5" spans="1:3" x14ac:dyDescent="0.25">
      <c r="A5" s="28" t="s">
        <v>8</v>
      </c>
      <c r="B5" s="28">
        <v>100</v>
      </c>
      <c r="C5" s="28">
        <v>100</v>
      </c>
    </row>
    <row r="6" spans="1:3" ht="30" customHeight="1" x14ac:dyDescent="0.25">
      <c r="A6" s="172" t="s">
        <v>83</v>
      </c>
      <c r="B6" s="172"/>
      <c r="C6" s="172"/>
    </row>
    <row r="7" spans="1:3" x14ac:dyDescent="0.25">
      <c r="A7" s="28" t="s">
        <v>21</v>
      </c>
      <c r="B7" s="28">
        <v>9</v>
      </c>
      <c r="C7" s="28">
        <v>34</v>
      </c>
    </row>
    <row r="8" spans="1:3" x14ac:dyDescent="0.25">
      <c r="A8" s="28" t="s">
        <v>84</v>
      </c>
      <c r="B8" s="28">
        <v>91</v>
      </c>
      <c r="C8" s="28">
        <v>66</v>
      </c>
    </row>
    <row r="9" spans="1:3" x14ac:dyDescent="0.25">
      <c r="A9" s="28" t="s">
        <v>8</v>
      </c>
      <c r="B9" s="28">
        <v>100</v>
      </c>
      <c r="C9" s="28">
        <v>100</v>
      </c>
    </row>
    <row r="10" spans="1:3" x14ac:dyDescent="0.25">
      <c r="A10" s="173" t="s">
        <v>119</v>
      </c>
      <c r="B10" s="174"/>
      <c r="C10" s="1"/>
    </row>
    <row r="42" spans="1:3" x14ac:dyDescent="0.25">
      <c r="A42" s="175" t="s">
        <v>118</v>
      </c>
      <c r="B42" s="175"/>
      <c r="C42" s="175"/>
    </row>
    <row r="43" spans="1:3" x14ac:dyDescent="0.25">
      <c r="A43" s="214" t="s">
        <v>136</v>
      </c>
    </row>
  </sheetData>
  <mergeCells count="4">
    <mergeCell ref="A2:C2"/>
    <mergeCell ref="A6:C6"/>
    <mergeCell ref="A10:B10"/>
    <mergeCell ref="A42:C4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32"/>
  <sheetViews>
    <sheetView topLeftCell="A25" workbookViewId="0">
      <selection activeCell="A32" sqref="A32"/>
    </sheetView>
  </sheetViews>
  <sheetFormatPr baseColWidth="10" defaultRowHeight="15" x14ac:dyDescent="0.25"/>
  <cols>
    <col min="1" max="1" width="16.5703125" customWidth="1"/>
    <col min="2" max="2" width="19.7109375" customWidth="1"/>
    <col min="3" max="3" width="14.7109375" customWidth="1"/>
    <col min="4" max="4" width="15.140625" customWidth="1"/>
    <col min="5" max="5" width="13.7109375" customWidth="1"/>
  </cols>
  <sheetData>
    <row r="1" spans="1:5" x14ac:dyDescent="0.25">
      <c r="A1" s="176" t="s">
        <v>120</v>
      </c>
      <c r="B1" s="176"/>
      <c r="C1" s="176"/>
      <c r="D1" s="176"/>
    </row>
    <row r="2" spans="1:5" ht="45.75" thickBot="1" x14ac:dyDescent="0.3">
      <c r="A2" s="184" t="s">
        <v>134</v>
      </c>
      <c r="B2" s="185"/>
      <c r="C2" s="105" t="s">
        <v>2</v>
      </c>
      <c r="D2" s="106" t="s">
        <v>67</v>
      </c>
      <c r="E2" s="107" t="s">
        <v>109</v>
      </c>
    </row>
    <row r="3" spans="1:5" ht="15.75" thickTop="1" x14ac:dyDescent="0.25">
      <c r="A3" s="178" t="s">
        <v>125</v>
      </c>
      <c r="B3" s="38" t="s">
        <v>9</v>
      </c>
      <c r="C3" s="96">
        <v>24</v>
      </c>
      <c r="D3" s="97">
        <v>18</v>
      </c>
      <c r="E3" s="98">
        <v>11</v>
      </c>
    </row>
    <row r="4" spans="1:5" x14ac:dyDescent="0.25">
      <c r="A4" s="179"/>
      <c r="B4" s="39" t="s">
        <v>10</v>
      </c>
      <c r="C4" s="99">
        <v>19</v>
      </c>
      <c r="D4" s="100">
        <v>25</v>
      </c>
      <c r="E4" s="101">
        <v>31</v>
      </c>
    </row>
    <row r="5" spans="1:5" x14ac:dyDescent="0.25">
      <c r="A5" s="179"/>
      <c r="B5" s="39" t="s">
        <v>11</v>
      </c>
      <c r="C5" s="99">
        <v>57</v>
      </c>
      <c r="D5" s="100">
        <v>57</v>
      </c>
      <c r="E5" s="101">
        <v>58</v>
      </c>
    </row>
    <row r="6" spans="1:5" ht="15.75" thickBot="1" x14ac:dyDescent="0.3">
      <c r="A6" s="180"/>
      <c r="B6" s="40" t="s">
        <v>8</v>
      </c>
      <c r="C6" s="102">
        <v>100</v>
      </c>
      <c r="D6" s="95">
        <v>100</v>
      </c>
      <c r="E6" s="42">
        <v>100</v>
      </c>
    </row>
    <row r="7" spans="1:5" ht="15.75" thickTop="1" x14ac:dyDescent="0.25">
      <c r="A7" s="178" t="s">
        <v>124</v>
      </c>
      <c r="B7" s="38" t="s">
        <v>9</v>
      </c>
      <c r="C7" s="96">
        <v>17</v>
      </c>
      <c r="D7" s="97">
        <v>9</v>
      </c>
      <c r="E7" s="98">
        <v>6</v>
      </c>
    </row>
    <row r="8" spans="1:5" x14ac:dyDescent="0.25">
      <c r="A8" s="179"/>
      <c r="B8" s="39" t="s">
        <v>10</v>
      </c>
      <c r="C8" s="99">
        <v>21</v>
      </c>
      <c r="D8" s="100">
        <v>27</v>
      </c>
      <c r="E8" s="101">
        <v>38</v>
      </c>
    </row>
    <row r="9" spans="1:5" x14ac:dyDescent="0.25">
      <c r="A9" s="179"/>
      <c r="B9" s="39" t="s">
        <v>11</v>
      </c>
      <c r="C9" s="99">
        <v>62</v>
      </c>
      <c r="D9" s="100">
        <v>64</v>
      </c>
      <c r="E9" s="101">
        <v>56</v>
      </c>
    </row>
    <row r="10" spans="1:5" ht="15.75" thickBot="1" x14ac:dyDescent="0.3">
      <c r="A10" s="180"/>
      <c r="B10" s="40" t="s">
        <v>8</v>
      </c>
      <c r="C10" s="102">
        <v>100</v>
      </c>
      <c r="D10" s="95">
        <v>100</v>
      </c>
      <c r="E10" s="42">
        <v>100</v>
      </c>
    </row>
    <row r="11" spans="1:5" ht="15.75" thickTop="1" x14ac:dyDescent="0.25">
      <c r="A11" s="178" t="s">
        <v>123</v>
      </c>
      <c r="B11" s="38" t="s">
        <v>9</v>
      </c>
      <c r="C11" s="96">
        <v>0</v>
      </c>
      <c r="D11" s="97">
        <v>3</v>
      </c>
      <c r="E11" s="98">
        <v>1</v>
      </c>
    </row>
    <row r="12" spans="1:5" x14ac:dyDescent="0.25">
      <c r="A12" s="179"/>
      <c r="B12" s="39" t="s">
        <v>10</v>
      </c>
      <c r="C12" s="99">
        <v>3</v>
      </c>
      <c r="D12" s="100">
        <v>9</v>
      </c>
      <c r="E12" s="101">
        <v>12</v>
      </c>
    </row>
    <row r="13" spans="1:5" x14ac:dyDescent="0.25">
      <c r="A13" s="179"/>
      <c r="B13" s="39" t="s">
        <v>11</v>
      </c>
      <c r="C13" s="99">
        <v>97</v>
      </c>
      <c r="D13" s="100">
        <v>88</v>
      </c>
      <c r="E13" s="101">
        <v>87</v>
      </c>
    </row>
    <row r="14" spans="1:5" ht="15.75" thickBot="1" x14ac:dyDescent="0.3">
      <c r="A14" s="180"/>
      <c r="B14" s="40" t="s">
        <v>8</v>
      </c>
      <c r="C14" s="102">
        <v>100</v>
      </c>
      <c r="D14" s="95">
        <v>100</v>
      </c>
      <c r="E14" s="42">
        <v>100</v>
      </c>
    </row>
    <row r="15" spans="1:5" ht="15.75" thickTop="1" x14ac:dyDescent="0.25">
      <c r="A15" s="178" t="s">
        <v>122</v>
      </c>
      <c r="B15" s="38" t="s">
        <v>9</v>
      </c>
      <c r="C15" s="96">
        <v>2</v>
      </c>
      <c r="D15" s="97">
        <v>7</v>
      </c>
      <c r="E15" s="98">
        <v>3</v>
      </c>
    </row>
    <row r="16" spans="1:5" x14ac:dyDescent="0.25">
      <c r="A16" s="179"/>
      <c r="B16" s="39" t="s">
        <v>10</v>
      </c>
      <c r="C16" s="99">
        <v>4</v>
      </c>
      <c r="D16" s="100">
        <v>12</v>
      </c>
      <c r="E16" s="101">
        <v>16</v>
      </c>
    </row>
    <row r="17" spans="1:5" x14ac:dyDescent="0.25">
      <c r="A17" s="179"/>
      <c r="B17" s="39" t="s">
        <v>11</v>
      </c>
      <c r="C17" s="99">
        <v>94</v>
      </c>
      <c r="D17" s="100">
        <v>81</v>
      </c>
      <c r="E17" s="101">
        <v>81</v>
      </c>
    </row>
    <row r="18" spans="1:5" ht="15.75" thickBot="1" x14ac:dyDescent="0.3">
      <c r="A18" s="180"/>
      <c r="B18" s="40" t="s">
        <v>8</v>
      </c>
      <c r="C18" s="102">
        <v>100</v>
      </c>
      <c r="D18" s="95">
        <v>100</v>
      </c>
      <c r="E18" s="42">
        <v>100</v>
      </c>
    </row>
    <row r="19" spans="1:5" ht="16.5" customHeight="1" thickTop="1" thickBot="1" x14ac:dyDescent="0.3">
      <c r="A19" s="186" t="s">
        <v>72</v>
      </c>
      <c r="B19" s="187"/>
      <c r="C19" s="187"/>
      <c r="D19" s="187"/>
      <c r="E19" s="188"/>
    </row>
    <row r="20" spans="1:5" ht="15.75" thickTop="1" x14ac:dyDescent="0.25">
      <c r="A20" s="178" t="s">
        <v>20</v>
      </c>
      <c r="B20" s="41" t="s">
        <v>12</v>
      </c>
      <c r="C20" s="103">
        <v>84</v>
      </c>
      <c r="D20" s="104">
        <v>9</v>
      </c>
      <c r="E20" s="98">
        <v>13</v>
      </c>
    </row>
    <row r="21" spans="1:5" x14ac:dyDescent="0.25">
      <c r="A21" s="179"/>
      <c r="B21" s="39" t="s">
        <v>13</v>
      </c>
      <c r="C21" s="99">
        <v>9</v>
      </c>
      <c r="D21" s="100">
        <v>13</v>
      </c>
      <c r="E21" s="101">
        <v>17</v>
      </c>
    </row>
    <row r="22" spans="1:5" x14ac:dyDescent="0.25">
      <c r="A22" s="179"/>
      <c r="B22" s="39" t="s">
        <v>14</v>
      </c>
      <c r="C22" s="99">
        <v>7</v>
      </c>
      <c r="D22" s="100">
        <v>78</v>
      </c>
      <c r="E22" s="101">
        <v>70</v>
      </c>
    </row>
    <row r="23" spans="1:5" ht="15.75" thickBot="1" x14ac:dyDescent="0.3">
      <c r="A23" s="180"/>
      <c r="B23" s="40" t="s">
        <v>8</v>
      </c>
      <c r="C23" s="102">
        <v>100</v>
      </c>
      <c r="D23" s="95">
        <v>100</v>
      </c>
      <c r="E23" s="42">
        <v>100</v>
      </c>
    </row>
    <row r="24" spans="1:5" ht="29.25" customHeight="1" thickTop="1" x14ac:dyDescent="0.25">
      <c r="A24" s="178" t="s">
        <v>121</v>
      </c>
      <c r="B24" s="38" t="s">
        <v>23</v>
      </c>
      <c r="C24" s="96">
        <v>3</v>
      </c>
      <c r="D24" s="97">
        <v>4</v>
      </c>
      <c r="E24" s="98">
        <v>6</v>
      </c>
    </row>
    <row r="25" spans="1:5" x14ac:dyDescent="0.25">
      <c r="A25" s="179"/>
      <c r="B25" s="39" t="s">
        <v>24</v>
      </c>
      <c r="C25" s="99">
        <v>11</v>
      </c>
      <c r="D25" s="100">
        <v>30</v>
      </c>
      <c r="E25" s="101">
        <v>44</v>
      </c>
    </row>
    <row r="26" spans="1:5" x14ac:dyDescent="0.25">
      <c r="A26" s="179"/>
      <c r="B26" s="39" t="s">
        <v>11</v>
      </c>
      <c r="C26" s="99">
        <v>86</v>
      </c>
      <c r="D26" s="100">
        <v>66</v>
      </c>
      <c r="E26" s="101">
        <v>50</v>
      </c>
    </row>
    <row r="27" spans="1:5" ht="15.75" thickBot="1" x14ac:dyDescent="0.3">
      <c r="A27" s="180"/>
      <c r="B27" s="40" t="s">
        <v>8</v>
      </c>
      <c r="C27" s="102">
        <v>100</v>
      </c>
      <c r="D27" s="95">
        <v>100</v>
      </c>
      <c r="E27" s="42">
        <v>100</v>
      </c>
    </row>
    <row r="28" spans="1:5" ht="16.5" customHeight="1" thickTop="1" x14ac:dyDescent="0.25">
      <c r="A28" s="181" t="s">
        <v>61</v>
      </c>
      <c r="B28" s="38" t="s">
        <v>21</v>
      </c>
      <c r="C28" s="96">
        <v>97</v>
      </c>
      <c r="D28" s="97">
        <v>85</v>
      </c>
      <c r="E28" s="98">
        <v>82</v>
      </c>
    </row>
    <row r="29" spans="1:5" x14ac:dyDescent="0.25">
      <c r="A29" s="182"/>
      <c r="B29" s="39" t="s">
        <v>22</v>
      </c>
      <c r="C29" s="99">
        <v>3</v>
      </c>
      <c r="D29" s="100">
        <v>15</v>
      </c>
      <c r="E29" s="101">
        <v>18</v>
      </c>
    </row>
    <row r="30" spans="1:5" ht="15.75" thickBot="1" x14ac:dyDescent="0.3">
      <c r="A30" s="183"/>
      <c r="B30" s="40" t="s">
        <v>8</v>
      </c>
      <c r="C30" s="102">
        <v>100</v>
      </c>
      <c r="D30" s="95">
        <v>100</v>
      </c>
      <c r="E30" s="42">
        <v>100</v>
      </c>
    </row>
    <row r="31" spans="1:5" ht="15.75" thickTop="1" x14ac:dyDescent="0.25">
      <c r="A31" s="177" t="s">
        <v>132</v>
      </c>
      <c r="B31" s="177"/>
      <c r="C31" s="177"/>
      <c r="D31" s="177"/>
    </row>
    <row r="32" spans="1:5" x14ac:dyDescent="0.25">
      <c r="A32" s="214" t="s">
        <v>136</v>
      </c>
    </row>
  </sheetData>
  <mergeCells count="11">
    <mergeCell ref="A1:D1"/>
    <mergeCell ref="A31:D31"/>
    <mergeCell ref="A20:A23"/>
    <mergeCell ref="A24:A27"/>
    <mergeCell ref="A28:A30"/>
    <mergeCell ref="A2:B2"/>
    <mergeCell ref="A3:A6"/>
    <mergeCell ref="A7:A10"/>
    <mergeCell ref="A11:A14"/>
    <mergeCell ref="A15:A18"/>
    <mergeCell ref="A19:E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29"/>
  <sheetViews>
    <sheetView topLeftCell="A19" workbookViewId="0">
      <selection activeCell="A29" sqref="A29"/>
    </sheetView>
  </sheetViews>
  <sheetFormatPr baseColWidth="10" defaultRowHeight="15" x14ac:dyDescent="0.25"/>
  <cols>
    <col min="1" max="1" width="41" customWidth="1"/>
    <col min="2" max="4" width="17" customWidth="1"/>
    <col min="5" max="5" width="18.42578125" customWidth="1"/>
    <col min="6" max="6" width="16.85546875" customWidth="1"/>
  </cols>
  <sheetData>
    <row r="1" spans="1:6" ht="45" x14ac:dyDescent="0.25">
      <c r="A1" s="2"/>
      <c r="B1" s="16" t="s">
        <v>69</v>
      </c>
      <c r="C1" s="16" t="s">
        <v>70</v>
      </c>
      <c r="D1" s="44" t="s">
        <v>67</v>
      </c>
      <c r="E1" s="48" t="s">
        <v>108</v>
      </c>
      <c r="F1" s="47" t="s">
        <v>110</v>
      </c>
    </row>
    <row r="2" spans="1:6" ht="45" x14ac:dyDescent="0.25">
      <c r="A2" s="16" t="s">
        <v>18</v>
      </c>
      <c r="B2" s="23">
        <v>0.89</v>
      </c>
      <c r="C2" s="23">
        <v>0.89</v>
      </c>
      <c r="D2" s="45">
        <v>0.82</v>
      </c>
      <c r="E2" s="49">
        <v>0.83</v>
      </c>
      <c r="F2" s="43">
        <v>0.81</v>
      </c>
    </row>
    <row r="3" spans="1:6" ht="35.25" customHeight="1" x14ac:dyDescent="0.25">
      <c r="A3" s="16" t="s">
        <v>19</v>
      </c>
      <c r="B3" s="23">
        <v>0.22</v>
      </c>
      <c r="C3" s="23">
        <v>0.17</v>
      </c>
      <c r="D3" s="46">
        <v>0.15</v>
      </c>
      <c r="E3" s="49">
        <v>0.18</v>
      </c>
      <c r="F3" s="43">
        <v>0.13</v>
      </c>
    </row>
    <row r="4" spans="1:6" ht="30" x14ac:dyDescent="0.25">
      <c r="A4" s="16" t="s">
        <v>25</v>
      </c>
      <c r="B4" s="23">
        <v>0.38</v>
      </c>
      <c r="C4" s="23">
        <v>0.14000000000000001</v>
      </c>
      <c r="D4" s="46">
        <v>0.13</v>
      </c>
      <c r="E4" s="49">
        <v>0.17</v>
      </c>
      <c r="F4" s="43">
        <v>0.09</v>
      </c>
    </row>
    <row r="5" spans="1:6" ht="30" x14ac:dyDescent="0.25">
      <c r="A5" s="16" t="s">
        <v>16</v>
      </c>
      <c r="B5" s="23">
        <v>0.9</v>
      </c>
      <c r="C5" s="23">
        <v>0.52</v>
      </c>
      <c r="D5" s="46">
        <v>0.13</v>
      </c>
      <c r="E5" s="49">
        <v>0.11</v>
      </c>
      <c r="F5" s="43">
        <v>0.15</v>
      </c>
    </row>
    <row r="6" spans="1:6" ht="45" x14ac:dyDescent="0.25">
      <c r="A6" s="16" t="s">
        <v>17</v>
      </c>
      <c r="B6" s="23">
        <v>0.36</v>
      </c>
      <c r="C6" s="23">
        <v>0.15</v>
      </c>
      <c r="D6" s="46">
        <v>7.0000000000000007E-2</v>
      </c>
      <c r="E6" s="49">
        <v>0.03</v>
      </c>
      <c r="F6" s="43">
        <v>0.1</v>
      </c>
    </row>
    <row r="7" spans="1:6" x14ac:dyDescent="0.25">
      <c r="A7" s="26"/>
      <c r="B7" s="27"/>
      <c r="C7" s="27"/>
      <c r="D7" s="27"/>
    </row>
    <row r="8" spans="1:6" x14ac:dyDescent="0.25">
      <c r="A8" s="189" t="s">
        <v>135</v>
      </c>
      <c r="B8" s="189"/>
    </row>
    <row r="28" spans="1:2" x14ac:dyDescent="0.25">
      <c r="A28" s="175" t="s">
        <v>118</v>
      </c>
      <c r="B28" s="175"/>
    </row>
    <row r="29" spans="1:2" x14ac:dyDescent="0.25">
      <c r="A29" s="214" t="s">
        <v>136</v>
      </c>
    </row>
  </sheetData>
  <mergeCells count="2">
    <mergeCell ref="A8:B8"/>
    <mergeCell ref="A28:B28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13" workbookViewId="0">
      <selection activeCell="A21" sqref="A21"/>
    </sheetView>
  </sheetViews>
  <sheetFormatPr baseColWidth="10" defaultRowHeight="15" x14ac:dyDescent="0.25"/>
  <cols>
    <col min="1" max="1" width="28.140625" customWidth="1"/>
    <col min="2" max="2" width="15.5703125" customWidth="1"/>
    <col min="3" max="3" width="17.7109375" customWidth="1"/>
    <col min="4" max="4" width="11.42578125" style="37"/>
    <col min="5" max="5" width="14.85546875" customWidth="1"/>
    <col min="6" max="6" width="18.28515625" style="37" customWidth="1"/>
  </cols>
  <sheetData>
    <row r="1" spans="1:7" ht="15.75" thickBot="1" x14ac:dyDescent="0.3">
      <c r="A1" s="20" t="s">
        <v>106</v>
      </c>
    </row>
    <row r="2" spans="1:7" x14ac:dyDescent="0.25">
      <c r="A2" s="196" t="s">
        <v>79</v>
      </c>
      <c r="B2" s="190" t="s">
        <v>71</v>
      </c>
      <c r="C2" s="191"/>
      <c r="D2" s="192"/>
      <c r="E2" s="190" t="s">
        <v>67</v>
      </c>
      <c r="F2" s="191"/>
      <c r="G2" s="192"/>
    </row>
    <row r="3" spans="1:7" ht="30.75" thickBot="1" x14ac:dyDescent="0.3">
      <c r="A3" s="197"/>
      <c r="B3" s="35" t="s">
        <v>111</v>
      </c>
      <c r="C3" s="34" t="s">
        <v>112</v>
      </c>
      <c r="D3" s="36" t="s">
        <v>3</v>
      </c>
      <c r="E3" s="60" t="s">
        <v>89</v>
      </c>
      <c r="F3" s="34" t="s">
        <v>90</v>
      </c>
      <c r="G3" s="36" t="s">
        <v>3</v>
      </c>
    </row>
    <row r="4" spans="1:7" ht="15" customHeight="1" thickBot="1" x14ac:dyDescent="0.3">
      <c r="A4" s="193" t="s">
        <v>62</v>
      </c>
      <c r="B4" s="194"/>
      <c r="C4" s="194"/>
      <c r="D4" s="194"/>
      <c r="E4" s="194"/>
      <c r="F4" s="194"/>
      <c r="G4" s="195"/>
    </row>
    <row r="5" spans="1:7" x14ac:dyDescent="0.25">
      <c r="A5" s="61" t="s">
        <v>21</v>
      </c>
      <c r="B5" s="62">
        <v>74</v>
      </c>
      <c r="C5" s="50">
        <v>74</v>
      </c>
      <c r="D5" s="63">
        <v>74</v>
      </c>
      <c r="E5" s="64">
        <v>63</v>
      </c>
      <c r="F5" s="50">
        <v>55</v>
      </c>
      <c r="G5" s="63">
        <v>59</v>
      </c>
    </row>
    <row r="6" spans="1:7" x14ac:dyDescent="0.25">
      <c r="A6" s="57" t="s">
        <v>22</v>
      </c>
      <c r="B6" s="58">
        <v>26</v>
      </c>
      <c r="C6" s="29">
        <v>26</v>
      </c>
      <c r="D6" s="55">
        <v>26</v>
      </c>
      <c r="E6" s="54">
        <v>37</v>
      </c>
      <c r="F6" s="28">
        <v>45</v>
      </c>
      <c r="G6" s="55">
        <v>41</v>
      </c>
    </row>
    <row r="7" spans="1:7" ht="15.75" thickBot="1" x14ac:dyDescent="0.3">
      <c r="A7" s="65" t="s">
        <v>8</v>
      </c>
      <c r="B7" s="66">
        <v>100</v>
      </c>
      <c r="C7" s="52">
        <v>100</v>
      </c>
      <c r="D7" s="67">
        <v>100</v>
      </c>
      <c r="E7" s="68">
        <v>100</v>
      </c>
      <c r="F7" s="52">
        <v>100</v>
      </c>
      <c r="G7" s="67">
        <v>100</v>
      </c>
    </row>
    <row r="8" spans="1:7" ht="15" customHeight="1" thickBot="1" x14ac:dyDescent="0.3">
      <c r="A8" s="193" t="s">
        <v>63</v>
      </c>
      <c r="B8" s="194"/>
      <c r="C8" s="194"/>
      <c r="D8" s="194"/>
      <c r="E8" s="194"/>
      <c r="F8" s="194"/>
      <c r="G8" s="195"/>
    </row>
    <row r="9" spans="1:7" x14ac:dyDescent="0.25">
      <c r="A9" s="61" t="s">
        <v>21</v>
      </c>
      <c r="B9" s="62">
        <v>27</v>
      </c>
      <c r="C9" s="50">
        <v>44</v>
      </c>
      <c r="D9" s="63">
        <v>36</v>
      </c>
      <c r="E9" s="64">
        <v>35</v>
      </c>
      <c r="F9" s="50">
        <v>19</v>
      </c>
      <c r="G9" s="69">
        <v>27</v>
      </c>
    </row>
    <row r="10" spans="1:7" x14ac:dyDescent="0.25">
      <c r="A10" s="57" t="s">
        <v>22</v>
      </c>
      <c r="B10" s="3">
        <v>73</v>
      </c>
      <c r="C10" s="28">
        <v>56</v>
      </c>
      <c r="D10" s="55">
        <v>64</v>
      </c>
      <c r="E10" s="54">
        <v>65</v>
      </c>
      <c r="F10" s="28">
        <v>81</v>
      </c>
      <c r="G10" s="4">
        <v>73</v>
      </c>
    </row>
    <row r="11" spans="1:7" ht="15.75" thickBot="1" x14ac:dyDescent="0.3">
      <c r="A11" s="65" t="s">
        <v>8</v>
      </c>
      <c r="B11" s="66">
        <v>100</v>
      </c>
      <c r="C11" s="52">
        <v>100</v>
      </c>
      <c r="D11" s="67">
        <v>100</v>
      </c>
      <c r="E11" s="68">
        <v>100</v>
      </c>
      <c r="F11" s="52">
        <v>100</v>
      </c>
      <c r="G11" s="67">
        <v>100</v>
      </c>
    </row>
    <row r="12" spans="1:7" ht="15" customHeight="1" thickBot="1" x14ac:dyDescent="0.3">
      <c r="A12" s="193" t="s">
        <v>64</v>
      </c>
      <c r="B12" s="194"/>
      <c r="C12" s="194"/>
      <c r="D12" s="194"/>
      <c r="E12" s="194"/>
      <c r="F12" s="194"/>
      <c r="G12" s="195"/>
    </row>
    <row r="13" spans="1:7" x14ac:dyDescent="0.25">
      <c r="A13" s="61" t="s">
        <v>65</v>
      </c>
      <c r="B13" s="62">
        <v>70</v>
      </c>
      <c r="C13" s="50">
        <v>54</v>
      </c>
      <c r="D13" s="63">
        <v>61</v>
      </c>
      <c r="E13" s="64">
        <v>57</v>
      </c>
      <c r="F13" s="50">
        <v>51</v>
      </c>
      <c r="G13" s="63">
        <v>54</v>
      </c>
    </row>
    <row r="14" spans="1:7" x14ac:dyDescent="0.25">
      <c r="A14" s="57" t="s">
        <v>14</v>
      </c>
      <c r="B14" s="3">
        <v>30</v>
      </c>
      <c r="C14" s="28">
        <v>46</v>
      </c>
      <c r="D14" s="55">
        <v>39</v>
      </c>
      <c r="E14" s="54">
        <v>43</v>
      </c>
      <c r="F14" s="28">
        <v>49</v>
      </c>
      <c r="G14" s="55">
        <v>46</v>
      </c>
    </row>
    <row r="15" spans="1:7" ht="15.75" thickBot="1" x14ac:dyDescent="0.3">
      <c r="A15" s="65" t="s">
        <v>8</v>
      </c>
      <c r="B15" s="66">
        <v>100</v>
      </c>
      <c r="C15" s="52">
        <v>100</v>
      </c>
      <c r="D15" s="67">
        <v>100</v>
      </c>
      <c r="E15" s="68">
        <v>100</v>
      </c>
      <c r="F15" s="70">
        <v>100</v>
      </c>
      <c r="G15" s="67">
        <v>100</v>
      </c>
    </row>
    <row r="16" spans="1:7" ht="15" customHeight="1" thickBot="1" x14ac:dyDescent="0.3">
      <c r="A16" s="193" t="s">
        <v>66</v>
      </c>
      <c r="B16" s="194"/>
      <c r="C16" s="194"/>
      <c r="D16" s="194"/>
      <c r="E16" s="194"/>
      <c r="F16" s="194"/>
      <c r="G16" s="195"/>
    </row>
    <row r="17" spans="1:7" x14ac:dyDescent="0.25">
      <c r="A17" s="61" t="s">
        <v>65</v>
      </c>
      <c r="B17" s="62">
        <v>86</v>
      </c>
      <c r="C17" s="50">
        <v>75</v>
      </c>
      <c r="D17" s="63">
        <v>80</v>
      </c>
      <c r="E17" s="64">
        <v>55</v>
      </c>
      <c r="F17" s="50">
        <v>43</v>
      </c>
      <c r="G17" s="63">
        <v>49</v>
      </c>
    </row>
    <row r="18" spans="1:7" x14ac:dyDescent="0.25">
      <c r="A18" s="57" t="s">
        <v>14</v>
      </c>
      <c r="B18" s="3">
        <v>14</v>
      </c>
      <c r="C18" s="28">
        <v>25</v>
      </c>
      <c r="D18" s="55">
        <v>20</v>
      </c>
      <c r="E18" s="54">
        <v>45</v>
      </c>
      <c r="F18" s="28">
        <v>57</v>
      </c>
      <c r="G18" s="55">
        <v>51</v>
      </c>
    </row>
    <row r="19" spans="1:7" ht="15.75" thickBot="1" x14ac:dyDescent="0.3">
      <c r="A19" s="59" t="s">
        <v>8</v>
      </c>
      <c r="B19" s="5">
        <v>100</v>
      </c>
      <c r="C19" s="6">
        <v>100</v>
      </c>
      <c r="D19" s="7">
        <v>100</v>
      </c>
      <c r="E19" s="56">
        <v>100</v>
      </c>
      <c r="F19" s="6">
        <v>100</v>
      </c>
      <c r="G19" s="7">
        <v>100</v>
      </c>
    </row>
    <row r="20" spans="1:7" x14ac:dyDescent="0.25">
      <c r="A20" s="17" t="s">
        <v>60</v>
      </c>
    </row>
    <row r="21" spans="1:7" x14ac:dyDescent="0.25">
      <c r="A21" s="214" t="s">
        <v>136</v>
      </c>
    </row>
  </sheetData>
  <mergeCells count="7">
    <mergeCell ref="E2:G2"/>
    <mergeCell ref="A8:G8"/>
    <mergeCell ref="A4:G4"/>
    <mergeCell ref="A16:G16"/>
    <mergeCell ref="A12:G12"/>
    <mergeCell ref="A2:A3"/>
    <mergeCell ref="B2:D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23"/>
  <sheetViews>
    <sheetView topLeftCell="A16" workbookViewId="0">
      <selection activeCell="A23" sqref="A23"/>
    </sheetView>
  </sheetViews>
  <sheetFormatPr baseColWidth="10" defaultRowHeight="15" x14ac:dyDescent="0.25"/>
  <sheetData>
    <row r="1" spans="1:9" x14ac:dyDescent="0.25">
      <c r="B1" s="198" t="s">
        <v>0</v>
      </c>
      <c r="C1" s="198"/>
      <c r="D1" s="198" t="s">
        <v>15</v>
      </c>
      <c r="E1" s="198"/>
      <c r="F1" s="198" t="s">
        <v>1</v>
      </c>
      <c r="G1" s="198"/>
      <c r="H1" s="198" t="s">
        <v>3</v>
      </c>
      <c r="I1" s="198"/>
    </row>
    <row r="2" spans="1:9" x14ac:dyDescent="0.25">
      <c r="B2" t="s">
        <v>91</v>
      </c>
      <c r="C2" t="s">
        <v>92</v>
      </c>
      <c r="D2" t="s">
        <v>91</v>
      </c>
      <c r="E2" t="s">
        <v>92</v>
      </c>
      <c r="F2" t="s">
        <v>91</v>
      </c>
      <c r="G2" t="s">
        <v>92</v>
      </c>
      <c r="H2" t="s">
        <v>91</v>
      </c>
      <c r="I2" t="s">
        <v>92</v>
      </c>
    </row>
    <row r="3" spans="1:9" x14ac:dyDescent="0.25">
      <c r="A3" t="s">
        <v>95</v>
      </c>
      <c r="B3" s="21">
        <v>0.47</v>
      </c>
      <c r="C3" s="21">
        <v>0.51</v>
      </c>
      <c r="D3" s="21">
        <v>0.34</v>
      </c>
      <c r="E3" s="21">
        <v>0.42</v>
      </c>
      <c r="F3" s="21">
        <v>0.33</v>
      </c>
      <c r="G3" s="21">
        <v>0.46</v>
      </c>
      <c r="H3" s="21">
        <v>0.35</v>
      </c>
      <c r="I3" s="21">
        <v>0.45</v>
      </c>
    </row>
    <row r="4" spans="1:9" x14ac:dyDescent="0.25">
      <c r="A4" t="s">
        <v>93</v>
      </c>
      <c r="B4" s="21">
        <v>0.3</v>
      </c>
      <c r="C4" s="21">
        <v>0.24</v>
      </c>
      <c r="D4" s="21">
        <v>0.32</v>
      </c>
      <c r="E4" s="21">
        <v>0.28999999999999998</v>
      </c>
      <c r="F4" s="21">
        <v>0.28000000000000003</v>
      </c>
      <c r="G4" s="21">
        <v>0.28999999999999998</v>
      </c>
      <c r="H4" s="21">
        <v>0.31</v>
      </c>
      <c r="I4" s="21">
        <v>0.28000000000000003</v>
      </c>
    </row>
    <row r="5" spans="1:9" x14ac:dyDescent="0.25">
      <c r="A5" t="s">
        <v>94</v>
      </c>
      <c r="B5" s="21">
        <v>0.23</v>
      </c>
      <c r="C5" s="21">
        <v>0.25</v>
      </c>
      <c r="D5" s="22">
        <v>0.34</v>
      </c>
      <c r="E5" s="21">
        <v>0.28999999999999998</v>
      </c>
      <c r="F5" s="21">
        <v>0.39</v>
      </c>
      <c r="G5" s="21">
        <v>0.25</v>
      </c>
      <c r="H5" s="21">
        <v>0.34</v>
      </c>
      <c r="I5" s="21">
        <v>0.27</v>
      </c>
    </row>
    <row r="7" spans="1:9" x14ac:dyDescent="0.25">
      <c r="A7" s="199" t="s">
        <v>126</v>
      </c>
      <c r="B7" s="199"/>
      <c r="C7" s="199"/>
      <c r="D7" s="199"/>
      <c r="E7" s="199"/>
      <c r="F7" s="199"/>
      <c r="G7" s="199"/>
      <c r="H7" s="199"/>
    </row>
    <row r="22" spans="1:5" x14ac:dyDescent="0.25">
      <c r="A22" s="175" t="s">
        <v>118</v>
      </c>
      <c r="B22" s="175"/>
      <c r="C22" s="175"/>
      <c r="D22" s="175"/>
      <c r="E22" s="175"/>
    </row>
    <row r="23" spans="1:5" x14ac:dyDescent="0.25">
      <c r="A23" s="214" t="s">
        <v>136</v>
      </c>
    </row>
  </sheetData>
  <mergeCells count="6">
    <mergeCell ref="A22:E22"/>
    <mergeCell ref="B1:C1"/>
    <mergeCell ref="D1:E1"/>
    <mergeCell ref="F1:G1"/>
    <mergeCell ref="H1:I1"/>
    <mergeCell ref="A7:H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18"/>
  <sheetViews>
    <sheetView topLeftCell="A13" workbookViewId="0">
      <selection activeCell="A18" sqref="A18"/>
    </sheetView>
  </sheetViews>
  <sheetFormatPr baseColWidth="10" defaultRowHeight="15" x14ac:dyDescent="0.25"/>
  <cols>
    <col min="1" max="1" width="29.5703125" customWidth="1"/>
    <col min="2" max="3" width="14.7109375" customWidth="1"/>
    <col min="5" max="5" width="11.42578125" style="51"/>
    <col min="6" max="6" width="16.140625" customWidth="1"/>
  </cols>
  <sheetData>
    <row r="1" spans="1:7" ht="15.75" thickBot="1" x14ac:dyDescent="0.3">
      <c r="A1" s="200" t="s">
        <v>127</v>
      </c>
      <c r="B1" s="200"/>
      <c r="C1" s="200"/>
    </row>
    <row r="2" spans="1:7" x14ac:dyDescent="0.25">
      <c r="A2" s="201"/>
      <c r="B2" s="160" t="s">
        <v>71</v>
      </c>
      <c r="C2" s="161"/>
      <c r="D2" s="162"/>
      <c r="E2" s="203" t="s">
        <v>67</v>
      </c>
      <c r="F2" s="161"/>
      <c r="G2" s="162"/>
    </row>
    <row r="3" spans="1:7" ht="30.75" thickBot="1" x14ac:dyDescent="0.3">
      <c r="A3" s="202"/>
      <c r="B3" s="137" t="s">
        <v>128</v>
      </c>
      <c r="C3" s="138" t="s">
        <v>129</v>
      </c>
      <c r="D3" s="94" t="s">
        <v>3</v>
      </c>
      <c r="E3" s="139" t="s">
        <v>89</v>
      </c>
      <c r="F3" s="140" t="s">
        <v>90</v>
      </c>
      <c r="G3" s="141" t="s">
        <v>3</v>
      </c>
    </row>
    <row r="4" spans="1:7" ht="15.75" thickBot="1" x14ac:dyDescent="0.3">
      <c r="A4" s="193" t="s">
        <v>85</v>
      </c>
      <c r="B4" s="194"/>
      <c r="C4" s="194"/>
      <c r="D4" s="194"/>
      <c r="E4" s="194"/>
      <c r="F4" s="194"/>
      <c r="G4" s="195"/>
    </row>
    <row r="5" spans="1:7" x14ac:dyDescent="0.25">
      <c r="A5" s="72" t="s">
        <v>58</v>
      </c>
      <c r="B5" s="110">
        <v>74</v>
      </c>
      <c r="C5" s="111">
        <v>73</v>
      </c>
      <c r="D5" s="112">
        <v>73</v>
      </c>
      <c r="E5" s="113">
        <v>80</v>
      </c>
      <c r="F5" s="114">
        <v>77</v>
      </c>
      <c r="G5" s="115">
        <v>78</v>
      </c>
    </row>
    <row r="6" spans="1:7" x14ac:dyDescent="0.25">
      <c r="A6" s="73" t="s">
        <v>57</v>
      </c>
      <c r="B6" s="83">
        <v>21</v>
      </c>
      <c r="C6" s="84">
        <v>23</v>
      </c>
      <c r="D6" s="116">
        <v>22</v>
      </c>
      <c r="E6" s="117">
        <v>18</v>
      </c>
      <c r="F6" s="84">
        <v>20</v>
      </c>
      <c r="G6" s="116">
        <v>19</v>
      </c>
    </row>
    <row r="7" spans="1:7" x14ac:dyDescent="0.25">
      <c r="A7" s="73" t="s">
        <v>59</v>
      </c>
      <c r="B7" s="83">
        <v>5</v>
      </c>
      <c r="C7" s="84">
        <v>4</v>
      </c>
      <c r="D7" s="116">
        <v>5</v>
      </c>
      <c r="E7" s="117">
        <v>2</v>
      </c>
      <c r="F7" s="84">
        <v>3</v>
      </c>
      <c r="G7" s="116">
        <v>3</v>
      </c>
    </row>
    <row r="8" spans="1:7" ht="15.75" thickBot="1" x14ac:dyDescent="0.3">
      <c r="A8" s="65" t="s">
        <v>8</v>
      </c>
      <c r="B8" s="87">
        <v>100</v>
      </c>
      <c r="C8" s="88">
        <v>100</v>
      </c>
      <c r="D8" s="89">
        <v>100</v>
      </c>
      <c r="E8" s="108">
        <v>100</v>
      </c>
      <c r="F8" s="118">
        <v>100</v>
      </c>
      <c r="G8" s="109">
        <v>100</v>
      </c>
    </row>
    <row r="9" spans="1:7" ht="15" customHeight="1" thickBot="1" x14ac:dyDescent="0.3">
      <c r="A9" s="193" t="s">
        <v>73</v>
      </c>
      <c r="B9" s="194"/>
      <c r="C9" s="194"/>
      <c r="D9" s="194"/>
      <c r="E9" s="194"/>
      <c r="F9" s="194"/>
      <c r="G9" s="195"/>
    </row>
    <row r="10" spans="1:7" x14ac:dyDescent="0.25">
      <c r="A10" s="61" t="s">
        <v>21</v>
      </c>
      <c r="B10" s="119">
        <v>64</v>
      </c>
      <c r="C10" s="120">
        <v>57</v>
      </c>
      <c r="D10" s="121">
        <v>60</v>
      </c>
      <c r="E10" s="122">
        <v>38</v>
      </c>
      <c r="F10" s="123">
        <v>48</v>
      </c>
      <c r="G10" s="124">
        <v>43</v>
      </c>
    </row>
    <row r="11" spans="1:7" x14ac:dyDescent="0.25">
      <c r="A11" s="57" t="s">
        <v>22</v>
      </c>
      <c r="B11" s="19">
        <v>36</v>
      </c>
      <c r="C11" s="76">
        <v>43</v>
      </c>
      <c r="D11" s="125">
        <v>40</v>
      </c>
      <c r="E11" s="126">
        <v>62</v>
      </c>
      <c r="F11" s="76">
        <v>52</v>
      </c>
      <c r="G11" s="125">
        <v>57</v>
      </c>
    </row>
    <row r="12" spans="1:7" ht="15.75" thickBot="1" x14ac:dyDescent="0.3">
      <c r="A12" s="65" t="s">
        <v>8</v>
      </c>
      <c r="B12" s="127">
        <v>100</v>
      </c>
      <c r="C12" s="128">
        <v>100</v>
      </c>
      <c r="D12" s="53">
        <v>100</v>
      </c>
      <c r="E12" s="71">
        <v>100</v>
      </c>
      <c r="F12" s="129">
        <v>100</v>
      </c>
      <c r="G12" s="36">
        <v>100</v>
      </c>
    </row>
    <row r="13" spans="1:7" ht="15" customHeight="1" thickBot="1" x14ac:dyDescent="0.3">
      <c r="A13" s="193" t="s">
        <v>88</v>
      </c>
      <c r="B13" s="194"/>
      <c r="C13" s="194"/>
      <c r="D13" s="194"/>
      <c r="E13" s="194"/>
      <c r="F13" s="194"/>
      <c r="G13" s="195"/>
    </row>
    <row r="14" spans="1:7" ht="30" x14ac:dyDescent="0.25">
      <c r="A14" s="74" t="s">
        <v>86</v>
      </c>
      <c r="B14" s="119">
        <v>31</v>
      </c>
      <c r="C14" s="120">
        <v>24</v>
      </c>
      <c r="D14" s="121">
        <v>27</v>
      </c>
      <c r="E14" s="122">
        <v>21</v>
      </c>
      <c r="F14" s="130">
        <v>26</v>
      </c>
      <c r="G14" s="131">
        <v>23</v>
      </c>
    </row>
    <row r="15" spans="1:7" ht="30" x14ac:dyDescent="0.25">
      <c r="A15" s="75" t="s">
        <v>87</v>
      </c>
      <c r="B15" s="19">
        <v>69</v>
      </c>
      <c r="C15" s="76">
        <v>76</v>
      </c>
      <c r="D15" s="125">
        <v>73</v>
      </c>
      <c r="E15" s="126">
        <v>79</v>
      </c>
      <c r="F15" s="76">
        <v>74</v>
      </c>
      <c r="G15" s="125">
        <v>77</v>
      </c>
    </row>
    <row r="16" spans="1:7" ht="15.75" thickBot="1" x14ac:dyDescent="0.3">
      <c r="A16" s="132" t="s">
        <v>8</v>
      </c>
      <c r="B16" s="133">
        <v>100</v>
      </c>
      <c r="C16" s="134">
        <v>100</v>
      </c>
      <c r="D16" s="135">
        <v>100</v>
      </c>
      <c r="E16" s="136">
        <v>100</v>
      </c>
      <c r="F16" s="134">
        <v>100</v>
      </c>
      <c r="G16" s="135">
        <v>100</v>
      </c>
    </row>
    <row r="17" spans="1:7" x14ac:dyDescent="0.25">
      <c r="A17" s="152" t="s">
        <v>133</v>
      </c>
      <c r="B17" s="152"/>
      <c r="C17" s="152"/>
      <c r="F17" s="1"/>
      <c r="G17" s="1"/>
    </row>
    <row r="18" spans="1:7" x14ac:dyDescent="0.25">
      <c r="A18" s="214" t="s">
        <v>136</v>
      </c>
      <c r="F18" s="1"/>
      <c r="G18" s="1"/>
    </row>
  </sheetData>
  <mergeCells count="8">
    <mergeCell ref="A1:C1"/>
    <mergeCell ref="A17:C17"/>
    <mergeCell ref="A2:A3"/>
    <mergeCell ref="B2:D2"/>
    <mergeCell ref="E2:G2"/>
    <mergeCell ref="A4:G4"/>
    <mergeCell ref="A9:G9"/>
    <mergeCell ref="A13:G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18"/>
  <sheetViews>
    <sheetView topLeftCell="A13" workbookViewId="0">
      <selection activeCell="A18" sqref="A18"/>
    </sheetView>
  </sheetViews>
  <sheetFormatPr baseColWidth="10" defaultRowHeight="15" x14ac:dyDescent="0.25"/>
  <cols>
    <col min="1" max="1" width="30.7109375" customWidth="1"/>
    <col min="2" max="3" width="18.28515625" customWidth="1"/>
    <col min="4" max="4" width="11.42578125" style="37"/>
  </cols>
  <sheetData>
    <row r="1" spans="1:4" x14ac:dyDescent="0.25">
      <c r="A1" s="205" t="s">
        <v>130</v>
      </c>
      <c r="B1" s="205"/>
      <c r="C1" s="205"/>
    </row>
    <row r="2" spans="1:4" ht="45" x14ac:dyDescent="0.25">
      <c r="A2" s="2"/>
      <c r="B2" s="147" t="s">
        <v>71</v>
      </c>
      <c r="C2" s="148" t="s">
        <v>67</v>
      </c>
      <c r="D2" s="149" t="s">
        <v>109</v>
      </c>
    </row>
    <row r="3" spans="1:4" x14ac:dyDescent="0.25">
      <c r="A3" s="206" t="s">
        <v>80</v>
      </c>
      <c r="B3" s="207"/>
      <c r="C3" s="207"/>
      <c r="D3" s="208"/>
    </row>
    <row r="4" spans="1:4" ht="30" x14ac:dyDescent="0.25">
      <c r="A4" s="25" t="s">
        <v>75</v>
      </c>
      <c r="B4" s="76">
        <v>7.3</v>
      </c>
      <c r="C4" s="142">
        <v>7.2</v>
      </c>
      <c r="D4" s="143">
        <v>7.4</v>
      </c>
    </row>
    <row r="5" spans="1:4" ht="30" x14ac:dyDescent="0.25">
      <c r="A5" s="25" t="s">
        <v>76</v>
      </c>
      <c r="B5" s="76">
        <v>61.2</v>
      </c>
      <c r="C5" s="142">
        <v>62.5</v>
      </c>
      <c r="D5" s="143">
        <v>62.7</v>
      </c>
    </row>
    <row r="6" spans="1:4" x14ac:dyDescent="0.25">
      <c r="A6" s="206" t="s">
        <v>78</v>
      </c>
      <c r="B6" s="207"/>
      <c r="C6" s="207"/>
      <c r="D6" s="209"/>
    </row>
    <row r="7" spans="1:4" x14ac:dyDescent="0.25">
      <c r="A7" s="2" t="s">
        <v>65</v>
      </c>
      <c r="B7" s="144">
        <v>88</v>
      </c>
      <c r="C7" s="145">
        <v>75</v>
      </c>
      <c r="D7" s="143">
        <v>70</v>
      </c>
    </row>
    <row r="8" spans="1:4" x14ac:dyDescent="0.25">
      <c r="A8" s="2" t="s">
        <v>14</v>
      </c>
      <c r="B8" s="144">
        <v>12</v>
      </c>
      <c r="C8" s="145">
        <v>25</v>
      </c>
      <c r="D8" s="146">
        <v>30</v>
      </c>
    </row>
    <row r="9" spans="1:4" x14ac:dyDescent="0.25">
      <c r="A9" s="18" t="s">
        <v>8</v>
      </c>
      <c r="B9" s="76">
        <v>100</v>
      </c>
      <c r="C9" s="142">
        <v>100</v>
      </c>
      <c r="D9" s="143">
        <v>100</v>
      </c>
    </row>
    <row r="10" spans="1:4" ht="15" customHeight="1" x14ac:dyDescent="0.25">
      <c r="A10" s="210" t="s">
        <v>77</v>
      </c>
      <c r="B10" s="211"/>
      <c r="C10" s="211"/>
      <c r="D10" s="212"/>
    </row>
    <row r="11" spans="1:4" x14ac:dyDescent="0.25">
      <c r="A11" s="2" t="s">
        <v>65</v>
      </c>
      <c r="B11" s="144">
        <v>83</v>
      </c>
      <c r="C11" s="145">
        <v>68</v>
      </c>
      <c r="D11" s="143">
        <v>71</v>
      </c>
    </row>
    <row r="12" spans="1:4" x14ac:dyDescent="0.25">
      <c r="A12" s="2" t="s">
        <v>14</v>
      </c>
      <c r="B12" s="144">
        <v>17</v>
      </c>
      <c r="C12" s="145">
        <v>32</v>
      </c>
      <c r="D12" s="143">
        <v>29</v>
      </c>
    </row>
    <row r="13" spans="1:4" x14ac:dyDescent="0.25">
      <c r="A13" s="18" t="s">
        <v>8</v>
      </c>
      <c r="B13" s="76">
        <v>100</v>
      </c>
      <c r="C13" s="142">
        <v>100</v>
      </c>
      <c r="D13" s="143">
        <v>100</v>
      </c>
    </row>
    <row r="15" spans="1:4" ht="135.75" customHeight="1" x14ac:dyDescent="0.25">
      <c r="A15" s="204" t="s">
        <v>131</v>
      </c>
      <c r="B15" s="204"/>
      <c r="C15" s="204"/>
    </row>
    <row r="16" spans="1:4" ht="19.5" customHeight="1" x14ac:dyDescent="0.25">
      <c r="A16" s="150"/>
      <c r="B16" s="150"/>
      <c r="C16" s="150"/>
    </row>
    <row r="17" spans="1:3" x14ac:dyDescent="0.25">
      <c r="A17" s="213" t="s">
        <v>118</v>
      </c>
      <c r="B17" s="213"/>
      <c r="C17" s="213"/>
    </row>
    <row r="18" spans="1:3" x14ac:dyDescent="0.25">
      <c r="A18" s="214" t="s">
        <v>136</v>
      </c>
    </row>
  </sheetData>
  <mergeCells count="6">
    <mergeCell ref="A17:C17"/>
    <mergeCell ref="A15:C15"/>
    <mergeCell ref="A1:C1"/>
    <mergeCell ref="A3:D3"/>
    <mergeCell ref="A6:D6"/>
    <mergeCell ref="A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Figure 1</vt:lpstr>
      <vt:lpstr>Figure 2 - web</vt:lpstr>
      <vt:lpstr>Figure 3</vt:lpstr>
      <vt:lpstr>Figure 4</vt:lpstr>
      <vt:lpstr>Figure 5</vt:lpstr>
      <vt:lpstr>Figure 6 - web</vt:lpstr>
      <vt:lpstr>Figure 7</vt:lpstr>
      <vt:lpstr>Figure 8</vt:lpstr>
      <vt:lpstr>Figure 9</vt:lpstr>
      <vt:lpstr>bibliographie</vt:lpstr>
      <vt:lpstr>source et champ</vt:lpstr>
    </vt:vector>
  </TitlesOfParts>
  <Company>Ministere de l'Education Nationale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Perception de la profession et articulation avec la vie familiale chez les enseignants Note d’Information n° 21.18 </dc:title>
  <dc:creator>DEPP-MENJS;direction de l'évaluation, de la prospective et de la performance;ministère de l'Éducation nationale, de la Jeunesse et des Sports</dc:creator>
  <cp:lastModifiedBy>Administration centrale</cp:lastModifiedBy>
  <dcterms:created xsi:type="dcterms:W3CDTF">2020-10-02T07:30:29Z</dcterms:created>
  <dcterms:modified xsi:type="dcterms:W3CDTF">2021-04-08T07:37:14Z</dcterms:modified>
</cp:coreProperties>
</file>