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050" windowHeight="7095"/>
  </bookViews>
  <sheets>
    <sheet name="Figure 1 web" sheetId="13" r:id="rId1"/>
    <sheet name="Figure 2" sheetId="2" r:id="rId2"/>
    <sheet name="Figure 3" sheetId="1" r:id="rId3"/>
    <sheet name="Figure 4 web" sheetId="18" r:id="rId4"/>
    <sheet name="Figure 5 web" sheetId="17" r:id="rId5"/>
    <sheet name="Figure 6 web" sheetId="14" r:id="rId6"/>
    <sheet name="Figure 7" sheetId="3" r:id="rId7"/>
    <sheet name="Figure 8 web" sheetId="4" r:id="rId8"/>
    <sheet name="Figure 9" sheetId="5" r:id="rId9"/>
    <sheet name="Figure 10 web" sheetId="26" r:id="rId10"/>
    <sheet name="Figure 11 web" sheetId="6" r:id="rId11"/>
    <sheet name="Figure 12 web" sheetId="12" r:id="rId12"/>
    <sheet name="Figure 13 web" sheetId="15" r:id="rId13"/>
    <sheet name="Figure 14 web" sheetId="20" r:id="rId14"/>
    <sheet name="Figure 15 web" sheetId="11" r:id="rId15"/>
    <sheet name="Figure 16 web" sheetId="7" r:id="rId16"/>
    <sheet name="Scores" sheetId="19" r:id="rId17"/>
    <sheet name="Méthodologie" sheetId="9" r:id="rId18"/>
    <sheet name="Bibliographie" sheetId="10" r:id="rId19"/>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2" l="1"/>
  <c r="D41" i="2"/>
  <c r="D42" i="2"/>
  <c r="D43" i="2"/>
  <c r="D44" i="2"/>
  <c r="D45" i="2"/>
  <c r="D46" i="2"/>
  <c r="D47" i="2"/>
  <c r="D48" i="2"/>
  <c r="D49" i="2"/>
  <c r="D50" i="2"/>
  <c r="D51" i="2"/>
  <c r="D39" i="2"/>
</calcChain>
</file>

<file path=xl/sharedStrings.xml><?xml version="1.0" encoding="utf-8"?>
<sst xmlns="http://schemas.openxmlformats.org/spreadsheetml/2006/main" count="415" uniqueCount="233">
  <si>
    <t>Regroupements</t>
  </si>
  <si>
    <t>Ecole</t>
  </si>
  <si>
    <t>Collège</t>
  </si>
  <si>
    <t>Remédiation</t>
  </si>
  <si>
    <t>Développement de l'ouverture d'esprit des élèves</t>
  </si>
  <si>
    <t>Collaboration avec l'équipe à finalité pédagogique</t>
  </si>
  <si>
    <t>Différenciation pédagogique</t>
  </si>
  <si>
    <t>Développement de l'autonomie des élèves</t>
  </si>
  <si>
    <t>Explicitaion de l'enseignement</t>
  </si>
  <si>
    <t>Dimension éducative du métier</t>
  </si>
  <si>
    <t>Collaboration avec l'équipe à finalité éducative</t>
  </si>
  <si>
    <t>Pédagogie active</t>
  </si>
  <si>
    <t>Score de fréquence</t>
  </si>
  <si>
    <t>Score de faisabilité</t>
  </si>
  <si>
    <t>Priorité</t>
  </si>
  <si>
    <t>Score de priorité</t>
  </si>
  <si>
    <t>Travail avec les élèves individuellement ou en petits groupes</t>
  </si>
  <si>
    <t>% d'enseignants rapportant la pratique…</t>
  </si>
  <si>
    <t>Travail concret avec les personnes ressources pour le PPS des élèves handicapés</t>
  </si>
  <si>
    <t>Mention d'informations spécifiques pour certains élèves  dans les préparations de cours</t>
  </si>
  <si>
    <t>Proposition d'activités de remédiation à partir des corrections</t>
  </si>
  <si>
    <t>Participation à la création de réponses pédagogiques collectives pour les élèves à besoins particuliers</t>
  </si>
  <si>
    <t>Recours au numérique pour aider si nécessaire les élèves à besoins particuliers</t>
  </si>
  <si>
    <t>Recherches pour adapter les approches didactiques et pédagogiques à la diversité des profils d’élèves</t>
  </si>
  <si>
    <t>Adaptation de la pédagogie si un élève présente des signes de décrochage</t>
  </si>
  <si>
    <t>Organisation d'un temps d'échange individuel dans la semaine avec au moins la moitié des élèves</t>
  </si>
  <si>
    <t>CP</t>
  </si>
  <si>
    <t>CM2</t>
  </si>
  <si>
    <t>% d'enseignants rapportant la pratique</t>
  </si>
  <si>
    <t>Collaboration avec l'équipe à finalité éducative</t>
  </si>
  <si>
    <t>Collaboration avec l'équipe à finalité pédagogique</t>
  </si>
  <si>
    <t>Développement de l'autonomie des élèves</t>
  </si>
  <si>
    <t>Développement de l'ouverture d'esprit des élèves</t>
  </si>
  <si>
    <t>Différenciation pédagogique</t>
  </si>
  <si>
    <t>Dimension éducative du métier</t>
  </si>
  <si>
    <t>Évaluation formative</t>
  </si>
  <si>
    <t>Explicitation de l'enseignement</t>
  </si>
  <si>
    <t>Pédagogie active</t>
  </si>
  <si>
    <t>Groupe 1</t>
  </si>
  <si>
    <t>Groupe 2</t>
  </si>
  <si>
    <t>Groupe 3</t>
  </si>
  <si>
    <t>Groupe 4</t>
  </si>
  <si>
    <t>Stratégies d’enseignement</t>
  </si>
  <si>
    <t>Explicitation de l’enseignement</t>
  </si>
  <si>
    <t>L’enseignant cherche la clarté cognitive : il explicite les objectifs de la séquence (ainsi que les procédures, les stratégies, les connaissances à mobiliser, etc.), vérifie la compréhension des élèves et incite ces derniers à expliciter eux-mêmes leurs propres processus cognitifs.</t>
  </si>
  <si>
    <r>
      <rPr>
        <b/>
        <sz val="11"/>
        <color theme="1"/>
        <rFont val="Calibri"/>
        <family val="2"/>
      </rPr>
      <t>É</t>
    </r>
    <r>
      <rPr>
        <b/>
        <sz val="11"/>
        <color theme="1"/>
        <rFont val="Calibri"/>
        <family val="2"/>
        <scheme val="minor"/>
      </rPr>
      <t>valuation formative</t>
    </r>
  </si>
  <si>
    <t>L’enseignant cherche à favoriser la progression des apprentissages en renseignant les élèves sur leurs acquis et les apprentissages à consolider. Il fait des bilans avec eux et leur propose des outils d'auto-évaluation.</t>
  </si>
  <si>
    <t>Réussite de tous les élèves</t>
  </si>
  <si>
    <t xml:space="preserve">L’enseignant prend en compte les différences d'habiletés et de besoins des élèves tout en maintenant des objectifs pédagogiques communs : il fait varier ses pratiques et ses postures, et alterne, durant la séance, les temps collectifs et les prises en charge individuelles. </t>
  </si>
  <si>
    <r>
      <t>Compétences du XXI</t>
    </r>
    <r>
      <rPr>
        <i/>
        <vertAlign val="superscript"/>
        <sz val="11"/>
        <color theme="1"/>
        <rFont val="Calibri"/>
        <family val="2"/>
        <scheme val="minor"/>
      </rPr>
      <t>e</t>
    </r>
    <r>
      <rPr>
        <i/>
        <sz val="11"/>
        <color theme="1"/>
        <rFont val="Calibri"/>
        <family val="2"/>
        <scheme val="minor"/>
      </rPr>
      <t xml:space="preserve"> siècle</t>
    </r>
  </si>
  <si>
    <t>Développement de l’autonomie des élèves</t>
  </si>
  <si>
    <t>L’enseignant cherche à rendre les élèves autonomes, à la fois dans leurs apprentissages (en leur proposant certains outils) et dans la régulation d'activités en groupe.</t>
  </si>
  <si>
    <t>Développement de l’ouverture d’esprit des élèves</t>
  </si>
  <si>
    <t>Utilisation pédagogique du numérique</t>
  </si>
  <si>
    <t>Je demande aux élèves d'utiliser le numérique pour étudier certaines notions (visionner des ressources numériques, lire un texte, etc.) avant ou au début de la séance de cours afin d’engager leur réflexion en classe.</t>
  </si>
  <si>
    <t>Pratiques collaboratives</t>
  </si>
  <si>
    <t>Lien École-famille</t>
  </si>
  <si>
    <t>L’enseignant favorise le dialogue avec les familles, voire la participation active de ces dernières.</t>
  </si>
  <si>
    <t>Développement professionnel</t>
  </si>
  <si>
    <t xml:space="preserve">Méthodologie </t>
  </si>
  <si>
    <t>Références :</t>
  </si>
  <si>
    <r>
      <t>*OCDE, 2019,</t>
    </r>
    <r>
      <rPr>
        <i/>
        <sz val="11"/>
        <color theme="1"/>
        <rFont val="Calibri"/>
        <family val="2"/>
        <scheme val="minor"/>
      </rPr>
      <t xml:space="preserve"> </t>
    </r>
    <r>
      <rPr>
        <i/>
        <sz val="11"/>
        <color indexed="8"/>
        <rFont val="Calibri"/>
        <family val="2"/>
        <scheme val="minor"/>
      </rPr>
      <t>Résultats de TALIS 2018 (Volume I) : Des enseignants et chefs d’établissement en formation à vie</t>
    </r>
    <r>
      <rPr>
        <sz val="11"/>
        <color theme="1"/>
        <rFont val="Calibri"/>
        <family val="2"/>
        <scheme val="minor"/>
      </rPr>
      <t>, TALIS, Éditions OCDE, Paris.</t>
    </r>
  </si>
  <si>
    <r>
      <t xml:space="preserve">*Talbot L., 2012, « Les recherches sur les pratiques enseignantes efficaces. Synthèses, limites et perspectives », </t>
    </r>
    <r>
      <rPr>
        <i/>
        <sz val="11"/>
        <color theme="1"/>
        <rFont val="Calibri"/>
        <family val="2"/>
        <scheme val="minor"/>
      </rPr>
      <t>Questions Vives,</t>
    </r>
    <r>
      <rPr>
        <sz val="11"/>
        <color theme="1"/>
        <rFont val="Calibri"/>
        <family val="2"/>
        <scheme val="minor"/>
      </rPr>
      <t xml:space="preserve"> Vol. 6 n°18.</t>
    </r>
  </si>
  <si>
    <t>Groupe 1           
(« les plus déclarants »)</t>
  </si>
  <si>
    <t>Groupe 4        
(« les moins déclarants »)</t>
  </si>
  <si>
    <t>Caractéristiques individuelles de l'enseignant</t>
  </si>
  <si>
    <t>Femme</t>
  </si>
  <si>
    <t>Homme</t>
  </si>
  <si>
    <t>Diplôme le plus élevé supérieur ou égal au niveau Master</t>
  </si>
  <si>
    <t>Diplôme le plus élevé inférieur au niveau Master</t>
  </si>
  <si>
    <r>
      <t>Ancienneté supérieure au 3</t>
    </r>
    <r>
      <rPr>
        <vertAlign val="superscript"/>
        <sz val="11"/>
        <rFont val="Bell MT"/>
        <family val="1"/>
      </rPr>
      <t>e</t>
    </r>
    <r>
      <rPr>
        <sz val="11"/>
        <rFont val="Calibri"/>
        <family val="2"/>
      </rPr>
      <t xml:space="preserve"> quartile de l'échantillon</t>
    </r>
  </si>
  <si>
    <r>
      <t>Ancienneté inférieure au 1</t>
    </r>
    <r>
      <rPr>
        <vertAlign val="superscript"/>
        <sz val="11"/>
        <rFont val="Calibri"/>
        <family val="2"/>
      </rPr>
      <t>er</t>
    </r>
    <r>
      <rPr>
        <sz val="11"/>
        <rFont val="Calibri"/>
        <family val="2"/>
      </rPr>
      <t xml:space="preserve"> quartile de l'échantillon</t>
    </r>
  </si>
  <si>
    <t>Caractéristiques de l'établissement scolaire</t>
  </si>
  <si>
    <t>Unité urbaine (UU) de grande taille</t>
  </si>
  <si>
    <t>UU de taille intermédiaire</t>
  </si>
  <si>
    <t>Commune rurale ou UU de petite taille</t>
  </si>
  <si>
    <t>Secteur public hors éducation prioritaire</t>
  </si>
  <si>
    <t>Secteur public en éducation prioritaire</t>
  </si>
  <si>
    <t>Secteur privé sous contrat</t>
  </si>
  <si>
    <r>
      <t>Indice de positionnement social supérieur au 3</t>
    </r>
    <r>
      <rPr>
        <vertAlign val="superscript"/>
        <sz val="11"/>
        <color theme="1"/>
        <rFont val="Calibri"/>
        <family val="2"/>
        <scheme val="minor"/>
      </rPr>
      <t>e</t>
    </r>
    <r>
      <rPr>
        <sz val="11"/>
        <color theme="1"/>
        <rFont val="Calibri"/>
        <family val="2"/>
        <scheme val="minor"/>
      </rPr>
      <t xml:space="preserve"> quartile de l'échantillon</t>
    </r>
  </si>
  <si>
    <r>
      <t>Indice de positionnement social inférieur au 1</t>
    </r>
    <r>
      <rPr>
        <vertAlign val="superscript"/>
        <sz val="11"/>
        <color theme="1"/>
        <rFont val="Calibri"/>
        <family val="2"/>
        <scheme val="minor"/>
      </rPr>
      <t>er</t>
    </r>
    <r>
      <rPr>
        <sz val="11"/>
        <color theme="1"/>
        <rFont val="Calibri"/>
        <family val="2"/>
        <scheme val="minor"/>
      </rPr>
      <t xml:space="preserve"> quartile de l'échantillon</t>
    </r>
  </si>
  <si>
    <t>1. Dimensions construites</t>
  </si>
  <si>
    <t>Explicitation de l’enseignement (dimension 1)</t>
  </si>
  <si>
    <t>Pédagogie active (dimension 2)</t>
  </si>
  <si>
    <t>Évaluation formative (dimension 3)</t>
  </si>
  <si>
    <t>Différenciation pédagogique (dimension 4)</t>
  </si>
  <si>
    <t>Remédiation (dimension 5)</t>
  </si>
  <si>
    <t>Développement de l’autonomie des élèves (dimension 6)</t>
  </si>
  <si>
    <t>Développement de l’ouverture d’esprit des élèves (dimension 7)</t>
  </si>
  <si>
    <t>Utilisation pédagogique du numérique (dimension 8)</t>
  </si>
  <si>
    <t>Collaboration avec l'équipe à finalité éducative (dimension 9)</t>
  </si>
  <si>
    <t>Collaboration avec l'équipe à finalité pédagogique (dimension 10)</t>
  </si>
  <si>
    <t>Lien École-famille (dimension 11)</t>
  </si>
  <si>
    <r>
      <t>Dimension éducative du métier</t>
    </r>
    <r>
      <rPr>
        <sz val="11"/>
        <color theme="1"/>
        <rFont val="Calibri"/>
        <family val="2"/>
        <scheme val="minor"/>
      </rPr>
      <t xml:space="preserve"> (dimension 12)</t>
    </r>
  </si>
  <si>
    <r>
      <t xml:space="preserve">Développement professionnel </t>
    </r>
    <r>
      <rPr>
        <sz val="11"/>
        <color theme="1"/>
        <rFont val="Calibri"/>
        <family val="2"/>
        <scheme val="minor"/>
      </rPr>
      <t>(dimension 13)</t>
    </r>
  </si>
  <si>
    <t>% d'enseignants faisant fréquemment ces pratiques</t>
  </si>
  <si>
    <t>Classes présentant un profil très favorable aux apprentissages</t>
  </si>
  <si>
    <t>Classes présentant un profil peu propice aux apprentissages</t>
  </si>
  <si>
    <t>Caractéristiques individuelles des enseignants</t>
  </si>
  <si>
    <t>Caractéristiques de la classe</t>
  </si>
  <si>
    <t>Nombre moyen d'élèves</t>
  </si>
  <si>
    <t>Évaluation formative</t>
  </si>
  <si>
    <t>Confrontation des élèves à des situations-problèmes</t>
  </si>
  <si>
    <t>Différentes modalités d'apprentissage prévues au cours d'une séance</t>
  </si>
  <si>
    <t>Démarches d’investigation</t>
  </si>
  <si>
    <t>Disposition particulière des tables (îlots, U, etc.)</t>
  </si>
  <si>
    <t>Prioritaire</t>
  </si>
  <si>
    <t>Faisable</t>
  </si>
  <si>
    <t>Fréquente</t>
  </si>
  <si>
    <t>Prise en charge (hors activités pédagogiques complémentaires) des élèves pour répondre à des besoins repérés</t>
  </si>
  <si>
    <t>Prise en charge d'élèves sur des besoins repérés</t>
  </si>
  <si>
    <t>Choix de documents spécifiques pour déconstruire les stéréotypes</t>
  </si>
  <si>
    <t>Je m’appuie sur l’équipe pédagogique pour trouver des réponses à une situation conflictuelle importante entre élèves.</t>
  </si>
  <si>
    <t>Je signale les changements préoccupants de comportement des élèves (au psychologue, au médecin scolaire, à l'assistante sociale, etc</t>
  </si>
  <si>
    <t>J’échange avec des collègues pour réfléchir à l'amélioration de nos pratiques pédagogiques.</t>
  </si>
  <si>
    <t>J’attire l’attention des élèves sur les outils dont ils disposent pour accomplir les tâches proposées</t>
  </si>
  <si>
    <t>Je propose aux élèves des outils numériques multiples pour réaliser des productions variées (texte, audio, vidéo, etc.)</t>
  </si>
  <si>
    <t>Je demande aux élèves de restituer verbalement les différentes étapes permettant l’accomplissement d’une tâche.</t>
  </si>
  <si>
    <t>Je propose aux élèves des outils d’auto-évaluation (grilles d’indicateurs sur les capacités, connaissances et attitudes) pour qu’ils évaluent leurs progrès, leurs réussites et leurs difficultés.</t>
  </si>
  <si>
    <t>Je mets en place des situations pédagogiques permettant des échanges oraux (débats, confrontations de démarches, de solutions en réponse à un problème, etc.).</t>
  </si>
  <si>
    <t>Je précise aux parents d’élèves mes attentes quant à leur implication dans la réussite scolaire de leur enfant (aide à l’apprentissage des leçons, possibilité d’inscription à l’étude surveillée, à l’aide aux devoirs, etc.).</t>
  </si>
  <si>
    <t>J’effectue une veille documentaire pour rester informé(e) des travaux en pédagogie et en didactique (Cahiers Pédagogiques, Institut Français d’Éducation, etc.).</t>
  </si>
  <si>
    <t>Dans la semaine, j’organise des temps - hors Activités Pédagogiques Complémentaires - durant lesquels je prends en charge des élèves pour répondre à des besoins repérés (renforcer certaines compétences, reprendre des notions, etc.).</t>
  </si>
  <si>
    <t>J’élabore des contenus et des activités pédagogiques avec d’autres enseignants.</t>
  </si>
  <si>
    <t>Lorsque je vois qu’un élève présente un comportement à risque pour lui ou pour autrui (addiction, jeux dangereux, manipulation par autrui, etc), j’en discute avec lui.</t>
  </si>
  <si>
    <t>Développement professionnel</t>
  </si>
  <si>
    <r>
      <rPr>
        <sz val="11"/>
        <color theme="1"/>
        <rFont val="Calibri"/>
        <family val="2"/>
      </rPr>
      <t>É</t>
    </r>
    <r>
      <rPr>
        <sz val="11"/>
        <color theme="1"/>
        <rFont val="Calibri"/>
        <family val="2"/>
        <scheme val="minor"/>
      </rPr>
      <t>valuation formative</t>
    </r>
  </si>
  <si>
    <t>Lien École-famille</t>
  </si>
  <si>
    <t>Utilisation pédagogique du numérique</t>
  </si>
  <si>
    <t>Quartiles d'ancienneté</t>
  </si>
  <si>
    <t>Outils d’auto-évaluation proposés aux élèves</t>
  </si>
  <si>
    <t>Explicitation de l'enseignement</t>
  </si>
  <si>
    <r>
      <rPr>
        <b/>
        <sz val="11"/>
        <color indexed="8"/>
        <rFont val="Calibri"/>
        <family val="2"/>
        <scheme val="minor"/>
      </rPr>
      <t>Champ</t>
    </r>
    <r>
      <rPr>
        <sz val="11"/>
        <color rgb="FF000000"/>
        <rFont val="Calibri"/>
        <family val="2"/>
        <scheme val="minor"/>
      </rPr>
      <t xml:space="preserve"> : </t>
    </r>
    <r>
      <rPr>
        <sz val="11"/>
        <color indexed="8"/>
        <rFont val="Calibri"/>
        <family val="2"/>
        <scheme val="minor"/>
      </rPr>
      <t>Les professeurs des écoles interrogés lors de l'enquête EPODE 2018.</t>
    </r>
  </si>
  <si>
    <t>2. Comparaison des scores de fréquence, de faisabilité et de priorité relatifs à chaque dimension</t>
  </si>
  <si>
    <t>Professeurs des écoles</t>
  </si>
  <si>
    <t>Enseignants de collège</t>
  </si>
  <si>
    <r>
      <rPr>
        <b/>
        <sz val="11"/>
        <color indexed="8"/>
        <rFont val="Calibri"/>
        <family val="2"/>
        <scheme val="minor"/>
      </rPr>
      <t>Champ</t>
    </r>
    <r>
      <rPr>
        <sz val="11"/>
        <color rgb="FF000000"/>
        <rFont val="Calibri"/>
        <family val="2"/>
        <scheme val="minor"/>
      </rPr>
      <t xml:space="preserve"> : </t>
    </r>
    <r>
      <rPr>
        <sz val="11"/>
        <color indexed="8"/>
        <rFont val="Calibri"/>
        <family val="2"/>
        <scheme val="minor"/>
      </rPr>
      <t>Les professeurs des écoles et les enseignants de collège interrogés lors de l'enquête EPODE 2018.</t>
    </r>
  </si>
  <si>
    <t>Dimensions</t>
  </si>
  <si>
    <r>
      <rPr>
        <b/>
        <sz val="11"/>
        <color indexed="8"/>
        <rFont val="Calibri"/>
        <family val="2"/>
        <scheme val="minor"/>
      </rPr>
      <t>Champ :</t>
    </r>
    <r>
      <rPr>
        <sz val="11"/>
        <color indexed="8"/>
        <rFont val="Calibri"/>
        <family val="2"/>
        <scheme val="minor"/>
      </rPr>
      <t xml:space="preserve"> Les professeurs des écoles interrogés lors de l'enquête EPODE 2018.</t>
    </r>
  </si>
  <si>
    <r>
      <rPr>
        <b/>
        <sz val="11"/>
        <color indexed="8"/>
        <rFont val="Calibri"/>
        <family val="2"/>
        <scheme val="minor"/>
      </rPr>
      <t>Champ :</t>
    </r>
    <r>
      <rPr>
        <sz val="11"/>
        <color indexed="8"/>
        <rFont val="Calibri"/>
        <family val="2"/>
        <scheme val="minor"/>
      </rPr>
      <t xml:space="preserve"> Les professeurs des écoles et les enseignants de collège interrogés lors de l'enquête EPODE 2018.</t>
    </r>
  </si>
  <si>
    <t>Classe multiniveau</t>
  </si>
  <si>
    <r>
      <t>Ancienneté inférieure au 1</t>
    </r>
    <r>
      <rPr>
        <vertAlign val="superscript"/>
        <sz val="11"/>
        <rFont val="Calibri"/>
        <family val="2"/>
        <scheme val="minor"/>
      </rPr>
      <t>er</t>
    </r>
    <r>
      <rPr>
        <sz val="11"/>
        <rFont val="Calibri"/>
        <family val="2"/>
        <scheme val="minor"/>
      </rPr>
      <t xml:space="preserve"> quartile de l'échantillon</t>
    </r>
  </si>
  <si>
    <t>Caractéristiques de l'école</t>
  </si>
  <si>
    <r>
      <rPr>
        <b/>
        <sz val="11"/>
        <color theme="1"/>
        <rFont val="Calibri"/>
        <family val="2"/>
      </rPr>
      <t>É</t>
    </r>
    <r>
      <rPr>
        <b/>
        <sz val="11"/>
        <color theme="1"/>
        <rFont val="Calibri"/>
        <family val="2"/>
        <scheme val="minor"/>
      </rPr>
      <t>carts de fréquence à l'école</t>
    </r>
  </si>
  <si>
    <r>
      <rPr>
        <b/>
        <sz val="11"/>
        <color theme="1"/>
        <rFont val="Calibri"/>
        <family val="2"/>
      </rPr>
      <t>É</t>
    </r>
    <r>
      <rPr>
        <b/>
        <sz val="11"/>
        <color theme="1"/>
        <rFont val="Calibri"/>
        <family val="2"/>
        <scheme val="minor"/>
      </rPr>
      <t>carts de faisabilité à l'école</t>
    </r>
  </si>
  <si>
    <r>
      <rPr>
        <b/>
        <sz val="11"/>
        <color theme="1"/>
        <rFont val="Calibri"/>
        <family val="2"/>
      </rPr>
      <t>É</t>
    </r>
    <r>
      <rPr>
        <b/>
        <sz val="11"/>
        <color theme="1"/>
        <rFont val="Calibri"/>
        <family val="2"/>
        <scheme val="minor"/>
      </rPr>
      <t>carts de fréquence au collège</t>
    </r>
  </si>
  <si>
    <r>
      <rPr>
        <b/>
        <sz val="11"/>
        <color theme="1"/>
        <rFont val="Calibri"/>
        <family val="2"/>
      </rPr>
      <t>É</t>
    </r>
    <r>
      <rPr>
        <b/>
        <sz val="11"/>
        <color theme="1"/>
        <rFont val="Calibri"/>
        <family val="2"/>
        <scheme val="minor"/>
      </rPr>
      <t>carts de faisabilité au collège</t>
    </r>
  </si>
  <si>
    <r>
      <t xml:space="preserve">Lecture </t>
    </r>
    <r>
      <rPr>
        <sz val="11"/>
        <color rgb="FF000000"/>
        <rFont val="Calibri"/>
        <family val="2"/>
        <scheme val="minor"/>
      </rPr>
      <t>: Pour la collaboration avec l'équipe à finalité éducative, le score de fréquence est de 1,25 pour les enseignants décrivant les classes les plus favorables aux apprentissages contre 1,34 pour ceux décrivant les classes les moins propices aux apprentissages.</t>
    </r>
  </si>
  <si>
    <t>Illustration (items)</t>
  </si>
  <si>
    <t>Dimension 
(regroupement d'items)</t>
  </si>
  <si>
    <t>4. Comparaison des scores de faisabilité relatifs à chaque dimension selon le degré d'enseignement</t>
  </si>
  <si>
    <t>5. Comparaison des scores de priorité relatifs à chaque dimension selon le degré d'enseignement</t>
  </si>
  <si>
    <t>3. Comparaison des scores de fréquence relatifs à chaque dimension selon le degré d'enseignement</t>
  </si>
  <si>
    <t>L’enseignant actualise par des recherches personnelles, ses connaissances didactiques, pédagogiques ou psychologiques et s’informe des évolutions du système éducatif.</t>
  </si>
  <si>
    <t>L’enseignant cherche, au sein de sa classe,  à résoudre ou prévenir des problèmes (incivilité, décrochage, etc.).</t>
  </si>
  <si>
    <t>J’utilise les compétences spécifiques de certains parents (dans le cadre de projets, sorties, etc.).</t>
  </si>
  <si>
    <r>
      <t xml:space="preserve">L’enseignant, pour résoudre ou prévenir des problèmes (incivilité, décrochage, etc.), en fait part à ses collègues (l’équipe éducative, </t>
    </r>
    <r>
      <rPr>
        <sz val="11"/>
        <color theme="1"/>
        <rFont val="Calibri"/>
        <family val="2"/>
        <scheme val="minor"/>
      </rPr>
      <t>les services sociaux ou de santé scolaire, etc.) ou collabore directement avec eux.</t>
    </r>
  </si>
  <si>
    <t>L'enseignant utilise en classe ou fait utiliser par les élèves du matériel numérique (à des fins de découverte, de création, d'échange et/ou d'évaluation).</t>
  </si>
  <si>
    <t>Dans les débats au sein de la classe, j’attribue à certains élèves différents rôles (secrétaire, modérateur, président, etc.).</t>
  </si>
  <si>
    <t>Après une évaluation, à partir d’un corrigé, je demande aux élèves d’effectuer une correction personnelle.</t>
  </si>
  <si>
    <t>Je participe à la mise en place de réponses pédagogiques collectives adaptées aux élèves à besoins particuliers (PPRE, APC, etc.).</t>
  </si>
  <si>
    <t>L’enseignant cherche à combler les lacunes d'apprentissage, soit lui-même directement, soit en participant à des réponses pédagogiques collectives.</t>
  </si>
  <si>
    <t>Je propose des démarches d’investigation (ou des démarches inductives) aux élèves.</t>
  </si>
  <si>
    <t>J’organise une disposition particulière des tables (en îlots, en U, etc.) en fonction d’intentions pédagogiques.</t>
  </si>
  <si>
    <t>Utilisation pédagogique du numérique</t>
  </si>
  <si>
    <t>7. Prise en charge des spécificités des élèves : parts d’enseignants considérant ces pratiques prioritaires, faisables et les mettant en œuvre fréquemment (en %)</t>
  </si>
  <si>
    <t>Professeurs des écoles décrivant les classes les plus favorables aux apprentissages</t>
  </si>
  <si>
    <t>Professeurs des écoles décrivant les classes les moins propices aux apprentissages</t>
  </si>
  <si>
    <r>
      <rPr>
        <b/>
        <sz val="11"/>
        <color rgb="FF000000"/>
        <rFont val="Calibri"/>
        <family val="2"/>
        <scheme val="minor"/>
      </rPr>
      <t xml:space="preserve">Lecture </t>
    </r>
    <r>
      <rPr>
        <sz val="11"/>
        <color rgb="FF000000"/>
        <rFont val="Calibri"/>
        <family val="2"/>
        <scheme val="minor"/>
      </rPr>
      <t xml:space="preserve">: Le score de fréquence pour la dimension </t>
    </r>
    <r>
      <rPr>
        <sz val="11"/>
        <color rgb="FF000000"/>
        <rFont val="Calibri"/>
        <family val="2"/>
      </rPr>
      <t xml:space="preserve">« </t>
    </r>
    <r>
      <rPr>
        <sz val="11"/>
        <color rgb="FF000000"/>
        <rFont val="Calibri"/>
        <family val="2"/>
        <scheme val="minor"/>
      </rPr>
      <t xml:space="preserve">Remédiation </t>
    </r>
    <r>
      <rPr>
        <sz val="11"/>
        <color rgb="FF000000"/>
        <rFont val="Calibri"/>
        <family val="2"/>
      </rPr>
      <t>»</t>
    </r>
    <r>
      <rPr>
        <sz val="11"/>
        <color rgb="FF000000"/>
        <rFont val="Calibri"/>
        <family val="2"/>
        <scheme val="minor"/>
      </rPr>
      <t xml:space="preserve"> est de 0,52 pour les professeurs des écoles contre -0,27 pour les enseignants de collège.</t>
    </r>
  </si>
  <si>
    <t>Appui sur le projet personnalisé de scolarisation (PPS) pour les élèves handicapés</t>
  </si>
  <si>
    <t>8. Aide aux élèves à besoins éducatifs particuliers ou en difficulté : part d’enseignants mettant en œuvre fréquemment ces pratiques selon le degré d'enseignement (en %)</t>
  </si>
  <si>
    <r>
      <rPr>
        <b/>
        <sz val="11"/>
        <color rgb="FF000000"/>
        <rFont val="Calibri"/>
        <family val="2"/>
        <scheme val="minor"/>
      </rPr>
      <t>Lecture</t>
    </r>
    <r>
      <rPr>
        <sz val="11"/>
        <color rgb="FF000000"/>
        <rFont val="Calibri"/>
        <family val="2"/>
        <scheme val="minor"/>
      </rPr>
      <t> : 95 % des enseignants considèrent comme prioritaire de s'appuyer sur le PPS pour les élèves handicapés ; 74 % considèrent cette pratique faisable dans leur contexte d'enseignement ; 83 % la mettent en œuvre fréquemment. Les parts sont calculées uniquement à partir des enseignants ayant considéré la question adaptée à leur situation (dans le cas contraire, ils étaient invités à choisir la modalité « Sans objet »).</t>
    </r>
  </si>
  <si>
    <r>
      <rPr>
        <b/>
        <sz val="11"/>
        <color rgb="FF000000"/>
        <rFont val="Calibri"/>
        <family val="2"/>
        <scheme val="minor"/>
      </rPr>
      <t>Lecture</t>
    </r>
    <r>
      <rPr>
        <sz val="11"/>
        <color rgb="FF000000"/>
        <rFont val="Calibri"/>
        <family val="2"/>
        <scheme val="minor"/>
      </rPr>
      <t> : 36 % des enseignants à l’école ont fréquemment recours au numérique pour aider si nécessaire les élèves à besoins particuliers contre 46 % des enseignants au collège. Les parts sont calculées uniquement à partir des enseignants ayant considéré la question adaptée à leur situation (dans le cas contraire, ils étaient invités à choisir la modalité « Sans objet »).</t>
    </r>
  </si>
  <si>
    <r>
      <t>Compétences du XXI</t>
    </r>
    <r>
      <rPr>
        <b/>
        <vertAlign val="superscript"/>
        <sz val="11"/>
        <color theme="1"/>
        <rFont val="Calibri"/>
        <family val="2"/>
        <scheme val="minor"/>
      </rPr>
      <t>e</t>
    </r>
    <r>
      <rPr>
        <b/>
        <sz val="11"/>
        <color theme="1"/>
        <rFont val="Calibri"/>
        <family val="2"/>
        <scheme val="minor"/>
      </rPr>
      <t xml:space="preserve"> siècle</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</si>
  <si>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Les compétences du XXI</t>
    </r>
    <r>
      <rPr>
        <vertAlign val="superscript"/>
        <sz val="11"/>
        <color theme="1"/>
        <rFont val="Calibri"/>
        <family val="2"/>
        <scheme val="minor"/>
      </rPr>
      <t>e</t>
    </r>
    <r>
      <rPr>
        <sz val="11"/>
        <color theme="1"/>
        <rFont val="Calibri"/>
        <family val="2"/>
        <scheme val="minor"/>
      </rPr>
      <t xml:space="preserve"> siècle (communication, créativité, esprit critique, collaboration), définies par la recherche en éducation (Voogt et Pareja-Roblin, 2012) incluent non seulement des savoirs, mais aussi des savoir-faire et des savoir-être.</t>
    </r>
  </si>
  <si>
    <r>
      <t xml:space="preserve">*Voogt J., Pareja-Roblin N., 2012, « A comparative analysis of international frameworks for 21st century competences: implications for national curriculum policies », </t>
    </r>
    <r>
      <rPr>
        <i/>
        <sz val="12"/>
        <color theme="1"/>
        <rFont val="Calibri"/>
        <family val="2"/>
        <scheme val="minor"/>
      </rPr>
      <t>Journal of curriculum studies</t>
    </r>
    <r>
      <rPr>
        <sz val="12"/>
        <color theme="1"/>
        <rFont val="Calibri"/>
        <family val="2"/>
        <scheme val="minor"/>
      </rPr>
      <t>, Vol. 44 n°3.</t>
    </r>
  </si>
  <si>
    <t>*Charpentier A., Embarek R., Raffaëlli C., Solnon A., 2020, « Pratiques de classe, sentiment d’efficacité personnelle et besoins de formation : une photographie inédite du métier de professeur des écoles début 2018 », Note d’information, n°19.22, MENJ-DEPP.</t>
  </si>
  <si>
    <t>*Référentiel des compétences des métiers du professorat et de l’éducation, 2013, Bulletin officiel n°30 du 25 juillet 2013.</t>
  </si>
  <si>
    <t xml:space="preserve">*Benhaïm-Grosse J., Longhi L., Monseur C., Solnon A., Verdon R., Charpentier A., Raffaëlli C., 2020, « Premiers résultats de l’enquête sur les pratiques d’enseignement, EPODE, en 2018 au collège », Note d’information, n°20.23, MENJ-DEPP.
</t>
  </si>
  <si>
    <r>
      <rPr>
        <b/>
        <sz val="11"/>
        <color theme="1"/>
        <rFont val="Calibri"/>
        <family val="2"/>
        <scheme val="minor"/>
      </rPr>
      <t xml:space="preserve">9. </t>
    </r>
    <r>
      <rPr>
        <b/>
        <sz val="11"/>
        <color theme="1"/>
        <rFont val="Calibri"/>
        <family val="2"/>
      </rPr>
      <t>P</t>
    </r>
    <r>
      <rPr>
        <b/>
        <sz val="11"/>
        <color theme="1"/>
        <rFont val="Calibri"/>
        <family val="2"/>
        <scheme val="minor"/>
      </rPr>
      <t>ratiques ayant trait aux compétences transversales : part de professeurs les mettant en œuvre fréquemment selon leur niveau d'enseignement (en %)</t>
    </r>
  </si>
  <si>
    <t xml:space="preserve">Attribution de différents rôles à certains élèves dans les débats </t>
  </si>
  <si>
    <t>Attribution de différents rôles à certains élèves dans les débats</t>
  </si>
  <si>
    <t>Activités en lien avec des questions de citoyenneté, d'environnement</t>
  </si>
  <si>
    <t>Recours au numérique pour favoriser les productions collectives</t>
  </si>
  <si>
    <r>
      <rPr>
        <b/>
        <sz val="11"/>
        <color indexed="8"/>
        <rFont val="Calibri"/>
        <family val="2"/>
        <scheme val="minor"/>
      </rPr>
      <t>Champ :</t>
    </r>
    <r>
      <rPr>
        <sz val="11"/>
        <color indexed="8"/>
        <rFont val="Calibri"/>
        <family val="2"/>
        <scheme val="minor"/>
      </rPr>
      <t xml:space="preserve"> Les professeurs des écoles (exerçant en classe mononiveau de CP ou de CM2) et les enseignants de collège interrogés lors de l'enquête EPODE 2018.</t>
    </r>
  </si>
  <si>
    <r>
      <t>Lecture :</t>
    </r>
    <r>
      <rPr>
        <sz val="11"/>
        <color rgb="FF000000"/>
        <rFont val="Calibri"/>
        <family val="2"/>
        <scheme val="minor"/>
      </rPr>
      <t xml:space="preserve"> 44 % des enseignants des classes de CP (mononiveau) choisissent fréquemment des documents spécifiques afin de déconstruire les stéréotypes contre 61 % de leurs collègues exerçant en classe de CM2 et 39 % des enseignants de collège (tous niveaux confondus).</t>
    </r>
  </si>
  <si>
    <r>
      <t xml:space="preserve">Lecture </t>
    </r>
    <r>
      <rPr>
        <sz val="11"/>
        <color rgb="FF000000"/>
        <rFont val="Calibri"/>
        <family val="2"/>
        <scheme val="minor"/>
      </rPr>
      <t>: Les enseignants du groupe 1 (défini par la classification ascendante hiérarchique comme le groupe des « plus déclarants ») ont un score moyen de fréquence de 1,5 pour la dimension « Collaboration avec l'équipe à finalité éducative ». Leur score moyen de fréquence le plus faible (-0,9) concerne la dimension « Utilisation pédagogique du numérique ».</t>
    </r>
  </si>
  <si>
    <r>
      <rPr>
        <b/>
        <sz val="11"/>
        <color rgb="FF000000"/>
        <rFont val="Calibri"/>
        <family val="2"/>
        <scheme val="minor"/>
      </rPr>
      <t xml:space="preserve">Lecture </t>
    </r>
    <r>
      <rPr>
        <sz val="11"/>
        <color indexed="8"/>
        <rFont val="Calibri"/>
        <family val="2"/>
        <scheme val="minor"/>
      </rPr>
      <t>: Le groupe 1  (défini par la classification ascendante hiérarchique comme le groupe des « plus déclarants ») est féminisé à 86 %, tandis que le groupe 4  (« les moins déclarants ») l'est à 70 %. Dans le groupe 1, 18 % des enseignants exercent dans une école du secteur privé sous contrat, tandis qu'ils ne sont que 9 % dans le groupe 4.</t>
    </r>
  </si>
  <si>
    <r>
      <t xml:space="preserve">Lecture </t>
    </r>
    <r>
      <rPr>
        <sz val="11"/>
        <color rgb="FF000000"/>
        <rFont val="Calibri"/>
        <family val="2"/>
        <scheme val="minor"/>
      </rPr>
      <t xml:space="preserve">: Pour la dimension </t>
    </r>
    <r>
      <rPr>
        <sz val="11"/>
        <color rgb="FF000000"/>
        <rFont val="Calibri"/>
        <family val="2"/>
      </rPr>
      <t xml:space="preserve">« Explicitation de l'enseignement », </t>
    </r>
    <r>
      <rPr>
        <sz val="11"/>
        <color rgb="FF000000"/>
        <rFont val="Calibri"/>
        <family val="2"/>
        <scheme val="minor"/>
      </rPr>
      <t>l'écart du score de fréquence entre les classes au profil le plus favorable aux apprentissages et celles au profil le moins propice aux apprentissages est de 0,10 dans le premier degré et de 0,24 dans le second degré. Pour cette même dimension, l'écart du score de faisabilité est de 0,44 dans le premier degré et de 0,88 dans le second degré.</t>
    </r>
  </si>
  <si>
    <t>Enseignants avec le moins d'ancienneté (Q1)</t>
  </si>
  <si>
    <t>Enseignants avec le plus d'ancienneté (Q4)</t>
  </si>
  <si>
    <r>
      <t>6. Enseignants mettant en œuvre fréquemment des pédagogies actives selon leur ancienneté</t>
    </r>
    <r>
      <rPr>
        <sz val="11"/>
        <color theme="1"/>
        <rFont val="Calibri"/>
        <family val="2"/>
        <scheme val="minor"/>
      </rPr>
      <t xml:space="preserve"> </t>
    </r>
    <r>
      <rPr>
        <b/>
        <sz val="11"/>
        <color theme="1"/>
        <rFont val="Calibri"/>
        <family val="2"/>
        <scheme val="minor"/>
      </rPr>
      <t>(en %)</t>
    </r>
  </si>
  <si>
    <t>Activités mobilisant les connaissances dans une situation nouvelle</t>
  </si>
  <si>
    <t>Délégation des responsabilités lors des travaux de groupe</t>
  </si>
  <si>
    <t>Mention de différentes postures à adopter dans les préparations de cours</t>
  </si>
  <si>
    <r>
      <rPr>
        <b/>
        <sz val="11"/>
        <color rgb="FF000000"/>
        <rFont val="Calibri"/>
        <family val="2"/>
        <scheme val="minor"/>
      </rPr>
      <t xml:space="preserve">Lecture </t>
    </r>
    <r>
      <rPr>
        <sz val="11"/>
        <color rgb="FF000000"/>
        <rFont val="Calibri"/>
        <family val="2"/>
        <scheme val="minor"/>
      </rPr>
      <t xml:space="preserve">: Le score de priorité pour la dimension </t>
    </r>
    <r>
      <rPr>
        <sz val="11"/>
        <color rgb="FF000000"/>
        <rFont val="Calibri"/>
        <family val="2"/>
      </rPr>
      <t xml:space="preserve">« </t>
    </r>
    <r>
      <rPr>
        <sz val="11"/>
        <color rgb="FF000000"/>
        <rFont val="Calibri"/>
        <family val="2"/>
        <scheme val="minor"/>
      </rPr>
      <t xml:space="preserve">Remédiation </t>
    </r>
    <r>
      <rPr>
        <sz val="11"/>
        <color rgb="FF000000"/>
        <rFont val="Calibri"/>
        <family val="2"/>
      </rPr>
      <t>»</t>
    </r>
    <r>
      <rPr>
        <sz val="11"/>
        <color rgb="FF000000"/>
        <rFont val="Calibri"/>
        <family val="2"/>
        <scheme val="minor"/>
      </rPr>
      <t xml:space="preserve"> est de 2,26 pour les professeurs des écoles contre 1,66 pour les enseignants de collège.</t>
    </r>
  </si>
  <si>
    <r>
      <rPr>
        <b/>
        <sz val="11"/>
        <color rgb="FF000000"/>
        <rFont val="Calibri"/>
        <family val="2"/>
        <scheme val="minor"/>
      </rPr>
      <t xml:space="preserve">Lecture </t>
    </r>
    <r>
      <rPr>
        <sz val="11"/>
        <color rgb="FF000000"/>
        <rFont val="Calibri"/>
        <family val="2"/>
        <scheme val="minor"/>
      </rPr>
      <t xml:space="preserve">: Le score de faisabilité pour la dimension </t>
    </r>
    <r>
      <rPr>
        <sz val="11"/>
        <color rgb="FF000000"/>
        <rFont val="Calibri"/>
        <family val="2"/>
      </rPr>
      <t xml:space="preserve">« </t>
    </r>
    <r>
      <rPr>
        <sz val="11"/>
        <color rgb="FF000000"/>
        <rFont val="Calibri"/>
        <family val="2"/>
        <scheme val="minor"/>
      </rPr>
      <t xml:space="preserve">Remédiation </t>
    </r>
    <r>
      <rPr>
        <sz val="11"/>
        <color rgb="FF000000"/>
        <rFont val="Calibri"/>
        <family val="2"/>
      </rPr>
      <t>»</t>
    </r>
    <r>
      <rPr>
        <sz val="11"/>
        <color rgb="FF000000"/>
        <rFont val="Calibri"/>
        <family val="2"/>
        <scheme val="minor"/>
      </rPr>
      <t xml:space="preserve"> est de 0,54 pour les professeurs des écoles contre -0,27 pour les enseignants de collège.</t>
    </r>
  </si>
  <si>
    <r>
      <rPr>
        <b/>
        <sz val="11"/>
        <rFont val="Calibri"/>
        <family val="2"/>
        <scheme val="minor"/>
      </rPr>
      <t xml:space="preserve">Lecture : </t>
    </r>
    <r>
      <rPr>
        <sz val="11"/>
        <rFont val="Calibri"/>
        <family val="2"/>
        <scheme val="minor"/>
      </rPr>
      <t>Dans le groupe des classes présentant un profil très favorable aux apprentissages, la part des enseignantes est de 86 % (contre 79 % dans le groupe des classes présentant le profil le moins propice aux apprentissages).</t>
    </r>
  </si>
  <si>
    <t>Numérique utilisé par les élèves pour engager leur réflexion en classe</t>
  </si>
  <si>
    <t>Mononiveau CP</t>
  </si>
  <si>
    <t>Mononiveau CE1</t>
  </si>
  <si>
    <t>Mononiveau CE2</t>
  </si>
  <si>
    <t>Mononiveau CM1</t>
  </si>
  <si>
    <t>Mononiveau CM2</t>
  </si>
  <si>
    <r>
      <t xml:space="preserve">Ancienneté moyenne dans le métier </t>
    </r>
    <r>
      <rPr>
        <i/>
        <sz val="11"/>
        <color theme="1"/>
        <rFont val="Calibri"/>
        <family val="2"/>
        <scheme val="minor"/>
      </rPr>
      <t>(années)</t>
    </r>
  </si>
  <si>
    <t>L’enseignant cherche à favoriser l'ouverture d'esprit des élèves et leur tolérance à l'égard des différences, en les confrontant à des points de vue différents (ex : échanges, débats, etc.) et en veillant à déconstruire les stéréotypes. Il les ouvre aussi aux problèmes de notre temps (développement durable, etc.).</t>
  </si>
  <si>
    <t>L’enseignant cherche à mettre les élèves en activité, soit pour que ces derniers réutilisent eux-mêmes des savoirs précédemment fournis, soit pour rendre les élèves acteurs de leurs apprentissages .</t>
  </si>
  <si>
    <r>
      <t>L’enseignant échange avec ses collègues sur ses p</t>
    </r>
    <r>
      <rPr>
        <sz val="11"/>
        <rFont val="Calibri"/>
        <family val="2"/>
        <scheme val="minor"/>
      </rPr>
      <t>ratiques pédagogiques, partage avec eux des ressources, conçoit des outils en commun avec eux, voire</t>
    </r>
    <r>
      <rPr>
        <sz val="11"/>
        <color theme="1"/>
        <rFont val="Calibri"/>
        <family val="2"/>
        <scheme val="minor"/>
      </rPr>
      <t xml:space="preserve"> les associe à la mise en œuvre de séances.</t>
    </r>
  </si>
  <si>
    <t>Description de la dimension</t>
  </si>
  <si>
    <t>École</t>
  </si>
  <si>
    <t>Toutes classes confondues</t>
  </si>
  <si>
    <t>Élèves présentant un comportement adapté aux règles de la vie de classe</t>
  </si>
  <si>
    <t>Élèves maitrisant les compétences travaillées</t>
  </si>
  <si>
    <t>Élèves ayant tendance à désinvestir les apprentissages</t>
  </si>
  <si>
    <r>
      <rPr>
        <b/>
        <sz val="11"/>
        <color indexed="8"/>
        <rFont val="Calibri"/>
        <family val="2"/>
        <scheme val="minor"/>
      </rPr>
      <t>Champ :</t>
    </r>
    <r>
      <rPr>
        <sz val="11"/>
        <color indexed="8"/>
        <rFont val="Calibri"/>
        <family val="2"/>
        <scheme val="minor"/>
      </rPr>
      <t xml:space="preserve"> Les professeurs des écoles et enseignants de collèges interrogés lors de l'enquête EPODE 2018.</t>
    </r>
  </si>
  <si>
    <r>
      <t xml:space="preserve">Lecture </t>
    </r>
    <r>
      <rPr>
        <sz val="11"/>
        <color rgb="FF000000"/>
        <rFont val="Calibri"/>
        <family val="2"/>
        <scheme val="minor"/>
      </rPr>
      <t>: Les professeurs des écoles déclarent que 87 % de leurs élèves ont un comportement adapté aux règles de la vie de la classe. Les professeurs des écoles décrivant le profil de classe le plus favorable aux apprentissages déclarent que 97 % de leurs élèves ont un tel comportement.</t>
    </r>
  </si>
  <si>
    <r>
      <rPr>
        <b/>
        <sz val="11"/>
        <color rgb="FF000000"/>
        <rFont val="Calibri"/>
        <family val="2"/>
        <scheme val="minor"/>
      </rPr>
      <t xml:space="preserve">Lecture </t>
    </r>
    <r>
      <rPr>
        <sz val="11"/>
        <color rgb="FF000000"/>
        <rFont val="Calibri"/>
        <family val="2"/>
        <scheme val="minor"/>
      </rPr>
      <t xml:space="preserve">: Les scores de fréquence de toutes les dimensions sont comparables un à un. Il en va de même pour les scores de faisabilité ainsi que pour les scores de priorité. Par contre, pour une même dimension, les scores des différents axes ne sont pas comparables un à un. Quel que soit l’axe de questionnement (fréquence, faisabilité, priorité), la dimension « Utilisation pédagogique du numérique » obtient les scores les plus faibles (-1,45 pour la fréquence, -0,77 pour la faisabilité et -0,58 pour la priorité). À l’inverse, la dimension « Collaboration avec l’équipe à finalité éducative » obtient les scores de fréquence, de faisabilité et de priorité les plus élevés. </t>
    </r>
  </si>
  <si>
    <t>11. Comparaisons des scores de fréquence relatifs à chaque dimension selon le groupe d’enseignants</t>
  </si>
  <si>
    <t>13. Comparaison des deux ensembles de classes les plus éloignés selon les caractéristiques individuelles des enseignants et le contexte d’exercice (en %)</t>
  </si>
  <si>
    <t>14. Description des classes, par degré d'enseignement (en %)</t>
  </si>
  <si>
    <r>
      <t xml:space="preserve">15. </t>
    </r>
    <r>
      <rPr>
        <b/>
        <sz val="11"/>
        <color theme="1"/>
        <rFont val="Calibri"/>
        <family val="2"/>
      </rPr>
      <t>É</t>
    </r>
    <r>
      <rPr>
        <b/>
        <sz val="11"/>
        <color theme="1"/>
        <rFont val="Calibri"/>
        <family val="2"/>
        <scheme val="minor"/>
      </rPr>
      <t>carts des scores de fréquence et de faisabilité entre les classes aux profils extrêmes, selon le degré d'enseignement</t>
    </r>
  </si>
  <si>
    <t>16. Scores de fréquence relatifs aux dimensions selon le profil de classe décrit par les enseignants</t>
  </si>
  <si>
    <t>Regroupement</t>
  </si>
  <si>
    <t>10. Scores de fréquence, faisabilité et priorité selon le niveau d'enseignement, pour chaque dimension</t>
  </si>
  <si>
    <r>
      <t xml:space="preserve">Lecture </t>
    </r>
    <r>
      <rPr>
        <sz val="11"/>
        <color rgb="FF000000"/>
        <rFont val="Calibri"/>
        <family val="2"/>
        <scheme val="minor"/>
      </rPr>
      <t>: Le score de fréquence au CP pour la dimension « Collaboration avec l'équipe à finalité éducative » est de 1,19.</t>
    </r>
  </si>
  <si>
    <r>
      <t xml:space="preserve">L’enquête EPODE administrée en 2018 a interrogé un échantillon national représentatif d'enseignants exerçant  à l'école élémentaire à propos de 90 activités, pratiques, postures ou gestes professionnels, en questionnant leur fréquence, leur faisabilité et leur caractère prioritaire dans le contexte d’exercice du répondant. La conception du questionnaire (menée par un groupe de travail constitué d'enseignants, d’inspecteurs et de formateurs et pilotée par la DEPP) s'est appuyée sur le référentiel des compétences des métiers du professorat et de l’éducation (2013). L'échantillon de l'enquête </t>
    </r>
    <r>
      <rPr>
        <sz val="11"/>
        <rFont val="Calibri"/>
        <family val="2"/>
        <scheme val="minor"/>
      </rPr>
      <t>comptait 4 133 enseignants répartis dans 757  écoles</t>
    </r>
    <r>
      <rPr>
        <sz val="11"/>
        <color theme="1"/>
        <rFont val="Calibri"/>
        <family val="2"/>
        <scheme val="minor"/>
      </rPr>
      <t>. Celles-ci et les enseignants ont été sélectionnés aléatoirement en fonction des critères suivants : le secteur d'enseignement, l'appartenance ou non à l'éducation prioritaire, la taille de la commune ou de l'unité urbaine de l'école. L'administration de l'enquête (</t>
    </r>
    <r>
      <rPr>
        <i/>
        <sz val="11"/>
        <color theme="1"/>
        <rFont val="Calibri"/>
        <family val="2"/>
        <scheme val="minor"/>
      </rPr>
      <t>via</t>
    </r>
    <r>
      <rPr>
        <sz val="11"/>
        <color theme="1"/>
        <rFont val="Calibri"/>
        <family val="2"/>
        <scheme val="minor"/>
      </rPr>
      <t xml:space="preserve"> un questionnaire en ligne) a permis de récolter des réponses exploitables de la part de 3 102 enseignants. Cet échantillon a été redressé en assignant à chaque répondant un coefficient de pondération. 
Les données collectées ont été analysées à partir des réponses données aux questions prises individuellement (appelées items par la suite). Elles permettent de construire des indicateurs, tels que la proportion d'enseignants rapportant fréquemment une pratique donnée, ou la proportion d'enseignants considérant comme difficile l'adoption de cette pratique dans leur contexte d'enseignement, ou encore la proportion d'enseignants considérant comme prioritaire l'adoption de cette pratique dans l'exercice du métier. Ces proportions sont calculées uniquement à partir des enseignants ayant considéré la question adaptée à leur situation (dans le cas contraire, ils étaient invités à choisir la modalité « Sans objet »).
Des regroupements de questions (voir l'onglet Scores) ont également été construits à l’aide d’analyses factorielles exploratoires et confirmatoires. Ces différentes analyses ont permis d’infirmer ou de confirmer l’unidimensionnalité des treize dimensions pré-identifiées (regroupements de questions proposés par le groupe de travail en lien avec la DEPP) en supprimant si besoin un ou plusieurs items qui ne s’ajustaient pas adéquatement à l’échelle (sur le fondement notamment d'une discrimination des items). Pour chaque dimension ainsi établie, des méthodes psychométriques ont été mobilisées afin de construire des scores de fréquence, de faisabilité et de priorité pour chaque enseignant de l'échantillon des répondants. Pour chaque axe de questionnement (fréquence, faisabilité, priorité), les scores des 13 dimensions ont été construits afin d'être comparables un à un </t>
    </r>
    <r>
      <rPr>
        <sz val="11"/>
        <rFont val="Calibri"/>
        <family val="2"/>
        <scheme val="minor"/>
      </rPr>
      <t>: les échelles produites, qui globalement varient de -4 à +4</t>
    </r>
    <r>
      <rPr>
        <sz val="11"/>
        <color theme="1"/>
        <rFont val="Calibri"/>
        <family val="2"/>
        <scheme val="minor"/>
      </rPr>
      <t>, sont cependant difficiles à interpréter en valeur absolue. La comparaison des scores relatifs à chaque dimension permet néanmoins d’identifier les pratiques définissant le plus fortement la culture professionnelle commune aux enseignants d'école. Ces échelles ont aussi été construites de sorte à pouvoir comparer les scores tirés des réponses des professeurs des écoles aux scores tirés des réponses des enseignants du collè</t>
    </r>
    <r>
      <rPr>
        <sz val="11"/>
        <rFont val="Calibri"/>
        <family val="2"/>
        <scheme val="minor"/>
      </rPr>
      <t>ge (excepté pour la dimension Lien École-famille)</t>
    </r>
    <r>
      <rPr>
        <sz val="11"/>
        <color theme="1"/>
        <rFont val="Calibri"/>
        <family val="2"/>
        <scheme val="minor"/>
      </rPr>
      <t xml:space="preserve">. Pour une dimension donnée, les scores des différents axes ne sont pas comparables un à un (fréquence, faisabilité, priorité). 
</t>
    </r>
  </si>
  <si>
    <r>
      <rPr>
        <b/>
        <sz val="11"/>
        <color indexed="8"/>
        <rFont val="Calibri"/>
        <family val="2"/>
        <scheme val="minor"/>
      </rPr>
      <t>Source </t>
    </r>
    <r>
      <rPr>
        <sz val="11"/>
        <color rgb="FF000000"/>
        <rFont val="Calibri"/>
        <family val="2"/>
        <scheme val="minor"/>
      </rPr>
      <t xml:space="preserve">: </t>
    </r>
    <r>
      <rPr>
        <sz val="11"/>
        <color indexed="8"/>
        <rFont val="Calibri"/>
        <family val="2"/>
        <scheme val="minor"/>
      </rPr>
      <t>MENJS-DEPP</t>
    </r>
  </si>
  <si>
    <r>
      <rPr>
        <b/>
        <sz val="11"/>
        <color indexed="8"/>
        <rFont val="Calibri"/>
        <family val="2"/>
        <scheme val="minor"/>
      </rPr>
      <t xml:space="preserve">Source : </t>
    </r>
    <r>
      <rPr>
        <sz val="11"/>
        <color indexed="8"/>
        <rFont val="Calibri"/>
        <family val="2"/>
        <scheme val="minor"/>
      </rPr>
      <t>MENJS-DEPP</t>
    </r>
  </si>
  <si>
    <t>Une classification ascendante hiérarchique (CAH) réalisée sur les scores de fréquence relatifs à toutes les dimensions permet d’identifier quatre groupes homogènes de professeurs (regroupant respectivement 29 %, 39 %, 20 % et 12 % des enseignants) représentés sur la figure 11 web. Les enseignants du groupe 1 se distinguent par des pratiques professionnelles plus fréquentes quelle que soit la dimension considérée. À l’inverse, ceux du groupe 4 déclarent des pratiques moins fréquentes pour l’ensemble des dimensions.
Une CAH a également été réalisée à partir des descriptions des comportements (investissement dans les apprentissages et respect des règles de vie de la classe) et des compétences des élèves fournies par les enseignants. Comme indiqué dans le texte de la Note d'information, elle a permis de distinguer 5 groupes homogènes de classe. Les figures 13 web et 16 web comparent les professeurs des écoles décrivant les classes aux profils les plus extrêmes.</t>
  </si>
  <si>
    <r>
      <rPr>
        <b/>
        <sz val="11"/>
        <color rgb="FF000000"/>
        <rFont val="Calibri"/>
        <family val="2"/>
        <scheme val="minor"/>
      </rPr>
      <t xml:space="preserve">Lecture </t>
    </r>
    <r>
      <rPr>
        <sz val="11"/>
        <color indexed="8"/>
        <rFont val="Calibri"/>
        <family val="2"/>
        <scheme val="minor"/>
      </rPr>
      <t>: Les enseignants du premier quartile d'ancienneté (les 25 % les plus récemment entrés dans le métier) sont 75 % à fréquemment confronter les élèves à des situations-problèmes contre 88 % pour leurs collègues du dernier quartile (les 25 % avec le plus d'ancienneté).</t>
    </r>
  </si>
  <si>
    <t>Réf. : Note d'information, n° 20.32 © DEPP</t>
  </si>
  <si>
    <t>Échantillon complet</t>
  </si>
  <si>
    <r>
      <t xml:space="preserve">12. Comparaison des deux groupes d’enseignants les plus éloignés selon les caractéristiques individuelles des enseignants et le contexte d’exercice </t>
    </r>
    <r>
      <rPr>
        <sz val="11"/>
        <color theme="1"/>
        <rFont val="Calibri"/>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</si>
</sst>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rgb="FF000000"/>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b/>
      <sz val="11"/>
      <color indexed="8"/>
      <name val="Calibri"/>
      <family val="2"/>
      <scheme val="minor"/>
    </font>
    <font>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font>
    <font>
      <b/>
      <sz val="11"/>
      <color theme="1"/>
      <name val="Calibri"/>
      <family val="2"/>
    </font>
    <font>
      <i/>
      <vertAlign val="superscript"/>
      <sz val="11"/>
      <color theme="1"/>
      <name val="Calibri"/>
      <family val="2"/>
      <scheme val="minor"/>
    </font>
    <font>
      <i/>
      <sz val="11"/>
      <color indexed="8"/>
      <name val="Calibri"/>
      <family val="2"/>
      <scheme val="minor"/>
    </font>
    <font>
      <vertAlign val="superscript"/>
      <sz val="11"/>
      <name val="Bell MT"/>
      <family val="1"/>
    </font>
    <font>
      <vertAlign val="superscript"/>
      <sz val="11"/>
      <name val="Calibri"/>
      <family val="2"/>
    </font>
    <font>
      <vertAlign val="superscript"/>
      <sz val="11"/>
      <color theme="1"/>
      <name val="Calibri"/>
      <family val="2"/>
      <scheme val="minor"/>
    </font>
    <font>
      <sz val="9"/>
      <color indexed="8"/>
      <name val="Arial"/>
      <family val="2"/>
    </font>
    <font>
      <b/>
      <vertAlign val="superscript"/>
      <sz val="11"/>
      <color theme="1"/>
      <name val="Calibri"/>
      <family val="2"/>
      <scheme val="minor"/>
    </font>
    <font>
      <sz val="11"/>
      <name val="Calibri"/>
      <family val="2"/>
      <scheme val="minor"/>
    </font>
    <font>
      <sz val="11"/>
      <color theme="1"/>
      <name val="Arial"/>
      <family val="2"/>
    </font>
    <font>
      <sz val="11"/>
      <color theme="1"/>
      <name val="Calibri"/>
      <family val="2"/>
    </font>
    <font>
      <sz val="11"/>
      <color rgb="FF000000"/>
      <name val="Calibri"/>
      <family val="2"/>
    </font>
    <font>
      <b/>
      <i/>
      <sz val="12"/>
      <color rgb="FFFF0000"/>
      <name val="Calibri"/>
      <family val="2"/>
      <scheme val="minor"/>
    </font>
    <font>
      <vertAlign val="superscript"/>
      <sz val="11"/>
      <name val="Calibri"/>
      <family val="2"/>
      <scheme val="minor"/>
    </font>
    <font>
      <i/>
      <sz val="12"/>
      <color theme="1"/>
      <name val="Calibri"/>
      <family val="2"/>
      <scheme val="minor"/>
    </font>
    <font>
      <sz val="11"/>
      <color theme="4" tint="-0.249977111117893"/>
      <name val="Calibri"/>
      <family val="2"/>
      <scheme val="minor"/>
    </font>
    <font>
      <sz val="12"/>
      <name val="Calibri"/>
      <family val="2"/>
      <scheme val="minor"/>
    </font>
    <font>
      <b/>
      <sz val="1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13" fillId="0" borderId="0"/>
    <xf numFmtId="0" fontId="25" fillId="0" borderId="0"/>
    <xf numFmtId="0" fontId="16" fillId="0" borderId="0"/>
    <xf numFmtId="0" fontId="10" fillId="0" borderId="0"/>
  </cellStyleXfs>
  <cellXfs count="248">
    <xf numFmtId="0" fontId="0" fillId="0" borderId="0" xfId="0"/>
    <xf numFmtId="0" fontId="15" fillId="0" borderId="1" xfId="0" applyFont="1" applyBorder="1" applyAlignment="1">
      <alignment horizontal="center"/>
    </xf>
    <xf numFmtId="0" fontId="16" fillId="0" borderId="0" xfId="0" applyFont="1" applyAlignment="1">
      <alignment vertical="center" wrapText="1"/>
    </xf>
    <xf numFmtId="0" fontId="16" fillId="0" borderId="0" xfId="0" applyFont="1" applyAlignment="1">
      <alignment horizontal="left" vertical="center" wrapText="1"/>
    </xf>
    <xf numFmtId="0" fontId="20" fillId="0" borderId="0" xfId="0" applyFont="1"/>
    <xf numFmtId="0" fontId="16" fillId="0" borderId="0" xfId="0" applyFont="1"/>
    <xf numFmtId="0" fontId="14" fillId="0" borderId="0" xfId="0" applyFont="1"/>
    <xf numFmtId="0" fontId="15" fillId="0" borderId="1" xfId="0" applyFont="1" applyBorder="1"/>
    <xf numFmtId="0" fontId="16" fillId="0" borderId="1" xfId="0" applyFont="1" applyBorder="1"/>
    <xf numFmtId="0" fontId="16" fillId="0" borderId="2" xfId="0" applyFont="1" applyBorder="1"/>
    <xf numFmtId="0" fontId="16" fillId="0" borderId="3" xfId="0" applyFont="1" applyBorder="1"/>
    <xf numFmtId="0" fontId="22" fillId="0" borderId="0" xfId="0" applyFont="1" applyFill="1" applyBorder="1" applyAlignment="1">
      <alignment horizontal="center"/>
    </xf>
    <xf numFmtId="164" fontId="23" fillId="0" borderId="0" xfId="0" applyNumberFormat="1" applyFont="1" applyFill="1" applyBorder="1" applyAlignment="1">
      <alignment horizontal="center" vertical="center"/>
    </xf>
    <xf numFmtId="0" fontId="16" fillId="0" borderId="0" xfId="0" applyFont="1" applyAlignment="1">
      <alignment vertical="center"/>
    </xf>
    <xf numFmtId="0" fontId="17" fillId="0" borderId="0" xfId="0" applyFont="1" applyAlignment="1">
      <alignment vertical="center" wrapText="1"/>
    </xf>
    <xf numFmtId="0" fontId="21" fillId="0" borderId="0" xfId="0" applyFont="1"/>
    <xf numFmtId="0" fontId="22" fillId="0" borderId="1" xfId="0" applyFont="1" applyBorder="1" applyAlignment="1">
      <alignment horizontal="left" vertical="center" wrapText="1"/>
    </xf>
    <xf numFmtId="0" fontId="24" fillId="0" borderId="1" xfId="0" applyFont="1" applyBorder="1" applyAlignment="1">
      <alignment horizontal="center" vertical="center"/>
    </xf>
    <xf numFmtId="0" fontId="25" fillId="0" borderId="1" xfId="1" applyFont="1" applyBorder="1" applyAlignment="1">
      <alignment wrapText="1"/>
    </xf>
    <xf numFmtId="2" fontId="25" fillId="0" borderId="1" xfId="1" applyNumberFormat="1" applyFont="1" applyBorder="1" applyAlignment="1">
      <alignment horizontal="left" vertical="center" wrapText="1"/>
    </xf>
    <xf numFmtId="1" fontId="25" fillId="0" borderId="1" xfId="1" applyNumberFormat="1" applyFont="1" applyBorder="1" applyAlignment="1">
      <alignment horizontal="center" vertical="center" wrapText="1"/>
    </xf>
    <xf numFmtId="0" fontId="16" fillId="0" borderId="0" xfId="0" applyFont="1" applyAlignment="1">
      <alignment horizontal="left"/>
    </xf>
    <xf numFmtId="0" fontId="21" fillId="0" borderId="1" xfId="0" applyFont="1" applyBorder="1"/>
    <xf numFmtId="0" fontId="15" fillId="0" borderId="1" xfId="0" applyFont="1" applyBorder="1" applyAlignment="1">
      <alignment horizontal="center" vertical="center"/>
    </xf>
    <xf numFmtId="2" fontId="16" fillId="0" borderId="1" xfId="0" applyNumberFormat="1" applyFont="1" applyBorder="1" applyAlignment="1">
      <alignment horizontal="center" vertical="center"/>
    </xf>
    <xf numFmtId="0" fontId="15" fillId="0" borderId="0" xfId="0" applyFont="1" applyAlignment="1">
      <alignment vertical="center" wrapText="1"/>
    </xf>
    <xf numFmtId="0" fontId="21" fillId="0" borderId="1" xfId="0" applyFont="1" applyBorder="1" applyAlignment="1">
      <alignment horizontal="right" vertical="center" wrapText="1"/>
    </xf>
    <xf numFmtId="0" fontId="16" fillId="0" borderId="0" xfId="3"/>
    <xf numFmtId="0" fontId="16" fillId="0" borderId="0" xfId="0" applyFont="1" applyAlignment="1">
      <alignment horizontal="left" vertical="top"/>
    </xf>
    <xf numFmtId="0" fontId="15" fillId="0" borderId="1" xfId="0" applyFont="1" applyBorder="1" applyAlignment="1">
      <alignment horizontal="center" vertical="center" wrapText="1"/>
    </xf>
    <xf numFmtId="2" fontId="18" fillId="0" borderId="1" xfId="0" applyNumberFormat="1"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16" fillId="0" borderId="1" xfId="0" applyFont="1" applyBorder="1" applyAlignment="1">
      <alignment vertical="center"/>
    </xf>
    <xf numFmtId="0" fontId="0" fillId="0" borderId="0" xfId="0" applyAlignment="1">
      <alignment vertical="center"/>
    </xf>
    <xf numFmtId="0" fontId="32" fillId="0" borderId="0" xfId="0" applyFont="1" applyAlignment="1">
      <alignment horizontal="left" vertical="center" wrapText="1"/>
    </xf>
    <xf numFmtId="0" fontId="16" fillId="0" borderId="9" xfId="0" applyFont="1" applyBorder="1"/>
    <xf numFmtId="0" fontId="16" fillId="0" borderId="10" xfId="0" applyFont="1" applyBorder="1"/>
    <xf numFmtId="0" fontId="16" fillId="0" borderId="12" xfId="0" applyFont="1" applyBorder="1"/>
    <xf numFmtId="0" fontId="16" fillId="0" borderId="5" xfId="0" applyFont="1" applyBorder="1"/>
    <xf numFmtId="1" fontId="16" fillId="0" borderId="1" xfId="1" applyNumberFormat="1" applyFont="1" applyBorder="1" applyAlignment="1">
      <alignment horizontal="center"/>
    </xf>
    <xf numFmtId="0" fontId="34" fillId="0" borderId="1" xfId="0" applyFont="1" applyBorder="1"/>
    <xf numFmtId="0" fontId="25" fillId="0" borderId="1" xfId="0" applyFont="1" applyBorder="1"/>
    <xf numFmtId="1" fontId="16" fillId="0" borderId="0" xfId="0" applyNumberFormat="1" applyFont="1" applyAlignment="1">
      <alignment vertical="center"/>
    </xf>
    <xf numFmtId="1" fontId="16" fillId="0" borderId="0" xfId="1" applyNumberFormat="1"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xf>
    <xf numFmtId="0" fontId="35" fillId="0" borderId="0" xfId="0" applyFont="1"/>
    <xf numFmtId="2" fontId="0" fillId="0" borderId="0" xfId="0" applyNumberFormat="1" applyAlignment="1">
      <alignment horizontal="center"/>
    </xf>
    <xf numFmtId="2" fontId="0" fillId="0" borderId="8" xfId="0" applyNumberFormat="1" applyBorder="1" applyAlignment="1">
      <alignment horizontal="center"/>
    </xf>
    <xf numFmtId="0" fontId="34" fillId="0" borderId="1" xfId="0" applyFont="1" applyBorder="1" applyAlignment="1">
      <alignment horizontal="left"/>
    </xf>
    <xf numFmtId="0" fontId="12" fillId="0" borderId="2" xfId="0" applyFont="1" applyBorder="1"/>
    <xf numFmtId="0" fontId="18" fillId="0" borderId="0" xfId="0" applyFont="1" applyAlignment="1">
      <alignment vertical="center" wrapText="1"/>
    </xf>
    <xf numFmtId="0" fontId="12" fillId="0" borderId="0" xfId="0" applyFont="1"/>
    <xf numFmtId="0" fontId="0" fillId="0" borderId="0" xfId="0" applyAlignment="1"/>
    <xf numFmtId="0" fontId="16" fillId="0" borderId="1" xfId="0" applyFont="1" applyFill="1" applyBorder="1" applyAlignment="1">
      <alignment horizontal="left"/>
    </xf>
    <xf numFmtId="1" fontId="16" fillId="0" borderId="1" xfId="1" applyNumberFormat="1" applyFont="1" applyFill="1" applyBorder="1" applyAlignment="1">
      <alignment horizontal="center"/>
    </xf>
    <xf numFmtId="0" fontId="16" fillId="0" borderId="0" xfId="0" applyFont="1" applyFill="1" applyAlignment="1">
      <alignment vertical="center"/>
    </xf>
    <xf numFmtId="0" fontId="0" fillId="0" borderId="0" xfId="0" applyFill="1" applyAlignment="1">
      <alignment vertical="center"/>
    </xf>
    <xf numFmtId="1" fontId="16" fillId="0" borderId="0" xfId="0" applyNumberFormat="1" applyFont="1" applyFill="1" applyAlignment="1">
      <alignment vertical="center"/>
    </xf>
    <xf numFmtId="0" fontId="16" fillId="0" borderId="1" xfId="0" applyFont="1" applyFill="1" applyBorder="1"/>
    <xf numFmtId="0" fontId="12" fillId="0" borderId="3" xfId="0" applyFont="1" applyBorder="1"/>
    <xf numFmtId="1" fontId="0" fillId="0" borderId="0" xfId="0" applyNumberFormat="1" applyAlignment="1">
      <alignment vertical="center"/>
    </xf>
    <xf numFmtId="1" fontId="0" fillId="0" borderId="0" xfId="0" applyNumberFormat="1" applyAlignment="1">
      <alignment horizontal="center" vertical="center"/>
    </xf>
    <xf numFmtId="0" fontId="12" fillId="0" borderId="0" xfId="3" applyFont="1"/>
    <xf numFmtId="2" fontId="11" fillId="0" borderId="1" xfId="0" applyNumberFormat="1" applyFont="1" applyBorder="1" applyAlignment="1">
      <alignment horizontal="center" vertical="center"/>
    </xf>
    <xf numFmtId="0" fontId="11" fillId="0" borderId="1" xfId="0" applyFont="1" applyBorder="1"/>
    <xf numFmtId="0" fontId="11" fillId="0" borderId="1" xfId="0" applyFont="1" applyBorder="1" applyAlignment="1">
      <alignment vertical="center"/>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xf numFmtId="1"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11" fillId="0" borderId="1" xfId="0" applyFont="1" applyBorder="1" applyAlignment="1">
      <alignment horizontal="left"/>
    </xf>
    <xf numFmtId="0" fontId="11" fillId="0" borderId="1" xfId="0" applyFont="1" applyFill="1" applyBorder="1" applyAlignment="1">
      <alignment horizontal="center"/>
    </xf>
    <xf numFmtId="1" fontId="11" fillId="0" borderId="1" xfId="0" applyNumberFormat="1" applyFont="1" applyFill="1" applyBorder="1" applyAlignment="1">
      <alignment horizontal="center" vertical="center"/>
    </xf>
    <xf numFmtId="0" fontId="21" fillId="0" borderId="1" xfId="0" applyFont="1" applyBorder="1" applyAlignment="1">
      <alignment vertical="center"/>
    </xf>
    <xf numFmtId="2" fontId="11" fillId="0" borderId="1" xfId="0" applyNumberFormat="1" applyFont="1" applyBorder="1" applyAlignment="1">
      <alignment horizontal="center"/>
    </xf>
    <xf numFmtId="0" fontId="34" fillId="0" borderId="1" xfId="2" applyFont="1" applyFill="1" applyBorder="1"/>
    <xf numFmtId="2" fontId="34" fillId="0" borderId="1" xfId="2" applyNumberFormat="1"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xf>
    <xf numFmtId="0" fontId="11" fillId="0" borderId="1" xfId="0" applyFont="1" applyBorder="1" applyAlignment="1">
      <alignment horizontal="center" vertical="center" wrapText="1"/>
    </xf>
    <xf numFmtId="0" fontId="10" fillId="0" borderId="1" xfId="0" applyFont="1" applyBorder="1"/>
    <xf numFmtId="164" fontId="10" fillId="0" borderId="1" xfId="0" applyNumberFormat="1" applyFont="1" applyBorder="1" applyAlignment="1">
      <alignment horizontal="center" vertical="center"/>
    </xf>
    <xf numFmtId="0" fontId="10" fillId="0" borderId="1" xfId="0" applyFont="1" applyFill="1" applyBorder="1"/>
    <xf numFmtId="164" fontId="10" fillId="0" borderId="1" xfId="0" applyNumberFormat="1" applyFont="1" applyFill="1" applyBorder="1" applyAlignment="1">
      <alignment horizontal="center" vertical="center"/>
    </xf>
    <xf numFmtId="0" fontId="38" fillId="0" borderId="0" xfId="0" applyFont="1" applyFill="1"/>
    <xf numFmtId="0" fontId="0" fillId="0" borderId="0" xfId="0" applyFill="1"/>
    <xf numFmtId="0" fontId="38" fillId="0" borderId="0" xfId="0" applyFont="1" applyFill="1" applyAlignment="1">
      <alignment vertical="center"/>
    </xf>
    <xf numFmtId="0" fontId="10" fillId="0" borderId="0" xfId="4"/>
    <xf numFmtId="0" fontId="10" fillId="0" borderId="0" xfId="4" applyAlignment="1">
      <alignment vertical="center" wrapText="1"/>
    </xf>
    <xf numFmtId="0" fontId="10" fillId="3" borderId="1" xfId="4" applyFont="1" applyFill="1" applyBorder="1" applyAlignment="1">
      <alignment vertical="center" wrapText="1"/>
    </xf>
    <xf numFmtId="0" fontId="10" fillId="0" borderId="0" xfId="4" applyAlignment="1">
      <alignment vertical="center"/>
    </xf>
    <xf numFmtId="0" fontId="10" fillId="2" borderId="1" xfId="4" applyFont="1" applyFill="1" applyBorder="1" applyAlignment="1">
      <alignment vertical="center" wrapText="1"/>
    </xf>
    <xf numFmtId="0" fontId="10" fillId="0" borderId="1" xfId="4" applyFont="1" applyBorder="1" applyAlignment="1">
      <alignment vertical="center" wrapText="1"/>
    </xf>
    <xf numFmtId="0" fontId="10" fillId="0" borderId="0" xfId="4" applyAlignment="1">
      <alignment horizontal="center" vertical="center"/>
    </xf>
    <xf numFmtId="0" fontId="10" fillId="2" borderId="3" xfId="4" applyFont="1" applyFill="1" applyBorder="1" applyAlignment="1">
      <alignment horizontal="left" vertical="top" wrapText="1"/>
    </xf>
    <xf numFmtId="0" fontId="21" fillId="0" borderId="0" xfId="4" applyFont="1" applyAlignment="1">
      <alignment horizontal="center" vertical="center"/>
    </xf>
    <xf numFmtId="0" fontId="21" fillId="0" borderId="1" xfId="4" applyFont="1" applyBorder="1" applyAlignment="1">
      <alignment horizontal="center" vertical="center" wrapText="1"/>
    </xf>
    <xf numFmtId="0" fontId="21" fillId="0" borderId="1" xfId="4" applyFont="1" applyBorder="1" applyAlignment="1">
      <alignment horizontal="center" vertical="center"/>
    </xf>
    <xf numFmtId="0" fontId="11" fillId="0" borderId="0" xfId="0" applyFont="1" applyBorder="1"/>
    <xf numFmtId="0" fontId="0" fillId="0" borderId="0" xfId="0" applyBorder="1"/>
    <xf numFmtId="0" fontId="21" fillId="0" borderId="0" xfId="0" applyFont="1" applyBorder="1" applyAlignment="1">
      <alignment horizontal="center"/>
    </xf>
    <xf numFmtId="1" fontId="25" fillId="0" borderId="2" xfId="1" applyNumberFormat="1" applyFont="1" applyFill="1" applyBorder="1" applyAlignment="1">
      <alignment horizontal="center" vertical="center" wrapText="1"/>
    </xf>
    <xf numFmtId="0" fontId="25" fillId="0" borderId="1" xfId="1" applyFont="1" applyFill="1" applyBorder="1" applyAlignment="1">
      <alignment wrapText="1"/>
    </xf>
    <xf numFmtId="1" fontId="25" fillId="0" borderId="1" xfId="1" applyNumberFormat="1" applyFont="1" applyFill="1" applyBorder="1" applyAlignment="1">
      <alignment horizontal="center" vertical="center" wrapText="1"/>
    </xf>
    <xf numFmtId="0" fontId="9" fillId="0" borderId="1" xfId="0" applyFont="1" applyBorder="1"/>
    <xf numFmtId="0" fontId="11" fillId="0" borderId="0" xfId="0" applyFont="1" applyBorder="1" applyAlignment="1">
      <alignment vertical="center"/>
    </xf>
    <xf numFmtId="0" fontId="18"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34" fillId="0" borderId="0" xfId="2" applyFont="1" applyFill="1" applyBorder="1"/>
    <xf numFmtId="2" fontId="34" fillId="0" borderId="0" xfId="2" applyNumberFormat="1" applyFont="1" applyBorder="1" applyAlignment="1">
      <alignment horizontal="center" vertical="center"/>
    </xf>
    <xf numFmtId="2" fontId="11" fillId="0" borderId="0" xfId="0" applyNumberFormat="1" applyFont="1" applyBorder="1" applyAlignment="1">
      <alignment horizontal="center"/>
    </xf>
    <xf numFmtId="2" fontId="11" fillId="0" borderId="0" xfId="0" applyNumberFormat="1" applyFont="1" applyBorder="1" applyAlignment="1">
      <alignment horizontal="center" vertical="center"/>
    </xf>
    <xf numFmtId="0" fontId="21" fillId="0" borderId="5" xfId="0" applyFont="1" applyBorder="1" applyAlignment="1">
      <alignment horizontal="right" vertical="center" wrapText="1"/>
    </xf>
    <xf numFmtId="0" fontId="16" fillId="0" borderId="0" xfId="0" applyFont="1" applyAlignment="1"/>
    <xf numFmtId="0" fontId="8" fillId="0" borderId="1" xfId="0" applyFont="1" applyBorder="1"/>
    <xf numFmtId="0" fontId="21" fillId="0" borderId="1" xfId="4" applyFont="1" applyBorder="1" applyAlignment="1">
      <alignment horizontal="right" vertical="center" wrapText="1"/>
    </xf>
    <xf numFmtId="0" fontId="10" fillId="0" borderId="0" xfId="4" applyAlignment="1">
      <alignment horizontal="right"/>
    </xf>
    <xf numFmtId="0" fontId="8" fillId="0" borderId="0" xfId="0" applyFont="1"/>
    <xf numFmtId="0" fontId="21" fillId="0" borderId="1" xfId="0" applyFont="1" applyBorder="1" applyAlignment="1">
      <alignment horizontal="center" wrapText="1"/>
    </xf>
    <xf numFmtId="0" fontId="8" fillId="0" borderId="0" xfId="4" applyFont="1"/>
    <xf numFmtId="0" fontId="34" fillId="0" borderId="1" xfId="0" applyFont="1" applyFill="1" applyBorder="1"/>
    <xf numFmtId="0" fontId="7" fillId="0" borderId="1" xfId="0" applyFont="1" applyFill="1" applyBorder="1" applyAlignment="1">
      <alignment vertical="center"/>
    </xf>
    <xf numFmtId="1" fontId="7" fillId="0" borderId="1" xfId="0" applyNumberFormat="1" applyFont="1" applyFill="1" applyBorder="1" applyAlignment="1">
      <alignment horizontal="center" vertical="center"/>
    </xf>
    <xf numFmtId="0" fontId="16" fillId="0" borderId="0" xfId="0" applyFont="1" applyFill="1" applyBorder="1" applyAlignment="1">
      <alignment vertical="center"/>
    </xf>
    <xf numFmtId="0" fontId="41" fillId="0" borderId="0" xfId="0" applyFont="1" applyFill="1" applyBorder="1"/>
    <xf numFmtId="1" fontId="41" fillId="0" borderId="0" xfId="1" applyNumberFormat="1" applyFont="1" applyFill="1" applyBorder="1" applyAlignment="1">
      <alignment horizontal="center"/>
    </xf>
    <xf numFmtId="1" fontId="34" fillId="0" borderId="1" xfId="1" applyNumberFormat="1" applyFont="1" applyFill="1" applyBorder="1" applyAlignment="1">
      <alignment horizontal="center"/>
    </xf>
    <xf numFmtId="0" fontId="7" fillId="0" borderId="1" xfId="4" applyFont="1" applyFill="1" applyBorder="1" applyAlignment="1">
      <alignment horizontal="left" vertical="center" wrapText="1"/>
    </xf>
    <xf numFmtId="0" fontId="34" fillId="2" borderId="1" xfId="4" applyFont="1" applyFill="1" applyBorder="1" applyAlignment="1">
      <alignment vertical="center" wrapText="1"/>
    </xf>
    <xf numFmtId="0" fontId="34" fillId="3" borderId="1" xfId="4" applyFont="1" applyFill="1" applyBorder="1" applyAlignment="1">
      <alignment vertical="center" wrapText="1"/>
    </xf>
    <xf numFmtId="0" fontId="34" fillId="0" borderId="5" xfId="4" applyFont="1" applyBorder="1" applyAlignment="1">
      <alignment vertical="center" wrapText="1"/>
    </xf>
    <xf numFmtId="0" fontId="34" fillId="3" borderId="1" xfId="0" applyFont="1" applyFill="1" applyBorder="1" applyAlignment="1">
      <alignment vertical="center" wrapText="1"/>
    </xf>
    <xf numFmtId="0" fontId="34" fillId="0" borderId="0" xfId="4" applyFont="1" applyAlignment="1">
      <alignment vertical="center" wrapText="1"/>
    </xf>
    <xf numFmtId="164" fontId="16" fillId="0" borderId="2" xfId="0" applyNumberFormat="1" applyFont="1" applyFill="1" applyBorder="1" applyAlignment="1">
      <alignment horizontal="center" vertical="center"/>
    </xf>
    <xf numFmtId="164" fontId="16" fillId="0" borderId="3"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1" fontId="16" fillId="0" borderId="1" xfId="1" applyNumberFormat="1" applyFont="1" applyFill="1" applyBorder="1" applyAlignment="1">
      <alignment horizontal="center" vertical="center"/>
    </xf>
    <xf numFmtId="0" fontId="0" fillId="0" borderId="1" xfId="0" applyFill="1" applyBorder="1" applyAlignment="1">
      <alignment horizontal="center" vertical="center"/>
    </xf>
    <xf numFmtId="0" fontId="11" fillId="0" borderId="1" xfId="0" applyFont="1" applyFill="1" applyBorder="1" applyAlignment="1">
      <alignment horizontal="center" vertical="center"/>
    </xf>
    <xf numFmtId="0" fontId="21" fillId="0" borderId="1" xfId="0" applyFont="1" applyBorder="1" applyAlignment="1">
      <alignment horizontal="center" vertical="center" wrapText="1"/>
    </xf>
    <xf numFmtId="0" fontId="6" fillId="0" borderId="0" xfId="0" applyFont="1"/>
    <xf numFmtId="0" fontId="0" fillId="0" borderId="1" xfId="0" applyBorder="1"/>
    <xf numFmtId="1" fontId="0" fillId="0" borderId="0" xfId="0" applyNumberFormat="1"/>
    <xf numFmtId="0" fontId="5" fillId="0" borderId="1" xfId="0" applyFont="1" applyBorder="1" applyAlignment="1">
      <alignment wrapText="1"/>
    </xf>
    <xf numFmtId="1" fontId="5" fillId="0" borderId="1" xfId="1" applyNumberFormat="1" applyFont="1" applyBorder="1" applyAlignment="1">
      <alignment horizontal="center" vertical="center"/>
    </xf>
    <xf numFmtId="0" fontId="12" fillId="0" borderId="1" xfId="0" applyFont="1" applyBorder="1"/>
    <xf numFmtId="2" fontId="0" fillId="0" borderId="1" xfId="0" applyNumberFormat="1" applyBorder="1" applyAlignment="1">
      <alignment horizontal="center" vertical="center"/>
    </xf>
    <xf numFmtId="0" fontId="14" fillId="0" borderId="1" xfId="0" applyFont="1" applyBorder="1"/>
    <xf numFmtId="0" fontId="14" fillId="0" borderId="1" xfId="0" applyFont="1" applyBorder="1" applyAlignment="1">
      <alignment horizontal="center" vertical="center"/>
    </xf>
    <xf numFmtId="0" fontId="17"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11" fillId="0" borderId="0" xfId="0" applyFont="1" applyBorder="1" applyAlignment="1">
      <alignment vertical="center" wrapText="1"/>
    </xf>
    <xf numFmtId="0" fontId="16" fillId="0" borderId="0" xfId="0" applyFont="1" applyAlignment="1">
      <alignment horizontal="left"/>
    </xf>
    <xf numFmtId="0" fontId="17" fillId="0" borderId="0" xfId="0" applyFont="1" applyAlignment="1">
      <alignment horizontal="left"/>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43" fillId="0" borderId="1" xfId="0" applyFont="1" applyBorder="1" applyAlignment="1">
      <alignment horizontal="center"/>
    </xf>
    <xf numFmtId="0" fontId="24" fillId="0" borderId="1" xfId="0" applyFont="1" applyFill="1" applyBorder="1" applyAlignment="1">
      <alignment horizontal="center"/>
    </xf>
    <xf numFmtId="0" fontId="24" fillId="0" borderId="1" xfId="0" applyFont="1" applyBorder="1" applyAlignment="1">
      <alignment horizontal="center"/>
    </xf>
    <xf numFmtId="0" fontId="8" fillId="0" borderId="0" xfId="0" applyFont="1" applyBorder="1" applyAlignment="1">
      <alignment horizontal="left" vertical="top" wrapText="1"/>
    </xf>
    <xf numFmtId="0" fontId="16" fillId="0" borderId="0" xfId="0" applyFont="1" applyBorder="1" applyAlignment="1">
      <alignment horizontal="left" vertical="top"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5"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xf>
    <xf numFmtId="0" fontId="21" fillId="0" borderId="7" xfId="0" applyFont="1" applyBorder="1" applyAlignment="1">
      <alignment horizontal="left"/>
    </xf>
    <xf numFmtId="0" fontId="17"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left"/>
    </xf>
    <xf numFmtId="0" fontId="16"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xf>
    <xf numFmtId="0" fontId="21" fillId="0" borderId="4" xfId="0" applyFont="1" applyBorder="1" applyAlignment="1">
      <alignment horizontal="center"/>
    </xf>
    <xf numFmtId="0" fontId="21" fillId="0" borderId="7" xfId="0" applyFont="1" applyBorder="1" applyAlignment="1">
      <alignment horizontal="center"/>
    </xf>
    <xf numFmtId="0" fontId="17"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xf>
    <xf numFmtId="0" fontId="21" fillId="0" borderId="4" xfId="0" applyFont="1" applyBorder="1" applyAlignment="1">
      <alignment horizontal="center" wrapText="1"/>
    </xf>
    <xf numFmtId="0" fontId="21" fillId="0" borderId="6" xfId="0" applyFont="1" applyBorder="1" applyAlignment="1">
      <alignment horizontal="center" wrapText="1"/>
    </xf>
    <xf numFmtId="0" fontId="21" fillId="0" borderId="7" xfId="0" applyFont="1" applyBorder="1" applyAlignment="1">
      <alignment horizont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9" fillId="0" borderId="0" xfId="0" applyFont="1" applyAlignment="1">
      <alignment horizontal="left" vertical="top" wrapText="1"/>
    </xf>
    <xf numFmtId="0" fontId="11" fillId="0" borderId="5" xfId="0" applyFont="1" applyBorder="1" applyAlignment="1">
      <alignment horizontal="center" vertical="center" wrapText="1"/>
    </xf>
    <xf numFmtId="0" fontId="17" fillId="0" borderId="0" xfId="0" applyFont="1" applyAlignment="1">
      <alignment horizontal="left"/>
    </xf>
    <xf numFmtId="0" fontId="14" fillId="0" borderId="1" xfId="0" applyFont="1" applyBorder="1" applyAlignment="1">
      <alignment horizontal="center"/>
    </xf>
    <xf numFmtId="0" fontId="15"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xf>
    <xf numFmtId="0" fontId="24" fillId="0" borderId="1" xfId="0" applyFont="1" applyBorder="1" applyAlignment="1">
      <alignment horizontal="left"/>
    </xf>
    <xf numFmtId="0" fontId="34" fillId="0" borderId="0" xfId="0" applyFont="1" applyAlignment="1">
      <alignment horizontal="left" vertical="top"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xf>
    <xf numFmtId="0" fontId="15" fillId="0" borderId="13" xfId="0" applyFont="1" applyBorder="1" applyAlignment="1">
      <alignment horizontal="left" vertical="center" wrapText="1"/>
    </xf>
    <xf numFmtId="0" fontId="21" fillId="0" borderId="0" xfId="0" applyFont="1" applyBorder="1" applyAlignment="1">
      <alignment horizont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0" fillId="0" borderId="0" xfId="0" applyAlignment="1">
      <alignment horizontal="center"/>
    </xf>
    <xf numFmtId="0" fontId="21" fillId="3" borderId="1" xfId="0" applyFont="1" applyFill="1" applyBorder="1" applyAlignment="1">
      <alignment horizontal="right"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2" borderId="5" xfId="0" applyFont="1" applyFill="1" applyBorder="1" applyAlignment="1">
      <alignment horizontal="right" vertical="center" wrapText="1"/>
    </xf>
    <xf numFmtId="0" fontId="0" fillId="0" borderId="3" xfId="0" applyBorder="1" applyAlignment="1">
      <alignment horizontal="right" vertical="center" wrapText="1"/>
    </xf>
    <xf numFmtId="0" fontId="10" fillId="2" borderId="5" xfId="4" applyFont="1" applyFill="1" applyBorder="1" applyAlignment="1">
      <alignment vertical="center" wrapText="1"/>
    </xf>
    <xf numFmtId="0" fontId="0" fillId="0" borderId="3" xfId="0" applyBorder="1" applyAlignment="1">
      <alignment vertical="center" wrapText="1"/>
    </xf>
    <xf numFmtId="0" fontId="21" fillId="2" borderId="3" xfId="0" applyFont="1" applyFill="1" applyBorder="1" applyAlignment="1">
      <alignment horizontal="right" vertical="center" wrapText="1"/>
    </xf>
    <xf numFmtId="0" fontId="34" fillId="2" borderId="5" xfId="4" applyFont="1" applyFill="1" applyBorder="1" applyAlignment="1">
      <alignment horizontal="left" vertical="center" wrapText="1"/>
    </xf>
    <xf numFmtId="0" fontId="34" fillId="2" borderId="3" xfId="4" applyFont="1" applyFill="1" applyBorder="1" applyAlignment="1">
      <alignment horizontal="left" vertical="center" wrapText="1"/>
    </xf>
    <xf numFmtId="0" fontId="20" fillId="0" borderId="5" xfId="0" applyFont="1" applyBorder="1" applyAlignment="1">
      <alignment horizontal="left" vertical="center" wrapText="1"/>
    </xf>
    <xf numFmtId="0" fontId="20" fillId="0" borderId="2" xfId="0" applyFont="1" applyBorder="1" applyAlignment="1">
      <alignment horizontal="left" vertical="center" wrapText="1"/>
    </xf>
    <xf numFmtId="0" fontId="10" fillId="0" borderId="3" xfId="0" applyFont="1" applyBorder="1" applyAlignment="1">
      <alignment horizontal="left" vertical="center" wrapText="1"/>
    </xf>
    <xf numFmtId="0" fontId="21" fillId="3" borderId="5"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10" fillId="0" borderId="5" xfId="4" applyFont="1" applyFill="1" applyBorder="1" applyAlignment="1">
      <alignment horizontal="left" vertical="center" wrapText="1"/>
    </xf>
    <xf numFmtId="0" fontId="10" fillId="0" borderId="3" xfId="4" applyFont="1" applyFill="1" applyBorder="1" applyAlignment="1">
      <alignment horizontal="left" vertical="center" wrapText="1"/>
    </xf>
    <xf numFmtId="0" fontId="10" fillId="2" borderId="3" xfId="0" applyFont="1" applyFill="1" applyBorder="1" applyAlignment="1">
      <alignment horizontal="right" vertical="center" wrapText="1"/>
    </xf>
    <xf numFmtId="0" fontId="7" fillId="2" borderId="5"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0" fillId="3" borderId="5" xfId="4" applyFont="1" applyFill="1" applyBorder="1" applyAlignment="1">
      <alignment horizontal="left" vertical="center" wrapText="1"/>
    </xf>
    <xf numFmtId="0" fontId="10" fillId="3" borderId="3" xfId="4" applyFont="1" applyFill="1" applyBorder="1" applyAlignment="1">
      <alignment horizontal="left" vertical="center" wrapText="1"/>
    </xf>
    <xf numFmtId="0" fontId="21" fillId="0" borderId="5" xfId="0" applyFont="1" applyBorder="1" applyAlignment="1">
      <alignment horizontal="right" vertical="center" wrapText="1"/>
    </xf>
    <xf numFmtId="0" fontId="10" fillId="0" borderId="3" xfId="0" applyFont="1" applyBorder="1" applyAlignment="1">
      <alignment horizontal="right" vertical="center" wrapText="1"/>
    </xf>
    <xf numFmtId="0" fontId="10" fillId="0" borderId="5" xfId="4" applyFont="1" applyBorder="1" applyAlignment="1">
      <alignment horizontal="left" vertical="center" wrapText="1"/>
    </xf>
    <xf numFmtId="0" fontId="10" fillId="0" borderId="3" xfId="4" applyFont="1" applyBorder="1" applyAlignment="1">
      <alignment horizontal="left" vertical="center" wrapText="1"/>
    </xf>
    <xf numFmtId="0" fontId="34" fillId="2" borderId="5" xfId="4" applyFont="1" applyFill="1" applyBorder="1" applyAlignment="1">
      <alignment vertical="center" wrapText="1"/>
    </xf>
    <xf numFmtId="0" fontId="42" fillId="0" borderId="3" xfId="0" applyFont="1" applyBorder="1" applyAlignment="1">
      <alignment vertical="center" wrapText="1"/>
    </xf>
    <xf numFmtId="0" fontId="21" fillId="0" borderId="0" xfId="0" applyFont="1" applyAlignment="1">
      <alignment horizontal="left"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16" fillId="0" borderId="0" xfId="0" applyFont="1" applyAlignment="1">
      <alignment horizontal="left" vertical="top"/>
    </xf>
  </cellXfs>
  <cellStyles count="5">
    <cellStyle name="Normal" xfId="0" builtinId="0"/>
    <cellStyle name="Normal 2" xfId="1"/>
    <cellStyle name="Normal 2 2" xfId="3"/>
    <cellStyle name="Normal 2 2 2" xfId="4"/>
    <cellStyle name="Normal 3" xfId="2"/>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42093"/>
      <color rgb="FFDF6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noFill/>
            <a:ln>
              <a:solidFill>
                <a:srgbClr val="7030A0"/>
              </a:solidFill>
            </a:ln>
          </c:spPr>
          <c:invertIfNegative val="0"/>
          <c:trendline>
            <c:spPr>
              <a:ln w="19050" cap="rnd">
                <a:solidFill>
                  <a:srgbClr val="7030A0"/>
                </a:solidFill>
                <a:prstDash val="sysDot"/>
              </a:ln>
              <a:effectLst/>
            </c:spPr>
            <c:trendlineType val="linear"/>
            <c:dispRSqr val="0"/>
            <c:dispEq val="0"/>
          </c:trendline>
          <c:xVal>
            <c:numRef>
              <c:f>'Figure 2'!$B$39:$B$51</c:f>
              <c:numCache>
                <c:formatCode>0.000</c:formatCode>
                <c:ptCount val="13"/>
                <c:pt idx="0">
                  <c:v>1.22711872</c:v>
                </c:pt>
                <c:pt idx="1">
                  <c:v>0.28830412999999999</c:v>
                </c:pt>
                <c:pt idx="2">
                  <c:v>1.87108E-2</c:v>
                </c:pt>
                <c:pt idx="3">
                  <c:v>0.13862854999999999</c:v>
                </c:pt>
                <c:pt idx="4">
                  <c:v>8.1735580000000002E-2</c:v>
                </c:pt>
                <c:pt idx="5">
                  <c:v>0.42554245000000002</c:v>
                </c:pt>
                <c:pt idx="6">
                  <c:v>0.73650068000000002</c:v>
                </c:pt>
                <c:pt idx="7">
                  <c:v>-8.7061639999999996E-2</c:v>
                </c:pt>
                <c:pt idx="8">
                  <c:v>1.2520251600000001</c:v>
                </c:pt>
                <c:pt idx="9">
                  <c:v>-1.992611E-2</c:v>
                </c:pt>
                <c:pt idx="10">
                  <c:v>0.24488399999999999</c:v>
                </c:pt>
                <c:pt idx="11">
                  <c:v>0.51775793000000003</c:v>
                </c:pt>
                <c:pt idx="12">
                  <c:v>-1.45357414</c:v>
                </c:pt>
              </c:numCache>
            </c:numRef>
          </c:xVal>
          <c:yVal>
            <c:numRef>
              <c:f>'Figure 2'!$C$39:$C$51</c:f>
              <c:numCache>
                <c:formatCode>0.000</c:formatCode>
                <c:ptCount val="13"/>
                <c:pt idx="0">
                  <c:v>1.4972227</c:v>
                </c:pt>
                <c:pt idx="1">
                  <c:v>0.83163140000000002</c:v>
                </c:pt>
                <c:pt idx="2">
                  <c:v>0.66041380000000005</c:v>
                </c:pt>
                <c:pt idx="3">
                  <c:v>0.67732899999999996</c:v>
                </c:pt>
                <c:pt idx="4">
                  <c:v>0.49557420000000002</c:v>
                </c:pt>
                <c:pt idx="5">
                  <c:v>0.74877609999999994</c:v>
                </c:pt>
                <c:pt idx="6">
                  <c:v>1.2681705999999999</c:v>
                </c:pt>
                <c:pt idx="7">
                  <c:v>0.42380519999999999</c:v>
                </c:pt>
                <c:pt idx="8">
                  <c:v>1.5994002</c:v>
                </c:pt>
                <c:pt idx="9">
                  <c:v>0.38285970000000002</c:v>
                </c:pt>
                <c:pt idx="10">
                  <c:v>0.70290359999999996</c:v>
                </c:pt>
                <c:pt idx="11">
                  <c:v>0.53769789999999995</c:v>
                </c:pt>
                <c:pt idx="12">
                  <c:v>-0.76749520000000004</c:v>
                </c:pt>
              </c:numCache>
            </c:numRef>
          </c:yVal>
          <c:bubbleSize>
            <c:numRef>
              <c:f>'Figure 2'!$E$39:$E$51</c:f>
              <c:numCache>
                <c:formatCode>0.000</c:formatCode>
                <c:ptCount val="13"/>
                <c:pt idx="0">
                  <c:v>2.8040143251419067</c:v>
                </c:pt>
                <c:pt idx="1">
                  <c:v>1.5858535170555115</c:v>
                </c:pt>
                <c:pt idx="2">
                  <c:v>1.3596299290657043</c:v>
                </c:pt>
                <c:pt idx="3">
                  <c:v>1.4738699793815613</c:v>
                </c:pt>
                <c:pt idx="4">
                  <c:v>1.563714325428009</c:v>
                </c:pt>
                <c:pt idx="5">
                  <c:v>1.7383725047111511</c:v>
                </c:pt>
                <c:pt idx="6">
                  <c:v>2.1887671947479248</c:v>
                </c:pt>
                <c:pt idx="7">
                  <c:v>1.4865057468414307</c:v>
                </c:pt>
                <c:pt idx="8">
                  <c:v>2.5370922088623047</c:v>
                </c:pt>
                <c:pt idx="9">
                  <c:v>1.2798145711421967</c:v>
                </c:pt>
                <c:pt idx="10">
                  <c:v>1.5627002716064453</c:v>
                </c:pt>
                <c:pt idx="11">
                  <c:v>2.2601718902587891</c:v>
                </c:pt>
                <c:pt idx="12">
                  <c:v>0.4185749888420105</c:v>
                </c:pt>
              </c:numCache>
            </c:numRef>
          </c:bubbleSize>
          <c:bubble3D val="0"/>
          <c:extLst xmlns:c16r2="http://schemas.microsoft.com/office/drawing/2015/06/chart">
            <c:ext xmlns:c16="http://schemas.microsoft.com/office/drawing/2014/chart" uri="{C3380CC4-5D6E-409C-BE32-E72D297353CC}">
              <c16:uniqueId val="{00000002-99B8-C443-AEA0-BA69EB6362F8}"/>
            </c:ext>
          </c:extLst>
        </c:ser>
        <c:dLbls>
          <c:showLegendKey val="0"/>
          <c:showVal val="0"/>
          <c:showCatName val="0"/>
          <c:showSerName val="0"/>
          <c:showPercent val="0"/>
          <c:showBubbleSize val="0"/>
        </c:dLbls>
        <c:bubbleScale val="25"/>
        <c:showNegBubbles val="1"/>
        <c:axId val="120034432"/>
        <c:axId val="120036352"/>
      </c:bubbleChart>
      <c:valAx>
        <c:axId val="120034432"/>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r>
                  <a:rPr lang="fr-FR" sz="1600" b="1">
                    <a:solidFill>
                      <a:schemeClr val="tx1">
                        <a:lumMod val="95000"/>
                        <a:lumOff val="5000"/>
                      </a:schemeClr>
                    </a:solidFill>
                  </a:rPr>
                  <a:t>Score de fréquence</a:t>
                </a:r>
              </a:p>
            </c:rich>
          </c:tx>
          <c:overlay val="0"/>
          <c:spPr>
            <a:noFill/>
            <a:ln>
              <a:noFill/>
            </a:ln>
            <a:effectLst/>
          </c:spPr>
        </c:title>
        <c:numFmt formatCode="0.0"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036352"/>
        <c:crosses val="autoZero"/>
        <c:crossBetween val="midCat"/>
      </c:valAx>
      <c:valAx>
        <c:axId val="120036352"/>
        <c:scaling>
          <c:orientation val="minMax"/>
        </c:scaling>
        <c:delete val="0"/>
        <c:axPos val="r"/>
        <c:title>
          <c:tx>
            <c:rich>
              <a:bodyPr rot="-54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r>
                  <a:rPr lang="fr-FR" sz="1600" b="1">
                    <a:solidFill>
                      <a:schemeClr val="tx1">
                        <a:lumMod val="95000"/>
                        <a:lumOff val="5000"/>
                      </a:schemeClr>
                    </a:solidFill>
                  </a:rPr>
                  <a:t>Score de faisabilité</a:t>
                </a:r>
              </a:p>
            </c:rich>
          </c:tx>
          <c:overlay val="0"/>
          <c:spPr>
            <a:noFill/>
            <a:ln>
              <a:noFill/>
            </a:ln>
            <a:effectLst/>
          </c:spPr>
        </c:title>
        <c:numFmt formatCode="0.0" sourceLinked="0"/>
        <c:majorTickMark val="none"/>
        <c:minorTickMark val="none"/>
        <c:tickLblPos val="nextTo"/>
        <c:spPr>
          <a:noFill/>
          <a:ln>
            <a:solidFill>
              <a:schemeClr val="tx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034432"/>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15 web'!$B$37</c:f>
              <c:strCache>
                <c:ptCount val="1"/>
                <c:pt idx="0">
                  <c:v>Écarts de fréquence à l'école</c:v>
                </c:pt>
              </c:strCache>
            </c:strRef>
          </c:tx>
          <c:spPr>
            <a:solidFill>
              <a:srgbClr val="942093">
                <a:alpha val="73000"/>
              </a:srgbClr>
            </a:solidFill>
            <a:ln w="12700" cap="rnd">
              <a:solidFill>
                <a:srgbClr val="942093"/>
              </a:solidFill>
              <a:round/>
            </a:ln>
            <a:effectLst/>
          </c:spPr>
          <c:invertIfNegative val="0"/>
          <c:cat>
            <c:strRef>
              <c:f>'Figure 15 web'!$A$38:$A$49</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15 web'!$B$38:$B$49</c:f>
              <c:numCache>
                <c:formatCode>0.00</c:formatCode>
                <c:ptCount val="12"/>
                <c:pt idx="0">
                  <c:v>0.22620236873626709</c:v>
                </c:pt>
                <c:pt idx="1">
                  <c:v>9.0098008513450623E-2</c:v>
                </c:pt>
                <c:pt idx="2">
                  <c:v>-2.2727549076080322E-3</c:v>
                </c:pt>
                <c:pt idx="3">
                  <c:v>5.2673071622848511E-2</c:v>
                </c:pt>
                <c:pt idx="4">
                  <c:v>-5.6065991520881653E-3</c:v>
                </c:pt>
                <c:pt idx="5">
                  <c:v>9.7712993621826172E-2</c:v>
                </c:pt>
                <c:pt idx="6">
                  <c:v>0.13546007871627808</c:v>
                </c:pt>
                <c:pt idx="7">
                  <c:v>1.5530183911323547E-2</c:v>
                </c:pt>
                <c:pt idx="8">
                  <c:v>-9.8226666450500488E-2</c:v>
                </c:pt>
                <c:pt idx="9">
                  <c:v>2.1096199750900269E-2</c:v>
                </c:pt>
                <c:pt idx="10">
                  <c:v>3.0764630995690823E-2</c:v>
                </c:pt>
                <c:pt idx="11">
                  <c:v>0.22240734100341797</c:v>
                </c:pt>
              </c:numCache>
            </c:numRef>
          </c:val>
          <c:extLst xmlns:c16r2="http://schemas.microsoft.com/office/drawing/2015/06/chart">
            <c:ext xmlns:c16="http://schemas.microsoft.com/office/drawing/2014/chart" uri="{C3380CC4-5D6E-409C-BE32-E72D297353CC}">
              <c16:uniqueId val="{00000000-653B-804F-AAF7-6D161D0DFCED}"/>
            </c:ext>
          </c:extLst>
        </c:ser>
        <c:ser>
          <c:idx val="1"/>
          <c:order val="1"/>
          <c:tx>
            <c:strRef>
              <c:f>'Figure 15 web'!$C$37</c:f>
              <c:strCache>
                <c:ptCount val="1"/>
                <c:pt idx="0">
                  <c:v>Écarts de faisabilité à l'école</c:v>
                </c:pt>
              </c:strCache>
            </c:strRef>
          </c:tx>
          <c:spPr>
            <a:solidFill>
              <a:srgbClr val="942093"/>
            </a:solidFill>
            <a:ln w="12700" cap="rnd">
              <a:noFill/>
              <a:prstDash val="dash"/>
              <a:round/>
            </a:ln>
            <a:effectLst/>
          </c:spPr>
          <c:invertIfNegative val="0"/>
          <c:cat>
            <c:strRef>
              <c:f>'Figure 15 web'!$A$38:$A$49</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15 web'!$C$38:$C$49</c:f>
              <c:numCache>
                <c:formatCode>0.00</c:formatCode>
                <c:ptCount val="12"/>
                <c:pt idx="0">
                  <c:v>0.54666446149349213</c:v>
                </c:pt>
                <c:pt idx="1">
                  <c:v>0.26886820793151855</c:v>
                </c:pt>
                <c:pt idx="2">
                  <c:v>0.16455256938934326</c:v>
                </c:pt>
                <c:pt idx="3">
                  <c:v>0.37441205978393555</c:v>
                </c:pt>
                <c:pt idx="4">
                  <c:v>0.31772363185882568</c:v>
                </c:pt>
                <c:pt idx="5">
                  <c:v>0.43513476848602295</c:v>
                </c:pt>
                <c:pt idx="6">
                  <c:v>0.42392146587371826</c:v>
                </c:pt>
                <c:pt idx="7">
                  <c:v>0.24877214431762695</c:v>
                </c:pt>
                <c:pt idx="8">
                  <c:v>0.25536799430847168</c:v>
                </c:pt>
                <c:pt idx="9">
                  <c:v>0.32924675941467285</c:v>
                </c:pt>
                <c:pt idx="10">
                  <c:v>0.22023701667785645</c:v>
                </c:pt>
                <c:pt idx="11">
                  <c:v>0.56994098424911499</c:v>
                </c:pt>
              </c:numCache>
            </c:numRef>
          </c:val>
          <c:extLst xmlns:c16r2="http://schemas.microsoft.com/office/drawing/2015/06/chart">
            <c:ext xmlns:c16="http://schemas.microsoft.com/office/drawing/2014/chart" uri="{C3380CC4-5D6E-409C-BE32-E72D297353CC}">
              <c16:uniqueId val="{00000001-653B-804F-AAF7-6D161D0DFCED}"/>
            </c:ext>
          </c:extLst>
        </c:ser>
        <c:ser>
          <c:idx val="2"/>
          <c:order val="2"/>
          <c:tx>
            <c:strRef>
              <c:f>'Figure 15 web'!$D$37</c:f>
              <c:strCache>
                <c:ptCount val="1"/>
                <c:pt idx="0">
                  <c:v>Écarts de fréquence au collège</c:v>
                </c:pt>
              </c:strCache>
            </c:strRef>
          </c:tx>
          <c:spPr>
            <a:solidFill>
              <a:schemeClr val="accent1">
                <a:alpha val="62000"/>
              </a:schemeClr>
            </a:solidFill>
            <a:ln w="12700" cap="rnd">
              <a:solidFill>
                <a:srgbClr val="0070C0"/>
              </a:solidFill>
              <a:round/>
            </a:ln>
            <a:effectLst/>
          </c:spPr>
          <c:invertIfNegative val="0"/>
          <c:cat>
            <c:strRef>
              <c:f>'Figure 15 web'!$A$38:$A$49</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15 web'!$D$38:$D$49</c:f>
              <c:numCache>
                <c:formatCode>0.00</c:formatCode>
                <c:ptCount val="12"/>
                <c:pt idx="0">
                  <c:v>0.3181983008980751</c:v>
                </c:pt>
                <c:pt idx="1">
                  <c:v>0.30956701934337616</c:v>
                </c:pt>
                <c:pt idx="2">
                  <c:v>0.46209545433521271</c:v>
                </c:pt>
                <c:pt idx="3">
                  <c:v>5.598798394203186E-2</c:v>
                </c:pt>
                <c:pt idx="4">
                  <c:v>0.46467447280883789</c:v>
                </c:pt>
                <c:pt idx="5">
                  <c:v>0.23511242866516113</c:v>
                </c:pt>
                <c:pt idx="6">
                  <c:v>0.31426399946212769</c:v>
                </c:pt>
                <c:pt idx="7">
                  <c:v>0.31451607495546341</c:v>
                </c:pt>
                <c:pt idx="8">
                  <c:v>0.17120850086212158</c:v>
                </c:pt>
                <c:pt idx="9">
                  <c:v>0.19548264145851135</c:v>
                </c:pt>
                <c:pt idx="10">
                  <c:v>0.349027119576931</c:v>
                </c:pt>
                <c:pt idx="11">
                  <c:v>0.23288315534591675</c:v>
                </c:pt>
              </c:numCache>
            </c:numRef>
          </c:val>
          <c:extLst xmlns:c16r2="http://schemas.microsoft.com/office/drawing/2015/06/chart">
            <c:ext xmlns:c16="http://schemas.microsoft.com/office/drawing/2014/chart" uri="{C3380CC4-5D6E-409C-BE32-E72D297353CC}">
              <c16:uniqueId val="{00000002-653B-804F-AAF7-6D161D0DFCED}"/>
            </c:ext>
          </c:extLst>
        </c:ser>
        <c:ser>
          <c:idx val="3"/>
          <c:order val="3"/>
          <c:tx>
            <c:strRef>
              <c:f>'Figure 15 web'!$E$37</c:f>
              <c:strCache>
                <c:ptCount val="1"/>
                <c:pt idx="0">
                  <c:v>Écarts de faisabilité au collège</c:v>
                </c:pt>
              </c:strCache>
            </c:strRef>
          </c:tx>
          <c:spPr>
            <a:solidFill>
              <a:schemeClr val="accent1"/>
            </a:solidFill>
            <a:ln w="12700" cap="rnd">
              <a:noFill/>
              <a:prstDash val="dash"/>
              <a:round/>
            </a:ln>
            <a:effectLst/>
          </c:spPr>
          <c:invertIfNegative val="0"/>
          <c:cat>
            <c:strRef>
              <c:f>'Figure 15 web'!$A$38:$A$49</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15 web'!$E$38:$E$49</c:f>
              <c:numCache>
                <c:formatCode>0.00</c:formatCode>
                <c:ptCount val="12"/>
                <c:pt idx="0">
                  <c:v>0.90381541848182678</c:v>
                </c:pt>
                <c:pt idx="1">
                  <c:v>1.071396566927433</c:v>
                </c:pt>
                <c:pt idx="2">
                  <c:v>0.76014143228530884</c:v>
                </c:pt>
                <c:pt idx="3">
                  <c:v>0.74060109257698059</c:v>
                </c:pt>
                <c:pt idx="4">
                  <c:v>0.81068026460707188</c:v>
                </c:pt>
                <c:pt idx="5">
                  <c:v>0.88499879837036133</c:v>
                </c:pt>
                <c:pt idx="6">
                  <c:v>1.0114343166351318</c:v>
                </c:pt>
                <c:pt idx="7">
                  <c:v>0.82407921552658081</c:v>
                </c:pt>
                <c:pt idx="8">
                  <c:v>0.76959359645843506</c:v>
                </c:pt>
                <c:pt idx="9">
                  <c:v>1.029222697019577</c:v>
                </c:pt>
                <c:pt idx="10">
                  <c:v>0.93387341499328613</c:v>
                </c:pt>
                <c:pt idx="11">
                  <c:v>0.7512335479259491</c:v>
                </c:pt>
              </c:numCache>
            </c:numRef>
          </c:val>
          <c:extLst xmlns:c16r2="http://schemas.microsoft.com/office/drawing/2015/06/chart">
            <c:ext xmlns:c16="http://schemas.microsoft.com/office/drawing/2014/chart" uri="{C3380CC4-5D6E-409C-BE32-E72D297353CC}">
              <c16:uniqueId val="{00000003-653B-804F-AAF7-6D161D0DFCED}"/>
            </c:ext>
          </c:extLst>
        </c:ser>
        <c:dLbls>
          <c:showLegendKey val="0"/>
          <c:showVal val="0"/>
          <c:showCatName val="0"/>
          <c:showSerName val="0"/>
          <c:showPercent val="0"/>
          <c:showBubbleSize val="0"/>
        </c:dLbls>
        <c:gapWidth val="150"/>
        <c:axId val="125336192"/>
        <c:axId val="131424640"/>
      </c:barChart>
      <c:catAx>
        <c:axId val="125336192"/>
        <c:scaling>
          <c:orientation val="minMax"/>
        </c:scaling>
        <c:delete val="0"/>
        <c:axPos val="l"/>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424640"/>
        <c:crosses val="autoZero"/>
        <c:auto val="0"/>
        <c:lblAlgn val="ctr"/>
        <c:lblOffset val="100"/>
        <c:noMultiLvlLbl val="0"/>
      </c:catAx>
      <c:valAx>
        <c:axId val="13142464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33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16 web'!$B$32</c:f>
              <c:strCache>
                <c:ptCount val="1"/>
                <c:pt idx="0">
                  <c:v>Professeurs des écoles décrivant les classes les plus favorables aux apprentissages</c:v>
                </c:pt>
              </c:strCache>
            </c:strRef>
          </c:tx>
          <c:spPr>
            <a:solidFill>
              <a:schemeClr val="accent1"/>
            </a:solidFill>
            <a:ln>
              <a:noFill/>
            </a:ln>
            <a:effectLst/>
          </c:spPr>
          <c:invertIfNegative val="0"/>
          <c:cat>
            <c:strRef>
              <c:f>'Figure 16 web'!$A$33:$A$44</c:f>
              <c:strCache>
                <c:ptCount val="12"/>
                <c:pt idx="0">
                  <c:v>Collaboration avec l'équipe à finalité éducative</c:v>
                </c:pt>
                <c:pt idx="1">
                  <c:v>Explicitation de l'enseignement</c:v>
                </c:pt>
                <c:pt idx="2">
                  <c:v>Dimension éducative du métier</c:v>
                </c:pt>
                <c:pt idx="3">
                  <c:v>Remédiation</c:v>
                </c:pt>
                <c:pt idx="4">
                  <c:v>Différenciation pédagogique</c:v>
                </c:pt>
                <c:pt idx="5">
                  <c:v>Collaboration avec l'équipe à finalité pédagogique</c:v>
                </c:pt>
                <c:pt idx="6">
                  <c:v>Pédagogie active</c:v>
                </c:pt>
                <c:pt idx="7">
                  <c:v>Développement de l'ouverture d'esprit des élèves</c:v>
                </c:pt>
                <c:pt idx="8">
                  <c:v>Développement professionnel</c:v>
                </c:pt>
                <c:pt idx="9">
                  <c:v>Développement de l'autonomie des élèves</c:v>
                </c:pt>
                <c:pt idx="10">
                  <c:v>Évaluation formative</c:v>
                </c:pt>
                <c:pt idx="11">
                  <c:v>Utilisation pédagogique du numérique</c:v>
                </c:pt>
              </c:strCache>
            </c:strRef>
          </c:cat>
          <c:val>
            <c:numRef>
              <c:f>'Figure 16 web'!$B$33:$B$44</c:f>
              <c:numCache>
                <c:formatCode>0.00</c:formatCode>
                <c:ptCount val="12"/>
                <c:pt idx="0">
                  <c:v>1.2454366683959961</c:v>
                </c:pt>
                <c:pt idx="1">
                  <c:v>1.3349164724349976</c:v>
                </c:pt>
                <c:pt idx="2">
                  <c:v>0.83367961645126343</c:v>
                </c:pt>
                <c:pt idx="3">
                  <c:v>0.61922258138656616</c:v>
                </c:pt>
                <c:pt idx="4">
                  <c:v>0.49074241518974304</c:v>
                </c:pt>
                <c:pt idx="5">
                  <c:v>0.32467630505561829</c:v>
                </c:pt>
                <c:pt idx="6">
                  <c:v>0.29504507780075073</c:v>
                </c:pt>
                <c:pt idx="7">
                  <c:v>0.2030709832906723</c:v>
                </c:pt>
                <c:pt idx="8">
                  <c:v>0.11916351318359375</c:v>
                </c:pt>
                <c:pt idx="9">
                  <c:v>6.2590688467025757E-2</c:v>
                </c:pt>
                <c:pt idx="10">
                  <c:v>-1.1042323894798756E-2</c:v>
                </c:pt>
                <c:pt idx="11">
                  <c:v>-1.3604975938796997</c:v>
                </c:pt>
              </c:numCache>
            </c:numRef>
          </c:val>
          <c:extLst xmlns:c16r2="http://schemas.microsoft.com/office/drawing/2015/06/chart">
            <c:ext xmlns:c16="http://schemas.microsoft.com/office/drawing/2014/chart" uri="{C3380CC4-5D6E-409C-BE32-E72D297353CC}">
              <c16:uniqueId val="{00000000-BCB5-724C-8472-5BE25F15F276}"/>
            </c:ext>
          </c:extLst>
        </c:ser>
        <c:ser>
          <c:idx val="1"/>
          <c:order val="1"/>
          <c:tx>
            <c:strRef>
              <c:f>'Figure 16 web'!$C$32</c:f>
              <c:strCache>
                <c:ptCount val="1"/>
                <c:pt idx="0">
                  <c:v>Professeurs des écoles décrivant les classes les moins propices aux apprentissages</c:v>
                </c:pt>
              </c:strCache>
            </c:strRef>
          </c:tx>
          <c:spPr>
            <a:solidFill>
              <a:schemeClr val="accent2"/>
            </a:solidFill>
            <a:ln>
              <a:noFill/>
            </a:ln>
            <a:effectLst/>
          </c:spPr>
          <c:invertIfNegative val="0"/>
          <c:cat>
            <c:strRef>
              <c:f>'Figure 16 web'!$A$33:$A$44</c:f>
              <c:strCache>
                <c:ptCount val="12"/>
                <c:pt idx="0">
                  <c:v>Collaboration avec l'équipe à finalité éducative</c:v>
                </c:pt>
                <c:pt idx="1">
                  <c:v>Explicitation de l'enseignement</c:v>
                </c:pt>
                <c:pt idx="2">
                  <c:v>Dimension éducative du métier</c:v>
                </c:pt>
                <c:pt idx="3">
                  <c:v>Remédiation</c:v>
                </c:pt>
                <c:pt idx="4">
                  <c:v>Différenciation pédagogique</c:v>
                </c:pt>
                <c:pt idx="5">
                  <c:v>Collaboration avec l'équipe à finalité pédagogique</c:v>
                </c:pt>
                <c:pt idx="6">
                  <c:v>Pédagogie active</c:v>
                </c:pt>
                <c:pt idx="7">
                  <c:v>Développement de l'ouverture d'esprit des élèves</c:v>
                </c:pt>
                <c:pt idx="8">
                  <c:v>Développement professionnel</c:v>
                </c:pt>
                <c:pt idx="9">
                  <c:v>Développement de l'autonomie des élèves</c:v>
                </c:pt>
                <c:pt idx="10">
                  <c:v>Évaluation formative</c:v>
                </c:pt>
                <c:pt idx="11">
                  <c:v>Utilisation pédagogique du numérique</c:v>
                </c:pt>
              </c:strCache>
            </c:strRef>
          </c:cat>
          <c:val>
            <c:numRef>
              <c:f>'Figure 16 web'!$C$33:$C$44</c:f>
              <c:numCache>
                <c:formatCode>0.00</c:formatCode>
                <c:ptCount val="12"/>
                <c:pt idx="0">
                  <c:v>1.3436633348464966</c:v>
                </c:pt>
                <c:pt idx="1">
                  <c:v>1.2372034788131714</c:v>
                </c:pt>
                <c:pt idx="2">
                  <c:v>0.69821953773498535</c:v>
                </c:pt>
                <c:pt idx="3">
                  <c:v>0.39302021265029907</c:v>
                </c:pt>
                <c:pt idx="4">
                  <c:v>0.43806934356689453</c:v>
                </c:pt>
                <c:pt idx="5">
                  <c:v>0.32694905996322632</c:v>
                </c:pt>
                <c:pt idx="6">
                  <c:v>0.27394887804985046</c:v>
                </c:pt>
                <c:pt idx="7">
                  <c:v>0.11297297477722168</c:v>
                </c:pt>
                <c:pt idx="8">
                  <c:v>0.1036333292722702</c:v>
                </c:pt>
                <c:pt idx="9">
                  <c:v>6.8197287619113922E-2</c:v>
                </c:pt>
                <c:pt idx="10">
                  <c:v>-4.1806954890489578E-2</c:v>
                </c:pt>
                <c:pt idx="11">
                  <c:v>-1.5829049348831177</c:v>
                </c:pt>
              </c:numCache>
            </c:numRef>
          </c:val>
          <c:extLst xmlns:c16r2="http://schemas.microsoft.com/office/drawing/2015/06/chart">
            <c:ext xmlns:c16="http://schemas.microsoft.com/office/drawing/2014/chart" uri="{C3380CC4-5D6E-409C-BE32-E72D297353CC}">
              <c16:uniqueId val="{00000001-BCB5-724C-8472-5BE25F15F276}"/>
            </c:ext>
          </c:extLst>
        </c:ser>
        <c:dLbls>
          <c:showLegendKey val="0"/>
          <c:showVal val="0"/>
          <c:showCatName val="0"/>
          <c:showSerName val="0"/>
          <c:showPercent val="0"/>
          <c:showBubbleSize val="0"/>
        </c:dLbls>
        <c:gapWidth val="182"/>
        <c:axId val="131192704"/>
        <c:axId val="131194240"/>
      </c:barChart>
      <c:catAx>
        <c:axId val="1311927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194240"/>
        <c:crosses val="autoZero"/>
        <c:auto val="0"/>
        <c:lblAlgn val="ctr"/>
        <c:lblOffset val="100"/>
        <c:noMultiLvlLbl val="0"/>
      </c:catAx>
      <c:valAx>
        <c:axId val="13119424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19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'Figure 3'!$B$36</c:f>
              <c:strCache>
                <c:ptCount val="1"/>
                <c:pt idx="0">
                  <c:v>Professeurs des écoles</c:v>
                </c:pt>
              </c:strCache>
            </c:strRef>
          </c:tx>
          <c:spPr>
            <a:ln w="28575" cap="rnd">
              <a:solidFill>
                <a:srgbClr val="942093"/>
              </a:solidFill>
              <a:round/>
            </a:ln>
            <a:effectLst/>
          </c:spPr>
          <c:marker>
            <c:symbol val="circle"/>
            <c:size val="5"/>
            <c:spPr>
              <a:solidFill>
                <a:srgbClr val="942093"/>
              </a:solidFill>
              <a:ln w="9525">
                <a:solidFill>
                  <a:srgbClr val="942093"/>
                </a:solidFill>
              </a:ln>
              <a:effectLst/>
            </c:spPr>
          </c:marker>
          <c:cat>
            <c:strRef>
              <c:f>'Figure 3'!$A$37:$A$48</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3'!$B$37:$B$48</c:f>
              <c:numCache>
                <c:formatCode>0.00</c:formatCode>
                <c:ptCount val="12"/>
                <c:pt idx="0">
                  <c:v>0.51775793000000003</c:v>
                </c:pt>
                <c:pt idx="1">
                  <c:v>0.13862854999999999</c:v>
                </c:pt>
                <c:pt idx="2">
                  <c:v>0.28830412999999999</c:v>
                </c:pt>
                <c:pt idx="3">
                  <c:v>0.42554245000000002</c:v>
                </c:pt>
                <c:pt idx="4">
                  <c:v>1.87108E-2</c:v>
                </c:pt>
                <c:pt idx="5">
                  <c:v>1.2520251600000001</c:v>
                </c:pt>
                <c:pt idx="6">
                  <c:v>0.73650068000000002</c:v>
                </c:pt>
                <c:pt idx="7">
                  <c:v>8.1735580000000002E-2</c:v>
                </c:pt>
                <c:pt idx="8">
                  <c:v>1.22711872</c:v>
                </c:pt>
                <c:pt idx="9">
                  <c:v>0.24488399999999999</c:v>
                </c:pt>
                <c:pt idx="10">
                  <c:v>-8.7061639999999996E-2</c:v>
                </c:pt>
                <c:pt idx="11">
                  <c:v>-1.45357414</c:v>
                </c:pt>
              </c:numCache>
            </c:numRef>
          </c:val>
          <c:extLst xmlns:c16r2="http://schemas.microsoft.com/office/drawing/2015/06/chart">
            <c:ext xmlns:c16="http://schemas.microsoft.com/office/drawing/2014/chart" uri="{C3380CC4-5D6E-409C-BE32-E72D297353CC}">
              <c16:uniqueId val="{00000000-0CC5-554B-9523-E61A959B6C4C}"/>
            </c:ext>
          </c:extLst>
        </c:ser>
        <c:ser>
          <c:idx val="1"/>
          <c:order val="1"/>
          <c:tx>
            <c:strRef>
              <c:f>'Figure 3'!$C$36</c:f>
              <c:strCache>
                <c:ptCount val="1"/>
                <c:pt idx="0">
                  <c:v>Enseignants de collège</c:v>
                </c:pt>
              </c:strCache>
            </c:strRef>
          </c:tx>
          <c:spPr>
            <a:ln w="28575" cap="rnd">
              <a:solidFill>
                <a:srgbClr val="0070C0">
                  <a:alpha val="70000"/>
                </a:srgbClr>
              </a:solidFill>
              <a:round/>
            </a:ln>
            <a:effectLst/>
          </c:spPr>
          <c:marker>
            <c:symbol val="circle"/>
            <c:size val="5"/>
            <c:spPr>
              <a:solidFill>
                <a:srgbClr val="0070C0">
                  <a:alpha val="70000"/>
                </a:srgbClr>
              </a:solidFill>
              <a:ln w="9525">
                <a:solidFill>
                  <a:srgbClr val="0070C0">
                    <a:alpha val="71000"/>
                  </a:srgbClr>
                </a:solidFill>
              </a:ln>
              <a:effectLst/>
            </c:spPr>
          </c:marker>
          <c:cat>
            <c:strRef>
              <c:f>'Figure 3'!$A$37:$A$48</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3'!$C$37:$C$48</c:f>
              <c:numCache>
                <c:formatCode>0.00</c:formatCode>
                <c:ptCount val="12"/>
                <c:pt idx="0">
                  <c:v>-0.26927723999999997</c:v>
                </c:pt>
                <c:pt idx="1">
                  <c:v>-0.27974143000000001</c:v>
                </c:pt>
                <c:pt idx="2">
                  <c:v>6.034722E-2</c:v>
                </c:pt>
                <c:pt idx="3">
                  <c:v>0.23783419</c:v>
                </c:pt>
                <c:pt idx="4">
                  <c:v>-0.14743954000000001</c:v>
                </c:pt>
                <c:pt idx="5">
                  <c:v>1.18912591</c:v>
                </c:pt>
                <c:pt idx="6">
                  <c:v>0.69129691999999998</c:v>
                </c:pt>
                <c:pt idx="7">
                  <c:v>6.2823920000000005E-2</c:v>
                </c:pt>
                <c:pt idx="8">
                  <c:v>1.36938582</c:v>
                </c:pt>
                <c:pt idx="9">
                  <c:v>0.42585190000000001</c:v>
                </c:pt>
                <c:pt idx="10">
                  <c:v>0.17796463000000001</c:v>
                </c:pt>
                <c:pt idx="11">
                  <c:v>-1.04272933</c:v>
                </c:pt>
              </c:numCache>
            </c:numRef>
          </c:val>
          <c:extLst xmlns:c16r2="http://schemas.microsoft.com/office/drawing/2015/06/chart">
            <c:ext xmlns:c16="http://schemas.microsoft.com/office/drawing/2014/chart" uri="{C3380CC4-5D6E-409C-BE32-E72D297353CC}">
              <c16:uniqueId val="{00000001-0CC5-554B-9523-E61A959B6C4C}"/>
            </c:ext>
          </c:extLst>
        </c:ser>
        <c:dLbls>
          <c:showLegendKey val="0"/>
          <c:showVal val="0"/>
          <c:showCatName val="0"/>
          <c:showSerName val="0"/>
          <c:showPercent val="0"/>
          <c:showBubbleSize val="0"/>
        </c:dLbls>
        <c:axId val="125244544"/>
        <c:axId val="125246464"/>
      </c:radarChart>
      <c:catAx>
        <c:axId val="12524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25246464"/>
        <c:crosses val="autoZero"/>
        <c:auto val="1"/>
        <c:lblAlgn val="ctr"/>
        <c:lblOffset val="100"/>
        <c:noMultiLvlLbl val="0"/>
      </c:catAx>
      <c:valAx>
        <c:axId val="125246464"/>
        <c:scaling>
          <c:orientation val="minMax"/>
        </c:scaling>
        <c:delete val="0"/>
        <c:axPos val="l"/>
        <c:majorGridlines>
          <c:spPr>
            <a:ln w="9525" cap="flat" cmpd="sng" algn="ctr">
              <a:solidFill>
                <a:schemeClr val="accent3"/>
              </a:solidFill>
              <a:prstDash val="sys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25244544"/>
        <c:crosses val="autoZero"/>
        <c:crossBetween val="between"/>
      </c:valAx>
      <c:spPr>
        <a:noFill/>
        <a:ln>
          <a:noFill/>
        </a:ln>
        <a:effectLst/>
      </c:spPr>
    </c:plotArea>
    <c:legend>
      <c:legendPos val="t"/>
      <c:layout>
        <c:manualLayout>
          <c:xMode val="edge"/>
          <c:yMode val="edge"/>
          <c:x val="0.29424602687597418"/>
          <c:y val="3.7905588923632265E-2"/>
          <c:w val="0.41803604067391309"/>
          <c:h val="3.762713471319743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72884719341639"/>
          <c:y val="0.11750270854791933"/>
          <c:w val="0.38856070760097117"/>
          <c:h val="0.72961764911962779"/>
        </c:manualLayout>
      </c:layout>
      <c:radarChart>
        <c:radarStyle val="marker"/>
        <c:varyColors val="0"/>
        <c:ser>
          <c:idx val="0"/>
          <c:order val="0"/>
          <c:tx>
            <c:strRef>
              <c:f>'Figure 4 web'!$B$29</c:f>
              <c:strCache>
                <c:ptCount val="1"/>
                <c:pt idx="0">
                  <c:v>Professeurs des écoles</c:v>
                </c:pt>
              </c:strCache>
            </c:strRef>
          </c:tx>
          <c:spPr>
            <a:ln w="28575">
              <a:solidFill>
                <a:srgbClr val="942093"/>
              </a:solidFill>
            </a:ln>
          </c:spPr>
          <c:marker>
            <c:symbol val="circle"/>
            <c:size val="5"/>
            <c:spPr>
              <a:solidFill>
                <a:srgbClr val="942093"/>
              </a:solidFill>
              <a:ln>
                <a:solidFill>
                  <a:srgbClr val="942093"/>
                </a:solidFill>
              </a:ln>
            </c:spPr>
          </c:marker>
          <c:cat>
            <c:strRef>
              <c:f>'Figure 4 web'!$A$30:$A$41</c:f>
              <c:strCache>
                <c:ptCount val="12"/>
                <c:pt idx="0">
                  <c:v>Remédiation</c:v>
                </c:pt>
                <c:pt idx="1">
                  <c:v>Développement de l'ouverture d'esprit des élèves</c:v>
                </c:pt>
                <c:pt idx="2">
                  <c:v>Différenciation pédagogique</c:v>
                </c:pt>
                <c:pt idx="3">
                  <c:v>Collaboration avec l'équipe à finalité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4 web'!$B$30:$B$41</c:f>
              <c:numCache>
                <c:formatCode>0.000</c:formatCode>
                <c:ptCount val="12"/>
                <c:pt idx="0">
                  <c:v>0.53769789999999995</c:v>
                </c:pt>
                <c:pt idx="1">
                  <c:v>0.67732899999999996</c:v>
                </c:pt>
                <c:pt idx="2">
                  <c:v>0.74877609999999994</c:v>
                </c:pt>
                <c:pt idx="3">
                  <c:v>0.83163140000000002</c:v>
                </c:pt>
                <c:pt idx="4">
                  <c:v>0.66041380000000005</c:v>
                </c:pt>
                <c:pt idx="5">
                  <c:v>1.5994002</c:v>
                </c:pt>
                <c:pt idx="6">
                  <c:v>1.2681705999999999</c:v>
                </c:pt>
                <c:pt idx="7">
                  <c:v>0.49557420000000002</c:v>
                </c:pt>
                <c:pt idx="8">
                  <c:v>1.4972227</c:v>
                </c:pt>
                <c:pt idx="9">
                  <c:v>0.70290359999999996</c:v>
                </c:pt>
                <c:pt idx="10">
                  <c:v>0.42380519999999999</c:v>
                </c:pt>
                <c:pt idx="11">
                  <c:v>-0.76749520000000004</c:v>
                </c:pt>
              </c:numCache>
            </c:numRef>
          </c:val>
          <c:extLst xmlns:c16r2="http://schemas.microsoft.com/office/drawing/2015/06/chart">
            <c:ext xmlns:c16="http://schemas.microsoft.com/office/drawing/2014/chart" uri="{C3380CC4-5D6E-409C-BE32-E72D297353CC}">
              <c16:uniqueId val="{00000000-6BC0-4B2E-B90F-0D1A9EF86F44}"/>
            </c:ext>
          </c:extLst>
        </c:ser>
        <c:ser>
          <c:idx val="1"/>
          <c:order val="1"/>
          <c:tx>
            <c:strRef>
              <c:f>'Figure 4 web'!$C$29</c:f>
              <c:strCache>
                <c:ptCount val="1"/>
                <c:pt idx="0">
                  <c:v>Enseignants de collège</c:v>
                </c:pt>
              </c:strCache>
            </c:strRef>
          </c:tx>
          <c:spPr>
            <a:ln w="28575">
              <a:solidFill>
                <a:srgbClr val="0070C0"/>
              </a:solidFill>
            </a:ln>
          </c:spPr>
          <c:marker>
            <c:symbol val="circle"/>
            <c:size val="5"/>
            <c:spPr>
              <a:solidFill>
                <a:srgbClr val="0070C0"/>
              </a:solidFill>
              <a:ln>
                <a:solidFill>
                  <a:schemeClr val="accent1"/>
                </a:solidFill>
              </a:ln>
            </c:spPr>
          </c:marker>
          <c:cat>
            <c:strRef>
              <c:f>'Figure 4 web'!$A$30:$A$41</c:f>
              <c:strCache>
                <c:ptCount val="12"/>
                <c:pt idx="0">
                  <c:v>Remédiation</c:v>
                </c:pt>
                <c:pt idx="1">
                  <c:v>Développement de l'ouverture d'esprit des élèves</c:v>
                </c:pt>
                <c:pt idx="2">
                  <c:v>Différenciation pédagogique</c:v>
                </c:pt>
                <c:pt idx="3">
                  <c:v>Collaboration avec l'équipe à finalité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4 web'!$C$30:$C$41</c:f>
              <c:numCache>
                <c:formatCode>0.000</c:formatCode>
                <c:ptCount val="12"/>
                <c:pt idx="0">
                  <c:v>-0.26927723999999997</c:v>
                </c:pt>
                <c:pt idx="1">
                  <c:v>-0.27974143000000001</c:v>
                </c:pt>
                <c:pt idx="2">
                  <c:v>0.23783419</c:v>
                </c:pt>
                <c:pt idx="3">
                  <c:v>6.034722E-2</c:v>
                </c:pt>
                <c:pt idx="4">
                  <c:v>-0.14743954000000001</c:v>
                </c:pt>
                <c:pt idx="5">
                  <c:v>1.18912591</c:v>
                </c:pt>
                <c:pt idx="6">
                  <c:v>0.69129691999999998</c:v>
                </c:pt>
                <c:pt idx="7">
                  <c:v>6.2823920000000005E-2</c:v>
                </c:pt>
                <c:pt idx="8">
                  <c:v>1.36938582</c:v>
                </c:pt>
                <c:pt idx="9">
                  <c:v>0.42585190000000001</c:v>
                </c:pt>
                <c:pt idx="10">
                  <c:v>0.17796463000000001</c:v>
                </c:pt>
                <c:pt idx="11">
                  <c:v>-1.04272933</c:v>
                </c:pt>
              </c:numCache>
            </c:numRef>
          </c:val>
          <c:extLst xmlns:c16r2="http://schemas.microsoft.com/office/drawing/2015/06/chart">
            <c:ext xmlns:c16="http://schemas.microsoft.com/office/drawing/2014/chart" uri="{C3380CC4-5D6E-409C-BE32-E72D297353CC}">
              <c16:uniqueId val="{00000001-6BC0-4B2E-B90F-0D1A9EF86F44}"/>
            </c:ext>
          </c:extLst>
        </c:ser>
        <c:dLbls>
          <c:showLegendKey val="0"/>
          <c:showVal val="0"/>
          <c:showCatName val="0"/>
          <c:showSerName val="0"/>
          <c:showPercent val="0"/>
          <c:showBubbleSize val="0"/>
        </c:dLbls>
        <c:axId val="125292928"/>
        <c:axId val="125294848"/>
      </c:radarChart>
      <c:catAx>
        <c:axId val="125292928"/>
        <c:scaling>
          <c:orientation val="minMax"/>
        </c:scaling>
        <c:delete val="0"/>
        <c:axPos val="b"/>
        <c:majorGridlines/>
        <c:numFmt formatCode="General" sourceLinked="0"/>
        <c:majorTickMark val="out"/>
        <c:minorTickMark val="none"/>
        <c:tickLblPos val="nextTo"/>
        <c:crossAx val="125294848"/>
        <c:crosses val="autoZero"/>
        <c:auto val="1"/>
        <c:lblAlgn val="ctr"/>
        <c:lblOffset val="100"/>
        <c:noMultiLvlLbl val="0"/>
      </c:catAx>
      <c:valAx>
        <c:axId val="125294848"/>
        <c:scaling>
          <c:orientation val="minMax"/>
        </c:scaling>
        <c:delete val="0"/>
        <c:axPos val="l"/>
        <c:majorGridlines>
          <c:spPr>
            <a:ln w="9525">
              <a:solidFill>
                <a:schemeClr val="accent3"/>
              </a:solidFill>
              <a:prstDash val="sysDash"/>
            </a:ln>
          </c:spPr>
        </c:majorGridlines>
        <c:numFmt formatCode="0.0" sourceLinked="0"/>
        <c:majorTickMark val="none"/>
        <c:minorTickMark val="none"/>
        <c:tickLblPos val="nextTo"/>
        <c:spPr>
          <a:noFill/>
          <a:ln>
            <a:noFill/>
          </a:ln>
        </c:spPr>
        <c:crossAx val="1252929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173753280839892"/>
          <c:y val="0.14570668862470623"/>
          <c:w val="0.43417854768153979"/>
          <c:h val="0.74273114553491271"/>
        </c:manualLayout>
      </c:layout>
      <c:radarChart>
        <c:radarStyle val="marker"/>
        <c:varyColors val="0"/>
        <c:ser>
          <c:idx val="0"/>
          <c:order val="0"/>
          <c:tx>
            <c:strRef>
              <c:f>'Figure 5 web'!$B$29</c:f>
              <c:strCache>
                <c:ptCount val="1"/>
                <c:pt idx="0">
                  <c:v>Professeurs des écoles</c:v>
                </c:pt>
              </c:strCache>
            </c:strRef>
          </c:tx>
          <c:spPr>
            <a:ln w="28575">
              <a:solidFill>
                <a:srgbClr val="942093"/>
              </a:solidFill>
            </a:ln>
          </c:spPr>
          <c:marker>
            <c:symbol val="circle"/>
            <c:size val="5"/>
            <c:spPr>
              <a:solidFill>
                <a:srgbClr val="942093"/>
              </a:solidFill>
              <a:ln>
                <a:solidFill>
                  <a:srgbClr val="942093"/>
                </a:solidFill>
              </a:ln>
            </c:spPr>
          </c:marker>
          <c:cat>
            <c:strRef>
              <c:f>'Figure 5 web'!$A$30:$A$41</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5 web'!$B$30:$B$41</c:f>
              <c:numCache>
                <c:formatCode>0.000</c:formatCode>
                <c:ptCount val="12"/>
                <c:pt idx="0">
                  <c:v>2.2601718902587891</c:v>
                </c:pt>
                <c:pt idx="1">
                  <c:v>1.4738699793815613</c:v>
                </c:pt>
                <c:pt idx="2">
                  <c:v>1.5858535170555115</c:v>
                </c:pt>
                <c:pt idx="3">
                  <c:v>1.7383725047111511</c:v>
                </c:pt>
                <c:pt idx="4">
                  <c:v>1.3596299290657043</c:v>
                </c:pt>
                <c:pt idx="5">
                  <c:v>2.5370922088623047</c:v>
                </c:pt>
                <c:pt idx="6">
                  <c:v>2.1887671947479248</c:v>
                </c:pt>
                <c:pt idx="7">
                  <c:v>1.563714325428009</c:v>
                </c:pt>
                <c:pt idx="8">
                  <c:v>2.8040143251419067</c:v>
                </c:pt>
                <c:pt idx="9">
                  <c:v>1.5627002716064453</c:v>
                </c:pt>
                <c:pt idx="10">
                  <c:v>1.4865057468414307</c:v>
                </c:pt>
                <c:pt idx="11">
                  <c:v>0.4185749888420105</c:v>
                </c:pt>
              </c:numCache>
            </c:numRef>
          </c:val>
          <c:extLst xmlns:c16r2="http://schemas.microsoft.com/office/drawing/2015/06/chart">
            <c:ext xmlns:c16="http://schemas.microsoft.com/office/drawing/2014/chart" uri="{C3380CC4-5D6E-409C-BE32-E72D297353CC}">
              <c16:uniqueId val="{00000000-8271-4944-92F8-BC40370FC786}"/>
            </c:ext>
          </c:extLst>
        </c:ser>
        <c:ser>
          <c:idx val="1"/>
          <c:order val="1"/>
          <c:tx>
            <c:strRef>
              <c:f>'Figure 5 web'!$C$29</c:f>
              <c:strCache>
                <c:ptCount val="1"/>
                <c:pt idx="0">
                  <c:v>Enseignants de collège</c:v>
                </c:pt>
              </c:strCache>
            </c:strRef>
          </c:tx>
          <c:spPr>
            <a:ln w="28575">
              <a:solidFill>
                <a:srgbClr val="0070C0"/>
              </a:solidFill>
            </a:ln>
          </c:spPr>
          <c:marker>
            <c:symbol val="circle"/>
            <c:size val="5"/>
            <c:spPr>
              <a:solidFill>
                <a:srgbClr val="0070C0"/>
              </a:solidFill>
              <a:ln>
                <a:solidFill>
                  <a:srgbClr val="0070C0"/>
                </a:solidFill>
              </a:ln>
            </c:spPr>
          </c:marker>
          <c:cat>
            <c:strRef>
              <c:f>'Figure 5 web'!$A$30:$A$41</c:f>
              <c:strCache>
                <c:ptCount val="12"/>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strCache>
            </c:strRef>
          </c:cat>
          <c:val>
            <c:numRef>
              <c:f>'Figure 5 web'!$C$30:$C$41</c:f>
              <c:numCache>
                <c:formatCode>0.000</c:formatCode>
                <c:ptCount val="12"/>
                <c:pt idx="0">
                  <c:v>1.6575063000000001</c:v>
                </c:pt>
                <c:pt idx="1">
                  <c:v>1.1078171999999999</c:v>
                </c:pt>
                <c:pt idx="2">
                  <c:v>1.3684205999999999</c:v>
                </c:pt>
                <c:pt idx="3">
                  <c:v>1.5129678</c:v>
                </c:pt>
                <c:pt idx="4">
                  <c:v>1.1468742000000001</c:v>
                </c:pt>
                <c:pt idx="5">
                  <c:v>2.3624340999999998</c:v>
                </c:pt>
                <c:pt idx="6">
                  <c:v>2.2204800000000002</c:v>
                </c:pt>
                <c:pt idx="7">
                  <c:v>1.5070249</c:v>
                </c:pt>
                <c:pt idx="8">
                  <c:v>2.8784334999999999</c:v>
                </c:pt>
                <c:pt idx="9">
                  <c:v>1.5994792</c:v>
                </c:pt>
                <c:pt idx="10">
                  <c:v>1.6947814999999999</c:v>
                </c:pt>
                <c:pt idx="11">
                  <c:v>0.47699999999999998</c:v>
                </c:pt>
              </c:numCache>
            </c:numRef>
          </c:val>
          <c:extLst xmlns:c16r2="http://schemas.microsoft.com/office/drawing/2015/06/chart">
            <c:ext xmlns:c16="http://schemas.microsoft.com/office/drawing/2014/chart" uri="{C3380CC4-5D6E-409C-BE32-E72D297353CC}">
              <c16:uniqueId val="{00000001-8271-4944-92F8-BC40370FC786}"/>
            </c:ext>
          </c:extLst>
        </c:ser>
        <c:dLbls>
          <c:showLegendKey val="0"/>
          <c:showVal val="0"/>
          <c:showCatName val="0"/>
          <c:showSerName val="0"/>
          <c:showPercent val="0"/>
          <c:showBubbleSize val="0"/>
        </c:dLbls>
        <c:axId val="125349248"/>
        <c:axId val="125371904"/>
      </c:radarChart>
      <c:catAx>
        <c:axId val="125349248"/>
        <c:scaling>
          <c:orientation val="minMax"/>
        </c:scaling>
        <c:delete val="0"/>
        <c:axPos val="b"/>
        <c:majorGridlines/>
        <c:numFmt formatCode="General" sourceLinked="1"/>
        <c:majorTickMark val="out"/>
        <c:minorTickMark val="none"/>
        <c:tickLblPos val="nextTo"/>
        <c:crossAx val="125371904"/>
        <c:crosses val="autoZero"/>
        <c:auto val="1"/>
        <c:lblAlgn val="ctr"/>
        <c:lblOffset val="100"/>
        <c:noMultiLvlLbl val="0"/>
      </c:catAx>
      <c:valAx>
        <c:axId val="125371904"/>
        <c:scaling>
          <c:orientation val="minMax"/>
        </c:scaling>
        <c:delete val="0"/>
        <c:axPos val="l"/>
        <c:majorGridlines>
          <c:spPr>
            <a:ln w="9525">
              <a:solidFill>
                <a:schemeClr val="accent3"/>
              </a:solidFill>
              <a:prstDash val="sysDash"/>
            </a:ln>
          </c:spPr>
        </c:majorGridlines>
        <c:numFmt formatCode="0.0" sourceLinked="0"/>
        <c:majorTickMark val="cross"/>
        <c:minorTickMark val="none"/>
        <c:tickLblPos val="nextTo"/>
        <c:spPr>
          <a:ln>
            <a:noFill/>
          </a:ln>
        </c:spPr>
        <c:crossAx val="12534924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'Figure 6 web'!$B$29</c:f>
              <c:strCache>
                <c:ptCount val="1"/>
                <c:pt idx="0">
                  <c:v>Enseignants avec le moins d'ancienneté (Q1)</c:v>
                </c:pt>
              </c:strCache>
            </c:strRef>
          </c:tx>
          <c:invertIfNegative val="0"/>
          <c:dLbls>
            <c:spPr>
              <a:noFill/>
              <a:ln>
                <a:noFill/>
              </a:ln>
              <a:effectLst/>
            </c:spPr>
            <c:txPr>
              <a:bodyPr rot="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web'!$A$30:$A$37</c:f>
              <c:strCache>
                <c:ptCount val="8"/>
                <c:pt idx="0">
                  <c:v>Confrontation des élèves à des situations-problèmes</c:v>
                </c:pt>
                <c:pt idx="1">
                  <c:v>Activités mobilisant les connaissances dans une situation nouvelle</c:v>
                </c:pt>
                <c:pt idx="2">
                  <c:v>Démarches d’investigation</c:v>
                </c:pt>
                <c:pt idx="3">
                  <c:v>Différentes modalités d'apprentissage prévues au cours d'une séance</c:v>
                </c:pt>
                <c:pt idx="4">
                  <c:v>Disposition particulière des tables (îlots, U, etc.)</c:v>
                </c:pt>
                <c:pt idx="5">
                  <c:v>Délégation des responsabilités lors des travaux de groupe</c:v>
                </c:pt>
                <c:pt idx="6">
                  <c:v>Attribution de différents rôles à certains élèves dans les débats</c:v>
                </c:pt>
                <c:pt idx="7">
                  <c:v>Mention de différentes postures à adopter dans les préparations de cours</c:v>
                </c:pt>
              </c:strCache>
            </c:strRef>
          </c:cat>
          <c:val>
            <c:numRef>
              <c:f>'Figure 6 web'!$B$30:$B$37</c:f>
              <c:numCache>
                <c:formatCode>0</c:formatCode>
                <c:ptCount val="8"/>
                <c:pt idx="0">
                  <c:v>75</c:v>
                </c:pt>
                <c:pt idx="1">
                  <c:v>75</c:v>
                </c:pt>
                <c:pt idx="2">
                  <c:v>42</c:v>
                </c:pt>
                <c:pt idx="3">
                  <c:v>86</c:v>
                </c:pt>
                <c:pt idx="4">
                  <c:v>58</c:v>
                </c:pt>
                <c:pt idx="5">
                  <c:v>37</c:v>
                </c:pt>
                <c:pt idx="6">
                  <c:v>30</c:v>
                </c:pt>
                <c:pt idx="7">
                  <c:v>32</c:v>
                </c:pt>
              </c:numCache>
            </c:numRef>
          </c:val>
          <c:extLst xmlns:c16r2="http://schemas.microsoft.com/office/drawing/2015/06/chart">
            <c:ext xmlns:c16="http://schemas.microsoft.com/office/drawing/2014/chart" uri="{C3380CC4-5D6E-409C-BE32-E72D297353CC}">
              <c16:uniqueId val="{00000000-5D2F-E94B-9AC2-B6A24F1A4C13}"/>
            </c:ext>
          </c:extLst>
        </c:ser>
        <c:ser>
          <c:idx val="1"/>
          <c:order val="1"/>
          <c:tx>
            <c:strRef>
              <c:f>'Figure 6 web'!$C$29</c:f>
              <c:strCache>
                <c:ptCount val="1"/>
                <c:pt idx="0">
                  <c:v>Enseignants avec le plus d'ancienneté (Q4)</c:v>
                </c:pt>
              </c:strCache>
            </c:strRef>
          </c:tx>
          <c:invertIfNegative val="0"/>
          <c:dLbls>
            <c:spPr>
              <a:noFill/>
              <a:ln>
                <a:noFill/>
              </a:ln>
              <a:effectLst/>
            </c:spPr>
            <c:txPr>
              <a:bodyPr rot="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web'!$A$30:$A$37</c:f>
              <c:strCache>
                <c:ptCount val="8"/>
                <c:pt idx="0">
                  <c:v>Confrontation des élèves à des situations-problèmes</c:v>
                </c:pt>
                <c:pt idx="1">
                  <c:v>Activités mobilisant les connaissances dans une situation nouvelle</c:v>
                </c:pt>
                <c:pt idx="2">
                  <c:v>Démarches d’investigation</c:v>
                </c:pt>
                <c:pt idx="3">
                  <c:v>Différentes modalités d'apprentissage prévues au cours d'une séance</c:v>
                </c:pt>
                <c:pt idx="4">
                  <c:v>Disposition particulière des tables (îlots, U, etc.)</c:v>
                </c:pt>
                <c:pt idx="5">
                  <c:v>Délégation des responsabilités lors des travaux de groupe</c:v>
                </c:pt>
                <c:pt idx="6">
                  <c:v>Attribution de différents rôles à certains élèves dans les débats</c:v>
                </c:pt>
                <c:pt idx="7">
                  <c:v>Mention de différentes postures à adopter dans les préparations de cours</c:v>
                </c:pt>
              </c:strCache>
            </c:strRef>
          </c:cat>
          <c:val>
            <c:numRef>
              <c:f>'Figure 6 web'!$C$30:$C$37</c:f>
              <c:numCache>
                <c:formatCode>0</c:formatCode>
                <c:ptCount val="8"/>
                <c:pt idx="0">
                  <c:v>88</c:v>
                </c:pt>
                <c:pt idx="1">
                  <c:v>82</c:v>
                </c:pt>
                <c:pt idx="2">
                  <c:v>50</c:v>
                </c:pt>
                <c:pt idx="3">
                  <c:v>67</c:v>
                </c:pt>
                <c:pt idx="4">
                  <c:v>45</c:v>
                </c:pt>
                <c:pt idx="5">
                  <c:v>27</c:v>
                </c:pt>
                <c:pt idx="6">
                  <c:v>24</c:v>
                </c:pt>
                <c:pt idx="7">
                  <c:v>22</c:v>
                </c:pt>
              </c:numCache>
            </c:numRef>
          </c:val>
          <c:extLst xmlns:c16r2="http://schemas.microsoft.com/office/drawing/2015/06/chart">
            <c:ext xmlns:c16="http://schemas.microsoft.com/office/drawing/2014/chart" uri="{C3380CC4-5D6E-409C-BE32-E72D297353CC}">
              <c16:uniqueId val="{00000001-5D2F-E94B-9AC2-B6A24F1A4C13}"/>
            </c:ext>
          </c:extLst>
        </c:ser>
        <c:dLbls>
          <c:showLegendKey val="0"/>
          <c:showVal val="0"/>
          <c:showCatName val="0"/>
          <c:showSerName val="0"/>
          <c:showPercent val="0"/>
          <c:showBubbleSize val="0"/>
        </c:dLbls>
        <c:gapWidth val="219"/>
        <c:overlap val="-27"/>
        <c:axId val="125417344"/>
        <c:axId val="125418880"/>
      </c:barChart>
      <c:catAx>
        <c:axId val="125417344"/>
        <c:scaling>
          <c:orientation val="minMax"/>
        </c:scaling>
        <c:delete val="0"/>
        <c:axPos val="b"/>
        <c:numFmt formatCode="General" sourceLinked="1"/>
        <c:majorTickMark val="none"/>
        <c:minorTickMark val="none"/>
        <c:tickLblPos val="nextTo"/>
        <c:txPr>
          <a:bodyPr rot="0"/>
          <a:lstStyle/>
          <a:p>
            <a:pPr>
              <a:defRPr/>
            </a:pPr>
            <a:endParaRPr lang="fr-FR"/>
          </a:p>
        </c:txPr>
        <c:crossAx val="125418880"/>
        <c:crosses val="autoZero"/>
        <c:auto val="1"/>
        <c:lblAlgn val="ctr"/>
        <c:lblOffset val="100"/>
        <c:noMultiLvlLbl val="0"/>
      </c:catAx>
      <c:valAx>
        <c:axId val="125418880"/>
        <c:scaling>
          <c:orientation val="minMax"/>
        </c:scaling>
        <c:delete val="1"/>
        <c:axPos val="l"/>
        <c:numFmt formatCode="0" sourceLinked="1"/>
        <c:majorTickMark val="none"/>
        <c:minorTickMark val="none"/>
        <c:tickLblPos val="nextTo"/>
        <c:crossAx val="125417344"/>
        <c:crosses val="autoZero"/>
        <c:crossBetween val="between"/>
      </c:valAx>
    </c:plotArea>
    <c:legend>
      <c:legendPos val="b"/>
      <c:overlay val="0"/>
      <c:txPr>
        <a:bodyPr rot="0" vert="horz"/>
        <a:lstStyle/>
        <a:p>
          <a:pPr>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tx>
            <c:strRef>
              <c:f>'Figure 7'!$B$28</c:f>
              <c:strCache>
                <c:ptCount val="1"/>
                <c:pt idx="0">
                  <c:v>Fréquente</c:v>
                </c:pt>
              </c:strCache>
            </c:strRef>
          </c:tx>
          <c:invertIfNegative val="0"/>
          <c:dLbls>
            <c:spPr>
              <a:noFill/>
              <a:ln>
                <a:noFill/>
              </a:ln>
              <a:effectLst/>
            </c:spPr>
            <c:txPr>
              <a:bodyPr rot="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7'!$A$29:$A$34</c:f>
              <c:strCache>
                <c:ptCount val="6"/>
                <c:pt idx="0">
                  <c:v>Adaptation de la pédagogie si un élève présente des signes de décrochage</c:v>
                </c:pt>
                <c:pt idx="1">
                  <c:v>Prise en charge (hors activités pédagogiques complémentaires) des élèves pour répondre à des besoins repérés</c:v>
                </c:pt>
                <c:pt idx="2">
                  <c:v>Recherches pour adapter les approches didactiques et pédagogiques à la diversité des profils d’élèves</c:v>
                </c:pt>
                <c:pt idx="3">
                  <c:v>Organisation d'un temps d'échange individuel dans la semaine avec au moins la moitié des élèves</c:v>
                </c:pt>
                <c:pt idx="4">
                  <c:v>Travail avec les élèves individuellement ou en petits groupes</c:v>
                </c:pt>
                <c:pt idx="5">
                  <c:v>Appui sur le projet personnalisé de scolarisation (PPS) pour les élèves handicapés</c:v>
                </c:pt>
              </c:strCache>
            </c:strRef>
          </c:cat>
          <c:val>
            <c:numRef>
              <c:f>'Figure 7'!$B$29:$B$34</c:f>
              <c:numCache>
                <c:formatCode>0</c:formatCode>
                <c:ptCount val="6"/>
                <c:pt idx="0">
                  <c:v>92</c:v>
                </c:pt>
                <c:pt idx="1">
                  <c:v>46</c:v>
                </c:pt>
                <c:pt idx="2" formatCode="General">
                  <c:v>58</c:v>
                </c:pt>
                <c:pt idx="3">
                  <c:v>53</c:v>
                </c:pt>
                <c:pt idx="4">
                  <c:v>74</c:v>
                </c:pt>
                <c:pt idx="5">
                  <c:v>83</c:v>
                </c:pt>
              </c:numCache>
            </c:numRef>
          </c:val>
          <c:extLst xmlns:c16r2="http://schemas.microsoft.com/office/drawing/2015/06/chart">
            <c:ext xmlns:c16="http://schemas.microsoft.com/office/drawing/2014/chart" uri="{C3380CC4-5D6E-409C-BE32-E72D297353CC}">
              <c16:uniqueId val="{00000000-0B92-DC42-9612-C89D9BDE9202}"/>
            </c:ext>
          </c:extLst>
        </c:ser>
        <c:ser>
          <c:idx val="1"/>
          <c:order val="1"/>
          <c:tx>
            <c:strRef>
              <c:f>'Figure 7'!$C$28</c:f>
              <c:strCache>
                <c:ptCount val="1"/>
                <c:pt idx="0">
                  <c:v>Faisable</c:v>
                </c:pt>
              </c:strCache>
            </c:strRef>
          </c:tx>
          <c:invertIfNegative val="0"/>
          <c:dLbls>
            <c:spPr>
              <a:noFill/>
              <a:ln>
                <a:noFill/>
              </a:ln>
              <a:effectLst/>
            </c:spPr>
            <c:txPr>
              <a:bodyPr rot="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7'!$A$29:$A$34</c:f>
              <c:strCache>
                <c:ptCount val="6"/>
                <c:pt idx="0">
                  <c:v>Adaptation de la pédagogie si un élève présente des signes de décrochage</c:v>
                </c:pt>
                <c:pt idx="1">
                  <c:v>Prise en charge (hors activités pédagogiques complémentaires) des élèves pour répondre à des besoins repérés</c:v>
                </c:pt>
                <c:pt idx="2">
                  <c:v>Recherches pour adapter les approches didactiques et pédagogiques à la diversité des profils d’élèves</c:v>
                </c:pt>
                <c:pt idx="3">
                  <c:v>Organisation d'un temps d'échange individuel dans la semaine avec au moins la moitié des élèves</c:v>
                </c:pt>
                <c:pt idx="4">
                  <c:v>Travail avec les élèves individuellement ou en petits groupes</c:v>
                </c:pt>
                <c:pt idx="5">
                  <c:v>Appui sur le projet personnalisé de scolarisation (PPS) pour les élèves handicapés</c:v>
                </c:pt>
              </c:strCache>
            </c:strRef>
          </c:cat>
          <c:val>
            <c:numRef>
              <c:f>'Figure 7'!$C$29:$C$34</c:f>
              <c:numCache>
                <c:formatCode>0</c:formatCode>
                <c:ptCount val="6"/>
                <c:pt idx="0">
                  <c:v>67</c:v>
                </c:pt>
                <c:pt idx="1">
                  <c:v>38</c:v>
                </c:pt>
                <c:pt idx="2" formatCode="General">
                  <c:v>57</c:v>
                </c:pt>
                <c:pt idx="3">
                  <c:v>49</c:v>
                </c:pt>
                <c:pt idx="4">
                  <c:v>58</c:v>
                </c:pt>
                <c:pt idx="5">
                  <c:v>74</c:v>
                </c:pt>
              </c:numCache>
            </c:numRef>
          </c:val>
          <c:extLst xmlns:c16r2="http://schemas.microsoft.com/office/drawing/2015/06/chart">
            <c:ext xmlns:c16="http://schemas.microsoft.com/office/drawing/2014/chart" uri="{C3380CC4-5D6E-409C-BE32-E72D297353CC}">
              <c16:uniqueId val="{00000001-0B92-DC42-9612-C89D9BDE9202}"/>
            </c:ext>
          </c:extLst>
        </c:ser>
        <c:ser>
          <c:idx val="2"/>
          <c:order val="2"/>
          <c:tx>
            <c:strRef>
              <c:f>'Figure 7'!$D$28</c:f>
              <c:strCache>
                <c:ptCount val="1"/>
                <c:pt idx="0">
                  <c:v>Prioritaire</c:v>
                </c:pt>
              </c:strCache>
            </c:strRef>
          </c:tx>
          <c:invertIfNegative val="0"/>
          <c:dLbls>
            <c:spPr>
              <a:noFill/>
              <a:ln>
                <a:noFill/>
              </a:ln>
              <a:effectLst/>
            </c:spPr>
            <c:txPr>
              <a:bodyPr rot="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7'!$A$29:$A$34</c:f>
              <c:strCache>
                <c:ptCount val="6"/>
                <c:pt idx="0">
                  <c:v>Adaptation de la pédagogie si un élève présente des signes de décrochage</c:v>
                </c:pt>
                <c:pt idx="1">
                  <c:v>Prise en charge (hors activités pédagogiques complémentaires) des élèves pour répondre à des besoins repérés</c:v>
                </c:pt>
                <c:pt idx="2">
                  <c:v>Recherches pour adapter les approches didactiques et pédagogiques à la diversité des profils d’élèves</c:v>
                </c:pt>
                <c:pt idx="3">
                  <c:v>Organisation d'un temps d'échange individuel dans la semaine avec au moins la moitié des élèves</c:v>
                </c:pt>
                <c:pt idx="4">
                  <c:v>Travail avec les élèves individuellement ou en petits groupes</c:v>
                </c:pt>
                <c:pt idx="5">
                  <c:v>Appui sur le projet personnalisé de scolarisation (PPS) pour les élèves handicapés</c:v>
                </c:pt>
              </c:strCache>
            </c:strRef>
          </c:cat>
          <c:val>
            <c:numRef>
              <c:f>'Figure 7'!$D$29:$D$34</c:f>
              <c:numCache>
                <c:formatCode>0</c:formatCode>
                <c:ptCount val="6"/>
                <c:pt idx="0">
                  <c:v>99</c:v>
                </c:pt>
                <c:pt idx="1">
                  <c:v>92</c:v>
                </c:pt>
                <c:pt idx="2" formatCode="General">
                  <c:v>85</c:v>
                </c:pt>
                <c:pt idx="3">
                  <c:v>77</c:v>
                </c:pt>
                <c:pt idx="4">
                  <c:v>96</c:v>
                </c:pt>
                <c:pt idx="5">
                  <c:v>95</c:v>
                </c:pt>
              </c:numCache>
            </c:numRef>
          </c:val>
          <c:extLst xmlns:c16r2="http://schemas.microsoft.com/office/drawing/2015/06/chart">
            <c:ext xmlns:c16="http://schemas.microsoft.com/office/drawing/2014/chart" uri="{C3380CC4-5D6E-409C-BE32-E72D297353CC}">
              <c16:uniqueId val="{00000002-0B92-DC42-9612-C89D9BDE9202}"/>
            </c:ext>
          </c:extLst>
        </c:ser>
        <c:dLbls>
          <c:showLegendKey val="0"/>
          <c:showVal val="0"/>
          <c:showCatName val="0"/>
          <c:showSerName val="0"/>
          <c:showPercent val="0"/>
          <c:showBubbleSize val="0"/>
        </c:dLbls>
        <c:gapWidth val="182"/>
        <c:axId val="122968704"/>
        <c:axId val="122982784"/>
      </c:barChart>
      <c:catAx>
        <c:axId val="122968704"/>
        <c:scaling>
          <c:orientation val="minMax"/>
        </c:scaling>
        <c:delete val="0"/>
        <c:axPos val="l"/>
        <c:numFmt formatCode="General" sourceLinked="1"/>
        <c:majorTickMark val="none"/>
        <c:minorTickMark val="none"/>
        <c:tickLblPos val="nextTo"/>
        <c:txPr>
          <a:bodyPr rot="-60000000" vert="horz"/>
          <a:lstStyle/>
          <a:p>
            <a:pPr>
              <a:defRPr/>
            </a:pPr>
            <a:endParaRPr lang="fr-FR"/>
          </a:p>
        </c:txPr>
        <c:crossAx val="122982784"/>
        <c:crosses val="autoZero"/>
        <c:auto val="1"/>
        <c:lblAlgn val="ctr"/>
        <c:lblOffset val="100"/>
        <c:noMultiLvlLbl val="0"/>
      </c:catAx>
      <c:valAx>
        <c:axId val="122982784"/>
        <c:scaling>
          <c:orientation val="minMax"/>
        </c:scaling>
        <c:delete val="1"/>
        <c:axPos val="b"/>
        <c:numFmt formatCode="0" sourceLinked="1"/>
        <c:majorTickMark val="none"/>
        <c:minorTickMark val="none"/>
        <c:tickLblPos val="nextTo"/>
        <c:crossAx val="122968704"/>
        <c:crosses val="autoZero"/>
        <c:crossBetween val="between"/>
      </c:valAx>
    </c:plotArea>
    <c:legend>
      <c:legendPos val="b"/>
      <c:overlay val="0"/>
      <c:txPr>
        <a:bodyPr rot="0" vert="horz"/>
        <a:lstStyle/>
        <a:p>
          <a:pPr>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8 web'!$B$30</c:f>
              <c:strCache>
                <c:ptCount val="1"/>
                <c:pt idx="0">
                  <c:v>Enseignants de collège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web'!$A$31:$A$39</c:f>
              <c:strCache>
                <c:ptCount val="9"/>
                <c:pt idx="0">
                  <c:v>Participation à la création de réponses pédagogiques collectives pour les élèves à besoins particuliers</c:v>
                </c:pt>
                <c:pt idx="1">
                  <c:v>Proposition d'activités de remédiation à partir des corrections</c:v>
                </c:pt>
                <c:pt idx="2">
                  <c:v>Prise en charge d'élèves sur des besoins repérés</c:v>
                </c:pt>
                <c:pt idx="3">
                  <c:v>Adaptation de la pédagogie si un élève présente des signes de décrochage</c:v>
                </c:pt>
                <c:pt idx="4">
                  <c:v>Mention d'informations spécifiques pour certains élèves  dans les préparations de cours</c:v>
                </c:pt>
                <c:pt idx="5">
                  <c:v>Travail concret avec les personnes ressources pour le PPS des élèves handicapés</c:v>
                </c:pt>
                <c:pt idx="6">
                  <c:v>Recherches pour adapter les approches didactiques et pédagogiques à la diversité des profils d’élèves</c:v>
                </c:pt>
                <c:pt idx="7">
                  <c:v>Appui sur le projet personnalisé de scolarisation (PPS) pour les élèves handicapés</c:v>
                </c:pt>
                <c:pt idx="8">
                  <c:v>Recours au numérique pour aider si nécessaire les élèves à besoins particuliers</c:v>
                </c:pt>
              </c:strCache>
            </c:strRef>
          </c:cat>
          <c:val>
            <c:numRef>
              <c:f>'Figure 8 web'!$B$31:$B$39</c:f>
              <c:numCache>
                <c:formatCode>General</c:formatCode>
                <c:ptCount val="9"/>
                <c:pt idx="0">
                  <c:v>43</c:v>
                </c:pt>
                <c:pt idx="1">
                  <c:v>43</c:v>
                </c:pt>
                <c:pt idx="2">
                  <c:v>22</c:v>
                </c:pt>
                <c:pt idx="3">
                  <c:v>69</c:v>
                </c:pt>
                <c:pt idx="4">
                  <c:v>40</c:v>
                </c:pt>
                <c:pt idx="5">
                  <c:v>38</c:v>
                </c:pt>
                <c:pt idx="6">
                  <c:v>49</c:v>
                </c:pt>
                <c:pt idx="7">
                  <c:v>74</c:v>
                </c:pt>
                <c:pt idx="8">
                  <c:v>46</c:v>
                </c:pt>
              </c:numCache>
            </c:numRef>
          </c:val>
          <c:extLst xmlns:c16r2="http://schemas.microsoft.com/office/drawing/2015/06/chart">
            <c:ext xmlns:c16="http://schemas.microsoft.com/office/drawing/2014/chart" uri="{C3380CC4-5D6E-409C-BE32-E72D297353CC}">
              <c16:uniqueId val="{00000000-3988-B345-A742-0D22932074A1}"/>
            </c:ext>
          </c:extLst>
        </c:ser>
        <c:ser>
          <c:idx val="1"/>
          <c:order val="1"/>
          <c:tx>
            <c:strRef>
              <c:f>'Figure 8 web'!$C$30</c:f>
              <c:strCache>
                <c:ptCount val="1"/>
                <c:pt idx="0">
                  <c:v>Professeurs des écoles</c:v>
                </c:pt>
              </c:strCache>
            </c:strRef>
          </c:tx>
          <c:spPr>
            <a:solidFill>
              <a:srgbClr val="9420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web'!$A$31:$A$39</c:f>
              <c:strCache>
                <c:ptCount val="9"/>
                <c:pt idx="0">
                  <c:v>Participation à la création de réponses pédagogiques collectives pour les élèves à besoins particuliers</c:v>
                </c:pt>
                <c:pt idx="1">
                  <c:v>Proposition d'activités de remédiation à partir des corrections</c:v>
                </c:pt>
                <c:pt idx="2">
                  <c:v>Prise en charge d'élèves sur des besoins repérés</c:v>
                </c:pt>
                <c:pt idx="3">
                  <c:v>Adaptation de la pédagogie si un élève présente des signes de décrochage</c:v>
                </c:pt>
                <c:pt idx="4">
                  <c:v>Mention d'informations spécifiques pour certains élèves  dans les préparations de cours</c:v>
                </c:pt>
                <c:pt idx="5">
                  <c:v>Travail concret avec les personnes ressources pour le PPS des élèves handicapés</c:v>
                </c:pt>
                <c:pt idx="6">
                  <c:v>Recherches pour adapter les approches didactiques et pédagogiques à la diversité des profils d’élèves</c:v>
                </c:pt>
                <c:pt idx="7">
                  <c:v>Appui sur le projet personnalisé de scolarisation (PPS) pour les élèves handicapés</c:v>
                </c:pt>
                <c:pt idx="8">
                  <c:v>Recours au numérique pour aider si nécessaire les élèves à besoins particuliers</c:v>
                </c:pt>
              </c:strCache>
            </c:strRef>
          </c:cat>
          <c:val>
            <c:numRef>
              <c:f>'Figure 8 web'!$C$31:$C$39</c:f>
              <c:numCache>
                <c:formatCode>General</c:formatCode>
                <c:ptCount val="9"/>
                <c:pt idx="0">
                  <c:v>79</c:v>
                </c:pt>
                <c:pt idx="1">
                  <c:v>71</c:v>
                </c:pt>
                <c:pt idx="2">
                  <c:v>46</c:v>
                </c:pt>
                <c:pt idx="3">
                  <c:v>92</c:v>
                </c:pt>
                <c:pt idx="4">
                  <c:v>61</c:v>
                </c:pt>
                <c:pt idx="5">
                  <c:v>58</c:v>
                </c:pt>
                <c:pt idx="6">
                  <c:v>58</c:v>
                </c:pt>
                <c:pt idx="7">
                  <c:v>83</c:v>
                </c:pt>
                <c:pt idx="8">
                  <c:v>36</c:v>
                </c:pt>
              </c:numCache>
            </c:numRef>
          </c:val>
          <c:extLst xmlns:c16r2="http://schemas.microsoft.com/office/drawing/2015/06/chart">
            <c:ext xmlns:c16="http://schemas.microsoft.com/office/drawing/2014/chart" uri="{C3380CC4-5D6E-409C-BE32-E72D297353CC}">
              <c16:uniqueId val="{00000001-3988-B345-A742-0D22932074A1}"/>
            </c:ext>
          </c:extLst>
        </c:ser>
        <c:dLbls>
          <c:showLegendKey val="0"/>
          <c:showVal val="0"/>
          <c:showCatName val="0"/>
          <c:showSerName val="0"/>
          <c:showPercent val="0"/>
          <c:showBubbleSize val="0"/>
        </c:dLbls>
        <c:gapWidth val="182"/>
        <c:axId val="125787136"/>
        <c:axId val="125801216"/>
      </c:barChart>
      <c:catAx>
        <c:axId val="125787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801216"/>
        <c:crosses val="autoZero"/>
        <c:auto val="1"/>
        <c:lblAlgn val="ctr"/>
        <c:lblOffset val="100"/>
        <c:noMultiLvlLbl val="0"/>
      </c:catAx>
      <c:valAx>
        <c:axId val="125801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87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9'!$C$19</c:f>
              <c:strCache>
                <c:ptCount val="1"/>
                <c:pt idx="0">
                  <c:v>CP</c:v>
                </c:pt>
              </c:strCache>
            </c:strRef>
          </c:tx>
          <c:spPr>
            <a:solidFill>
              <a:srgbClr val="942093">
                <a:alpha val="38039"/>
              </a:srgbClr>
            </a:solidFill>
            <a:ln>
              <a:noFill/>
            </a:ln>
            <a:effectLst/>
          </c:spPr>
          <c:invertIfNegative val="0"/>
          <c:dLbls>
            <c:spPr>
              <a:noFill/>
              <a:ln>
                <a:noFill/>
              </a:ln>
              <a:effectLst/>
            </c:spPr>
            <c:txPr>
              <a:bodyPr/>
              <a:lstStyle/>
              <a:p>
                <a:pPr>
                  <a:defRPr sz="8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9'!$A$20:$B$25</c:f>
              <c:multiLvlStrCache>
                <c:ptCount val="6"/>
                <c:lvl>
                  <c:pt idx="0">
                    <c:v>Choix de documents spécifiques pour déconstruire les stéréotypes</c:v>
                  </c:pt>
                  <c:pt idx="1">
                    <c:v>Activités en lien avec des questions de citoyenneté, d'environnement</c:v>
                  </c:pt>
                  <c:pt idx="2">
                    <c:v>Outils d’auto-évaluation proposés aux élèves</c:v>
                  </c:pt>
                  <c:pt idx="3">
                    <c:v>Attribution de différents rôles à certains élèves dans les débats </c:v>
                  </c:pt>
                  <c:pt idx="4">
                    <c:v>Numérique utilisé par les élèves pour engager leur réflexion en classe</c:v>
                  </c:pt>
                  <c:pt idx="5">
                    <c:v>Recours au numérique pour favoriser les productions collectives</c:v>
                  </c:pt>
                </c:lvl>
                <c:lvl>
                  <c:pt idx="0">
                    <c:v>Développement de l'ouverture d'esprit des élèves</c:v>
                  </c:pt>
                  <c:pt idx="2">
                    <c:v>Développement de l'autonomie des élèves</c:v>
                  </c:pt>
                  <c:pt idx="4">
                    <c:v>Utilisation pédagogique du numérique</c:v>
                  </c:pt>
                </c:lvl>
              </c:multiLvlStrCache>
            </c:multiLvlStrRef>
          </c:cat>
          <c:val>
            <c:numRef>
              <c:f>'Figure 9'!$C$20:$C$25</c:f>
              <c:numCache>
                <c:formatCode>0</c:formatCode>
                <c:ptCount val="6"/>
                <c:pt idx="0">
                  <c:v>44</c:v>
                </c:pt>
                <c:pt idx="1">
                  <c:v>70</c:v>
                </c:pt>
                <c:pt idx="2">
                  <c:v>8.3979755640029907</c:v>
                </c:pt>
                <c:pt idx="3">
                  <c:v>13</c:v>
                </c:pt>
                <c:pt idx="4">
                  <c:v>22</c:v>
                </c:pt>
                <c:pt idx="5">
                  <c:v>16</c:v>
                </c:pt>
              </c:numCache>
            </c:numRef>
          </c:val>
          <c:extLst xmlns:c16r2="http://schemas.microsoft.com/office/drawing/2015/06/chart">
            <c:ext xmlns:c16="http://schemas.microsoft.com/office/drawing/2014/chart" uri="{C3380CC4-5D6E-409C-BE32-E72D297353CC}">
              <c16:uniqueId val="{00000000-5805-5047-9AAF-D52DD9E9DD49}"/>
            </c:ext>
          </c:extLst>
        </c:ser>
        <c:ser>
          <c:idx val="1"/>
          <c:order val="1"/>
          <c:tx>
            <c:strRef>
              <c:f>'Figure 9'!$D$19</c:f>
              <c:strCache>
                <c:ptCount val="1"/>
                <c:pt idx="0">
                  <c:v>CM2</c:v>
                </c:pt>
              </c:strCache>
            </c:strRef>
          </c:tx>
          <c:spPr>
            <a:solidFill>
              <a:srgbClr val="942093">
                <a:alpha val="8117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9'!$A$20:$B$25</c:f>
              <c:multiLvlStrCache>
                <c:ptCount val="6"/>
                <c:lvl>
                  <c:pt idx="0">
                    <c:v>Choix de documents spécifiques pour déconstruire les stéréotypes</c:v>
                  </c:pt>
                  <c:pt idx="1">
                    <c:v>Activités en lien avec des questions de citoyenneté, d'environnement</c:v>
                  </c:pt>
                  <c:pt idx="2">
                    <c:v>Outils d’auto-évaluation proposés aux élèves</c:v>
                  </c:pt>
                  <c:pt idx="3">
                    <c:v>Attribution de différents rôles à certains élèves dans les débats </c:v>
                  </c:pt>
                  <c:pt idx="4">
                    <c:v>Numérique utilisé par les élèves pour engager leur réflexion en classe</c:v>
                  </c:pt>
                  <c:pt idx="5">
                    <c:v>Recours au numérique pour favoriser les productions collectives</c:v>
                  </c:pt>
                </c:lvl>
                <c:lvl>
                  <c:pt idx="0">
                    <c:v>Développement de l'ouverture d'esprit des élèves</c:v>
                  </c:pt>
                  <c:pt idx="2">
                    <c:v>Développement de l'autonomie des élèves</c:v>
                  </c:pt>
                  <c:pt idx="4">
                    <c:v>Utilisation pédagogique du numérique</c:v>
                  </c:pt>
                </c:lvl>
              </c:multiLvlStrCache>
            </c:multiLvlStrRef>
          </c:cat>
          <c:val>
            <c:numRef>
              <c:f>'Figure 9'!$D$20:$D$25</c:f>
              <c:numCache>
                <c:formatCode>0</c:formatCode>
                <c:ptCount val="6"/>
                <c:pt idx="0">
                  <c:v>61</c:v>
                </c:pt>
                <c:pt idx="1">
                  <c:v>80</c:v>
                </c:pt>
                <c:pt idx="2">
                  <c:v>22</c:v>
                </c:pt>
                <c:pt idx="3">
                  <c:v>33</c:v>
                </c:pt>
                <c:pt idx="4">
                  <c:v>35</c:v>
                </c:pt>
                <c:pt idx="5">
                  <c:v>19.256784021854401</c:v>
                </c:pt>
              </c:numCache>
            </c:numRef>
          </c:val>
          <c:extLst xmlns:c16r2="http://schemas.microsoft.com/office/drawing/2015/06/chart">
            <c:ext xmlns:c16="http://schemas.microsoft.com/office/drawing/2014/chart" uri="{C3380CC4-5D6E-409C-BE32-E72D297353CC}">
              <c16:uniqueId val="{00000001-5805-5047-9AAF-D52DD9E9DD49}"/>
            </c:ext>
          </c:extLst>
        </c:ser>
        <c:ser>
          <c:idx val="2"/>
          <c:order val="2"/>
          <c:tx>
            <c:strRef>
              <c:f>'Figure 9'!$E$19</c:f>
              <c:strCache>
                <c:ptCount val="1"/>
                <c:pt idx="0">
                  <c:v>Collège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9'!$A$20:$B$25</c:f>
              <c:multiLvlStrCache>
                <c:ptCount val="6"/>
                <c:lvl>
                  <c:pt idx="0">
                    <c:v>Choix de documents spécifiques pour déconstruire les stéréotypes</c:v>
                  </c:pt>
                  <c:pt idx="1">
                    <c:v>Activités en lien avec des questions de citoyenneté, d'environnement</c:v>
                  </c:pt>
                  <c:pt idx="2">
                    <c:v>Outils d’auto-évaluation proposés aux élèves</c:v>
                  </c:pt>
                  <c:pt idx="3">
                    <c:v>Attribution de différents rôles à certains élèves dans les débats </c:v>
                  </c:pt>
                  <c:pt idx="4">
                    <c:v>Numérique utilisé par les élèves pour engager leur réflexion en classe</c:v>
                  </c:pt>
                  <c:pt idx="5">
                    <c:v>Recours au numérique pour favoriser les productions collectives</c:v>
                  </c:pt>
                </c:lvl>
                <c:lvl>
                  <c:pt idx="0">
                    <c:v>Développement de l'ouverture d'esprit des élèves</c:v>
                  </c:pt>
                  <c:pt idx="2">
                    <c:v>Développement de l'autonomie des élèves</c:v>
                  </c:pt>
                  <c:pt idx="4">
                    <c:v>Utilisation pédagogique du numérique</c:v>
                  </c:pt>
                </c:lvl>
              </c:multiLvlStrCache>
            </c:multiLvlStrRef>
          </c:cat>
          <c:val>
            <c:numRef>
              <c:f>'Figure 9'!$E$20:$E$25</c:f>
              <c:numCache>
                <c:formatCode>0</c:formatCode>
                <c:ptCount val="6"/>
                <c:pt idx="0">
                  <c:v>39</c:v>
                </c:pt>
                <c:pt idx="1">
                  <c:v>56</c:v>
                </c:pt>
                <c:pt idx="2">
                  <c:v>33.34352970123291</c:v>
                </c:pt>
                <c:pt idx="3">
                  <c:v>25.497192144393921</c:v>
                </c:pt>
                <c:pt idx="4">
                  <c:v>30</c:v>
                </c:pt>
                <c:pt idx="5">
                  <c:v>22.392244637012482</c:v>
                </c:pt>
              </c:numCache>
            </c:numRef>
          </c:val>
          <c:extLst xmlns:c16r2="http://schemas.microsoft.com/office/drawing/2015/06/chart">
            <c:ext xmlns:c16="http://schemas.microsoft.com/office/drawing/2014/chart" uri="{C3380CC4-5D6E-409C-BE32-E72D297353CC}">
              <c16:uniqueId val="{00000002-5805-5047-9AAF-D52DD9E9DD49}"/>
            </c:ext>
          </c:extLst>
        </c:ser>
        <c:dLbls>
          <c:showLegendKey val="0"/>
          <c:showVal val="0"/>
          <c:showCatName val="0"/>
          <c:showSerName val="0"/>
          <c:showPercent val="0"/>
          <c:showBubbleSize val="0"/>
        </c:dLbls>
        <c:gapWidth val="219"/>
        <c:overlap val="-27"/>
        <c:axId val="131401216"/>
        <c:axId val="131402752"/>
      </c:barChart>
      <c:catAx>
        <c:axId val="13140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31402752"/>
        <c:crosses val="autoZero"/>
        <c:auto val="1"/>
        <c:lblAlgn val="ctr"/>
        <c:lblOffset val="100"/>
        <c:noMultiLvlLbl val="0"/>
      </c:catAx>
      <c:valAx>
        <c:axId val="131402752"/>
        <c:scaling>
          <c:orientation val="minMax"/>
        </c:scaling>
        <c:delete val="1"/>
        <c:axPos val="l"/>
        <c:numFmt formatCode="0" sourceLinked="1"/>
        <c:majorTickMark val="none"/>
        <c:minorTickMark val="none"/>
        <c:tickLblPos val="nextTo"/>
        <c:crossAx val="13140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'Figure 11 web'!$B$31</c:f>
              <c:strCache>
                <c:ptCount val="1"/>
                <c:pt idx="0">
                  <c:v>Groupe 1</c:v>
                </c:pt>
              </c:strCache>
            </c:strRef>
          </c:tx>
          <c:spPr>
            <a:ln w="15875" cap="rnd">
              <a:solidFill>
                <a:schemeClr val="accent1"/>
              </a:solidFill>
              <a:round/>
            </a:ln>
            <a:effectLst/>
          </c:spPr>
          <c:marker>
            <c:symbol val="circle"/>
            <c:size val="5"/>
            <c:spPr>
              <a:solidFill>
                <a:schemeClr val="accent1"/>
              </a:solidFill>
              <a:ln w="9525">
                <a:solidFill>
                  <a:schemeClr val="accent1"/>
                </a:solidFill>
              </a:ln>
              <a:effectLst/>
            </c:spPr>
          </c:marker>
          <c:cat>
            <c:strRef>
              <c:f>'Figure 11 web'!$A$32:$A$44</c:f>
              <c:strCache>
                <c:ptCount val="13"/>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pt idx="12">
                  <c:v>Lien École-famille</c:v>
                </c:pt>
              </c:strCache>
            </c:strRef>
          </c:cat>
          <c:val>
            <c:numRef>
              <c:f>'Figure 11 web'!$B$32:$B$44</c:f>
              <c:numCache>
                <c:formatCode>0.00</c:formatCode>
                <c:ptCount val="13"/>
                <c:pt idx="0">
                  <c:v>1.1396962404251099</c:v>
                </c:pt>
                <c:pt idx="1">
                  <c:v>0.75097602605819702</c:v>
                </c:pt>
                <c:pt idx="2">
                  <c:v>0.90342432260513306</c:v>
                </c:pt>
                <c:pt idx="3">
                  <c:v>1.0789833068847656</c:v>
                </c:pt>
                <c:pt idx="4">
                  <c:v>0.58778959512710571</c:v>
                </c:pt>
                <c:pt idx="5">
                  <c:v>1.9789632558822632</c:v>
                </c:pt>
                <c:pt idx="6">
                  <c:v>1.2748239040374756</c:v>
                </c:pt>
                <c:pt idx="7">
                  <c:v>0.71856403350830078</c:v>
                </c:pt>
                <c:pt idx="8">
                  <c:v>1.4982987642288208</c:v>
                </c:pt>
                <c:pt idx="9">
                  <c:v>0.87514060735702515</c:v>
                </c:pt>
                <c:pt idx="10">
                  <c:v>0.57241594791412354</c:v>
                </c:pt>
                <c:pt idx="11">
                  <c:v>-0.93129950761795044</c:v>
                </c:pt>
                <c:pt idx="12">
                  <c:v>0.65017563104629517</c:v>
                </c:pt>
              </c:numCache>
            </c:numRef>
          </c:val>
          <c:extLst xmlns:c16r2="http://schemas.microsoft.com/office/drawing/2015/06/chart">
            <c:ext xmlns:c16="http://schemas.microsoft.com/office/drawing/2014/chart" uri="{C3380CC4-5D6E-409C-BE32-E72D297353CC}">
              <c16:uniqueId val="{00000000-F3BE-D347-B895-64F908DD0FCE}"/>
            </c:ext>
          </c:extLst>
        </c:ser>
        <c:ser>
          <c:idx val="1"/>
          <c:order val="1"/>
          <c:tx>
            <c:strRef>
              <c:f>'Figure 11 web'!$C$31</c:f>
              <c:strCache>
                <c:ptCount val="1"/>
                <c:pt idx="0">
                  <c:v>Groupe 2</c:v>
                </c:pt>
              </c:strCache>
            </c:strRef>
          </c:tx>
          <c:spPr>
            <a:ln w="15875" cap="rnd">
              <a:solidFill>
                <a:srgbClr val="942093"/>
              </a:solidFill>
              <a:round/>
            </a:ln>
            <a:effectLst/>
          </c:spPr>
          <c:marker>
            <c:symbol val="star"/>
            <c:size val="5"/>
            <c:spPr>
              <a:solidFill>
                <a:srgbClr val="942093"/>
              </a:solidFill>
              <a:ln w="9525">
                <a:solidFill>
                  <a:srgbClr val="942093"/>
                </a:solidFill>
              </a:ln>
              <a:effectLst/>
            </c:spPr>
          </c:marker>
          <c:cat>
            <c:strRef>
              <c:f>'Figure 11 web'!$A$32:$A$44</c:f>
              <c:strCache>
                <c:ptCount val="13"/>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pt idx="12">
                  <c:v>Lien École-famille</c:v>
                </c:pt>
              </c:strCache>
            </c:strRef>
          </c:cat>
          <c:val>
            <c:numRef>
              <c:f>'Figure 11 web'!$C$32:$C$44</c:f>
              <c:numCache>
                <c:formatCode>0.00</c:formatCode>
                <c:ptCount val="13"/>
                <c:pt idx="0">
                  <c:v>0.45536535978317261</c:v>
                </c:pt>
                <c:pt idx="1">
                  <c:v>0.13048543035984039</c:v>
                </c:pt>
                <c:pt idx="2">
                  <c:v>0.18756814301013947</c:v>
                </c:pt>
                <c:pt idx="3">
                  <c:v>0.46086391806602478</c:v>
                </c:pt>
                <c:pt idx="4">
                  <c:v>3.0199386179447174E-2</c:v>
                </c:pt>
                <c:pt idx="5">
                  <c:v>1.2539528608322144</c:v>
                </c:pt>
                <c:pt idx="6">
                  <c:v>0.73357862234115601</c:v>
                </c:pt>
                <c:pt idx="7">
                  <c:v>6.9006085395812988E-2</c:v>
                </c:pt>
                <c:pt idx="8">
                  <c:v>1.2016584873199463</c:v>
                </c:pt>
                <c:pt idx="9">
                  <c:v>0.28206479549407959</c:v>
                </c:pt>
                <c:pt idx="10">
                  <c:v>-3.8145113736391068E-2</c:v>
                </c:pt>
                <c:pt idx="11">
                  <c:v>-1.4245500564575195</c:v>
                </c:pt>
                <c:pt idx="12">
                  <c:v>-0.12635277211666107</c:v>
                </c:pt>
              </c:numCache>
            </c:numRef>
          </c:val>
          <c:extLst xmlns:c16r2="http://schemas.microsoft.com/office/drawing/2015/06/chart">
            <c:ext xmlns:c16="http://schemas.microsoft.com/office/drawing/2014/chart" uri="{C3380CC4-5D6E-409C-BE32-E72D297353CC}">
              <c16:uniqueId val="{00000001-F3BE-D347-B895-64F908DD0FCE}"/>
            </c:ext>
          </c:extLst>
        </c:ser>
        <c:ser>
          <c:idx val="2"/>
          <c:order val="2"/>
          <c:tx>
            <c:strRef>
              <c:f>'Figure 11 web'!$D$31</c:f>
              <c:strCache>
                <c:ptCount val="1"/>
                <c:pt idx="0">
                  <c:v>Groupe 3</c:v>
                </c:pt>
              </c:strCache>
            </c:strRef>
          </c:tx>
          <c:spPr>
            <a:ln w="15875" cap="rnd">
              <a:solidFill>
                <a:schemeClr val="accent3"/>
              </a:solidFill>
              <a:round/>
            </a:ln>
            <a:effectLst/>
          </c:spPr>
          <c:marker>
            <c:symbol val="triangle"/>
            <c:size val="5"/>
            <c:spPr>
              <a:solidFill>
                <a:schemeClr val="accent3"/>
              </a:solidFill>
              <a:ln w="9525">
                <a:solidFill>
                  <a:schemeClr val="accent3"/>
                </a:solidFill>
              </a:ln>
              <a:effectLst/>
            </c:spPr>
          </c:marker>
          <c:cat>
            <c:strRef>
              <c:f>'Figure 11 web'!$A$32:$A$44</c:f>
              <c:strCache>
                <c:ptCount val="13"/>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pt idx="12">
                  <c:v>Lien École-famille</c:v>
                </c:pt>
              </c:strCache>
            </c:strRef>
          </c:cat>
          <c:val>
            <c:numRef>
              <c:f>'Figure 11 web'!$D$32:$D$44</c:f>
              <c:numCache>
                <c:formatCode>0.00</c:formatCode>
                <c:ptCount val="13"/>
                <c:pt idx="0">
                  <c:v>0.21762143075466156</c:v>
                </c:pt>
                <c:pt idx="1">
                  <c:v>-0.26699748635292053</c:v>
                </c:pt>
                <c:pt idx="2">
                  <c:v>0.1004934161901474</c:v>
                </c:pt>
                <c:pt idx="3">
                  <c:v>-7.9874798655509949E-2</c:v>
                </c:pt>
                <c:pt idx="4">
                  <c:v>-0.37694588303565979</c:v>
                </c:pt>
                <c:pt idx="5">
                  <c:v>0.74423396587371826</c:v>
                </c:pt>
                <c:pt idx="6">
                  <c:v>0.4721219539642334</c:v>
                </c:pt>
                <c:pt idx="7">
                  <c:v>-0.25306594371795654</c:v>
                </c:pt>
                <c:pt idx="8">
                  <c:v>1.3148607015609741</c:v>
                </c:pt>
                <c:pt idx="9">
                  <c:v>-0.25074577331542969</c:v>
                </c:pt>
                <c:pt idx="10">
                  <c:v>-0.63975948095321655</c:v>
                </c:pt>
                <c:pt idx="11">
                  <c:v>-1.908616304397583</c:v>
                </c:pt>
                <c:pt idx="12">
                  <c:v>-0.15811827778816223</c:v>
                </c:pt>
              </c:numCache>
            </c:numRef>
          </c:val>
          <c:extLst xmlns:c16r2="http://schemas.microsoft.com/office/drawing/2015/06/chart">
            <c:ext xmlns:c16="http://schemas.microsoft.com/office/drawing/2014/chart" uri="{C3380CC4-5D6E-409C-BE32-E72D297353CC}">
              <c16:uniqueId val="{00000002-F3BE-D347-B895-64F908DD0FCE}"/>
            </c:ext>
          </c:extLst>
        </c:ser>
        <c:ser>
          <c:idx val="3"/>
          <c:order val="3"/>
          <c:tx>
            <c:strRef>
              <c:f>'Figure 11 web'!$E$31</c:f>
              <c:strCache>
                <c:ptCount val="1"/>
                <c:pt idx="0">
                  <c:v>Groupe 4</c:v>
                </c:pt>
              </c:strCache>
            </c:strRef>
          </c:tx>
          <c:spPr>
            <a:ln w="15875" cap="rnd">
              <a:solidFill>
                <a:schemeClr val="accent4"/>
              </a:solidFill>
              <a:round/>
            </a:ln>
            <a:effectLst/>
          </c:spPr>
          <c:marker>
            <c:symbol val="plus"/>
            <c:size val="5"/>
            <c:spPr>
              <a:solidFill>
                <a:schemeClr val="accent4"/>
              </a:solidFill>
              <a:ln w="9525">
                <a:solidFill>
                  <a:schemeClr val="accent4"/>
                </a:solidFill>
              </a:ln>
              <a:effectLst/>
            </c:spPr>
          </c:marker>
          <c:cat>
            <c:strRef>
              <c:f>'Figure 11 web'!$A$32:$A$44</c:f>
              <c:strCache>
                <c:ptCount val="13"/>
                <c:pt idx="0">
                  <c:v>Remédiation</c:v>
                </c:pt>
                <c:pt idx="1">
                  <c:v>Développement de l'ouverture d'esprit des élèves</c:v>
                </c:pt>
                <c:pt idx="2">
                  <c:v>Collaboration avec l'équipe à finalité pédagogique</c:v>
                </c:pt>
                <c:pt idx="3">
                  <c:v>Différenciation pédagogique</c:v>
                </c:pt>
                <c:pt idx="4">
                  <c:v>Développement de l'autonomie des élèves</c:v>
                </c:pt>
                <c:pt idx="5">
                  <c:v>Explicitation de l'enseignement</c:v>
                </c:pt>
                <c:pt idx="6">
                  <c:v>Dimension éducative du métier</c:v>
                </c:pt>
                <c:pt idx="7">
                  <c:v>Développement professionnel</c:v>
                </c:pt>
                <c:pt idx="8">
                  <c:v>Collaboration avec l'équipe à finalité éducative</c:v>
                </c:pt>
                <c:pt idx="9">
                  <c:v>Pédagogie active</c:v>
                </c:pt>
                <c:pt idx="10">
                  <c:v>Évaluation formative</c:v>
                </c:pt>
                <c:pt idx="11">
                  <c:v>Utilisation pédagogique du numérique</c:v>
                </c:pt>
                <c:pt idx="12">
                  <c:v>Lien École-famille</c:v>
                </c:pt>
              </c:strCache>
            </c:strRef>
          </c:cat>
          <c:val>
            <c:numRef>
              <c:f>'Figure 11 web'!$E$32:$E$44</c:f>
              <c:numCache>
                <c:formatCode>0.00</c:formatCode>
                <c:ptCount val="13"/>
                <c:pt idx="0">
                  <c:v>-0.33981782197952271</c:v>
                </c:pt>
                <c:pt idx="1">
                  <c:v>-0.67247515916824341</c:v>
                </c:pt>
                <c:pt idx="2">
                  <c:v>-0.59948188066482544</c:v>
                </c:pt>
                <c:pt idx="3">
                  <c:v>-0.49001285433769226</c:v>
                </c:pt>
                <c:pt idx="4">
                  <c:v>-0.78188490867614746</c:v>
                </c:pt>
                <c:pt idx="5">
                  <c:v>0.26336699724197388</c:v>
                </c:pt>
                <c:pt idx="6">
                  <c:v>-0.17111442983150482</c:v>
                </c:pt>
                <c:pt idx="7">
                  <c:v>-0.91227304935455322</c:v>
                </c:pt>
                <c:pt idx="8">
                  <c:v>0.47329062223434448</c:v>
                </c:pt>
                <c:pt idx="9">
                  <c:v>-0.62141162157058716</c:v>
                </c:pt>
                <c:pt idx="10">
                  <c:v>-0.96001911163330078</c:v>
                </c:pt>
                <c:pt idx="11">
                  <c:v>-2.1056914329528809</c:v>
                </c:pt>
                <c:pt idx="12">
                  <c:v>-1.0994372367858887</c:v>
                </c:pt>
              </c:numCache>
            </c:numRef>
          </c:val>
          <c:extLst xmlns:c16r2="http://schemas.microsoft.com/office/drawing/2015/06/chart">
            <c:ext xmlns:c16="http://schemas.microsoft.com/office/drawing/2014/chart" uri="{C3380CC4-5D6E-409C-BE32-E72D297353CC}">
              <c16:uniqueId val="{00000003-F3BE-D347-B895-64F908DD0FCE}"/>
            </c:ext>
          </c:extLst>
        </c:ser>
        <c:dLbls>
          <c:showLegendKey val="0"/>
          <c:showVal val="0"/>
          <c:showCatName val="0"/>
          <c:showSerName val="0"/>
          <c:showPercent val="0"/>
          <c:showBubbleSize val="0"/>
        </c:dLbls>
        <c:axId val="131496960"/>
        <c:axId val="131511424"/>
      </c:radarChart>
      <c:catAx>
        <c:axId val="13149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11424"/>
        <c:crosses val="autoZero"/>
        <c:auto val="1"/>
        <c:lblAlgn val="ctr"/>
        <c:lblOffset val="100"/>
        <c:noMultiLvlLbl val="0"/>
      </c:catAx>
      <c:valAx>
        <c:axId val="131511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496960"/>
        <c:crosses val="autoZero"/>
        <c:crossBetween val="between"/>
      </c:valAx>
      <c:spPr>
        <a:noFill/>
        <a:ln>
          <a:noFill/>
        </a:ln>
        <a:effectLst/>
      </c:spPr>
    </c:plotArea>
    <c:legend>
      <c:legendPos val="r"/>
      <c:layout>
        <c:manualLayout>
          <c:xMode val="edge"/>
          <c:yMode val="edge"/>
          <c:x val="0.83132679673002674"/>
          <c:y val="0.40856240530909244"/>
          <c:w val="0.15713463563869806"/>
          <c:h val="0.19886953163552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25400</xdr:colOff>
      <xdr:row>30</xdr:row>
      <xdr:rowOff>165100</xdr:rowOff>
    </xdr:to>
    <xdr:graphicFrame macro="">
      <xdr:nvGraphicFramePr>
        <xdr:cNvPr id="2" name="Graphique 1">
          <a:extLst>
            <a:ext uri="{FF2B5EF4-FFF2-40B4-BE49-F238E27FC236}">
              <a16:creationId xmlns="" xmlns:a16="http://schemas.microsoft.com/office/drawing/2014/main" id="{A4C53037-423D-8943-AE27-50B68192B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361950</xdr:colOff>
      <xdr:row>9</xdr:row>
      <xdr:rowOff>180975</xdr:rowOff>
    </xdr:from>
    <xdr:to>
      <xdr:col>2</xdr:col>
      <xdr:colOff>514350</xdr:colOff>
      <xdr:row>12</xdr:row>
      <xdr:rowOff>133350</xdr:rowOff>
    </xdr:to>
    <xdr:cxnSp macro="">
      <xdr:nvCxnSpPr>
        <xdr:cNvPr id="4" name="Connecteur droit avec flèche 3"/>
        <xdr:cNvCxnSpPr/>
      </xdr:nvCxnSpPr>
      <xdr:spPr>
        <a:xfrm>
          <a:off x="3352800" y="1981200"/>
          <a:ext cx="1352550" cy="552450"/>
        </a:xfrm>
        <a:prstGeom prst="straightConnector1">
          <a:avLst/>
        </a:prstGeom>
        <a:ln w="3175">
          <a:solidFill>
            <a:schemeClr val="tx1">
              <a:lumMod val="65000"/>
              <a:lumOff val="35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812800</xdr:colOff>
      <xdr:row>23</xdr:row>
      <xdr:rowOff>177800</xdr:rowOff>
    </xdr:to>
    <xdr:graphicFrame macro="">
      <xdr:nvGraphicFramePr>
        <xdr:cNvPr id="2" name="Graphique 1">
          <a:extLst>
            <a:ext uri="{FF2B5EF4-FFF2-40B4-BE49-F238E27FC236}">
              <a16:creationId xmlns="" xmlns:a16="http://schemas.microsoft.com/office/drawing/2014/main" id="{9BBB8035-1AF9-4D48-9903-A64F9ED4D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12700</xdr:rowOff>
    </xdr:from>
    <xdr:to>
      <xdr:col>5</xdr:col>
      <xdr:colOff>323850</xdr:colOff>
      <xdr:row>29</xdr:row>
      <xdr:rowOff>180975</xdr:rowOff>
    </xdr:to>
    <xdr:graphicFrame macro="">
      <xdr:nvGraphicFramePr>
        <xdr:cNvPr id="2" name="Graphique 1">
          <a:extLst>
            <a:ext uri="{FF2B5EF4-FFF2-40B4-BE49-F238E27FC236}">
              <a16:creationId xmlns="" xmlns:a16="http://schemas.microsoft.com/office/drawing/2014/main" id="{625F7F4A-CCD8-DA40-8F5C-BAD639C7BF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165100</xdr:colOff>
      <xdr:row>24</xdr:row>
      <xdr:rowOff>0</xdr:rowOff>
    </xdr:to>
    <xdr:graphicFrame macro="">
      <xdr:nvGraphicFramePr>
        <xdr:cNvPr id="2" name="Graphique 1">
          <a:extLst>
            <a:ext uri="{FF2B5EF4-FFF2-40B4-BE49-F238E27FC236}">
              <a16:creationId xmlns="" xmlns:a16="http://schemas.microsoft.com/office/drawing/2014/main" id="{016345C4-DE6F-784E-A88A-6959E2C9F2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0.57353</cdr:x>
      <cdr:y>0.14029</cdr:y>
    </cdr:from>
    <cdr:to>
      <cdr:x>0.82132</cdr:x>
      <cdr:y>0.19078</cdr:y>
    </cdr:to>
    <cdr:sp macro="" textlink="">
      <cdr:nvSpPr>
        <cdr:cNvPr id="2" name="ZoneTexte 1">
          <a:extLst xmlns:a="http://schemas.openxmlformats.org/drawingml/2006/main">
            <a:ext uri="{FF2B5EF4-FFF2-40B4-BE49-F238E27FC236}">
              <a16:creationId xmlns="" xmlns:a16="http://schemas.microsoft.com/office/drawing/2014/main" id="{7698FF70-8127-9647-9BD8-36626C486352}"/>
            </a:ext>
          </a:extLst>
        </cdr:cNvPr>
        <cdr:cNvSpPr txBox="1"/>
      </cdr:nvSpPr>
      <cdr:spPr>
        <a:xfrm xmlns:a="http://schemas.openxmlformats.org/drawingml/2006/main">
          <a:off x="4647058" y="849846"/>
          <a:ext cx="2007741" cy="3058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Explicitation de l'enseignement</a:t>
          </a:r>
        </a:p>
      </cdr:txBody>
    </cdr:sp>
  </cdr:relSizeAnchor>
  <cdr:relSizeAnchor xmlns:cdr="http://schemas.openxmlformats.org/drawingml/2006/chartDrawing">
    <cdr:from>
      <cdr:x>0.22036</cdr:x>
      <cdr:y>0.26828</cdr:y>
    </cdr:from>
    <cdr:to>
      <cdr:x>0.41272</cdr:x>
      <cdr:y>0.31164</cdr:y>
    </cdr:to>
    <cdr:sp macro="" textlink="">
      <cdr:nvSpPr>
        <cdr:cNvPr id="4" name="ZoneTexte 3">
          <a:extLst xmlns:a="http://schemas.openxmlformats.org/drawingml/2006/main">
            <a:ext uri="{FF2B5EF4-FFF2-40B4-BE49-F238E27FC236}">
              <a16:creationId xmlns="" xmlns:a16="http://schemas.microsoft.com/office/drawing/2014/main" id="{2CF3E1D3-E736-104B-84E9-0DB5E805E8C6}"/>
            </a:ext>
          </a:extLst>
        </cdr:cNvPr>
        <cdr:cNvSpPr txBox="1"/>
      </cdr:nvSpPr>
      <cdr:spPr>
        <a:xfrm xmlns:a="http://schemas.openxmlformats.org/drawingml/2006/main">
          <a:off x="1789697" y="1600515"/>
          <a:ext cx="1562281" cy="258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100">
              <a:solidFill>
                <a:schemeClr val="bg2">
                  <a:lumMod val="25000"/>
                </a:schemeClr>
              </a:solidFill>
            </a:rPr>
            <a:t>Pédagogie active</a:t>
          </a:r>
        </a:p>
        <a:p xmlns:a="http://schemas.openxmlformats.org/drawingml/2006/main">
          <a:endParaRPr lang="fr-FR" sz="1100"/>
        </a:p>
      </cdr:txBody>
    </cdr:sp>
  </cdr:relSizeAnchor>
  <cdr:relSizeAnchor xmlns:cdr="http://schemas.openxmlformats.org/drawingml/2006/chartDrawing">
    <cdr:from>
      <cdr:x>0.45387</cdr:x>
      <cdr:y>0.2794</cdr:y>
    </cdr:from>
    <cdr:to>
      <cdr:x>0.71892</cdr:x>
      <cdr:y>0.36083</cdr:y>
    </cdr:to>
    <cdr:sp macro="" textlink="">
      <cdr:nvSpPr>
        <cdr:cNvPr id="5" name="ZoneTexte 4">
          <a:extLst xmlns:a="http://schemas.openxmlformats.org/drawingml/2006/main">
            <a:ext uri="{FF2B5EF4-FFF2-40B4-BE49-F238E27FC236}">
              <a16:creationId xmlns="" xmlns:a16="http://schemas.microsoft.com/office/drawing/2014/main" id="{CD7BD113-FB2E-7C4B-830C-C5B278448316}"/>
            </a:ext>
          </a:extLst>
        </cdr:cNvPr>
        <cdr:cNvSpPr txBox="1"/>
      </cdr:nvSpPr>
      <cdr:spPr>
        <a:xfrm xmlns:a="http://schemas.openxmlformats.org/drawingml/2006/main">
          <a:off x="3686174" y="1666875"/>
          <a:ext cx="2152651"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a:solidFill>
                <a:schemeClr val="bg2">
                  <a:lumMod val="25000"/>
                </a:schemeClr>
              </a:solidFill>
            </a:rPr>
            <a:t>Collaboration avec l'équipe à finalité pédagogique</a:t>
          </a:r>
        </a:p>
        <a:p xmlns:a="http://schemas.openxmlformats.org/drawingml/2006/main">
          <a:endParaRPr lang="fr-FR" sz="1100"/>
        </a:p>
      </cdr:txBody>
    </cdr:sp>
  </cdr:relSizeAnchor>
  <cdr:relSizeAnchor xmlns:cdr="http://schemas.openxmlformats.org/drawingml/2006/chartDrawing">
    <cdr:from>
      <cdr:x>0.1757</cdr:x>
      <cdr:y>0.84283</cdr:y>
    </cdr:from>
    <cdr:to>
      <cdr:x>0.52038</cdr:x>
      <cdr:y>0.88679</cdr:y>
    </cdr:to>
    <cdr:sp macro="" textlink="">
      <cdr:nvSpPr>
        <cdr:cNvPr id="6" name="ZoneTexte 5">
          <a:extLst xmlns:a="http://schemas.openxmlformats.org/drawingml/2006/main">
            <a:ext uri="{FF2B5EF4-FFF2-40B4-BE49-F238E27FC236}">
              <a16:creationId xmlns="" xmlns:a16="http://schemas.microsoft.com/office/drawing/2014/main" id="{F4FBB249-D513-9E46-8561-B2BE87D37BC6}"/>
            </a:ext>
          </a:extLst>
        </cdr:cNvPr>
        <cdr:cNvSpPr txBox="1"/>
      </cdr:nvSpPr>
      <cdr:spPr>
        <a:xfrm xmlns:a="http://schemas.openxmlformats.org/drawingml/2006/main">
          <a:off x="1423666" y="5105803"/>
          <a:ext cx="2792734" cy="2662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Utilisation pédagogique du numérique</a:t>
          </a:r>
        </a:p>
      </cdr:txBody>
    </cdr:sp>
  </cdr:relSizeAnchor>
  <cdr:relSizeAnchor xmlns:cdr="http://schemas.openxmlformats.org/drawingml/2006/chartDrawing">
    <cdr:from>
      <cdr:x>0.68304</cdr:x>
      <cdr:y>0.44527</cdr:y>
    </cdr:from>
    <cdr:to>
      <cdr:x>0.83765</cdr:x>
      <cdr:y>0.47779</cdr:y>
    </cdr:to>
    <cdr:sp macro="" textlink="">
      <cdr:nvSpPr>
        <cdr:cNvPr id="7" name="ZoneTexte 6">
          <a:extLst xmlns:a="http://schemas.openxmlformats.org/drawingml/2006/main">
            <a:ext uri="{FF2B5EF4-FFF2-40B4-BE49-F238E27FC236}">
              <a16:creationId xmlns="" xmlns:a16="http://schemas.microsoft.com/office/drawing/2014/main" id="{1921E945-69FE-4A46-B837-9F39E53A9315}"/>
            </a:ext>
          </a:extLst>
        </cdr:cNvPr>
        <cdr:cNvSpPr txBox="1"/>
      </cdr:nvSpPr>
      <cdr:spPr>
        <a:xfrm xmlns:a="http://schemas.openxmlformats.org/drawingml/2006/main">
          <a:off x="5534399" y="2697374"/>
          <a:ext cx="1252743" cy="1970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Remédiation</a:t>
          </a:r>
        </a:p>
        <a:p xmlns:a="http://schemas.openxmlformats.org/drawingml/2006/main">
          <a:endParaRPr lang="fr-FR" sz="1100"/>
        </a:p>
      </cdr:txBody>
    </cdr:sp>
  </cdr:relSizeAnchor>
  <cdr:relSizeAnchor xmlns:cdr="http://schemas.openxmlformats.org/drawingml/2006/chartDrawing">
    <cdr:from>
      <cdr:x>0.20366</cdr:x>
      <cdr:y>0.40826</cdr:y>
    </cdr:from>
    <cdr:to>
      <cdr:x>0.53292</cdr:x>
      <cdr:y>0.44444</cdr:y>
    </cdr:to>
    <cdr:sp macro="" textlink="">
      <cdr:nvSpPr>
        <cdr:cNvPr id="8" name="ZoneTexte 7">
          <a:extLst xmlns:a="http://schemas.openxmlformats.org/drawingml/2006/main">
            <a:ext uri="{FF2B5EF4-FFF2-40B4-BE49-F238E27FC236}">
              <a16:creationId xmlns="" xmlns:a16="http://schemas.microsoft.com/office/drawing/2014/main" id="{AE864975-6094-1C4E-B13C-7839D359437B}"/>
            </a:ext>
          </a:extLst>
        </cdr:cNvPr>
        <cdr:cNvSpPr txBox="1"/>
      </cdr:nvSpPr>
      <cdr:spPr>
        <a:xfrm xmlns:a="http://schemas.openxmlformats.org/drawingml/2006/main">
          <a:off x="1650199" y="2473211"/>
          <a:ext cx="2667801" cy="2191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Développement de</a:t>
          </a:r>
          <a:r>
            <a:rPr lang="fr-FR" sz="1100" baseline="0">
              <a:solidFill>
                <a:schemeClr val="bg2">
                  <a:lumMod val="25000"/>
                </a:schemeClr>
              </a:solidFill>
            </a:rPr>
            <a:t> l'autonomie des élèves</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0.20876</cdr:x>
      <cdr:y>0.33848</cdr:y>
    </cdr:from>
    <cdr:to>
      <cdr:x>0.48412</cdr:x>
      <cdr:y>0.42469</cdr:y>
    </cdr:to>
    <cdr:sp macro="" textlink="">
      <cdr:nvSpPr>
        <cdr:cNvPr id="10" name="ZoneTexte 9">
          <a:extLst xmlns:a="http://schemas.openxmlformats.org/drawingml/2006/main">
            <a:ext uri="{FF2B5EF4-FFF2-40B4-BE49-F238E27FC236}">
              <a16:creationId xmlns="" xmlns:a16="http://schemas.microsoft.com/office/drawing/2014/main" id="{5276BD75-B578-FA4D-94F5-BEDCA84AC4F8}"/>
            </a:ext>
          </a:extLst>
        </cdr:cNvPr>
        <cdr:cNvSpPr txBox="1"/>
      </cdr:nvSpPr>
      <cdr:spPr>
        <a:xfrm xmlns:a="http://schemas.openxmlformats.org/drawingml/2006/main">
          <a:off x="1695450" y="2019300"/>
          <a:ext cx="2236418" cy="51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100">
              <a:solidFill>
                <a:schemeClr val="bg2">
                  <a:lumMod val="25000"/>
                </a:schemeClr>
              </a:solidFill>
            </a:rPr>
            <a:t>Développement</a:t>
          </a:r>
          <a:r>
            <a:rPr lang="fr-FR" sz="1100" baseline="0">
              <a:solidFill>
                <a:schemeClr val="bg2">
                  <a:lumMod val="25000"/>
                </a:schemeClr>
              </a:solidFill>
            </a:rPr>
            <a:t> de l'ouverture d'esprit des élèves</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0.52889</cdr:x>
      <cdr:y>0.52262</cdr:y>
    </cdr:from>
    <cdr:to>
      <cdr:x>0.69906</cdr:x>
      <cdr:y>0.56394</cdr:y>
    </cdr:to>
    <cdr:sp macro="" textlink="">
      <cdr:nvSpPr>
        <cdr:cNvPr id="11" name="ZoneTexte 10">
          <a:extLst xmlns:a="http://schemas.openxmlformats.org/drawingml/2006/main">
            <a:ext uri="{FF2B5EF4-FFF2-40B4-BE49-F238E27FC236}">
              <a16:creationId xmlns="" xmlns:a16="http://schemas.microsoft.com/office/drawing/2014/main" id="{EA31FC63-E9E6-F442-8EE7-F1C6B8927E37}"/>
            </a:ext>
          </a:extLst>
        </cdr:cNvPr>
        <cdr:cNvSpPr txBox="1"/>
      </cdr:nvSpPr>
      <cdr:spPr>
        <a:xfrm xmlns:a="http://schemas.openxmlformats.org/drawingml/2006/main">
          <a:off x="4285400" y="3165994"/>
          <a:ext cx="1378800" cy="250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Lien </a:t>
          </a:r>
          <a:r>
            <a:rPr lang="fr-FR" sz="1100">
              <a:solidFill>
                <a:schemeClr val="bg2">
                  <a:lumMod val="25000"/>
                </a:schemeClr>
              </a:solidFill>
              <a:effectLst/>
              <a:latin typeface="+mn-lt"/>
              <a:ea typeface="+mn-ea"/>
              <a:cs typeface="+mn-cs"/>
            </a:rPr>
            <a:t>É</a:t>
          </a:r>
          <a:r>
            <a:rPr lang="fr-FR" sz="1100">
              <a:solidFill>
                <a:schemeClr val="bg2">
                  <a:lumMod val="25000"/>
                </a:schemeClr>
              </a:solidFill>
            </a:rPr>
            <a:t>cole-famille</a:t>
          </a:r>
        </a:p>
        <a:p xmlns:a="http://schemas.openxmlformats.org/drawingml/2006/main">
          <a:endParaRPr lang="fr-FR" sz="1100"/>
        </a:p>
      </cdr:txBody>
    </cdr:sp>
  </cdr:relSizeAnchor>
  <cdr:relSizeAnchor xmlns:cdr="http://schemas.openxmlformats.org/drawingml/2006/chartDrawing">
    <cdr:from>
      <cdr:x>0.33483</cdr:x>
      <cdr:y>0.47751</cdr:y>
    </cdr:from>
    <cdr:to>
      <cdr:x>0.47506</cdr:x>
      <cdr:y>0.49268</cdr:y>
    </cdr:to>
    <cdr:sp macro="" textlink="">
      <cdr:nvSpPr>
        <cdr:cNvPr id="12" name="ZoneTexte 11">
          <a:extLst xmlns:a="http://schemas.openxmlformats.org/drawingml/2006/main">
            <a:ext uri="{FF2B5EF4-FFF2-40B4-BE49-F238E27FC236}">
              <a16:creationId xmlns="" xmlns:a16="http://schemas.microsoft.com/office/drawing/2014/main" id="{0740CDB1-150D-124F-BD53-4D3ACCF46E6C}"/>
            </a:ext>
          </a:extLst>
        </cdr:cNvPr>
        <cdr:cNvSpPr txBox="1"/>
      </cdr:nvSpPr>
      <cdr:spPr>
        <a:xfrm xmlns:a="http://schemas.openxmlformats.org/drawingml/2006/main">
          <a:off x="3153833" y="3729567"/>
          <a:ext cx="1320800" cy="118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0.32587</cdr:x>
      <cdr:y>0.47348</cdr:y>
    </cdr:from>
    <cdr:to>
      <cdr:x>0.54859</cdr:x>
      <cdr:y>0.51153</cdr:y>
    </cdr:to>
    <cdr:sp macro="" textlink="">
      <cdr:nvSpPr>
        <cdr:cNvPr id="13" name="ZoneTexte 12">
          <a:extLst xmlns:a="http://schemas.openxmlformats.org/drawingml/2006/main">
            <a:ext uri="{FF2B5EF4-FFF2-40B4-BE49-F238E27FC236}">
              <a16:creationId xmlns="" xmlns:a16="http://schemas.microsoft.com/office/drawing/2014/main" id="{21B75C4C-65DB-2D43-A586-DDFB5D0681D7}"/>
            </a:ext>
          </a:extLst>
        </cdr:cNvPr>
        <cdr:cNvSpPr txBox="1"/>
      </cdr:nvSpPr>
      <cdr:spPr>
        <a:xfrm xmlns:a="http://schemas.openxmlformats.org/drawingml/2006/main">
          <a:off x="2640434" y="2868286"/>
          <a:ext cx="1804565" cy="230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effectLst/>
              <a:latin typeface="+mn-lt"/>
              <a:ea typeface="+mn-ea"/>
              <a:cs typeface="+mn-cs"/>
            </a:rPr>
            <a:t>É</a:t>
          </a:r>
          <a:r>
            <a:rPr lang="fr-FR" sz="1100">
              <a:solidFill>
                <a:schemeClr val="bg2">
                  <a:lumMod val="25000"/>
                </a:schemeClr>
              </a:solidFill>
            </a:rPr>
            <a:t>valuation formative</a:t>
          </a:r>
        </a:p>
        <a:p xmlns:a="http://schemas.openxmlformats.org/drawingml/2006/main">
          <a:endParaRPr lang="fr-FR" sz="1100"/>
        </a:p>
      </cdr:txBody>
    </cdr:sp>
  </cdr:relSizeAnchor>
  <cdr:relSizeAnchor xmlns:cdr="http://schemas.openxmlformats.org/drawingml/2006/chartDrawing">
    <cdr:from>
      <cdr:x>0.56014</cdr:x>
      <cdr:y>0.48401</cdr:y>
    </cdr:from>
    <cdr:to>
      <cdr:x>0.87461</cdr:x>
      <cdr:y>0.53459</cdr:y>
    </cdr:to>
    <cdr:sp macro="" textlink="">
      <cdr:nvSpPr>
        <cdr:cNvPr id="14" name="ZoneTexte 13">
          <a:extLst xmlns:a="http://schemas.openxmlformats.org/drawingml/2006/main">
            <a:ext uri="{FF2B5EF4-FFF2-40B4-BE49-F238E27FC236}">
              <a16:creationId xmlns="" xmlns:a16="http://schemas.microsoft.com/office/drawing/2014/main" id="{E9B738BF-33ED-224E-8126-41397824DBBB}"/>
            </a:ext>
          </a:extLst>
        </cdr:cNvPr>
        <cdr:cNvSpPr txBox="1"/>
      </cdr:nvSpPr>
      <cdr:spPr>
        <a:xfrm xmlns:a="http://schemas.openxmlformats.org/drawingml/2006/main">
          <a:off x="4538622" y="2932066"/>
          <a:ext cx="2547978" cy="306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Développement professionnel</a:t>
          </a:r>
        </a:p>
      </cdr:txBody>
    </cdr:sp>
  </cdr:relSizeAnchor>
  <cdr:relSizeAnchor xmlns:cdr="http://schemas.openxmlformats.org/drawingml/2006/chartDrawing">
    <cdr:from>
      <cdr:x>0.44862</cdr:x>
      <cdr:y>0.21227</cdr:y>
    </cdr:from>
    <cdr:to>
      <cdr:x>0.70517</cdr:x>
      <cdr:y>0.25558</cdr:y>
    </cdr:to>
    <cdr:sp macro="" textlink="">
      <cdr:nvSpPr>
        <cdr:cNvPr id="15" name="ZoneTexte 14">
          <a:extLst xmlns:a="http://schemas.openxmlformats.org/drawingml/2006/main">
            <a:ext uri="{FF2B5EF4-FFF2-40B4-BE49-F238E27FC236}">
              <a16:creationId xmlns="" xmlns:a16="http://schemas.microsoft.com/office/drawing/2014/main" id="{03186F7A-2A10-184C-AD03-75E917C228F2}"/>
            </a:ext>
          </a:extLst>
        </cdr:cNvPr>
        <cdr:cNvSpPr txBox="1"/>
      </cdr:nvSpPr>
      <cdr:spPr>
        <a:xfrm xmlns:a="http://schemas.openxmlformats.org/drawingml/2006/main">
          <a:off x="3634988" y="1285897"/>
          <a:ext cx="2078722" cy="2623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Dimension éducative</a:t>
          </a:r>
          <a:r>
            <a:rPr lang="fr-FR" sz="1100" baseline="0">
              <a:solidFill>
                <a:schemeClr val="bg2">
                  <a:lumMod val="25000"/>
                </a:schemeClr>
              </a:solidFill>
            </a:rPr>
            <a:t> du métier</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0.47962</cdr:x>
      <cdr:y>0.09723</cdr:y>
    </cdr:from>
    <cdr:to>
      <cdr:x>0.84284</cdr:x>
      <cdr:y>0.14675</cdr:y>
    </cdr:to>
    <cdr:sp macro="" textlink="">
      <cdr:nvSpPr>
        <cdr:cNvPr id="16" name="ZoneTexte 15">
          <a:extLst xmlns:a="http://schemas.openxmlformats.org/drawingml/2006/main">
            <a:ext uri="{FF2B5EF4-FFF2-40B4-BE49-F238E27FC236}">
              <a16:creationId xmlns="" xmlns:a16="http://schemas.microsoft.com/office/drawing/2014/main" id="{E39C446C-FAF5-8B48-B92C-3084C39433F6}"/>
            </a:ext>
          </a:extLst>
        </cdr:cNvPr>
        <cdr:cNvSpPr txBox="1"/>
      </cdr:nvSpPr>
      <cdr:spPr>
        <a:xfrm xmlns:a="http://schemas.openxmlformats.org/drawingml/2006/main">
          <a:off x="3886200" y="589028"/>
          <a:ext cx="2943035" cy="2999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Collaboration avec l'équipe</a:t>
          </a:r>
          <a:r>
            <a:rPr lang="fr-FR" sz="1100" baseline="0">
              <a:solidFill>
                <a:schemeClr val="bg2">
                  <a:lumMod val="25000"/>
                </a:schemeClr>
              </a:solidFill>
            </a:rPr>
            <a:t> </a:t>
          </a:r>
          <a:r>
            <a:rPr lang="fr-FR" sz="1100">
              <a:solidFill>
                <a:schemeClr val="bg2">
                  <a:lumMod val="25000"/>
                </a:schemeClr>
              </a:solidFill>
            </a:rPr>
            <a:t>à finalité éducative</a:t>
          </a:r>
        </a:p>
        <a:p xmlns:a="http://schemas.openxmlformats.org/drawingml/2006/main">
          <a:endParaRPr lang="fr-FR" sz="1100"/>
        </a:p>
      </cdr:txBody>
    </cdr:sp>
  </cdr:relSizeAnchor>
  <cdr:relSizeAnchor xmlns:cdr="http://schemas.openxmlformats.org/drawingml/2006/chartDrawing">
    <cdr:from>
      <cdr:x>0.65521</cdr:x>
      <cdr:y>0.37967</cdr:y>
    </cdr:from>
    <cdr:to>
      <cdr:x>0.90909</cdr:x>
      <cdr:y>0.42138</cdr:y>
    </cdr:to>
    <cdr:sp macro="" textlink="">
      <cdr:nvSpPr>
        <cdr:cNvPr id="17" name="ZoneTexte 16">
          <a:extLst xmlns:a="http://schemas.openxmlformats.org/drawingml/2006/main">
            <a:ext uri="{FF2B5EF4-FFF2-40B4-BE49-F238E27FC236}">
              <a16:creationId xmlns="" xmlns:a16="http://schemas.microsoft.com/office/drawing/2014/main" id="{FE6459B2-D163-304B-87D7-7C57EAFFAE4B}"/>
            </a:ext>
          </a:extLst>
        </cdr:cNvPr>
        <cdr:cNvSpPr txBox="1"/>
      </cdr:nvSpPr>
      <cdr:spPr>
        <a:xfrm xmlns:a="http://schemas.openxmlformats.org/drawingml/2006/main">
          <a:off x="5308894" y="2300027"/>
          <a:ext cx="2057106" cy="2526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Différenciation pédagogique</a:t>
          </a:r>
        </a:p>
        <a:p xmlns:a="http://schemas.openxmlformats.org/drawingml/2006/main">
          <a:endParaRPr lang="fr-FR" sz="1100"/>
        </a:p>
      </cdr:txBody>
    </cdr:sp>
  </cdr:relSizeAnchor>
  <cdr:relSizeAnchor xmlns:cdr="http://schemas.openxmlformats.org/drawingml/2006/chartDrawing">
    <cdr:from>
      <cdr:x>0.77317</cdr:x>
      <cdr:y>0.24929</cdr:y>
    </cdr:from>
    <cdr:to>
      <cdr:x>0.87054</cdr:x>
      <cdr:y>0.28363</cdr:y>
    </cdr:to>
    <cdr:sp macro="" textlink="">
      <cdr:nvSpPr>
        <cdr:cNvPr id="18" name="ZoneTexte 17">
          <a:extLst xmlns:a="http://schemas.openxmlformats.org/drawingml/2006/main">
            <a:ext uri="{FF2B5EF4-FFF2-40B4-BE49-F238E27FC236}">
              <a16:creationId xmlns="" xmlns:a16="http://schemas.microsoft.com/office/drawing/2014/main" id="{7955146D-2F18-364A-9DB6-1A6CBF29F5DB}"/>
            </a:ext>
          </a:extLst>
        </cdr:cNvPr>
        <cdr:cNvSpPr txBox="1"/>
      </cdr:nvSpPr>
      <cdr:spPr>
        <a:xfrm xmlns:a="http://schemas.openxmlformats.org/drawingml/2006/main">
          <a:off x="7302500" y="1907190"/>
          <a:ext cx="919655" cy="2627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0.77317</cdr:x>
      <cdr:y>0.2512</cdr:y>
    </cdr:from>
    <cdr:to>
      <cdr:x>0.89527</cdr:x>
      <cdr:y>0.29317</cdr:y>
    </cdr:to>
    <cdr:sp macro="" textlink="">
      <cdr:nvSpPr>
        <cdr:cNvPr id="19" name="ZoneTexte 18">
          <a:extLst xmlns:a="http://schemas.openxmlformats.org/drawingml/2006/main">
            <a:ext uri="{FF2B5EF4-FFF2-40B4-BE49-F238E27FC236}">
              <a16:creationId xmlns="" xmlns:a16="http://schemas.microsoft.com/office/drawing/2014/main" id="{1796D184-CBBE-BF4E-B19E-BD8A192BE651}"/>
            </a:ext>
          </a:extLst>
        </cdr:cNvPr>
        <cdr:cNvSpPr txBox="1"/>
      </cdr:nvSpPr>
      <cdr:spPr>
        <a:xfrm xmlns:a="http://schemas.openxmlformats.org/drawingml/2006/main">
          <a:off x="7302500" y="1921787"/>
          <a:ext cx="1153218" cy="321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0.08232</cdr:x>
      <cdr:y>0.06689</cdr:y>
    </cdr:from>
    <cdr:to>
      <cdr:x>0.30721</cdr:x>
      <cdr:y>0.14046</cdr:y>
    </cdr:to>
    <cdr:sp macro="" textlink="">
      <cdr:nvSpPr>
        <cdr:cNvPr id="21" name="ZoneTexte 20">
          <a:extLst xmlns:a="http://schemas.openxmlformats.org/drawingml/2006/main">
            <a:ext uri="{FF2B5EF4-FFF2-40B4-BE49-F238E27FC236}">
              <a16:creationId xmlns="" xmlns:a16="http://schemas.microsoft.com/office/drawing/2014/main" id="{2586F0C4-2A0D-9D40-AD4F-E7E740E4D874}"/>
            </a:ext>
          </a:extLst>
        </cdr:cNvPr>
        <cdr:cNvSpPr txBox="1"/>
      </cdr:nvSpPr>
      <cdr:spPr>
        <a:xfrm xmlns:a="http://schemas.openxmlformats.org/drawingml/2006/main">
          <a:off x="667006" y="405213"/>
          <a:ext cx="1822194" cy="4456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1100"/>
            <a:t>Taille du cercle croissante selon le score de priorité</a:t>
          </a:r>
        </a:p>
      </cdr:txBody>
    </cdr:sp>
  </cdr:relSizeAnchor>
  <cdr:relSizeAnchor xmlns:cdr="http://schemas.openxmlformats.org/drawingml/2006/chartDrawing">
    <cdr:from>
      <cdr:x>0.04675</cdr:x>
      <cdr:y>0.07939</cdr:y>
    </cdr:from>
    <cdr:to>
      <cdr:x>0.07807</cdr:x>
      <cdr:y>0.12417</cdr:y>
    </cdr:to>
    <cdr:sp macro="" textlink="">
      <cdr:nvSpPr>
        <cdr:cNvPr id="22" name="Bouée 21">
          <a:extLst xmlns:a="http://schemas.openxmlformats.org/drawingml/2006/main">
            <a:ext uri="{FF2B5EF4-FFF2-40B4-BE49-F238E27FC236}">
              <a16:creationId xmlns="" xmlns:a16="http://schemas.microsoft.com/office/drawing/2014/main" id="{F4A5741E-0D9C-CF45-AE77-3E15235D0868}"/>
            </a:ext>
          </a:extLst>
        </cdr:cNvPr>
        <cdr:cNvSpPr/>
      </cdr:nvSpPr>
      <cdr:spPr>
        <a:xfrm xmlns:a="http://schemas.openxmlformats.org/drawingml/2006/main">
          <a:off x="486803" y="572697"/>
          <a:ext cx="326162" cy="323025"/>
        </a:xfrm>
        <a:prstGeom xmlns:a="http://schemas.openxmlformats.org/drawingml/2006/main" prst="donut">
          <a:avLst>
            <a:gd name="adj" fmla="val 2623"/>
          </a:avLst>
        </a:prstGeom>
        <a:ln xmlns:a="http://schemas.openxmlformats.org/drawingml/2006/main" w="6350">
          <a:solidFill>
            <a:srgbClr val="7030A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0.48319</cdr:x>
      <cdr:y>0.36881</cdr:y>
    </cdr:from>
    <cdr:to>
      <cdr:x>0.55825</cdr:x>
      <cdr:y>0.40234</cdr:y>
    </cdr:to>
    <cdr:cxnSp macro="">
      <cdr:nvCxnSpPr>
        <cdr:cNvPr id="31" name="Connecteur droit avec flèche 30"/>
        <cdr:cNvCxnSpPr/>
      </cdr:nvCxnSpPr>
      <cdr:spPr>
        <a:xfrm xmlns:a="http://schemas.openxmlformats.org/drawingml/2006/main">
          <a:off x="3924300" y="2200275"/>
          <a:ext cx="609600" cy="200025"/>
        </a:xfrm>
        <a:prstGeom xmlns:a="http://schemas.openxmlformats.org/drawingml/2006/main" prst="straightConnector1">
          <a:avLst/>
        </a:prstGeom>
        <a:ln xmlns:a="http://schemas.openxmlformats.org/drawingml/2006/main" w="3175">
          <a:solidFill>
            <a:schemeClr val="tx1">
              <a:lumMod val="65000"/>
              <a:lumOff val="35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12701</xdr:rowOff>
    </xdr:from>
    <xdr:to>
      <xdr:col>5</xdr:col>
      <xdr:colOff>266700</xdr:colOff>
      <xdr:row>29</xdr:row>
      <xdr:rowOff>190500</xdr:rowOff>
    </xdr:to>
    <xdr:graphicFrame macro="">
      <xdr:nvGraphicFramePr>
        <xdr:cNvPr id="2" name="Graphique 1">
          <a:extLst>
            <a:ext uri="{FF2B5EF4-FFF2-40B4-BE49-F238E27FC236}">
              <a16:creationId xmlns="" xmlns:a16="http://schemas.microsoft.com/office/drawing/2014/main" id="{83EA177F-984B-9C4A-A3CE-A90C49091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9527</xdr:colOff>
      <xdr:row>1</xdr:row>
      <xdr:rowOff>47625</xdr:rowOff>
    </xdr:from>
    <xdr:to>
      <xdr:col>6</xdr:col>
      <xdr:colOff>47625</xdr:colOff>
      <xdr:row>23</xdr:row>
      <xdr:rowOff>28574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600075</xdr:colOff>
      <xdr:row>22</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12700</xdr:colOff>
      <xdr:row>1</xdr:row>
      <xdr:rowOff>50800</xdr:rowOff>
    </xdr:from>
    <xdr:to>
      <xdr:col>7</xdr:col>
      <xdr:colOff>571500</xdr:colOff>
      <xdr:row>22</xdr:row>
      <xdr:rowOff>0</xdr:rowOff>
    </xdr:to>
    <xdr:graphicFrame macro="">
      <xdr:nvGraphicFramePr>
        <xdr:cNvPr id="2" name="Graphique 1">
          <a:extLst>
            <a:ext uri="{FF2B5EF4-FFF2-40B4-BE49-F238E27FC236}">
              <a16:creationId xmlns="" xmlns:a16="http://schemas.microsoft.com/office/drawing/2014/main" id="{6BB74D5F-7C2D-B945-A0E4-18DB69CDB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812800</xdr:colOff>
      <xdr:row>20</xdr:row>
      <xdr:rowOff>12700</xdr:rowOff>
    </xdr:to>
    <xdr:graphicFrame macro="">
      <xdr:nvGraphicFramePr>
        <xdr:cNvPr id="2" name="Graphique 1">
          <a:extLst>
            <a:ext uri="{FF2B5EF4-FFF2-40B4-BE49-F238E27FC236}">
              <a16:creationId xmlns="" xmlns:a16="http://schemas.microsoft.com/office/drawing/2014/main" id="{007ECFEA-D470-1942-88B4-79585BDEE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xdr:colOff>
      <xdr:row>1</xdr:row>
      <xdr:rowOff>12700</xdr:rowOff>
    </xdr:from>
    <xdr:to>
      <xdr:col>2</xdr:col>
      <xdr:colOff>660400</xdr:colOff>
      <xdr:row>21</xdr:row>
      <xdr:rowOff>177800</xdr:rowOff>
    </xdr:to>
    <xdr:graphicFrame macro="">
      <xdr:nvGraphicFramePr>
        <xdr:cNvPr id="3" name="Graphique 2">
          <a:extLst>
            <a:ext uri="{FF2B5EF4-FFF2-40B4-BE49-F238E27FC236}">
              <a16:creationId xmlns="" xmlns:a16="http://schemas.microsoft.com/office/drawing/2014/main" id="{966EE434-1EC1-6648-B4E4-60658DA91C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133354</xdr:colOff>
      <xdr:row>1</xdr:row>
      <xdr:rowOff>85726</xdr:rowOff>
    </xdr:from>
    <xdr:to>
      <xdr:col>2</xdr:col>
      <xdr:colOff>200024</xdr:colOff>
      <xdr:row>12</xdr:row>
      <xdr:rowOff>152400</xdr:rowOff>
    </xdr:to>
    <xdr:graphicFrame macro="">
      <xdr:nvGraphicFramePr>
        <xdr:cNvPr id="4" name="Graphique 3">
          <a:extLst>
            <a:ext uri="{FF2B5EF4-FFF2-40B4-BE49-F238E27FC236}">
              <a16:creationId xmlns="" xmlns:a16="http://schemas.microsoft.com/office/drawing/2014/main" id="{7F9A7312-71F0-C546-9D65-B57C7D7DC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D29" sqref="D29"/>
    </sheetView>
  </sheetViews>
  <sheetFormatPr baseColWidth="10" defaultRowHeight="15.75" x14ac:dyDescent="0.25"/>
  <cols>
    <col min="1" max="1" width="20" customWidth="1"/>
    <col min="2" max="2" width="51.25" bestFit="1" customWidth="1"/>
  </cols>
  <sheetData>
    <row r="1" spans="1:2" x14ac:dyDescent="0.25">
      <c r="A1" s="15" t="s">
        <v>81</v>
      </c>
    </row>
    <row r="2" spans="1:2" x14ac:dyDescent="0.25">
      <c r="A2" s="15"/>
      <c r="B2" s="5"/>
    </row>
    <row r="3" spans="1:2" x14ac:dyDescent="0.25">
      <c r="A3" s="170" t="s">
        <v>42</v>
      </c>
      <c r="B3" s="37" t="s">
        <v>82</v>
      </c>
    </row>
    <row r="4" spans="1:2" x14ac:dyDescent="0.25">
      <c r="A4" s="171"/>
      <c r="B4" s="38" t="s">
        <v>83</v>
      </c>
    </row>
    <row r="5" spans="1:2" x14ac:dyDescent="0.25">
      <c r="A5" s="172"/>
      <c r="B5" s="39" t="s">
        <v>84</v>
      </c>
    </row>
    <row r="6" spans="1:2" x14ac:dyDescent="0.25">
      <c r="A6" s="171" t="s">
        <v>47</v>
      </c>
      <c r="B6" s="40" t="s">
        <v>85</v>
      </c>
    </row>
    <row r="7" spans="1:2" x14ac:dyDescent="0.25">
      <c r="A7" s="171"/>
      <c r="B7" s="10" t="s">
        <v>86</v>
      </c>
    </row>
    <row r="8" spans="1:2" ht="16.899999999999999" customHeight="1" x14ac:dyDescent="0.25">
      <c r="A8" s="170" t="s">
        <v>173</v>
      </c>
      <c r="B8" s="40" t="s">
        <v>87</v>
      </c>
    </row>
    <row r="9" spans="1:2" x14ac:dyDescent="0.25">
      <c r="A9" s="171"/>
      <c r="B9" s="9" t="s">
        <v>88</v>
      </c>
    </row>
    <row r="10" spans="1:2" x14ac:dyDescent="0.25">
      <c r="A10" s="172"/>
      <c r="B10" s="10" t="s">
        <v>89</v>
      </c>
    </row>
    <row r="11" spans="1:2" x14ac:dyDescent="0.25">
      <c r="A11" s="171" t="s">
        <v>55</v>
      </c>
      <c r="B11" s="40" t="s">
        <v>90</v>
      </c>
    </row>
    <row r="12" spans="1:2" x14ac:dyDescent="0.25">
      <c r="A12" s="171"/>
      <c r="B12" s="9" t="s">
        <v>91</v>
      </c>
    </row>
    <row r="13" spans="1:2" x14ac:dyDescent="0.25">
      <c r="A13" s="172"/>
      <c r="B13" s="10" t="s">
        <v>92</v>
      </c>
    </row>
    <row r="14" spans="1:2" x14ac:dyDescent="0.25">
      <c r="A14" s="173" t="s">
        <v>93</v>
      </c>
      <c r="B14" s="174"/>
    </row>
    <row r="15" spans="1:2" x14ac:dyDescent="0.25">
      <c r="A15" s="168" t="s">
        <v>94</v>
      </c>
      <c r="B15" s="169"/>
    </row>
    <row r="17" spans="1:2" ht="50.25" customHeight="1" x14ac:dyDescent="0.25">
      <c r="A17" s="166" t="s">
        <v>174</v>
      </c>
      <c r="B17" s="167"/>
    </row>
    <row r="19" spans="1:2" x14ac:dyDescent="0.25">
      <c r="B19" s="4" t="s">
        <v>230</v>
      </c>
    </row>
  </sheetData>
  <mergeCells count="7">
    <mergeCell ref="A17:B17"/>
    <mergeCell ref="A15:B15"/>
    <mergeCell ref="A3:A5"/>
    <mergeCell ref="A6:A7"/>
    <mergeCell ref="A8:A10"/>
    <mergeCell ref="A11:A13"/>
    <mergeCell ref="A14:B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0" sqref="A20"/>
    </sheetView>
  </sheetViews>
  <sheetFormatPr baseColWidth="10" defaultRowHeight="15.75" x14ac:dyDescent="0.25"/>
  <cols>
    <col min="1" max="1" width="41.25" customWidth="1"/>
    <col min="3" max="3" width="10.125" customWidth="1"/>
  </cols>
  <sheetData>
    <row r="1" spans="1:10" x14ac:dyDescent="0.25">
      <c r="A1" s="6" t="s">
        <v>223</v>
      </c>
    </row>
    <row r="3" spans="1:10" x14ac:dyDescent="0.25">
      <c r="A3" s="146"/>
      <c r="B3" s="194" t="s">
        <v>12</v>
      </c>
      <c r="C3" s="194"/>
      <c r="D3" s="194"/>
      <c r="E3" s="194" t="s">
        <v>13</v>
      </c>
      <c r="F3" s="194"/>
      <c r="G3" s="194"/>
      <c r="H3" s="194" t="s">
        <v>15</v>
      </c>
      <c r="I3" s="194"/>
      <c r="J3" s="194"/>
    </row>
    <row r="4" spans="1:10" x14ac:dyDescent="0.25">
      <c r="A4" s="152" t="s">
        <v>222</v>
      </c>
      <c r="B4" s="153" t="s">
        <v>26</v>
      </c>
      <c r="C4" s="153" t="s">
        <v>27</v>
      </c>
      <c r="D4" s="153" t="s">
        <v>2</v>
      </c>
      <c r="E4" s="153" t="s">
        <v>26</v>
      </c>
      <c r="F4" s="153" t="s">
        <v>27</v>
      </c>
      <c r="G4" s="153" t="s">
        <v>2</v>
      </c>
      <c r="H4" s="153" t="s">
        <v>26</v>
      </c>
      <c r="I4" s="153" t="s">
        <v>27</v>
      </c>
      <c r="J4" s="153" t="s">
        <v>2</v>
      </c>
    </row>
    <row r="5" spans="1:10" x14ac:dyDescent="0.25">
      <c r="A5" s="150" t="s">
        <v>10</v>
      </c>
      <c r="B5" s="151">
        <v>1.1890712976455688</v>
      </c>
      <c r="C5" s="151">
        <v>1.2387608289718628</v>
      </c>
      <c r="D5" s="151">
        <v>1.369385838508606</v>
      </c>
      <c r="E5" s="151">
        <v>1.5043781995773315</v>
      </c>
      <c r="F5" s="151">
        <v>1.5743812322616577</v>
      </c>
      <c r="G5" s="151">
        <v>1.7217477560043335</v>
      </c>
      <c r="H5" s="151">
        <v>1.7500028610229492</v>
      </c>
      <c r="I5" s="151">
        <v>1.8082000017166138</v>
      </c>
      <c r="J5" s="151">
        <v>1.8784335851669312</v>
      </c>
    </row>
    <row r="6" spans="1:10" x14ac:dyDescent="0.25">
      <c r="A6" s="150" t="s">
        <v>5</v>
      </c>
      <c r="B6" s="151">
        <v>0.37075558304786682</v>
      </c>
      <c r="C6" s="151">
        <v>0.34087136387825012</v>
      </c>
      <c r="D6" s="151">
        <v>6.0347218066453934E-2</v>
      </c>
      <c r="E6" s="151">
        <v>0.89836317300796509</v>
      </c>
      <c r="F6" s="151">
        <v>0.87744748592376709</v>
      </c>
      <c r="G6" s="151">
        <v>0.75763177871704102</v>
      </c>
      <c r="H6" s="151">
        <v>0.63551878929138184</v>
      </c>
      <c r="I6" s="151">
        <v>0.55825471878051758</v>
      </c>
      <c r="J6" s="151">
        <v>0.36842060089111328</v>
      </c>
    </row>
    <row r="7" spans="1:10" x14ac:dyDescent="0.25">
      <c r="A7" s="150" t="s">
        <v>7</v>
      </c>
      <c r="B7" s="151">
        <v>-0.16705721616744995</v>
      </c>
      <c r="C7" s="151">
        <v>0.17970618605613708</v>
      </c>
      <c r="D7" s="151">
        <v>-0.14743953943252563</v>
      </c>
      <c r="E7" s="151">
        <v>0.39094406366348267</v>
      </c>
      <c r="F7" s="151">
        <v>0.87310320138931274</v>
      </c>
      <c r="G7" s="151">
        <v>0.45850872993469238</v>
      </c>
      <c r="H7" s="151">
        <v>0.19429600238800049</v>
      </c>
      <c r="I7" s="151">
        <v>0.440103679895401</v>
      </c>
      <c r="J7" s="151">
        <v>0.14687414467334747</v>
      </c>
    </row>
    <row r="8" spans="1:10" x14ac:dyDescent="0.25">
      <c r="A8" s="150" t="s">
        <v>4</v>
      </c>
      <c r="B8" s="151">
        <v>-8.6516372859477997E-2</v>
      </c>
      <c r="C8" s="151">
        <v>0.470298171043396</v>
      </c>
      <c r="D8" s="151">
        <v>-0.27974143624305725</v>
      </c>
      <c r="E8" s="151">
        <v>0.5254901647567749</v>
      </c>
      <c r="F8" s="151">
        <v>0.91916483640670776</v>
      </c>
      <c r="G8" s="151">
        <v>0.66412484645843506</v>
      </c>
      <c r="H8" s="151">
        <v>0.28373813629150391</v>
      </c>
      <c r="I8" s="151">
        <v>0.79292583465576172</v>
      </c>
      <c r="J8" s="151">
        <v>0.10781717300415039</v>
      </c>
    </row>
    <row r="9" spans="1:10" x14ac:dyDescent="0.25">
      <c r="A9" s="150" t="s">
        <v>125</v>
      </c>
      <c r="B9" s="151">
        <v>6.7717224359512329E-2</v>
      </c>
      <c r="C9" s="151">
        <v>0.1022024005651474</v>
      </c>
      <c r="D9" s="151">
        <v>6.2823913991451263E-2</v>
      </c>
      <c r="E9" s="151">
        <v>0.52114886045455933</v>
      </c>
      <c r="F9" s="151">
        <v>0.49774041771888733</v>
      </c>
      <c r="G9" s="151">
        <v>0.70327156782150269</v>
      </c>
      <c r="H9" s="151">
        <v>0.59333419799804688</v>
      </c>
      <c r="I9" s="151">
        <v>0.5369117259979248</v>
      </c>
      <c r="J9" s="151">
        <v>0.50702488422393799</v>
      </c>
    </row>
    <row r="10" spans="1:10" x14ac:dyDescent="0.25">
      <c r="A10" s="150" t="s">
        <v>6</v>
      </c>
      <c r="B10" s="151">
        <v>0.44860145449638367</v>
      </c>
      <c r="C10" s="151">
        <v>0.46597972512245178</v>
      </c>
      <c r="D10" s="151">
        <v>0.23783418536186218</v>
      </c>
      <c r="E10" s="151">
        <v>0.87580424547195435</v>
      </c>
      <c r="F10" s="151">
        <v>0.75560510158538818</v>
      </c>
      <c r="G10" s="151">
        <v>0.68425142765045166</v>
      </c>
      <c r="H10" s="151">
        <v>0.68018817901611328</v>
      </c>
      <c r="I10" s="151">
        <v>0.78822624683380127</v>
      </c>
      <c r="J10" s="151">
        <v>0.51296776533126831</v>
      </c>
    </row>
    <row r="11" spans="1:10" x14ac:dyDescent="0.25">
      <c r="A11" s="150" t="s">
        <v>9</v>
      </c>
      <c r="B11" s="151">
        <v>0.78516840934753418</v>
      </c>
      <c r="C11" s="151">
        <v>0.72590440511703491</v>
      </c>
      <c r="D11" s="151">
        <v>0.69129693508148193</v>
      </c>
      <c r="E11" s="151">
        <v>1.3328777551651001</v>
      </c>
      <c r="F11" s="151">
        <v>1.2650394439697266</v>
      </c>
      <c r="G11" s="151">
        <v>1.3660348653793335</v>
      </c>
      <c r="H11" s="151">
        <v>1.189600944519043</v>
      </c>
      <c r="I11" s="151">
        <v>1.262358546257019</v>
      </c>
      <c r="J11" s="151">
        <v>1.2204799652099609</v>
      </c>
    </row>
    <row r="12" spans="1:10" x14ac:dyDescent="0.25">
      <c r="A12" s="150" t="s">
        <v>126</v>
      </c>
      <c r="B12" s="151">
        <v>-0.32707878947257996</v>
      </c>
      <c r="C12" s="151">
        <v>0.13861595094203949</v>
      </c>
      <c r="D12" s="151">
        <v>0.17796462774276733</v>
      </c>
      <c r="E12" s="151">
        <v>0.22785887122154236</v>
      </c>
      <c r="F12" s="151">
        <v>0.58042579889297485</v>
      </c>
      <c r="G12" s="151">
        <v>0.82675045728683472</v>
      </c>
      <c r="H12" s="151">
        <v>0.22251938283443451</v>
      </c>
      <c r="I12" s="151">
        <v>0.71666985750198364</v>
      </c>
      <c r="J12" s="151">
        <v>0.69478148221969604</v>
      </c>
    </row>
    <row r="13" spans="1:10" x14ac:dyDescent="0.25">
      <c r="A13" s="150" t="s">
        <v>8</v>
      </c>
      <c r="B13" s="151">
        <v>1.2860864400863647</v>
      </c>
      <c r="C13" s="151">
        <v>1.414177417755127</v>
      </c>
      <c r="D13" s="151">
        <v>1.1891258955001831</v>
      </c>
      <c r="E13" s="151">
        <v>1.594321608543396</v>
      </c>
      <c r="F13" s="151">
        <v>1.7743966579437256</v>
      </c>
      <c r="G13" s="151">
        <v>1.6955604553222656</v>
      </c>
      <c r="H13" s="151">
        <v>1.6329431533813477</v>
      </c>
      <c r="I13" s="151">
        <v>1.6480180025100708</v>
      </c>
      <c r="J13" s="151">
        <v>1.3624341487884521</v>
      </c>
    </row>
    <row r="14" spans="1:10" x14ac:dyDescent="0.25">
      <c r="A14" s="150" t="s">
        <v>11</v>
      </c>
      <c r="B14" s="151">
        <v>8.1426799297332764E-2</v>
      </c>
      <c r="C14" s="151">
        <v>0.36399698257446289</v>
      </c>
      <c r="D14" s="151">
        <v>0.42585191130638123</v>
      </c>
      <c r="E14" s="151">
        <v>0.56940335035324097</v>
      </c>
      <c r="F14" s="151">
        <v>0.85720473527908325</v>
      </c>
      <c r="G14" s="151">
        <v>0.92295682430267334</v>
      </c>
      <c r="H14" s="151">
        <v>0.42737257480621338</v>
      </c>
      <c r="I14" s="151">
        <v>0.62284380197525024</v>
      </c>
      <c r="J14" s="151">
        <v>0.59947919845581055</v>
      </c>
    </row>
    <row r="15" spans="1:10" x14ac:dyDescent="0.25">
      <c r="A15" s="150" t="s">
        <v>3</v>
      </c>
      <c r="B15" s="151">
        <v>0.71249181032180786</v>
      </c>
      <c r="C15" s="151">
        <v>0.48124125599861145</v>
      </c>
      <c r="D15" s="151">
        <v>-0.26927724480628967</v>
      </c>
      <c r="E15" s="151">
        <v>0.81142032146453857</v>
      </c>
      <c r="F15" s="151">
        <v>0.50704783201217651</v>
      </c>
      <c r="G15" s="151">
        <v>5.6542806327342987E-2</v>
      </c>
      <c r="H15" s="151">
        <v>1.4059344530105591</v>
      </c>
      <c r="I15" s="151">
        <v>1.1589797735214233</v>
      </c>
      <c r="J15" s="151">
        <v>0.65750628709793091</v>
      </c>
    </row>
    <row r="16" spans="1:10" x14ac:dyDescent="0.25">
      <c r="A16" s="150" t="s">
        <v>128</v>
      </c>
      <c r="B16" s="151">
        <v>-1.672634482383728</v>
      </c>
      <c r="C16" s="151">
        <v>-1.1760280132293701</v>
      </c>
      <c r="D16" s="151">
        <v>-1.042729377746582</v>
      </c>
      <c r="E16" s="151">
        <v>-0.82616543769836426</v>
      </c>
      <c r="F16" s="151">
        <v>-0.60057932138442993</v>
      </c>
      <c r="G16" s="151">
        <v>-0.14648869633674622</v>
      </c>
      <c r="H16" s="151">
        <v>-0.71157729625701904</v>
      </c>
      <c r="I16" s="151">
        <v>-0.36293318867683411</v>
      </c>
      <c r="J16" s="151">
        <v>-0.52354657649993896</v>
      </c>
    </row>
    <row r="17" spans="1:8" s="13" customFormat="1" ht="18" customHeight="1" x14ac:dyDescent="0.25">
      <c r="A17" s="195" t="s">
        <v>224</v>
      </c>
      <c r="B17" s="195"/>
      <c r="C17" s="195"/>
      <c r="D17" s="195"/>
      <c r="E17" s="195"/>
      <c r="F17" s="195"/>
      <c r="G17" s="195"/>
      <c r="H17" s="25"/>
    </row>
    <row r="18" spans="1:8" s="13" customFormat="1" ht="15" x14ac:dyDescent="0.25">
      <c r="A18" s="175" t="s">
        <v>139</v>
      </c>
      <c r="B18" s="176"/>
      <c r="C18" s="176"/>
      <c r="D18" s="176"/>
      <c r="E18" s="176"/>
      <c r="F18" s="176"/>
      <c r="G18" s="176"/>
    </row>
    <row r="19" spans="1:8" s="5" customFormat="1" ht="15" customHeight="1" x14ac:dyDescent="0.25">
      <c r="A19" s="193" t="s">
        <v>227</v>
      </c>
      <c r="B19" s="178"/>
      <c r="C19" s="178"/>
      <c r="D19" s="178"/>
      <c r="E19" s="178"/>
      <c r="F19" s="178"/>
      <c r="G19" s="178"/>
    </row>
    <row r="20" spans="1:8" s="5" customFormat="1" ht="15" customHeight="1" x14ac:dyDescent="0.25">
      <c r="A20" s="4" t="s">
        <v>230</v>
      </c>
    </row>
  </sheetData>
  <mergeCells count="6">
    <mergeCell ref="A19:G19"/>
    <mergeCell ref="B3:D3"/>
    <mergeCell ref="E3:G3"/>
    <mergeCell ref="H3:J3"/>
    <mergeCell ref="A17:G17"/>
    <mergeCell ref="A18:G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A28" sqref="A28"/>
    </sheetView>
  </sheetViews>
  <sheetFormatPr baseColWidth="10" defaultRowHeight="15.75" x14ac:dyDescent="0.25"/>
  <cols>
    <col min="1" max="1" width="40.625" customWidth="1"/>
  </cols>
  <sheetData>
    <row r="1" spans="1:1" x14ac:dyDescent="0.25">
      <c r="A1" s="15" t="s">
        <v>217</v>
      </c>
    </row>
    <row r="25" spans="1:8" s="13" customFormat="1" ht="48.75" customHeight="1" x14ac:dyDescent="0.25">
      <c r="A25" s="195" t="s">
        <v>186</v>
      </c>
      <c r="B25" s="195"/>
      <c r="C25" s="195"/>
      <c r="D25" s="195"/>
      <c r="E25" s="195"/>
      <c r="F25" s="195"/>
      <c r="G25" s="195"/>
      <c r="H25" s="25"/>
    </row>
    <row r="26" spans="1:8" s="13" customFormat="1" ht="15" x14ac:dyDescent="0.25">
      <c r="A26" s="175" t="s">
        <v>138</v>
      </c>
      <c r="B26" s="176"/>
      <c r="C26" s="176"/>
      <c r="D26" s="176"/>
      <c r="E26" s="176"/>
      <c r="F26" s="176"/>
      <c r="G26" s="176"/>
    </row>
    <row r="27" spans="1:8" s="5" customFormat="1" ht="15" customHeight="1" x14ac:dyDescent="0.25">
      <c r="A27" s="193" t="s">
        <v>227</v>
      </c>
      <c r="B27" s="178"/>
      <c r="C27" s="178"/>
      <c r="D27" s="178"/>
      <c r="E27" s="178"/>
      <c r="F27" s="178"/>
      <c r="G27" s="178"/>
    </row>
    <row r="28" spans="1:8" s="5" customFormat="1" ht="15" customHeight="1" x14ac:dyDescent="0.25">
      <c r="A28" s="4" t="s">
        <v>230</v>
      </c>
    </row>
    <row r="31" spans="1:8" x14ac:dyDescent="0.25">
      <c r="A31" s="22" t="s">
        <v>0</v>
      </c>
      <c r="B31" s="23" t="s">
        <v>38</v>
      </c>
      <c r="C31" s="23" t="s">
        <v>39</v>
      </c>
      <c r="D31" s="23" t="s">
        <v>40</v>
      </c>
      <c r="E31" s="23" t="s">
        <v>41</v>
      </c>
    </row>
    <row r="32" spans="1:8" x14ac:dyDescent="0.25">
      <c r="A32" s="8" t="s">
        <v>3</v>
      </c>
      <c r="B32" s="24">
        <v>1.1396962404251099</v>
      </c>
      <c r="C32" s="24">
        <v>0.45536535978317261</v>
      </c>
      <c r="D32" s="24">
        <v>0.21762143075466156</v>
      </c>
      <c r="E32" s="24">
        <v>-0.33981782197952271</v>
      </c>
    </row>
    <row r="33" spans="1:5" x14ac:dyDescent="0.25">
      <c r="A33" s="8" t="s">
        <v>32</v>
      </c>
      <c r="B33" s="24">
        <v>0.75097602605819702</v>
      </c>
      <c r="C33" s="24">
        <v>0.13048543035984039</v>
      </c>
      <c r="D33" s="24">
        <v>-0.26699748635292053</v>
      </c>
      <c r="E33" s="24">
        <v>-0.67247515916824341</v>
      </c>
    </row>
    <row r="34" spans="1:5" x14ac:dyDescent="0.25">
      <c r="A34" s="8" t="s">
        <v>30</v>
      </c>
      <c r="B34" s="24">
        <v>0.90342432260513306</v>
      </c>
      <c r="C34" s="24">
        <v>0.18756814301013947</v>
      </c>
      <c r="D34" s="24">
        <v>0.1004934161901474</v>
      </c>
      <c r="E34" s="24">
        <v>-0.59948188066482544</v>
      </c>
    </row>
    <row r="35" spans="1:5" x14ac:dyDescent="0.25">
      <c r="A35" s="8" t="s">
        <v>33</v>
      </c>
      <c r="B35" s="24">
        <v>1.0789833068847656</v>
      </c>
      <c r="C35" s="24">
        <v>0.46086391806602478</v>
      </c>
      <c r="D35" s="24">
        <v>-7.9874798655509949E-2</v>
      </c>
      <c r="E35" s="24">
        <v>-0.49001285433769226</v>
      </c>
    </row>
    <row r="36" spans="1:5" x14ac:dyDescent="0.25">
      <c r="A36" s="8" t="s">
        <v>31</v>
      </c>
      <c r="B36" s="24">
        <v>0.58778959512710571</v>
      </c>
      <c r="C36" s="24">
        <v>3.0199386179447174E-2</v>
      </c>
      <c r="D36" s="24">
        <v>-0.37694588303565979</v>
      </c>
      <c r="E36" s="24">
        <v>-0.78188490867614746</v>
      </c>
    </row>
    <row r="37" spans="1:5" x14ac:dyDescent="0.25">
      <c r="A37" s="8" t="s">
        <v>36</v>
      </c>
      <c r="B37" s="24">
        <v>1.9789632558822632</v>
      </c>
      <c r="C37" s="24">
        <v>1.2539528608322144</v>
      </c>
      <c r="D37" s="24">
        <v>0.74423396587371826</v>
      </c>
      <c r="E37" s="24">
        <v>0.26336699724197388</v>
      </c>
    </row>
    <row r="38" spans="1:5" x14ac:dyDescent="0.25">
      <c r="A38" s="8" t="s">
        <v>34</v>
      </c>
      <c r="B38" s="24">
        <v>1.2748239040374756</v>
      </c>
      <c r="C38" s="24">
        <v>0.73357862234115601</v>
      </c>
      <c r="D38" s="24">
        <v>0.4721219539642334</v>
      </c>
      <c r="E38" s="24">
        <v>-0.17111442983150482</v>
      </c>
    </row>
    <row r="39" spans="1:5" x14ac:dyDescent="0.25">
      <c r="A39" s="67" t="s">
        <v>58</v>
      </c>
      <c r="B39" s="24">
        <v>0.71856403350830078</v>
      </c>
      <c r="C39" s="24">
        <v>6.9006085395812988E-2</v>
      </c>
      <c r="D39" s="24">
        <v>-0.25306594371795654</v>
      </c>
      <c r="E39" s="24">
        <v>-0.91227304935455322</v>
      </c>
    </row>
    <row r="40" spans="1:5" x14ac:dyDescent="0.25">
      <c r="A40" s="8" t="s">
        <v>29</v>
      </c>
      <c r="B40" s="24">
        <v>1.4982987642288208</v>
      </c>
      <c r="C40" s="24">
        <v>1.2016584873199463</v>
      </c>
      <c r="D40" s="24">
        <v>1.3148607015609741</v>
      </c>
      <c r="E40" s="24">
        <v>0.47329062223434448</v>
      </c>
    </row>
    <row r="41" spans="1:5" x14ac:dyDescent="0.25">
      <c r="A41" s="8" t="s">
        <v>37</v>
      </c>
      <c r="B41" s="24">
        <v>0.87514060735702515</v>
      </c>
      <c r="C41" s="24">
        <v>0.28206479549407959</v>
      </c>
      <c r="D41" s="24">
        <v>-0.25074577331542969</v>
      </c>
      <c r="E41" s="24">
        <v>-0.62141162157058716</v>
      </c>
    </row>
    <row r="42" spans="1:5" x14ac:dyDescent="0.25">
      <c r="A42" s="8" t="s">
        <v>35</v>
      </c>
      <c r="B42" s="24">
        <v>0.57241594791412354</v>
      </c>
      <c r="C42" s="24">
        <v>-3.8145113736391068E-2</v>
      </c>
      <c r="D42" s="24">
        <v>-0.63975948095321655</v>
      </c>
      <c r="E42" s="24">
        <v>-0.96001911163330078</v>
      </c>
    </row>
    <row r="43" spans="1:5" x14ac:dyDescent="0.25">
      <c r="A43" s="109" t="s">
        <v>164</v>
      </c>
      <c r="B43" s="24">
        <v>-0.93129950761795044</v>
      </c>
      <c r="C43" s="24">
        <v>-1.4245500564575195</v>
      </c>
      <c r="D43" s="24">
        <v>-1.908616304397583</v>
      </c>
      <c r="E43" s="24">
        <v>-2.1056914329528809</v>
      </c>
    </row>
    <row r="44" spans="1:5" x14ac:dyDescent="0.25">
      <c r="A44" s="150" t="s">
        <v>127</v>
      </c>
      <c r="B44" s="24">
        <v>0.65017563104629517</v>
      </c>
      <c r="C44" s="24">
        <v>-0.12635277211666107</v>
      </c>
      <c r="D44" s="24">
        <v>-0.15811827778816223</v>
      </c>
      <c r="E44" s="24">
        <v>-1.0994372367858887</v>
      </c>
    </row>
  </sheetData>
  <mergeCells count="3">
    <mergeCell ref="A26:G26"/>
    <mergeCell ref="A27:G27"/>
    <mergeCell ref="A25:G2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I8" sqref="I8"/>
    </sheetView>
  </sheetViews>
  <sheetFormatPr baseColWidth="10" defaultRowHeight="15.75" x14ac:dyDescent="0.25"/>
  <cols>
    <col min="1" max="1" width="57" customWidth="1"/>
    <col min="2" max="2" width="13.375" customWidth="1"/>
    <col min="3" max="6" width="12.75" customWidth="1"/>
  </cols>
  <sheetData>
    <row r="1" spans="1:12" x14ac:dyDescent="0.25">
      <c r="A1" s="15" t="s">
        <v>232</v>
      </c>
      <c r="B1" s="15"/>
      <c r="C1" s="5"/>
      <c r="D1" s="5"/>
      <c r="E1" s="5"/>
      <c r="F1" s="5"/>
      <c r="G1" s="5"/>
      <c r="H1" s="5"/>
      <c r="I1" s="5"/>
      <c r="J1" s="5"/>
      <c r="K1" s="5"/>
      <c r="L1" s="5"/>
    </row>
    <row r="3" spans="1:12" ht="45" x14ac:dyDescent="0.25">
      <c r="A3" s="31"/>
      <c r="B3" s="161" t="s">
        <v>231</v>
      </c>
      <c r="C3" s="32" t="s">
        <v>63</v>
      </c>
      <c r="D3" s="160" t="s">
        <v>39</v>
      </c>
      <c r="E3" s="160" t="s">
        <v>40</v>
      </c>
      <c r="F3" s="33" t="s">
        <v>64</v>
      </c>
    </row>
    <row r="4" spans="1:12" x14ac:dyDescent="0.25">
      <c r="A4" s="196" t="s">
        <v>65</v>
      </c>
      <c r="B4" s="197"/>
      <c r="C4" s="197"/>
      <c r="D4" s="197"/>
      <c r="E4" s="197"/>
      <c r="F4" s="198"/>
    </row>
    <row r="5" spans="1:12" x14ac:dyDescent="0.25">
      <c r="A5" s="68" t="s">
        <v>66</v>
      </c>
      <c r="B5" s="74">
        <v>84</v>
      </c>
      <c r="C5" s="72">
        <v>85.639998000000006</v>
      </c>
      <c r="D5" s="72">
        <v>86</v>
      </c>
      <c r="E5" s="72">
        <v>87</v>
      </c>
      <c r="F5" s="72">
        <v>69.942021999999994</v>
      </c>
      <c r="G5" s="35"/>
      <c r="H5" s="35"/>
      <c r="I5" s="35"/>
      <c r="J5" s="35"/>
      <c r="K5" s="35"/>
      <c r="L5" s="35"/>
    </row>
    <row r="6" spans="1:12" x14ac:dyDescent="0.25">
      <c r="A6" s="68" t="s">
        <v>67</v>
      </c>
      <c r="B6" s="74">
        <v>16</v>
      </c>
      <c r="C6" s="72">
        <v>14.360002</v>
      </c>
      <c r="D6" s="72">
        <v>14</v>
      </c>
      <c r="E6" s="72">
        <v>15</v>
      </c>
      <c r="F6" s="72">
        <v>30.057977999999999</v>
      </c>
      <c r="G6" s="35"/>
      <c r="H6" s="35"/>
      <c r="I6" s="35"/>
      <c r="J6" s="35"/>
      <c r="K6" s="35"/>
      <c r="L6" s="35"/>
    </row>
    <row r="7" spans="1:12" x14ac:dyDescent="0.25">
      <c r="A7" s="68" t="s">
        <v>68</v>
      </c>
      <c r="B7" s="74">
        <v>39</v>
      </c>
      <c r="C7" s="72">
        <v>41</v>
      </c>
      <c r="D7" s="72">
        <v>39</v>
      </c>
      <c r="E7" s="72">
        <v>36</v>
      </c>
      <c r="F7" s="72">
        <v>37</v>
      </c>
      <c r="G7" s="35"/>
      <c r="H7" s="35"/>
      <c r="I7" s="35"/>
      <c r="J7" s="35"/>
      <c r="K7" s="35"/>
      <c r="L7" s="35"/>
    </row>
    <row r="8" spans="1:12" x14ac:dyDescent="0.25">
      <c r="A8" s="68" t="s">
        <v>69</v>
      </c>
      <c r="B8" s="74">
        <v>61</v>
      </c>
      <c r="C8" s="72">
        <v>59</v>
      </c>
      <c r="D8" s="72">
        <v>61</v>
      </c>
      <c r="E8" s="72">
        <v>64</v>
      </c>
      <c r="F8" s="72">
        <v>63</v>
      </c>
      <c r="G8" s="35"/>
      <c r="H8" s="35"/>
      <c r="I8" s="35"/>
      <c r="J8" s="35"/>
      <c r="K8" s="35"/>
      <c r="L8" s="35"/>
    </row>
    <row r="9" spans="1:12" x14ac:dyDescent="0.25">
      <c r="A9" s="126" t="s">
        <v>204</v>
      </c>
      <c r="B9" s="162">
        <v>18</v>
      </c>
      <c r="C9" s="127">
        <v>17.899999999999999</v>
      </c>
      <c r="D9" s="127">
        <v>17</v>
      </c>
      <c r="E9" s="127">
        <v>18</v>
      </c>
      <c r="F9" s="127">
        <v>17</v>
      </c>
      <c r="G9" s="35"/>
      <c r="H9" s="91"/>
      <c r="I9" s="91"/>
      <c r="J9" s="91"/>
      <c r="K9" s="35"/>
    </row>
    <row r="10" spans="1:12" ht="17.25" x14ac:dyDescent="0.3">
      <c r="A10" s="43" t="s">
        <v>70</v>
      </c>
      <c r="B10" s="163">
        <v>24</v>
      </c>
      <c r="C10" s="57">
        <v>25</v>
      </c>
      <c r="D10" s="57">
        <v>23</v>
      </c>
      <c r="E10" s="57">
        <v>24</v>
      </c>
      <c r="F10" s="57">
        <v>26</v>
      </c>
      <c r="G10" s="35"/>
      <c r="H10" s="35"/>
      <c r="I10" s="35"/>
      <c r="J10" s="35"/>
      <c r="K10" s="35"/>
      <c r="L10" s="35"/>
    </row>
    <row r="11" spans="1:12" ht="17.25" x14ac:dyDescent="0.25">
      <c r="A11" s="68" t="s">
        <v>141</v>
      </c>
      <c r="B11" s="74">
        <v>29</v>
      </c>
      <c r="C11" s="72">
        <v>28</v>
      </c>
      <c r="D11" s="72">
        <v>29</v>
      </c>
      <c r="E11" s="72">
        <v>28</v>
      </c>
      <c r="F11" s="72">
        <v>32</v>
      </c>
      <c r="G11" s="35"/>
      <c r="H11" s="35"/>
      <c r="I11" s="35"/>
      <c r="J11" s="35"/>
      <c r="K11" s="35"/>
      <c r="L11" s="35"/>
    </row>
    <row r="12" spans="1:12" x14ac:dyDescent="0.25">
      <c r="A12" s="78" t="s">
        <v>99</v>
      </c>
      <c r="B12" s="78"/>
      <c r="C12" s="72"/>
      <c r="D12" s="72"/>
      <c r="E12" s="72"/>
      <c r="F12" s="72"/>
      <c r="G12" s="35"/>
      <c r="H12" s="35"/>
      <c r="I12" s="35"/>
      <c r="J12" s="35"/>
      <c r="K12" s="35"/>
      <c r="L12" s="35"/>
    </row>
    <row r="13" spans="1:12" x14ac:dyDescent="0.25">
      <c r="A13" s="125" t="s">
        <v>199</v>
      </c>
      <c r="B13" s="164">
        <v>19</v>
      </c>
      <c r="C13" s="77">
        <v>16</v>
      </c>
      <c r="D13" s="77">
        <v>18</v>
      </c>
      <c r="E13" s="77">
        <v>23</v>
      </c>
      <c r="F13" s="77">
        <v>18</v>
      </c>
      <c r="G13" s="35"/>
      <c r="H13" s="63"/>
      <c r="I13" s="63"/>
      <c r="J13" s="35"/>
      <c r="K13" s="35"/>
      <c r="L13" s="35"/>
    </row>
    <row r="14" spans="1:12" x14ac:dyDescent="0.25">
      <c r="A14" s="125" t="s">
        <v>200</v>
      </c>
      <c r="B14" s="164">
        <v>11</v>
      </c>
      <c r="C14" s="77">
        <v>10.026244</v>
      </c>
      <c r="D14" s="77">
        <v>10</v>
      </c>
      <c r="E14" s="77">
        <v>14</v>
      </c>
      <c r="F14" s="77">
        <v>13.221472</v>
      </c>
      <c r="G14" s="35"/>
      <c r="H14" s="63"/>
      <c r="I14" s="35"/>
      <c r="J14" s="35"/>
      <c r="K14" s="35"/>
      <c r="L14" s="35"/>
    </row>
    <row r="15" spans="1:12" x14ac:dyDescent="0.25">
      <c r="A15" s="125" t="s">
        <v>201</v>
      </c>
      <c r="B15" s="164">
        <v>11</v>
      </c>
      <c r="C15" s="77">
        <v>9.8821080000000006</v>
      </c>
      <c r="D15" s="77">
        <v>11</v>
      </c>
      <c r="E15" s="77">
        <v>11</v>
      </c>
      <c r="F15" s="77">
        <v>12.314425999999999</v>
      </c>
      <c r="H15" s="63"/>
    </row>
    <row r="16" spans="1:12" x14ac:dyDescent="0.25">
      <c r="A16" s="125" t="s">
        <v>202</v>
      </c>
      <c r="B16" s="164">
        <v>10</v>
      </c>
      <c r="C16" s="77">
        <v>10.156821000000001</v>
      </c>
      <c r="D16" s="77">
        <v>11</v>
      </c>
      <c r="E16" s="77">
        <v>10</v>
      </c>
      <c r="F16" s="77">
        <v>9.905958</v>
      </c>
      <c r="H16" s="63"/>
    </row>
    <row r="17" spans="1:12" x14ac:dyDescent="0.25">
      <c r="A17" s="125" t="s">
        <v>203</v>
      </c>
      <c r="B17" s="164">
        <v>12</v>
      </c>
      <c r="C17" s="77">
        <v>13.583049000000001</v>
      </c>
      <c r="D17" s="77">
        <v>14</v>
      </c>
      <c r="E17" s="77">
        <v>8</v>
      </c>
      <c r="F17" s="77">
        <v>9.6177229999999998</v>
      </c>
      <c r="H17" s="63"/>
    </row>
    <row r="18" spans="1:12" x14ac:dyDescent="0.25">
      <c r="A18" s="68" t="s">
        <v>140</v>
      </c>
      <c r="B18" s="74">
        <v>37</v>
      </c>
      <c r="C18" s="77">
        <v>40</v>
      </c>
      <c r="D18" s="77">
        <v>36</v>
      </c>
      <c r="E18" s="77">
        <v>34</v>
      </c>
      <c r="F18" s="77">
        <v>37</v>
      </c>
      <c r="G18" s="147"/>
    </row>
    <row r="19" spans="1:12" x14ac:dyDescent="0.25">
      <c r="A19" s="42" t="s">
        <v>100</v>
      </c>
      <c r="B19" s="165">
        <v>23</v>
      </c>
      <c r="C19" s="57">
        <v>23</v>
      </c>
      <c r="D19" s="57">
        <v>24</v>
      </c>
      <c r="E19" s="57">
        <v>24</v>
      </c>
      <c r="F19" s="57">
        <v>23</v>
      </c>
    </row>
    <row r="20" spans="1:12" x14ac:dyDescent="0.25">
      <c r="A20" s="173" t="s">
        <v>142</v>
      </c>
      <c r="B20" s="199"/>
      <c r="C20" s="199"/>
      <c r="D20" s="199"/>
      <c r="E20" s="199"/>
      <c r="F20" s="174"/>
    </row>
    <row r="21" spans="1:12" x14ac:dyDescent="0.25">
      <c r="A21" s="75" t="s">
        <v>73</v>
      </c>
      <c r="B21" s="74">
        <v>38</v>
      </c>
      <c r="C21" s="76">
        <v>39</v>
      </c>
      <c r="D21" s="76">
        <v>37</v>
      </c>
      <c r="E21" s="76">
        <v>40</v>
      </c>
      <c r="F21" s="76">
        <v>38</v>
      </c>
      <c r="G21" s="36"/>
      <c r="H21" s="36"/>
      <c r="I21" s="36"/>
      <c r="K21" s="36"/>
      <c r="L21" s="36"/>
    </row>
    <row r="22" spans="1:12" x14ac:dyDescent="0.25">
      <c r="A22" s="75" t="s">
        <v>74</v>
      </c>
      <c r="B22" s="74">
        <v>21</v>
      </c>
      <c r="C22" s="76">
        <v>19</v>
      </c>
      <c r="D22" s="76">
        <v>23</v>
      </c>
      <c r="E22" s="76">
        <v>22</v>
      </c>
      <c r="F22" s="76">
        <v>21</v>
      </c>
      <c r="G22" s="36"/>
      <c r="H22" s="36"/>
      <c r="I22" s="36"/>
      <c r="K22" s="36"/>
      <c r="L22" s="36"/>
    </row>
    <row r="23" spans="1:12" ht="16.149999999999999" customHeight="1" x14ac:dyDescent="0.25">
      <c r="A23" s="75" t="s">
        <v>75</v>
      </c>
      <c r="B23" s="74">
        <v>41</v>
      </c>
      <c r="C23" s="76">
        <v>42</v>
      </c>
      <c r="D23" s="76">
        <v>40</v>
      </c>
      <c r="E23" s="76">
        <v>38</v>
      </c>
      <c r="F23" s="76">
        <v>41</v>
      </c>
      <c r="G23" s="3"/>
      <c r="H23" s="3"/>
      <c r="I23" s="3"/>
      <c r="K23" s="3"/>
      <c r="L23" s="3"/>
    </row>
    <row r="24" spans="1:12" x14ac:dyDescent="0.25">
      <c r="A24" s="67" t="s">
        <v>76</v>
      </c>
      <c r="B24" s="74">
        <v>69</v>
      </c>
      <c r="C24" s="72">
        <v>64.150758999999994</v>
      </c>
      <c r="D24" s="72">
        <v>71</v>
      </c>
      <c r="E24" s="72">
        <v>71</v>
      </c>
      <c r="F24" s="72">
        <v>75.325984000000005</v>
      </c>
      <c r="G24" s="21"/>
      <c r="H24" s="21"/>
      <c r="I24" s="21"/>
      <c r="K24" s="21"/>
      <c r="L24" s="21"/>
    </row>
    <row r="25" spans="1:12" x14ac:dyDescent="0.25">
      <c r="A25" s="67" t="s">
        <v>77</v>
      </c>
      <c r="B25" s="74">
        <v>17</v>
      </c>
      <c r="C25" s="72">
        <v>18.236519999999999</v>
      </c>
      <c r="D25" s="72">
        <v>16</v>
      </c>
      <c r="E25" s="72">
        <v>17</v>
      </c>
      <c r="F25" s="72">
        <v>16.133814000000001</v>
      </c>
      <c r="G25" s="5"/>
      <c r="H25" s="5"/>
      <c r="I25" s="122"/>
      <c r="K25" s="5"/>
      <c r="L25" s="5"/>
    </row>
    <row r="26" spans="1:12" x14ac:dyDescent="0.25">
      <c r="A26" s="67" t="s">
        <v>78</v>
      </c>
      <c r="B26" s="74">
        <v>14</v>
      </c>
      <c r="C26" s="72">
        <v>17.612721000000001</v>
      </c>
      <c r="D26" s="72">
        <v>13</v>
      </c>
      <c r="E26" s="72">
        <v>12</v>
      </c>
      <c r="F26" s="72">
        <v>8.5402020000000007</v>
      </c>
    </row>
    <row r="27" spans="1:12" ht="17.25" x14ac:dyDescent="0.25">
      <c r="A27" s="67" t="s">
        <v>79</v>
      </c>
      <c r="B27" s="74">
        <v>23</v>
      </c>
      <c r="C27" s="77">
        <v>24</v>
      </c>
      <c r="D27" s="77">
        <v>21</v>
      </c>
      <c r="E27" s="77">
        <v>23</v>
      </c>
      <c r="F27" s="77">
        <v>21</v>
      </c>
    </row>
    <row r="28" spans="1:12" ht="14.25" customHeight="1" x14ac:dyDescent="0.25">
      <c r="A28" s="67" t="s">
        <v>80</v>
      </c>
      <c r="B28" s="74">
        <v>28</v>
      </c>
      <c r="C28" s="77">
        <v>29</v>
      </c>
      <c r="D28" s="77">
        <v>28</v>
      </c>
      <c r="E28" s="77">
        <v>29</v>
      </c>
      <c r="F28" s="77">
        <v>27</v>
      </c>
    </row>
    <row r="29" spans="1:12" x14ac:dyDescent="0.25">
      <c r="A29" s="36"/>
      <c r="B29" s="36"/>
      <c r="C29" s="36"/>
      <c r="D29" s="36"/>
      <c r="E29" s="36"/>
      <c r="F29" s="36"/>
    </row>
    <row r="30" spans="1:12" ht="65.25" customHeight="1" x14ac:dyDescent="0.25">
      <c r="A30" s="183" t="s">
        <v>187</v>
      </c>
      <c r="B30" s="183"/>
      <c r="C30" s="183"/>
      <c r="D30" s="183"/>
      <c r="E30" s="183"/>
      <c r="F30" s="183"/>
    </row>
    <row r="31" spans="1:12" x14ac:dyDescent="0.25">
      <c r="A31" s="175" t="s">
        <v>138</v>
      </c>
      <c r="B31" s="175"/>
      <c r="C31" s="175"/>
      <c r="D31" s="175"/>
      <c r="E31" s="175"/>
      <c r="F31" s="175"/>
    </row>
    <row r="32" spans="1:12" x14ac:dyDescent="0.25">
      <c r="A32" s="154" t="s">
        <v>227</v>
      </c>
      <c r="B32" s="159"/>
      <c r="C32" s="21"/>
      <c r="D32" s="158"/>
      <c r="E32" s="158"/>
      <c r="F32" s="21"/>
    </row>
    <row r="33" spans="1:6" x14ac:dyDescent="0.25">
      <c r="A33" s="4" t="s">
        <v>230</v>
      </c>
      <c r="B33" s="4"/>
      <c r="C33" s="5"/>
      <c r="D33" s="5"/>
      <c r="E33" s="5"/>
      <c r="F33" s="5"/>
    </row>
  </sheetData>
  <mergeCells count="4">
    <mergeCell ref="A31:F31"/>
    <mergeCell ref="A4:F4"/>
    <mergeCell ref="A20:F20"/>
    <mergeCell ref="A30:F3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22" workbookViewId="0">
      <selection activeCell="A33" sqref="A33"/>
    </sheetView>
  </sheetViews>
  <sheetFormatPr baseColWidth="10" defaultRowHeight="15.75" x14ac:dyDescent="0.25"/>
  <cols>
    <col min="1" max="1" width="56.5" customWidth="1"/>
    <col min="2" max="3" width="15.25" bestFit="1" customWidth="1"/>
    <col min="5" max="5" width="18.25" customWidth="1"/>
  </cols>
  <sheetData>
    <row r="1" spans="1:9" s="5" customFormat="1" ht="15" x14ac:dyDescent="0.25">
      <c r="A1" s="15" t="s">
        <v>218</v>
      </c>
    </row>
    <row r="2" spans="1:9" x14ac:dyDescent="0.25">
      <c r="A2" s="6"/>
    </row>
    <row r="3" spans="1:9" s="35" customFormat="1" ht="70.150000000000006" customHeight="1" x14ac:dyDescent="0.25">
      <c r="A3" s="34"/>
      <c r="B3" s="32" t="s">
        <v>96</v>
      </c>
      <c r="C3" s="32" t="s">
        <v>97</v>
      </c>
      <c r="D3" s="13"/>
      <c r="E3" s="13"/>
      <c r="F3" s="13"/>
      <c r="G3" s="13"/>
      <c r="H3" s="13"/>
      <c r="I3" s="13"/>
    </row>
    <row r="4" spans="1:9" s="35" customFormat="1" x14ac:dyDescent="0.25">
      <c r="A4" s="200" t="s">
        <v>98</v>
      </c>
      <c r="B4" s="200"/>
      <c r="C4" s="200"/>
      <c r="D4" s="13"/>
      <c r="E4" s="13"/>
      <c r="F4" s="13"/>
      <c r="G4" s="13"/>
      <c r="H4" s="13"/>
      <c r="I4" s="13"/>
    </row>
    <row r="5" spans="1:9" s="35" customFormat="1" ht="15.4" customHeight="1" x14ac:dyDescent="0.25">
      <c r="A5" s="8" t="s">
        <v>66</v>
      </c>
      <c r="B5" s="41">
        <v>86</v>
      </c>
      <c r="C5" s="41">
        <v>79</v>
      </c>
      <c r="D5" s="13"/>
      <c r="E5" s="13"/>
      <c r="F5" s="13"/>
      <c r="G5" s="13"/>
      <c r="H5" s="13"/>
      <c r="I5" s="13"/>
    </row>
    <row r="6" spans="1:9" s="35" customFormat="1" ht="15.4" customHeight="1" x14ac:dyDescent="0.25">
      <c r="A6" s="8" t="s">
        <v>67</v>
      </c>
      <c r="B6" s="41">
        <v>14</v>
      </c>
      <c r="C6" s="41">
        <v>21</v>
      </c>
      <c r="D6" s="13"/>
      <c r="E6" s="13"/>
      <c r="F6" s="13"/>
      <c r="G6" s="13"/>
      <c r="H6" s="13"/>
      <c r="I6" s="13"/>
    </row>
    <row r="7" spans="1:9" s="35" customFormat="1" ht="15.4" customHeight="1" x14ac:dyDescent="0.25">
      <c r="A7" s="42" t="s">
        <v>68</v>
      </c>
      <c r="B7" s="41">
        <v>35</v>
      </c>
      <c r="C7" s="41">
        <v>42</v>
      </c>
      <c r="D7" s="13"/>
      <c r="E7" s="13"/>
      <c r="F7" s="13"/>
      <c r="G7" s="13"/>
      <c r="H7" s="13"/>
      <c r="I7" s="13"/>
    </row>
    <row r="8" spans="1:9" s="35" customFormat="1" ht="15.4" customHeight="1" x14ac:dyDescent="0.25">
      <c r="A8" s="42" t="s">
        <v>69</v>
      </c>
      <c r="B8" s="41">
        <v>65</v>
      </c>
      <c r="C8" s="41">
        <v>58</v>
      </c>
      <c r="D8" s="13"/>
      <c r="E8" s="13"/>
      <c r="F8" s="13"/>
      <c r="G8" s="13"/>
      <c r="H8" s="13"/>
      <c r="I8" s="13"/>
    </row>
    <row r="9" spans="1:9" s="35" customFormat="1" ht="15.4" customHeight="1" x14ac:dyDescent="0.25">
      <c r="A9" s="126" t="s">
        <v>204</v>
      </c>
      <c r="B9" s="127">
        <v>19.3</v>
      </c>
      <c r="C9" s="127">
        <v>14.8</v>
      </c>
      <c r="D9" s="13"/>
      <c r="E9" s="13"/>
      <c r="F9" s="58"/>
      <c r="G9" s="58"/>
      <c r="H9" s="13"/>
      <c r="I9" s="13"/>
    </row>
    <row r="10" spans="1:9" s="35" customFormat="1" ht="15.4" customHeight="1" x14ac:dyDescent="0.3">
      <c r="A10" s="43" t="s">
        <v>70</v>
      </c>
      <c r="B10" s="41">
        <v>29</v>
      </c>
      <c r="C10" s="41">
        <v>16</v>
      </c>
      <c r="D10" s="13"/>
      <c r="E10" s="13"/>
      <c r="F10" s="58"/>
      <c r="G10" s="58"/>
      <c r="H10" s="13"/>
      <c r="I10" s="13"/>
    </row>
    <row r="11" spans="1:9" s="35" customFormat="1" ht="15.4" customHeight="1" x14ac:dyDescent="0.25">
      <c r="A11" s="43" t="s">
        <v>71</v>
      </c>
      <c r="B11" s="41">
        <v>21</v>
      </c>
      <c r="C11" s="41">
        <v>40</v>
      </c>
      <c r="D11" s="13"/>
      <c r="E11" s="13"/>
      <c r="F11" s="58"/>
      <c r="G11" s="58"/>
      <c r="H11" s="13"/>
      <c r="I11" s="13"/>
    </row>
    <row r="12" spans="1:9" s="35" customFormat="1" ht="15.4" customHeight="1" x14ac:dyDescent="0.25">
      <c r="A12" s="200" t="s">
        <v>99</v>
      </c>
      <c r="B12" s="200"/>
      <c r="C12" s="200"/>
      <c r="D12" s="13"/>
      <c r="E12" s="13"/>
      <c r="F12" s="58"/>
      <c r="G12" s="58"/>
      <c r="H12" s="13"/>
      <c r="I12" s="13"/>
    </row>
    <row r="13" spans="1:9" s="35" customFormat="1" ht="15.4" customHeight="1" x14ac:dyDescent="0.25">
      <c r="A13" s="125" t="s">
        <v>199</v>
      </c>
      <c r="B13" s="57">
        <v>19.579999999999998</v>
      </c>
      <c r="C13" s="41">
        <v>11.878980696201324</v>
      </c>
      <c r="D13" s="44"/>
      <c r="E13" s="60"/>
      <c r="F13" s="60"/>
      <c r="G13" s="58"/>
      <c r="H13" s="13"/>
    </row>
    <row r="14" spans="1:9" s="35" customFormat="1" ht="15.4" customHeight="1" x14ac:dyDescent="0.25">
      <c r="A14" s="125" t="s">
        <v>200</v>
      </c>
      <c r="B14" s="41">
        <v>8.58</v>
      </c>
      <c r="C14" s="41">
        <v>11.899169534444809</v>
      </c>
      <c r="D14" s="44"/>
      <c r="E14" s="63"/>
      <c r="F14" s="58"/>
      <c r="G14" s="58"/>
      <c r="H14" s="13"/>
      <c r="I14" s="13"/>
    </row>
    <row r="15" spans="1:9" s="35" customFormat="1" ht="15.4" customHeight="1" x14ac:dyDescent="0.25">
      <c r="A15" s="125" t="s">
        <v>201</v>
      </c>
      <c r="B15" s="41">
        <v>7.86</v>
      </c>
      <c r="C15" s="41">
        <v>16.11783355474472</v>
      </c>
      <c r="D15" s="44"/>
      <c r="E15" s="63"/>
      <c r="F15" s="58"/>
      <c r="G15" s="58"/>
      <c r="H15" s="13"/>
      <c r="I15" s="13"/>
    </row>
    <row r="16" spans="1:9" s="35" customFormat="1" ht="15.4" customHeight="1" x14ac:dyDescent="0.25">
      <c r="A16" s="125" t="s">
        <v>202</v>
      </c>
      <c r="B16" s="41">
        <v>7.3567150000000003</v>
      </c>
      <c r="C16" s="41">
        <v>10.882863402366638</v>
      </c>
      <c r="D16" s="13"/>
      <c r="E16" s="63"/>
      <c r="F16" s="58"/>
      <c r="G16" s="58"/>
      <c r="H16" s="13"/>
      <c r="I16" s="13"/>
    </row>
    <row r="17" spans="1:9" s="35" customFormat="1" ht="15.4" customHeight="1" x14ac:dyDescent="0.25">
      <c r="A17" s="125" t="s">
        <v>203</v>
      </c>
      <c r="B17" s="41">
        <v>11.391197999999999</v>
      </c>
      <c r="C17" s="41">
        <v>17.361342906951904</v>
      </c>
      <c r="D17" s="13"/>
      <c r="E17" s="63"/>
      <c r="F17" s="58"/>
      <c r="G17" s="58"/>
      <c r="H17" s="13"/>
      <c r="I17" s="13"/>
    </row>
    <row r="18" spans="1:9" s="35" customFormat="1" ht="15.4" customHeight="1" x14ac:dyDescent="0.25">
      <c r="A18" s="51" t="s">
        <v>140</v>
      </c>
      <c r="B18" s="41">
        <v>45</v>
      </c>
      <c r="C18" s="41">
        <v>32.276833057403564</v>
      </c>
      <c r="D18" s="13"/>
      <c r="E18" s="13"/>
      <c r="F18" s="58"/>
      <c r="G18" s="58"/>
      <c r="H18" s="13"/>
    </row>
    <row r="19" spans="1:9" s="35" customFormat="1" ht="15.4" customHeight="1" x14ac:dyDescent="0.25">
      <c r="A19" s="42" t="s">
        <v>100</v>
      </c>
      <c r="B19" s="41">
        <v>24</v>
      </c>
      <c r="C19" s="41">
        <v>23</v>
      </c>
      <c r="D19" s="13"/>
      <c r="E19" s="44"/>
      <c r="F19" s="58"/>
      <c r="G19" s="58"/>
      <c r="H19" s="13"/>
      <c r="I19" s="13"/>
    </row>
    <row r="20" spans="1:9" s="35" customFormat="1" ht="15.4" customHeight="1" x14ac:dyDescent="0.25">
      <c r="A20" s="200" t="s">
        <v>72</v>
      </c>
      <c r="B20" s="200"/>
      <c r="C20" s="200"/>
      <c r="D20" s="13"/>
      <c r="E20" s="58"/>
      <c r="F20" s="44"/>
      <c r="G20" s="13"/>
      <c r="H20" s="13"/>
      <c r="I20" s="13"/>
    </row>
    <row r="21" spans="1:9" s="59" customFormat="1" ht="15.4" customHeight="1" x14ac:dyDescent="0.25">
      <c r="A21" s="56" t="s">
        <v>73</v>
      </c>
      <c r="B21" s="41">
        <v>34</v>
      </c>
      <c r="C21" s="57">
        <v>44</v>
      </c>
      <c r="D21" s="58"/>
      <c r="E21" s="58"/>
      <c r="F21" s="58"/>
      <c r="G21" s="58"/>
      <c r="H21" s="58"/>
      <c r="I21" s="58"/>
    </row>
    <row r="22" spans="1:9" s="59" customFormat="1" ht="15.4" customHeight="1" x14ac:dyDescent="0.25">
      <c r="A22" s="56" t="s">
        <v>74</v>
      </c>
      <c r="B22" s="41">
        <v>17</v>
      </c>
      <c r="C22" s="57">
        <v>26</v>
      </c>
      <c r="D22" s="58"/>
      <c r="E22" s="128"/>
      <c r="F22" s="128"/>
      <c r="G22" s="128"/>
      <c r="H22" s="128"/>
      <c r="I22" s="58"/>
    </row>
    <row r="23" spans="1:9" s="59" customFormat="1" ht="15.4" customHeight="1" x14ac:dyDescent="0.25">
      <c r="A23" s="56" t="s">
        <v>75</v>
      </c>
      <c r="B23" s="41">
        <v>49</v>
      </c>
      <c r="C23" s="57">
        <v>30</v>
      </c>
      <c r="D23" s="60"/>
      <c r="E23" s="128"/>
      <c r="F23" s="128"/>
      <c r="G23" s="128"/>
      <c r="H23" s="128"/>
      <c r="I23" s="58"/>
    </row>
    <row r="24" spans="1:9" s="35" customFormat="1" ht="15.4" customHeight="1" x14ac:dyDescent="0.25">
      <c r="A24" s="125" t="s">
        <v>76</v>
      </c>
      <c r="B24" s="131">
        <v>74</v>
      </c>
      <c r="C24" s="131">
        <v>60</v>
      </c>
      <c r="D24" s="13"/>
      <c r="E24" s="129"/>
      <c r="F24" s="130"/>
      <c r="G24" s="130"/>
      <c r="H24" s="128"/>
      <c r="I24" s="13"/>
    </row>
    <row r="25" spans="1:9" s="35" customFormat="1" ht="15.4" customHeight="1" x14ac:dyDescent="0.25">
      <c r="A25" s="125" t="s">
        <v>77</v>
      </c>
      <c r="B25" s="131">
        <v>8</v>
      </c>
      <c r="C25" s="131">
        <v>32</v>
      </c>
      <c r="D25" s="13"/>
      <c r="E25" s="129"/>
      <c r="F25" s="130"/>
      <c r="G25" s="130"/>
      <c r="H25" s="128"/>
      <c r="I25" s="13"/>
    </row>
    <row r="26" spans="1:9" s="35" customFormat="1" ht="15.4" customHeight="1" x14ac:dyDescent="0.25">
      <c r="A26" s="125" t="s">
        <v>78</v>
      </c>
      <c r="B26" s="131">
        <v>18</v>
      </c>
      <c r="C26" s="131">
        <v>7</v>
      </c>
      <c r="D26" s="13"/>
      <c r="E26" s="129"/>
      <c r="F26" s="130"/>
      <c r="G26" s="130"/>
      <c r="H26" s="128"/>
      <c r="I26" s="13"/>
    </row>
    <row r="27" spans="1:9" s="59" customFormat="1" ht="15.4" customHeight="1" x14ac:dyDescent="0.25">
      <c r="A27" s="61" t="s">
        <v>79</v>
      </c>
      <c r="B27" s="41">
        <v>32</v>
      </c>
      <c r="C27" s="57">
        <v>10</v>
      </c>
      <c r="D27" s="58"/>
      <c r="E27" s="128"/>
      <c r="F27" s="128"/>
      <c r="G27" s="128"/>
      <c r="H27" s="128"/>
      <c r="I27" s="58"/>
    </row>
    <row r="28" spans="1:9" s="59" customFormat="1" ht="15.4" customHeight="1" x14ac:dyDescent="0.25">
      <c r="A28" s="61" t="s">
        <v>80</v>
      </c>
      <c r="B28" s="41">
        <v>14</v>
      </c>
      <c r="C28" s="57">
        <v>50</v>
      </c>
      <c r="D28" s="58"/>
      <c r="E28" s="128"/>
      <c r="F28" s="128"/>
      <c r="G28" s="128"/>
      <c r="H28" s="128"/>
      <c r="I28" s="58"/>
    </row>
    <row r="29" spans="1:9" s="35" customFormat="1" x14ac:dyDescent="0.25">
      <c r="A29" s="5"/>
      <c r="B29" s="45"/>
      <c r="C29" s="45"/>
      <c r="D29" s="13"/>
      <c r="E29" s="5"/>
      <c r="F29" s="13"/>
      <c r="G29" s="13"/>
      <c r="H29" s="13"/>
      <c r="I29" s="13"/>
    </row>
    <row r="30" spans="1:9" ht="51.75" customHeight="1" x14ac:dyDescent="0.25">
      <c r="A30" s="201" t="s">
        <v>197</v>
      </c>
      <c r="B30" s="201"/>
      <c r="C30" s="201"/>
      <c r="D30" s="5"/>
      <c r="E30" s="82"/>
      <c r="F30" s="5"/>
      <c r="G30" s="5"/>
      <c r="H30" s="5"/>
      <c r="I30" s="5"/>
    </row>
    <row r="31" spans="1:9" ht="15.75" customHeight="1" x14ac:dyDescent="0.25">
      <c r="A31" s="175" t="s">
        <v>138</v>
      </c>
      <c r="B31" s="175"/>
      <c r="C31" s="175"/>
      <c r="D31" s="82"/>
      <c r="E31" s="83"/>
      <c r="F31" s="82"/>
      <c r="G31" s="82"/>
      <c r="H31" s="46"/>
      <c r="I31" s="46"/>
    </row>
    <row r="32" spans="1:9" x14ac:dyDescent="0.25">
      <c r="A32" s="154" t="s">
        <v>227</v>
      </c>
      <c r="B32" s="83"/>
      <c r="C32" s="83"/>
      <c r="D32" s="83"/>
      <c r="E32" s="5"/>
      <c r="F32" s="83"/>
      <c r="G32" s="83"/>
      <c r="H32" s="47"/>
      <c r="I32" s="47"/>
    </row>
    <row r="33" spans="1:9" s="5" customFormat="1" x14ac:dyDescent="0.25">
      <c r="A33" s="4" t="s">
        <v>230</v>
      </c>
      <c r="E33"/>
      <c r="H33" s="48"/>
      <c r="I33" s="48"/>
    </row>
    <row r="41" spans="1:9" x14ac:dyDescent="0.25">
      <c r="G41" s="49"/>
    </row>
    <row r="42" spans="1:9" x14ac:dyDescent="0.25">
      <c r="G42" s="49"/>
    </row>
    <row r="43" spans="1:9" x14ac:dyDescent="0.25">
      <c r="G43" s="49"/>
    </row>
    <row r="44" spans="1:9" x14ac:dyDescent="0.25">
      <c r="G44" s="49"/>
    </row>
    <row r="45" spans="1:9" x14ac:dyDescent="0.25">
      <c r="G45" s="49"/>
    </row>
    <row r="46" spans="1:9" x14ac:dyDescent="0.25">
      <c r="G46" s="49"/>
    </row>
    <row r="47" spans="1:9" x14ac:dyDescent="0.25">
      <c r="G47" s="49"/>
    </row>
    <row r="48" spans="1:9" x14ac:dyDescent="0.25">
      <c r="G48" s="49"/>
    </row>
    <row r="49" spans="7:7" x14ac:dyDescent="0.25">
      <c r="G49" s="49"/>
    </row>
    <row r="50" spans="7:7" x14ac:dyDescent="0.25">
      <c r="G50" s="49"/>
    </row>
    <row r="51" spans="7:7" x14ac:dyDescent="0.25">
      <c r="G51" s="49"/>
    </row>
    <row r="52" spans="7:7" x14ac:dyDescent="0.25">
      <c r="G52" s="49"/>
    </row>
    <row r="53" spans="7:7" x14ac:dyDescent="0.25">
      <c r="G53" s="49"/>
    </row>
    <row r="54" spans="7:7" x14ac:dyDescent="0.25">
      <c r="G54" s="49"/>
    </row>
    <row r="55" spans="7:7" x14ac:dyDescent="0.25">
      <c r="G55" s="49"/>
    </row>
    <row r="56" spans="7:7" x14ac:dyDescent="0.25">
      <c r="G56" s="49"/>
    </row>
    <row r="57" spans="7:7" x14ac:dyDescent="0.25">
      <c r="G57" s="49"/>
    </row>
    <row r="58" spans="7:7" x14ac:dyDescent="0.25">
      <c r="G58" s="49"/>
    </row>
    <row r="59" spans="7:7" x14ac:dyDescent="0.25">
      <c r="G59" s="49"/>
    </row>
    <row r="60" spans="7:7" x14ac:dyDescent="0.25">
      <c r="G60" s="49"/>
    </row>
    <row r="61" spans="7:7" x14ac:dyDescent="0.25">
      <c r="G61" s="49"/>
    </row>
    <row r="62" spans="7:7" x14ac:dyDescent="0.25">
      <c r="G62" s="49"/>
    </row>
    <row r="63" spans="7:7" x14ac:dyDescent="0.25">
      <c r="G63" s="49"/>
    </row>
    <row r="64" spans="7:7" x14ac:dyDescent="0.25">
      <c r="G64" s="49"/>
    </row>
    <row r="65" spans="7:10" x14ac:dyDescent="0.25">
      <c r="G65" s="49"/>
    </row>
    <row r="66" spans="7:10" x14ac:dyDescent="0.25">
      <c r="G66" s="49"/>
    </row>
    <row r="67" spans="7:10" x14ac:dyDescent="0.25">
      <c r="G67" s="49"/>
    </row>
    <row r="68" spans="7:10" x14ac:dyDescent="0.25">
      <c r="G68" s="49"/>
    </row>
    <row r="69" spans="7:10" x14ac:dyDescent="0.25">
      <c r="G69" s="49"/>
    </row>
    <row r="70" spans="7:10" x14ac:dyDescent="0.25">
      <c r="G70" s="49"/>
    </row>
    <row r="71" spans="7:10" x14ac:dyDescent="0.25">
      <c r="G71" s="49"/>
    </row>
    <row r="72" spans="7:10" x14ac:dyDescent="0.25">
      <c r="G72" s="49"/>
    </row>
    <row r="73" spans="7:10" x14ac:dyDescent="0.25">
      <c r="G73" s="49"/>
    </row>
    <row r="74" spans="7:10" x14ac:dyDescent="0.25">
      <c r="G74" s="49"/>
    </row>
    <row r="75" spans="7:10" x14ac:dyDescent="0.25">
      <c r="G75" s="49"/>
    </row>
    <row r="76" spans="7:10" x14ac:dyDescent="0.25">
      <c r="G76" s="49"/>
    </row>
    <row r="77" spans="7:10" x14ac:dyDescent="0.25">
      <c r="J77" s="50"/>
    </row>
  </sheetData>
  <mergeCells count="5">
    <mergeCell ref="A4:C4"/>
    <mergeCell ref="A12:C12"/>
    <mergeCell ref="A20:C20"/>
    <mergeCell ref="A30:C30"/>
    <mergeCell ref="A31:C3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11" sqref="A11"/>
    </sheetView>
  </sheetViews>
  <sheetFormatPr baseColWidth="10" defaultRowHeight="15.75" x14ac:dyDescent="0.25"/>
  <cols>
    <col min="1" max="1" width="26.5" customWidth="1"/>
    <col min="2" max="2" width="11.375" customWidth="1"/>
    <col min="3" max="3" width="20.375" customWidth="1"/>
    <col min="4" max="4" width="16.875" customWidth="1"/>
    <col min="5" max="5" width="12" customWidth="1"/>
    <col min="6" max="6" width="19.75" customWidth="1"/>
    <col min="7" max="7" width="16.875" customWidth="1"/>
    <col min="8" max="8" width="21.25" customWidth="1"/>
    <col min="9" max="9" width="21.375" customWidth="1"/>
  </cols>
  <sheetData>
    <row r="1" spans="1:10" x14ac:dyDescent="0.25">
      <c r="A1" s="15" t="s">
        <v>219</v>
      </c>
    </row>
    <row r="3" spans="1:10" x14ac:dyDescent="0.25">
      <c r="A3" s="78"/>
      <c r="B3" s="202" t="s">
        <v>209</v>
      </c>
      <c r="C3" s="203"/>
      <c r="D3" s="204"/>
      <c r="E3" s="205" t="s">
        <v>2</v>
      </c>
      <c r="F3" s="205"/>
      <c r="G3" s="205"/>
    </row>
    <row r="4" spans="1:10" ht="43.5" customHeight="1" x14ac:dyDescent="0.25">
      <c r="A4" s="78"/>
      <c r="B4" s="144" t="s">
        <v>210</v>
      </c>
      <c r="C4" s="144" t="s">
        <v>96</v>
      </c>
      <c r="D4" s="144" t="s">
        <v>97</v>
      </c>
      <c r="E4" s="144" t="s">
        <v>210</v>
      </c>
      <c r="F4" s="144" t="s">
        <v>96</v>
      </c>
      <c r="G4" s="144" t="s">
        <v>97</v>
      </c>
    </row>
    <row r="5" spans="1:10" ht="45" x14ac:dyDescent="0.25">
      <c r="A5" s="148" t="s">
        <v>211</v>
      </c>
      <c r="B5" s="149">
        <v>86.580370000000002</v>
      </c>
      <c r="C5" s="149">
        <v>97</v>
      </c>
      <c r="D5" s="149">
        <v>69</v>
      </c>
      <c r="E5" s="149">
        <v>83.201400000000007</v>
      </c>
      <c r="F5" s="149">
        <v>96</v>
      </c>
      <c r="G5" s="149">
        <v>58</v>
      </c>
      <c r="I5" s="147"/>
      <c r="J5" s="147"/>
    </row>
    <row r="6" spans="1:10" ht="30" x14ac:dyDescent="0.25">
      <c r="A6" s="148" t="s">
        <v>212</v>
      </c>
      <c r="B6" s="149">
        <v>67.370469999999997</v>
      </c>
      <c r="C6" s="149">
        <v>80</v>
      </c>
      <c r="D6" s="149">
        <v>50</v>
      </c>
      <c r="E6" s="149">
        <v>60.49991</v>
      </c>
      <c r="F6" s="149">
        <v>87</v>
      </c>
      <c r="G6" s="149">
        <v>36</v>
      </c>
      <c r="I6" s="147"/>
      <c r="J6" s="147"/>
    </row>
    <row r="7" spans="1:10" ht="30" x14ac:dyDescent="0.25">
      <c r="A7" s="148" t="s">
        <v>213</v>
      </c>
      <c r="B7" s="149">
        <v>13</v>
      </c>
      <c r="C7" s="149">
        <v>5</v>
      </c>
      <c r="D7" s="149">
        <v>40</v>
      </c>
      <c r="E7" s="149">
        <v>21</v>
      </c>
      <c r="F7" s="149">
        <v>6</v>
      </c>
      <c r="G7" s="149">
        <v>51</v>
      </c>
      <c r="I7" s="147"/>
      <c r="J7" s="147"/>
    </row>
    <row r="8" spans="1:10" ht="42" customHeight="1" x14ac:dyDescent="0.25">
      <c r="A8" s="208" t="s">
        <v>215</v>
      </c>
      <c r="B8" s="208"/>
      <c r="C8" s="208"/>
      <c r="D8" s="208"/>
      <c r="E8" s="208"/>
      <c r="F8" s="208"/>
      <c r="G8" s="208"/>
      <c r="H8" s="25"/>
      <c r="I8" s="25"/>
    </row>
    <row r="9" spans="1:10" x14ac:dyDescent="0.25">
      <c r="A9" s="175" t="s">
        <v>214</v>
      </c>
      <c r="B9" s="206"/>
      <c r="C9" s="206"/>
      <c r="D9" s="206"/>
      <c r="E9" s="206"/>
      <c r="F9" s="206"/>
      <c r="G9" s="206"/>
      <c r="H9" s="206"/>
      <c r="I9" s="206"/>
    </row>
    <row r="10" spans="1:10" x14ac:dyDescent="0.25">
      <c r="A10" s="193" t="s">
        <v>227</v>
      </c>
      <c r="B10" s="207"/>
      <c r="C10" s="207"/>
      <c r="D10" s="207"/>
      <c r="E10" s="207"/>
      <c r="F10" s="207"/>
      <c r="G10" s="207"/>
      <c r="H10" s="207"/>
      <c r="I10" s="207"/>
    </row>
    <row r="11" spans="1:10" x14ac:dyDescent="0.25">
      <c r="A11" s="4" t="s">
        <v>230</v>
      </c>
      <c r="B11" s="145"/>
      <c r="C11" s="145"/>
      <c r="D11" s="145"/>
      <c r="E11" s="145"/>
      <c r="F11" s="145"/>
      <c r="G11" s="145"/>
      <c r="H11" s="145"/>
      <c r="I11" s="145"/>
    </row>
  </sheetData>
  <mergeCells count="5">
    <mergeCell ref="B3:D3"/>
    <mergeCell ref="E3:G3"/>
    <mergeCell ref="A9:I9"/>
    <mergeCell ref="A10:I10"/>
    <mergeCell ref="A8:G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opLeftCell="A25" workbookViewId="0">
      <selection activeCell="A34" sqref="A34"/>
    </sheetView>
  </sheetViews>
  <sheetFormatPr baseColWidth="10" defaultRowHeight="15.75" x14ac:dyDescent="0.25"/>
  <cols>
    <col min="1" max="1" width="50.25" customWidth="1"/>
  </cols>
  <sheetData>
    <row r="1" spans="1:12" x14ac:dyDescent="0.25">
      <c r="A1" s="15" t="s">
        <v>220</v>
      </c>
    </row>
    <row r="10" spans="1:12" x14ac:dyDescent="0.25">
      <c r="G10" s="89"/>
      <c r="H10" s="89"/>
      <c r="I10" s="89"/>
      <c r="J10" s="89"/>
      <c r="K10" s="89"/>
      <c r="L10" s="90"/>
    </row>
    <row r="11" spans="1:12" x14ac:dyDescent="0.25">
      <c r="G11" s="89"/>
      <c r="H11" s="89"/>
      <c r="I11" s="89"/>
      <c r="J11" s="89"/>
      <c r="K11" s="89"/>
      <c r="L11" s="90"/>
    </row>
    <row r="12" spans="1:12" x14ac:dyDescent="0.25">
      <c r="G12" s="89"/>
      <c r="H12" s="89"/>
      <c r="I12" s="89"/>
      <c r="J12" s="89"/>
      <c r="K12" s="89"/>
      <c r="L12" s="90"/>
    </row>
    <row r="13" spans="1:12" x14ac:dyDescent="0.25">
      <c r="G13" s="90"/>
      <c r="H13" s="90"/>
      <c r="I13" s="90"/>
      <c r="J13" s="90"/>
      <c r="K13" s="90"/>
      <c r="L13" s="90"/>
    </row>
    <row r="31" spans="1:8" s="13" customFormat="1" ht="52.15" customHeight="1" x14ac:dyDescent="0.25">
      <c r="A31" s="195" t="s">
        <v>188</v>
      </c>
      <c r="B31" s="195"/>
      <c r="C31" s="195"/>
      <c r="D31" s="195"/>
      <c r="E31" s="195"/>
      <c r="F31" s="195"/>
      <c r="G31" s="195"/>
      <c r="H31" s="25"/>
    </row>
    <row r="32" spans="1:8" s="13" customFormat="1" ht="15" x14ac:dyDescent="0.25">
      <c r="A32" s="175" t="s">
        <v>139</v>
      </c>
      <c r="B32" s="176"/>
      <c r="C32" s="176"/>
      <c r="D32" s="176"/>
      <c r="E32" s="176"/>
      <c r="F32" s="176"/>
      <c r="G32" s="176"/>
    </row>
    <row r="33" spans="1:7" s="5" customFormat="1" ht="15" customHeight="1" x14ac:dyDescent="0.25">
      <c r="A33" s="193" t="s">
        <v>227</v>
      </c>
      <c r="B33" s="178"/>
      <c r="C33" s="178"/>
      <c r="D33" s="178"/>
      <c r="E33" s="178"/>
      <c r="F33" s="178"/>
      <c r="G33" s="178"/>
    </row>
    <row r="34" spans="1:7" s="5" customFormat="1" ht="15" customHeight="1" x14ac:dyDescent="0.25">
      <c r="A34" s="4" t="s">
        <v>230</v>
      </c>
    </row>
    <row r="35" spans="1:7" s="5" customFormat="1" ht="15" customHeight="1" x14ac:dyDescent="0.25">
      <c r="A35" s="4"/>
    </row>
    <row r="36" spans="1:7" s="5" customFormat="1" ht="15" customHeight="1" x14ac:dyDescent="0.25">
      <c r="A36" s="67"/>
      <c r="B36" s="181" t="s">
        <v>1</v>
      </c>
      <c r="C36" s="182"/>
      <c r="D36" s="181" t="s">
        <v>2</v>
      </c>
      <c r="E36" s="182"/>
    </row>
    <row r="37" spans="1:7" ht="45" x14ac:dyDescent="0.25">
      <c r="A37" s="68" t="s">
        <v>137</v>
      </c>
      <c r="B37" s="32" t="s">
        <v>143</v>
      </c>
      <c r="C37" s="32" t="s">
        <v>144</v>
      </c>
      <c r="D37" s="32" t="s">
        <v>145</v>
      </c>
      <c r="E37" s="32" t="s">
        <v>146</v>
      </c>
    </row>
    <row r="38" spans="1:7" x14ac:dyDescent="0.25">
      <c r="A38" s="80" t="s">
        <v>3</v>
      </c>
      <c r="B38" s="81">
        <v>0.22620236873626709</v>
      </c>
      <c r="C38" s="66">
        <v>0.54666446149349213</v>
      </c>
      <c r="D38" s="79">
        <v>0.3181983008980751</v>
      </c>
      <c r="E38" s="79">
        <v>0.90381541848182678</v>
      </c>
    </row>
    <row r="39" spans="1:7" x14ac:dyDescent="0.25">
      <c r="A39" s="80" t="s">
        <v>32</v>
      </c>
      <c r="B39" s="81">
        <v>9.0098008513450623E-2</v>
      </c>
      <c r="C39" s="66">
        <v>0.26886820793151855</v>
      </c>
      <c r="D39" s="79">
        <v>0.30956701934337616</v>
      </c>
      <c r="E39" s="79">
        <v>1.071396566927433</v>
      </c>
    </row>
    <row r="40" spans="1:7" x14ac:dyDescent="0.25">
      <c r="A40" s="80" t="s">
        <v>30</v>
      </c>
      <c r="B40" s="81">
        <v>-2.2727549076080322E-3</v>
      </c>
      <c r="C40" s="66">
        <v>0.16455256938934326</v>
      </c>
      <c r="D40" s="79">
        <v>0.46209545433521271</v>
      </c>
      <c r="E40" s="79">
        <v>0.76014143228530884</v>
      </c>
    </row>
    <row r="41" spans="1:7" x14ac:dyDescent="0.25">
      <c r="A41" s="80" t="s">
        <v>33</v>
      </c>
      <c r="B41" s="81">
        <v>5.2673071622848511E-2</v>
      </c>
      <c r="C41" s="66">
        <v>0.37441205978393555</v>
      </c>
      <c r="D41" s="79">
        <v>5.598798394203186E-2</v>
      </c>
      <c r="E41" s="79">
        <v>0.74060109257698059</v>
      </c>
    </row>
    <row r="42" spans="1:7" x14ac:dyDescent="0.25">
      <c r="A42" s="80" t="s">
        <v>31</v>
      </c>
      <c r="B42" s="81">
        <v>-5.6065991520881653E-3</v>
      </c>
      <c r="C42" s="66">
        <v>0.31772363185882568</v>
      </c>
      <c r="D42" s="79">
        <v>0.46467447280883789</v>
      </c>
      <c r="E42" s="79">
        <v>0.81068026460707188</v>
      </c>
    </row>
    <row r="43" spans="1:7" x14ac:dyDescent="0.25">
      <c r="A43" s="80" t="s">
        <v>36</v>
      </c>
      <c r="B43" s="81">
        <v>9.7712993621826172E-2</v>
      </c>
      <c r="C43" s="66">
        <v>0.43513476848602295</v>
      </c>
      <c r="D43" s="79">
        <v>0.23511242866516113</v>
      </c>
      <c r="E43" s="79">
        <v>0.88499879837036133</v>
      </c>
    </row>
    <row r="44" spans="1:7" x14ac:dyDescent="0.25">
      <c r="A44" s="80" t="s">
        <v>34</v>
      </c>
      <c r="B44" s="81">
        <v>0.13546007871627808</v>
      </c>
      <c r="C44" s="66">
        <v>0.42392146587371826</v>
      </c>
      <c r="D44" s="79">
        <v>0.31426399946212769</v>
      </c>
      <c r="E44" s="79">
        <v>1.0114343166351318</v>
      </c>
    </row>
    <row r="45" spans="1:7" x14ac:dyDescent="0.25">
      <c r="A45" s="80" t="s">
        <v>58</v>
      </c>
      <c r="B45" s="81">
        <v>1.5530183911323547E-2</v>
      </c>
      <c r="C45" s="66">
        <v>0.24877214431762695</v>
      </c>
      <c r="D45" s="79">
        <v>0.31451607495546341</v>
      </c>
      <c r="E45" s="79">
        <v>0.82407921552658081</v>
      </c>
    </row>
    <row r="46" spans="1:7" x14ac:dyDescent="0.25">
      <c r="A46" s="80" t="s">
        <v>29</v>
      </c>
      <c r="B46" s="81">
        <v>-9.8226666450500488E-2</v>
      </c>
      <c r="C46" s="66">
        <v>0.25536799430847168</v>
      </c>
      <c r="D46" s="79">
        <v>0.17120850086212158</v>
      </c>
      <c r="E46" s="79">
        <v>0.76959359645843506</v>
      </c>
    </row>
    <row r="47" spans="1:7" x14ac:dyDescent="0.25">
      <c r="A47" s="80" t="s">
        <v>37</v>
      </c>
      <c r="B47" s="81">
        <v>2.1096199750900269E-2</v>
      </c>
      <c r="C47" s="66">
        <v>0.32924675941467285</v>
      </c>
      <c r="D47" s="79">
        <v>0.19548264145851135</v>
      </c>
      <c r="E47" s="79">
        <v>1.029222697019577</v>
      </c>
    </row>
    <row r="48" spans="1:7" x14ac:dyDescent="0.25">
      <c r="A48" s="80" t="s">
        <v>35</v>
      </c>
      <c r="B48" s="81">
        <v>3.0764630995690823E-2</v>
      </c>
      <c r="C48" s="66">
        <v>0.22023701667785645</v>
      </c>
      <c r="D48" s="79">
        <v>0.349027119576931</v>
      </c>
      <c r="E48" s="79">
        <v>0.93387341499328613</v>
      </c>
    </row>
    <row r="49" spans="1:5" x14ac:dyDescent="0.25">
      <c r="A49" s="109" t="s">
        <v>164</v>
      </c>
      <c r="B49" s="81">
        <v>0.22240734100341797</v>
      </c>
      <c r="C49" s="66">
        <v>0.56994098424911499</v>
      </c>
      <c r="D49" s="79">
        <v>0.23288315534591675</v>
      </c>
      <c r="E49" s="79">
        <v>0.7512335479259491</v>
      </c>
    </row>
    <row r="74" spans="1:6" x14ac:dyDescent="0.25">
      <c r="A74" s="103"/>
      <c r="B74" s="104"/>
      <c r="C74" s="104"/>
      <c r="D74" s="104"/>
      <c r="E74" s="104"/>
    </row>
    <row r="75" spans="1:6" x14ac:dyDescent="0.25">
      <c r="A75" s="103"/>
      <c r="B75" s="105"/>
      <c r="C75" s="105"/>
      <c r="D75" s="105"/>
      <c r="E75" s="105"/>
      <c r="F75" s="104"/>
    </row>
    <row r="76" spans="1:6" x14ac:dyDescent="0.25">
      <c r="A76" s="103"/>
      <c r="B76" s="209"/>
      <c r="C76" s="209"/>
      <c r="D76" s="209"/>
      <c r="E76" s="209"/>
      <c r="F76" s="104"/>
    </row>
    <row r="77" spans="1:6" x14ac:dyDescent="0.25">
      <c r="A77" s="110"/>
      <c r="B77" s="111"/>
      <c r="C77" s="112"/>
      <c r="D77" s="111"/>
      <c r="E77" s="112"/>
      <c r="F77" s="104"/>
    </row>
    <row r="78" spans="1:6" x14ac:dyDescent="0.25">
      <c r="A78" s="113"/>
      <c r="B78" s="114"/>
      <c r="C78" s="115"/>
      <c r="D78" s="116"/>
      <c r="E78" s="115"/>
      <c r="F78" s="104"/>
    </row>
    <row r="79" spans="1:6" x14ac:dyDescent="0.25">
      <c r="A79" s="113"/>
      <c r="B79" s="114"/>
      <c r="C79" s="115"/>
      <c r="D79" s="116"/>
      <c r="E79" s="115"/>
      <c r="F79" s="104"/>
    </row>
    <row r="80" spans="1:6" x14ac:dyDescent="0.25">
      <c r="A80" s="113"/>
      <c r="B80" s="114"/>
      <c r="C80" s="115"/>
      <c r="D80" s="116"/>
      <c r="E80" s="115"/>
      <c r="F80" s="104"/>
    </row>
    <row r="81" spans="1:6" x14ac:dyDescent="0.25">
      <c r="A81" s="113"/>
      <c r="B81" s="114"/>
      <c r="C81" s="115"/>
      <c r="D81" s="116"/>
      <c r="E81" s="115"/>
      <c r="F81" s="104"/>
    </row>
    <row r="82" spans="1:6" x14ac:dyDescent="0.25">
      <c r="A82" s="113"/>
      <c r="B82" s="114"/>
      <c r="C82" s="115"/>
      <c r="D82" s="116"/>
      <c r="E82" s="115"/>
      <c r="F82" s="104"/>
    </row>
    <row r="83" spans="1:6" x14ac:dyDescent="0.25">
      <c r="A83" s="113"/>
      <c r="B83" s="114"/>
      <c r="C83" s="115"/>
      <c r="D83" s="116"/>
      <c r="E83" s="115"/>
      <c r="F83" s="104"/>
    </row>
    <row r="84" spans="1:6" x14ac:dyDescent="0.25">
      <c r="A84" s="113"/>
      <c r="B84" s="114"/>
      <c r="C84" s="115"/>
      <c r="D84" s="116"/>
      <c r="E84" s="115"/>
      <c r="F84" s="104"/>
    </row>
    <row r="85" spans="1:6" x14ac:dyDescent="0.25">
      <c r="A85" s="113"/>
      <c r="B85" s="114"/>
      <c r="C85" s="115"/>
      <c r="D85" s="116"/>
      <c r="E85" s="115"/>
      <c r="F85" s="104"/>
    </row>
    <row r="86" spans="1:6" x14ac:dyDescent="0.25">
      <c r="A86" s="113"/>
      <c r="B86" s="114"/>
      <c r="C86" s="115"/>
      <c r="D86" s="116"/>
      <c r="E86" s="115"/>
      <c r="F86" s="104"/>
    </row>
    <row r="87" spans="1:6" x14ac:dyDescent="0.25">
      <c r="A87" s="113"/>
      <c r="B87" s="114"/>
      <c r="C87" s="115"/>
      <c r="D87" s="116"/>
      <c r="E87" s="115"/>
      <c r="F87" s="104"/>
    </row>
    <row r="88" spans="1:6" x14ac:dyDescent="0.25">
      <c r="A88" s="113"/>
      <c r="B88" s="114"/>
      <c r="C88" s="115"/>
      <c r="D88" s="116"/>
      <c r="E88" s="115"/>
      <c r="F88" s="104"/>
    </row>
    <row r="89" spans="1:6" x14ac:dyDescent="0.25">
      <c r="A89" s="113"/>
      <c r="B89" s="114"/>
      <c r="C89" s="115"/>
      <c r="D89" s="116"/>
      <c r="E89" s="115"/>
      <c r="F89" s="104"/>
    </row>
    <row r="90" spans="1:6" x14ac:dyDescent="0.25">
      <c r="A90" s="104"/>
      <c r="B90" s="104"/>
      <c r="C90" s="104"/>
      <c r="D90" s="104"/>
      <c r="E90" s="104"/>
      <c r="F90" s="104"/>
    </row>
    <row r="91" spans="1:6" x14ac:dyDescent="0.25">
      <c r="A91" s="104"/>
      <c r="B91" s="104"/>
      <c r="C91" s="104"/>
      <c r="D91" s="104"/>
      <c r="E91" s="104"/>
      <c r="F91" s="104"/>
    </row>
    <row r="92" spans="1:6" x14ac:dyDescent="0.25">
      <c r="A92" s="104"/>
      <c r="B92" s="104"/>
      <c r="C92" s="104"/>
      <c r="D92" s="104"/>
      <c r="E92" s="104"/>
      <c r="F92" s="104"/>
    </row>
    <row r="93" spans="1:6" x14ac:dyDescent="0.25">
      <c r="A93" s="104"/>
      <c r="B93" s="104"/>
      <c r="C93" s="104"/>
      <c r="D93" s="104"/>
      <c r="E93" s="104"/>
      <c r="F93" s="104"/>
    </row>
  </sheetData>
  <mergeCells count="7">
    <mergeCell ref="B76:C76"/>
    <mergeCell ref="D76:E76"/>
    <mergeCell ref="B36:C36"/>
    <mergeCell ref="D36:E36"/>
    <mergeCell ref="A31:G31"/>
    <mergeCell ref="A32:G32"/>
    <mergeCell ref="A33:G33"/>
  </mergeCells>
  <conditionalFormatting sqref="B38:B49">
    <cfRule type="cellIs" dxfId="15" priority="15" operator="lessThanOrEqual">
      <formula>-0.25</formula>
    </cfRule>
    <cfRule type="cellIs" dxfId="14" priority="16" operator="greaterThanOrEqual">
      <formula>0.25</formula>
    </cfRule>
  </conditionalFormatting>
  <conditionalFormatting sqref="B45:B46">
    <cfRule type="cellIs" dxfId="13" priority="13" operator="lessThanOrEqual">
      <formula>-0.25</formula>
    </cfRule>
    <cfRule type="cellIs" dxfId="12" priority="14" operator="greaterThanOrEqual">
      <formula>0.25</formula>
    </cfRule>
  </conditionalFormatting>
  <conditionalFormatting sqref="B46">
    <cfRule type="cellIs" dxfId="11" priority="11" operator="lessThanOrEqual">
      <formula>-0.25</formula>
    </cfRule>
    <cfRule type="cellIs" dxfId="10" priority="12" operator="greaterThanOrEqual">
      <formula>0.25</formula>
    </cfRule>
  </conditionalFormatting>
  <conditionalFormatting sqref="B40:B42">
    <cfRule type="cellIs" dxfId="9" priority="9" operator="lessThanOrEqual">
      <formula>-0.25</formula>
    </cfRule>
    <cfRule type="cellIs" dxfId="8" priority="10" operator="greaterThanOrEqual">
      <formula>0.25</formula>
    </cfRule>
  </conditionalFormatting>
  <conditionalFormatting sqref="B78:B89">
    <cfRule type="cellIs" dxfId="7" priority="7" operator="lessThanOrEqual">
      <formula>-0.25</formula>
    </cfRule>
    <cfRule type="cellIs" dxfId="6" priority="8" operator="greaterThanOrEqual">
      <formula>0.25</formula>
    </cfRule>
  </conditionalFormatting>
  <conditionalFormatting sqref="B85:B86">
    <cfRule type="cellIs" dxfId="5" priority="5" operator="lessThanOrEqual">
      <formula>-0.25</formula>
    </cfRule>
    <cfRule type="cellIs" dxfId="4" priority="6" operator="greaterThanOrEqual">
      <formula>0.25</formula>
    </cfRule>
  </conditionalFormatting>
  <conditionalFormatting sqref="B86">
    <cfRule type="cellIs" dxfId="3" priority="3" operator="lessThanOrEqual">
      <formula>-0.25</formula>
    </cfRule>
    <cfRule type="cellIs" dxfId="2" priority="4" operator="greaterThanOrEqual">
      <formula>0.25</formula>
    </cfRule>
  </conditionalFormatting>
  <conditionalFormatting sqref="B80:B82">
    <cfRule type="cellIs" dxfId="1" priority="1" operator="lessThanOrEqual">
      <formula>-0.25</formula>
    </cfRule>
    <cfRule type="cellIs" dxfId="0" priority="2" operator="greaterThanOrEqual">
      <formula>0.25</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16" workbookViewId="0">
      <selection activeCell="A28" sqref="A28"/>
    </sheetView>
  </sheetViews>
  <sheetFormatPr baseColWidth="10" defaultRowHeight="15.75" x14ac:dyDescent="0.25"/>
  <cols>
    <col min="1" max="1" width="43.25" bestFit="1" customWidth="1"/>
    <col min="2" max="2" width="16.75" customWidth="1"/>
    <col min="3" max="3" width="15.25" customWidth="1"/>
  </cols>
  <sheetData>
    <row r="1" spans="1:10" x14ac:dyDescent="0.25">
      <c r="A1" s="15" t="s">
        <v>221</v>
      </c>
    </row>
    <row r="6" spans="1:10" x14ac:dyDescent="0.25">
      <c r="F6" s="89"/>
      <c r="G6" s="90"/>
      <c r="H6" s="90"/>
      <c r="I6" s="90"/>
      <c r="J6" s="90"/>
    </row>
    <row r="7" spans="1:10" x14ac:dyDescent="0.25">
      <c r="F7" s="90"/>
      <c r="G7" s="90"/>
      <c r="H7" s="90"/>
      <c r="I7" s="90"/>
      <c r="J7" s="90"/>
    </row>
    <row r="8" spans="1:10" x14ac:dyDescent="0.25">
      <c r="F8" s="90"/>
      <c r="G8" s="90"/>
      <c r="H8" s="90"/>
      <c r="I8" s="90"/>
      <c r="J8" s="90"/>
    </row>
    <row r="25" spans="1:9" s="13" customFormat="1" ht="46.5" customHeight="1" x14ac:dyDescent="0.25">
      <c r="A25" s="195" t="s">
        <v>147</v>
      </c>
      <c r="B25" s="195"/>
      <c r="C25" s="195"/>
      <c r="D25" s="195"/>
      <c r="E25" s="195"/>
      <c r="F25" s="195"/>
      <c r="G25" s="195"/>
      <c r="H25" s="25"/>
    </row>
    <row r="26" spans="1:9" s="13" customFormat="1" ht="15" x14ac:dyDescent="0.25">
      <c r="A26" s="175" t="s">
        <v>138</v>
      </c>
      <c r="B26" s="176"/>
      <c r="C26" s="176"/>
      <c r="D26" s="176"/>
      <c r="E26" s="176"/>
      <c r="F26" s="176"/>
      <c r="G26" s="176"/>
    </row>
    <row r="27" spans="1:9" s="5" customFormat="1" ht="15" customHeight="1" x14ac:dyDescent="0.25">
      <c r="A27" s="193" t="s">
        <v>227</v>
      </c>
      <c r="B27" s="178"/>
      <c r="C27" s="178"/>
      <c r="D27" s="178"/>
      <c r="E27" s="178"/>
      <c r="F27" s="178"/>
      <c r="G27" s="178"/>
    </row>
    <row r="28" spans="1:9" s="5" customFormat="1" ht="15" customHeight="1" x14ac:dyDescent="0.25">
      <c r="A28" s="4" t="s">
        <v>230</v>
      </c>
    </row>
    <row r="30" spans="1:9" ht="15" customHeight="1" x14ac:dyDescent="0.25">
      <c r="H30" s="212"/>
      <c r="I30" s="212"/>
    </row>
    <row r="31" spans="1:9" ht="19.149999999999999" customHeight="1" x14ac:dyDescent="0.25">
      <c r="B31" s="210" t="s">
        <v>12</v>
      </c>
      <c r="C31" s="211"/>
    </row>
    <row r="32" spans="1:9" ht="73.900000000000006" customHeight="1" x14ac:dyDescent="0.25">
      <c r="A32" s="78" t="s">
        <v>0</v>
      </c>
      <c r="B32" s="29" t="s">
        <v>166</v>
      </c>
      <c r="C32" s="29" t="s">
        <v>167</v>
      </c>
    </row>
    <row r="33" spans="1:3" x14ac:dyDescent="0.25">
      <c r="A33" s="8" t="s">
        <v>29</v>
      </c>
      <c r="B33" s="24">
        <v>1.2454366683959961</v>
      </c>
      <c r="C33" s="24">
        <v>1.3436633348464966</v>
      </c>
    </row>
    <row r="34" spans="1:3" x14ac:dyDescent="0.25">
      <c r="A34" s="8" t="s">
        <v>36</v>
      </c>
      <c r="B34" s="24">
        <v>1.3349164724349976</v>
      </c>
      <c r="C34" s="24">
        <v>1.2372034788131714</v>
      </c>
    </row>
    <row r="35" spans="1:3" x14ac:dyDescent="0.25">
      <c r="A35" s="8" t="s">
        <v>34</v>
      </c>
      <c r="B35" s="24">
        <v>0.83367961645126343</v>
      </c>
      <c r="C35" s="24">
        <v>0.69821953773498535</v>
      </c>
    </row>
    <row r="36" spans="1:3" x14ac:dyDescent="0.25">
      <c r="A36" s="8" t="s">
        <v>3</v>
      </c>
      <c r="B36" s="24">
        <v>0.61922258138656616</v>
      </c>
      <c r="C36" s="24">
        <v>0.39302021265029907</v>
      </c>
    </row>
    <row r="37" spans="1:3" x14ac:dyDescent="0.25">
      <c r="A37" s="8" t="s">
        <v>33</v>
      </c>
      <c r="B37" s="24">
        <v>0.49074241518974304</v>
      </c>
      <c r="C37" s="24">
        <v>0.43806934356689453</v>
      </c>
    </row>
    <row r="38" spans="1:3" x14ac:dyDescent="0.25">
      <c r="A38" s="8" t="s">
        <v>30</v>
      </c>
      <c r="B38" s="24">
        <v>0.32467630505561829</v>
      </c>
      <c r="C38" s="24">
        <v>0.32694905996322632</v>
      </c>
    </row>
    <row r="39" spans="1:3" x14ac:dyDescent="0.25">
      <c r="A39" s="8" t="s">
        <v>37</v>
      </c>
      <c r="B39" s="24">
        <v>0.29504507780075073</v>
      </c>
      <c r="C39" s="24">
        <v>0.27394887804985046</v>
      </c>
    </row>
    <row r="40" spans="1:3" x14ac:dyDescent="0.25">
      <c r="A40" s="8" t="s">
        <v>32</v>
      </c>
      <c r="B40" s="24">
        <v>0.2030709832906723</v>
      </c>
      <c r="C40" s="24">
        <v>0.11297297477722168</v>
      </c>
    </row>
    <row r="41" spans="1:3" x14ac:dyDescent="0.25">
      <c r="A41" s="67" t="s">
        <v>58</v>
      </c>
      <c r="B41" s="24">
        <v>0.11916351318359375</v>
      </c>
      <c r="C41" s="24">
        <v>0.1036333292722702</v>
      </c>
    </row>
    <row r="42" spans="1:3" x14ac:dyDescent="0.25">
      <c r="A42" s="8" t="s">
        <v>31</v>
      </c>
      <c r="B42" s="24">
        <v>6.2590688467025757E-2</v>
      </c>
      <c r="C42" s="24">
        <v>6.8197287619113922E-2</v>
      </c>
    </row>
    <row r="43" spans="1:3" x14ac:dyDescent="0.25">
      <c r="A43" s="8" t="s">
        <v>35</v>
      </c>
      <c r="B43" s="30">
        <v>-1.1042323894798756E-2</v>
      </c>
      <c r="C43" s="30">
        <v>-4.1806954890489578E-2</v>
      </c>
    </row>
    <row r="44" spans="1:3" x14ac:dyDescent="0.25">
      <c r="A44" s="109" t="s">
        <v>164</v>
      </c>
      <c r="B44" s="24">
        <v>-1.3604975938796997</v>
      </c>
      <c r="C44" s="24">
        <v>-1.5829049348831177</v>
      </c>
    </row>
  </sheetData>
  <mergeCells count="5">
    <mergeCell ref="A25:G25"/>
    <mergeCell ref="A26:G26"/>
    <mergeCell ref="A27:G27"/>
    <mergeCell ref="B31:C31"/>
    <mergeCell ref="H30:I3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topLeftCell="A13" zoomScale="83" zoomScaleNormal="60" workbookViewId="0">
      <selection activeCell="A23" sqref="A23"/>
    </sheetView>
  </sheetViews>
  <sheetFormatPr baseColWidth="10" defaultColWidth="31.75" defaultRowHeight="15" x14ac:dyDescent="0.25"/>
  <cols>
    <col min="1" max="1" width="17" style="92" customWidth="1"/>
    <col min="2" max="2" width="26.25" style="121" customWidth="1"/>
    <col min="3" max="3" width="66.125" style="92" customWidth="1"/>
    <col min="4" max="4" width="66.125" style="93" customWidth="1"/>
    <col min="5" max="5" width="10.375" style="92" customWidth="1"/>
    <col min="6" max="16384" width="31.75" style="92"/>
  </cols>
  <sheetData>
    <row r="1" spans="1:6" s="100" customFormat="1" ht="30" x14ac:dyDescent="0.25">
      <c r="A1" s="102"/>
      <c r="B1" s="120" t="s">
        <v>149</v>
      </c>
      <c r="C1" s="102" t="s">
        <v>208</v>
      </c>
      <c r="D1" s="101" t="s">
        <v>148</v>
      </c>
    </row>
    <row r="2" spans="1:6" ht="34.9" customHeight="1" x14ac:dyDescent="0.25">
      <c r="A2" s="214" t="s">
        <v>42</v>
      </c>
      <c r="B2" s="236" t="s">
        <v>43</v>
      </c>
      <c r="C2" s="238" t="s">
        <v>44</v>
      </c>
      <c r="D2" s="94" t="s">
        <v>117</v>
      </c>
      <c r="F2" s="124"/>
    </row>
    <row r="3" spans="1:6" ht="30" x14ac:dyDescent="0.25">
      <c r="A3" s="215"/>
      <c r="B3" s="237"/>
      <c r="C3" s="239"/>
      <c r="D3" s="97" t="s">
        <v>115</v>
      </c>
    </row>
    <row r="4" spans="1:6" ht="30" x14ac:dyDescent="0.25">
      <c r="A4" s="215"/>
      <c r="B4" s="217" t="s">
        <v>37</v>
      </c>
      <c r="C4" s="240" t="s">
        <v>206</v>
      </c>
      <c r="D4" s="133" t="s">
        <v>163</v>
      </c>
    </row>
    <row r="5" spans="1:6" ht="30" x14ac:dyDescent="0.25">
      <c r="A5" s="215"/>
      <c r="B5" s="218"/>
      <c r="C5" s="241"/>
      <c r="D5" s="133" t="s">
        <v>162</v>
      </c>
    </row>
    <row r="6" spans="1:6" ht="45" x14ac:dyDescent="0.25">
      <c r="A6" s="215"/>
      <c r="B6" s="26" t="s">
        <v>45</v>
      </c>
      <c r="C6" s="97" t="s">
        <v>46</v>
      </c>
      <c r="D6" s="94" t="s">
        <v>118</v>
      </c>
    </row>
    <row r="7" spans="1:6" ht="60" x14ac:dyDescent="0.25">
      <c r="A7" s="215"/>
      <c r="B7" s="26" t="s">
        <v>33</v>
      </c>
      <c r="C7" s="99" t="s">
        <v>48</v>
      </c>
      <c r="D7" s="96" t="s">
        <v>122</v>
      </c>
    </row>
    <row r="8" spans="1:6" ht="30" x14ac:dyDescent="0.25">
      <c r="A8" s="216"/>
      <c r="B8" s="117" t="s">
        <v>3</v>
      </c>
      <c r="C8" s="135" t="s">
        <v>161</v>
      </c>
      <c r="D8" s="134" t="s">
        <v>160</v>
      </c>
    </row>
    <row r="9" spans="1:6" ht="30" x14ac:dyDescent="0.25">
      <c r="A9" s="214" t="s">
        <v>49</v>
      </c>
      <c r="B9" s="217" t="s">
        <v>50</v>
      </c>
      <c r="C9" s="219" t="s">
        <v>51</v>
      </c>
      <c r="D9" s="133" t="s">
        <v>159</v>
      </c>
    </row>
    <row r="10" spans="1:6" ht="30" x14ac:dyDescent="0.25">
      <c r="A10" s="215"/>
      <c r="B10" s="218"/>
      <c r="C10" s="220"/>
      <c r="D10" s="133" t="s">
        <v>158</v>
      </c>
    </row>
    <row r="11" spans="1:6" s="98" customFormat="1" ht="76.5" customHeight="1" x14ac:dyDescent="0.25">
      <c r="A11" s="215"/>
      <c r="B11" s="26" t="s">
        <v>52</v>
      </c>
      <c r="C11" s="132" t="s">
        <v>205</v>
      </c>
      <c r="D11" s="94" t="s">
        <v>119</v>
      </c>
    </row>
    <row r="12" spans="1:6" s="95" customFormat="1" ht="45" x14ac:dyDescent="0.25">
      <c r="A12" s="215"/>
      <c r="B12" s="217" t="s">
        <v>53</v>
      </c>
      <c r="C12" s="222" t="s">
        <v>157</v>
      </c>
      <c r="D12" s="96" t="s">
        <v>54</v>
      </c>
    </row>
    <row r="13" spans="1:6" ht="30" x14ac:dyDescent="0.25">
      <c r="A13" s="216"/>
      <c r="B13" s="221"/>
      <c r="C13" s="223"/>
      <c r="D13" s="96" t="s">
        <v>116</v>
      </c>
    </row>
    <row r="14" spans="1:6" s="95" customFormat="1" ht="30" x14ac:dyDescent="0.25">
      <c r="A14" s="224" t="s">
        <v>55</v>
      </c>
      <c r="B14" s="227" t="s">
        <v>29</v>
      </c>
      <c r="C14" s="229" t="s">
        <v>156</v>
      </c>
      <c r="D14" s="94" t="s">
        <v>112</v>
      </c>
    </row>
    <row r="15" spans="1:6" s="95" customFormat="1" ht="30" x14ac:dyDescent="0.25">
      <c r="A15" s="225"/>
      <c r="B15" s="228"/>
      <c r="C15" s="230"/>
      <c r="D15" s="97" t="s">
        <v>113</v>
      </c>
    </row>
    <row r="16" spans="1:6" ht="33" customHeight="1" x14ac:dyDescent="0.25">
      <c r="A16" s="225"/>
      <c r="B16" s="217" t="s">
        <v>30</v>
      </c>
      <c r="C16" s="232" t="s">
        <v>207</v>
      </c>
      <c r="D16" s="96" t="s">
        <v>114</v>
      </c>
    </row>
    <row r="17" spans="1:4" ht="33" customHeight="1" x14ac:dyDescent="0.25">
      <c r="A17" s="225"/>
      <c r="B17" s="231"/>
      <c r="C17" s="233"/>
      <c r="D17" s="96" t="s">
        <v>123</v>
      </c>
    </row>
    <row r="18" spans="1:4" ht="52.5" customHeight="1" x14ac:dyDescent="0.25">
      <c r="A18" s="225"/>
      <c r="B18" s="227" t="s">
        <v>56</v>
      </c>
      <c r="C18" s="234" t="s">
        <v>57</v>
      </c>
      <c r="D18" s="94" t="s">
        <v>120</v>
      </c>
    </row>
    <row r="19" spans="1:4" ht="30" x14ac:dyDescent="0.25">
      <c r="A19" s="226"/>
      <c r="B19" s="228"/>
      <c r="C19" s="235"/>
      <c r="D19" s="136" t="s">
        <v>155</v>
      </c>
    </row>
    <row r="20" spans="1:4" s="95" customFormat="1" ht="45" x14ac:dyDescent="0.25">
      <c r="A20" s="213" t="s">
        <v>34</v>
      </c>
      <c r="B20" s="213"/>
      <c r="C20" s="137" t="s">
        <v>154</v>
      </c>
      <c r="D20" s="96" t="s">
        <v>124</v>
      </c>
    </row>
    <row r="21" spans="1:4" ht="45" x14ac:dyDescent="0.25">
      <c r="A21" s="213" t="s">
        <v>58</v>
      </c>
      <c r="B21" s="213"/>
      <c r="C21" s="134" t="s">
        <v>153</v>
      </c>
      <c r="D21" s="94" t="s">
        <v>121</v>
      </c>
    </row>
    <row r="23" spans="1:4" x14ac:dyDescent="0.25">
      <c r="A23" s="4" t="s">
        <v>230</v>
      </c>
    </row>
  </sheetData>
  <mergeCells count="19">
    <mergeCell ref="B2:B3"/>
    <mergeCell ref="C2:C3"/>
    <mergeCell ref="B4:B5"/>
    <mergeCell ref="C4:C5"/>
    <mergeCell ref="A2:A8"/>
    <mergeCell ref="A20:B20"/>
    <mergeCell ref="A21:B21"/>
    <mergeCell ref="A9:A13"/>
    <mergeCell ref="B9:B10"/>
    <mergeCell ref="C9:C10"/>
    <mergeCell ref="B12:B13"/>
    <mergeCell ref="C12:C13"/>
    <mergeCell ref="A14:A19"/>
    <mergeCell ref="B14:B15"/>
    <mergeCell ref="C14:C15"/>
    <mergeCell ref="B16:B17"/>
    <mergeCell ref="C16:C17"/>
    <mergeCell ref="B18:B19"/>
    <mergeCell ref="C18:C19"/>
  </mergeCells>
  <pageMargins left="0.7" right="0.7" top="0.75" bottom="0.75" header="0.3" footer="0.3"/>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opLeftCell="A4" zoomScaleNormal="100" workbookViewId="0">
      <selection activeCell="K4" sqref="K4"/>
    </sheetView>
  </sheetViews>
  <sheetFormatPr baseColWidth="10" defaultColWidth="10.75" defaultRowHeight="15" customHeight="1" x14ac:dyDescent="0.25"/>
  <cols>
    <col min="1" max="16384" width="10.75" style="27"/>
  </cols>
  <sheetData>
    <row r="1" spans="1:12" ht="15" customHeight="1" x14ac:dyDescent="0.25">
      <c r="A1" s="242" t="s">
        <v>59</v>
      </c>
      <c r="B1" s="242"/>
      <c r="C1" s="242"/>
      <c r="D1" s="242"/>
      <c r="E1" s="242"/>
      <c r="F1" s="242"/>
      <c r="G1" s="242"/>
      <c r="H1" s="242"/>
      <c r="I1" s="242"/>
      <c r="J1" s="242"/>
      <c r="K1"/>
      <c r="L1"/>
    </row>
    <row r="2" spans="1:12" ht="371.25" customHeight="1" x14ac:dyDescent="0.25">
      <c r="A2" s="243" t="s">
        <v>225</v>
      </c>
      <c r="B2" s="244"/>
      <c r="C2" s="244"/>
      <c r="D2" s="244"/>
      <c r="E2" s="244"/>
      <c r="F2" s="244"/>
      <c r="G2" s="244"/>
      <c r="H2" s="244"/>
      <c r="I2" s="244"/>
      <c r="J2" s="244"/>
      <c r="K2" s="244"/>
      <c r="L2" s="244"/>
    </row>
    <row r="3" spans="1:12" ht="137.25" customHeight="1" x14ac:dyDescent="0.25">
      <c r="A3" s="245" t="s">
        <v>228</v>
      </c>
      <c r="B3" s="246"/>
      <c r="C3" s="246"/>
      <c r="D3" s="246"/>
      <c r="E3" s="246"/>
      <c r="F3" s="246"/>
      <c r="G3" s="246"/>
      <c r="H3" s="246"/>
      <c r="I3" s="246"/>
      <c r="J3" s="246"/>
      <c r="K3" s="246"/>
      <c r="L3" s="246"/>
    </row>
    <row r="4" spans="1:12" ht="15" customHeight="1" x14ac:dyDescent="0.25">
      <c r="K4" s="4" t="s">
        <v>230</v>
      </c>
    </row>
    <row r="8" spans="1:12" ht="15" customHeight="1" x14ac:dyDescent="0.25">
      <c r="A8" s="65"/>
    </row>
  </sheetData>
  <mergeCells count="3">
    <mergeCell ref="A1:J1"/>
    <mergeCell ref="A2:L2"/>
    <mergeCell ref="A3:L3"/>
  </mergeCells>
  <pageMargins left="0.7" right="0.7" top="0.75" bottom="0.75" header="0.3" footer="0.3"/>
  <pageSetup paperSize="9" scale="8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A10" sqref="A10"/>
    </sheetView>
  </sheetViews>
  <sheetFormatPr baseColWidth="10" defaultRowHeight="15.75" x14ac:dyDescent="0.25"/>
  <cols>
    <col min="1" max="1" width="11" style="55"/>
  </cols>
  <sheetData>
    <row r="1" spans="1:11" s="5" customFormat="1" ht="15" x14ac:dyDescent="0.25">
      <c r="A1" s="118" t="s">
        <v>60</v>
      </c>
    </row>
    <row r="2" spans="1:11" x14ac:dyDescent="0.25">
      <c r="A2" s="55" t="s">
        <v>177</v>
      </c>
    </row>
    <row r="3" spans="1:11" s="28" customFormat="1" ht="15" x14ac:dyDescent="0.25">
      <c r="A3" s="247" t="s">
        <v>61</v>
      </c>
      <c r="B3" s="247"/>
      <c r="C3" s="247"/>
      <c r="D3" s="247"/>
      <c r="E3" s="247"/>
      <c r="F3" s="247"/>
      <c r="G3" s="247"/>
      <c r="H3" s="247"/>
      <c r="I3" s="247"/>
      <c r="J3" s="247"/>
      <c r="K3" s="247"/>
    </row>
    <row r="4" spans="1:11" s="28" customFormat="1" ht="15" x14ac:dyDescent="0.25">
      <c r="A4" s="247" t="s">
        <v>62</v>
      </c>
      <c r="B4" s="247"/>
      <c r="C4" s="247"/>
      <c r="D4" s="247"/>
      <c r="E4" s="247"/>
      <c r="F4" s="247"/>
      <c r="G4" s="247"/>
      <c r="H4" s="247"/>
      <c r="I4" s="247"/>
      <c r="J4" s="247"/>
      <c r="K4" s="247"/>
    </row>
    <row r="5" spans="1:11" s="55" customFormat="1" x14ac:dyDescent="0.25">
      <c r="A5" s="55" t="s">
        <v>178</v>
      </c>
    </row>
    <row r="6" spans="1:11" x14ac:dyDescent="0.25">
      <c r="A6" s="55" t="s">
        <v>176</v>
      </c>
    </row>
    <row r="7" spans="1:11" x14ac:dyDescent="0.25">
      <c r="A7" s="55" t="s">
        <v>175</v>
      </c>
    </row>
    <row r="10" spans="1:11" x14ac:dyDescent="0.25">
      <c r="A10" s="4" t="s">
        <v>230</v>
      </c>
    </row>
  </sheetData>
  <sortState ref="B12:B18">
    <sortCondition ref="B12:B18"/>
  </sortState>
  <mergeCells count="2">
    <mergeCell ref="A3:K3"/>
    <mergeCell ref="A4:K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22" workbookViewId="0">
      <selection activeCell="A35" sqref="A35"/>
    </sheetView>
  </sheetViews>
  <sheetFormatPr baseColWidth="10" defaultRowHeight="15.75" x14ac:dyDescent="0.25"/>
  <cols>
    <col min="1" max="1" width="39.25" bestFit="1" customWidth="1"/>
    <col min="2" max="2" width="15.75" bestFit="1" customWidth="1"/>
    <col min="3" max="3" width="15.5" bestFit="1" customWidth="1"/>
    <col min="4" max="4" width="13.75" bestFit="1" customWidth="1"/>
    <col min="6" max="6" width="11" customWidth="1"/>
  </cols>
  <sheetData>
    <row r="1" spans="1:1" x14ac:dyDescent="0.25">
      <c r="A1" s="15" t="s">
        <v>133</v>
      </c>
    </row>
    <row r="32" spans="1:7" s="13" customFormat="1" ht="75.75" customHeight="1" x14ac:dyDescent="0.25">
      <c r="A32" s="179" t="s">
        <v>216</v>
      </c>
      <c r="B32" s="175"/>
      <c r="C32" s="175"/>
      <c r="D32" s="175"/>
      <c r="E32" s="175"/>
      <c r="F32" s="175"/>
      <c r="G32" s="2"/>
    </row>
    <row r="33" spans="1:7" s="13" customFormat="1" ht="15" x14ac:dyDescent="0.25">
      <c r="A33" s="175" t="s">
        <v>132</v>
      </c>
      <c r="B33" s="176"/>
      <c r="C33" s="176"/>
      <c r="D33" s="176"/>
      <c r="E33" s="176"/>
      <c r="F33" s="176"/>
      <c r="G33" s="176"/>
    </row>
    <row r="34" spans="1:7" s="5" customFormat="1" ht="15" customHeight="1" x14ac:dyDescent="0.25">
      <c r="A34" s="177" t="s">
        <v>226</v>
      </c>
      <c r="B34" s="178"/>
      <c r="C34" s="178"/>
      <c r="D34" s="178"/>
      <c r="E34" s="178"/>
      <c r="F34" s="178"/>
      <c r="G34" s="178"/>
    </row>
    <row r="35" spans="1:7" s="5" customFormat="1" ht="15" customHeight="1" x14ac:dyDescent="0.25">
      <c r="A35" s="4" t="s">
        <v>230</v>
      </c>
    </row>
    <row r="38" spans="1:7" x14ac:dyDescent="0.25">
      <c r="A38" s="7" t="s">
        <v>0</v>
      </c>
      <c r="B38" s="1" t="s">
        <v>12</v>
      </c>
      <c r="C38" s="1" t="s">
        <v>13</v>
      </c>
      <c r="D38" s="1" t="s">
        <v>15</v>
      </c>
      <c r="E38" s="11" t="s">
        <v>14</v>
      </c>
    </row>
    <row r="39" spans="1:7" x14ac:dyDescent="0.25">
      <c r="A39" s="52" t="s">
        <v>10</v>
      </c>
      <c r="B39" s="138">
        <v>1.22711872</v>
      </c>
      <c r="C39" s="138">
        <v>1.4972227</v>
      </c>
      <c r="D39" s="138">
        <f>E39-1</f>
        <v>1.8040143251419067</v>
      </c>
      <c r="E39" s="12">
        <v>2.8040143251419067</v>
      </c>
    </row>
    <row r="40" spans="1:7" x14ac:dyDescent="0.25">
      <c r="A40" s="52" t="s">
        <v>5</v>
      </c>
      <c r="B40" s="138">
        <v>0.28830412999999999</v>
      </c>
      <c r="C40" s="138">
        <v>0.83163140000000002</v>
      </c>
      <c r="D40" s="138">
        <f t="shared" ref="D40:D51" si="0">E40-1</f>
        <v>0.58585351705551147</v>
      </c>
      <c r="E40" s="12">
        <v>1.5858535170555115</v>
      </c>
    </row>
    <row r="41" spans="1:7" x14ac:dyDescent="0.25">
      <c r="A41" s="52" t="s">
        <v>7</v>
      </c>
      <c r="B41" s="138">
        <v>1.87108E-2</v>
      </c>
      <c r="C41" s="138">
        <v>0.66041380000000005</v>
      </c>
      <c r="D41" s="138">
        <f t="shared" si="0"/>
        <v>0.35962992906570435</v>
      </c>
      <c r="E41" s="12">
        <v>1.3596299290657043</v>
      </c>
    </row>
    <row r="42" spans="1:7" x14ac:dyDescent="0.25">
      <c r="A42" s="52" t="s">
        <v>4</v>
      </c>
      <c r="B42" s="138">
        <v>0.13862854999999999</v>
      </c>
      <c r="C42" s="138">
        <v>0.67732899999999996</v>
      </c>
      <c r="D42" s="138">
        <f t="shared" si="0"/>
        <v>0.47386997938156128</v>
      </c>
      <c r="E42" s="12">
        <v>1.4738699793815613</v>
      </c>
    </row>
    <row r="43" spans="1:7" x14ac:dyDescent="0.25">
      <c r="A43" s="52" t="s">
        <v>125</v>
      </c>
      <c r="B43" s="138">
        <v>8.1735580000000002E-2</v>
      </c>
      <c r="C43" s="138">
        <v>0.49557420000000002</v>
      </c>
      <c r="D43" s="138">
        <f t="shared" si="0"/>
        <v>0.56371432542800903</v>
      </c>
      <c r="E43" s="12">
        <v>1.563714325428009</v>
      </c>
    </row>
    <row r="44" spans="1:7" x14ac:dyDescent="0.25">
      <c r="A44" s="52" t="s">
        <v>6</v>
      </c>
      <c r="B44" s="138">
        <v>0.42554245000000002</v>
      </c>
      <c r="C44" s="138">
        <v>0.74877609999999994</v>
      </c>
      <c r="D44" s="138">
        <f t="shared" si="0"/>
        <v>0.73837250471115112</v>
      </c>
      <c r="E44" s="12">
        <v>1.7383725047111511</v>
      </c>
    </row>
    <row r="45" spans="1:7" x14ac:dyDescent="0.25">
      <c r="A45" s="52" t="s">
        <v>9</v>
      </c>
      <c r="B45" s="138">
        <v>0.73650068000000002</v>
      </c>
      <c r="C45" s="138">
        <v>1.2681705999999999</v>
      </c>
      <c r="D45" s="138">
        <f t="shared" si="0"/>
        <v>1.1887671947479248</v>
      </c>
      <c r="E45" s="12">
        <v>2.1887671947479248</v>
      </c>
    </row>
    <row r="46" spans="1:7" x14ac:dyDescent="0.25">
      <c r="A46" s="52" t="s">
        <v>126</v>
      </c>
      <c r="B46" s="138">
        <v>-8.7061639999999996E-2</v>
      </c>
      <c r="C46" s="138">
        <v>0.42380519999999999</v>
      </c>
      <c r="D46" s="138">
        <f t="shared" si="0"/>
        <v>0.48650574684143066</v>
      </c>
      <c r="E46" s="12">
        <v>1.4865057468414307</v>
      </c>
    </row>
    <row r="47" spans="1:7" x14ac:dyDescent="0.25">
      <c r="A47" s="52" t="s">
        <v>8</v>
      </c>
      <c r="B47" s="138">
        <v>1.2520251600000001</v>
      </c>
      <c r="C47" s="138">
        <v>1.5994002</v>
      </c>
      <c r="D47" s="138">
        <f t="shared" si="0"/>
        <v>1.5370922088623047</v>
      </c>
      <c r="E47" s="12">
        <v>2.5370922088623047</v>
      </c>
    </row>
    <row r="48" spans="1:7" x14ac:dyDescent="0.25">
      <c r="A48" s="52" t="s">
        <v>127</v>
      </c>
      <c r="B48" s="138">
        <v>-1.992611E-2</v>
      </c>
      <c r="C48" s="138">
        <v>0.38285970000000002</v>
      </c>
      <c r="D48" s="138">
        <f t="shared" si="0"/>
        <v>0.27981457114219666</v>
      </c>
      <c r="E48" s="12">
        <v>1.2798145711421967</v>
      </c>
    </row>
    <row r="49" spans="1:5" x14ac:dyDescent="0.25">
      <c r="A49" s="52" t="s">
        <v>11</v>
      </c>
      <c r="B49" s="138">
        <v>0.24488399999999999</v>
      </c>
      <c r="C49" s="138">
        <v>0.70290359999999996</v>
      </c>
      <c r="D49" s="138">
        <f t="shared" si="0"/>
        <v>0.56270027160644531</v>
      </c>
      <c r="E49" s="12">
        <v>1.5627002716064453</v>
      </c>
    </row>
    <row r="50" spans="1:5" x14ac:dyDescent="0.25">
      <c r="A50" s="52" t="s">
        <v>3</v>
      </c>
      <c r="B50" s="138">
        <v>0.51775793000000003</v>
      </c>
      <c r="C50" s="138">
        <v>0.53769789999999995</v>
      </c>
      <c r="D50" s="138">
        <f t="shared" si="0"/>
        <v>1.2601718902587891</v>
      </c>
      <c r="E50" s="12">
        <v>2.2601718902587891</v>
      </c>
    </row>
    <row r="51" spans="1:5" x14ac:dyDescent="0.25">
      <c r="A51" s="62" t="s">
        <v>128</v>
      </c>
      <c r="B51" s="139">
        <v>-1.45357414</v>
      </c>
      <c r="C51" s="139">
        <v>-0.76749520000000004</v>
      </c>
      <c r="D51" s="139">
        <f t="shared" si="0"/>
        <v>-0.5814250111579895</v>
      </c>
      <c r="E51" s="12">
        <v>0.4185749888420105</v>
      </c>
    </row>
  </sheetData>
  <mergeCells count="3">
    <mergeCell ref="A33:G33"/>
    <mergeCell ref="A34:G34"/>
    <mergeCell ref="A32:F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20" zoomScaleNormal="100" workbookViewId="0">
      <selection activeCell="A34" sqref="A34"/>
    </sheetView>
  </sheetViews>
  <sheetFormatPr baseColWidth="10" defaultRowHeight="15.75" x14ac:dyDescent="0.25"/>
  <cols>
    <col min="1" max="1" width="53.75" customWidth="1"/>
  </cols>
  <sheetData>
    <row r="1" spans="1:5" x14ac:dyDescent="0.25">
      <c r="A1" s="180" t="s">
        <v>152</v>
      </c>
      <c r="B1" s="180"/>
      <c r="C1" s="180"/>
      <c r="D1" s="180"/>
      <c r="E1" s="180"/>
    </row>
    <row r="31" spans="1:7" ht="28.9" customHeight="1" x14ac:dyDescent="0.25">
      <c r="A31" s="179" t="s">
        <v>168</v>
      </c>
      <c r="B31" s="175"/>
      <c r="C31" s="175"/>
      <c r="D31" s="175"/>
      <c r="E31" s="175"/>
      <c r="F31" s="2"/>
      <c r="G31" s="2"/>
    </row>
    <row r="32" spans="1:7" x14ac:dyDescent="0.25">
      <c r="A32" s="175" t="s">
        <v>136</v>
      </c>
      <c r="B32" s="176"/>
      <c r="C32" s="176"/>
      <c r="D32" s="176"/>
      <c r="E32" s="176"/>
      <c r="F32" s="176"/>
      <c r="G32" s="176"/>
    </row>
    <row r="33" spans="1:7" x14ac:dyDescent="0.25">
      <c r="A33" s="177" t="s">
        <v>226</v>
      </c>
      <c r="B33" s="178"/>
      <c r="C33" s="178"/>
      <c r="D33" s="178"/>
      <c r="E33" s="178"/>
      <c r="F33" s="178"/>
      <c r="G33" s="178"/>
    </row>
    <row r="34" spans="1:7" x14ac:dyDescent="0.25">
      <c r="A34" s="4" t="s">
        <v>230</v>
      </c>
      <c r="B34" s="5"/>
      <c r="C34" s="5"/>
      <c r="D34" s="5"/>
      <c r="E34" s="5"/>
      <c r="F34" s="5"/>
      <c r="G34" s="5"/>
    </row>
    <row r="36" spans="1:7" ht="30" x14ac:dyDescent="0.25">
      <c r="A36" s="68" t="s">
        <v>137</v>
      </c>
      <c r="B36" s="69" t="s">
        <v>134</v>
      </c>
      <c r="C36" s="70" t="s">
        <v>135</v>
      </c>
    </row>
    <row r="37" spans="1:7" x14ac:dyDescent="0.25">
      <c r="A37" s="67" t="s">
        <v>3</v>
      </c>
      <c r="B37" s="140">
        <v>0.51775793000000003</v>
      </c>
      <c r="C37" s="140">
        <v>-0.26927723999999997</v>
      </c>
    </row>
    <row r="38" spans="1:7" x14ac:dyDescent="0.25">
      <c r="A38" s="67" t="s">
        <v>4</v>
      </c>
      <c r="B38" s="140">
        <v>0.13862854999999999</v>
      </c>
      <c r="C38" s="140">
        <v>-0.27974143000000001</v>
      </c>
    </row>
    <row r="39" spans="1:7" x14ac:dyDescent="0.25">
      <c r="A39" s="67" t="s">
        <v>5</v>
      </c>
      <c r="B39" s="140">
        <v>0.28830412999999999</v>
      </c>
      <c r="C39" s="140">
        <v>6.034722E-2</v>
      </c>
    </row>
    <row r="40" spans="1:7" x14ac:dyDescent="0.25">
      <c r="A40" s="67" t="s">
        <v>6</v>
      </c>
      <c r="B40" s="140">
        <v>0.42554245000000002</v>
      </c>
      <c r="C40" s="140">
        <v>0.23783419</v>
      </c>
    </row>
    <row r="41" spans="1:7" x14ac:dyDescent="0.25">
      <c r="A41" s="67" t="s">
        <v>7</v>
      </c>
      <c r="B41" s="140">
        <v>1.87108E-2</v>
      </c>
      <c r="C41" s="140">
        <v>-0.14743954000000001</v>
      </c>
    </row>
    <row r="42" spans="1:7" x14ac:dyDescent="0.25">
      <c r="A42" s="67" t="s">
        <v>131</v>
      </c>
      <c r="B42" s="140">
        <v>1.2520251600000001</v>
      </c>
      <c r="C42" s="140">
        <v>1.18912591</v>
      </c>
    </row>
    <row r="43" spans="1:7" x14ac:dyDescent="0.25">
      <c r="A43" s="67" t="s">
        <v>9</v>
      </c>
      <c r="B43" s="140">
        <v>0.73650068000000002</v>
      </c>
      <c r="C43" s="140">
        <v>0.69129691999999998</v>
      </c>
    </row>
    <row r="44" spans="1:7" x14ac:dyDescent="0.25">
      <c r="A44" s="67" t="s">
        <v>125</v>
      </c>
      <c r="B44" s="140">
        <v>8.1735580000000002E-2</v>
      </c>
      <c r="C44" s="140">
        <v>6.2823920000000005E-2</v>
      </c>
    </row>
    <row r="45" spans="1:7" x14ac:dyDescent="0.25">
      <c r="A45" s="67" t="s">
        <v>10</v>
      </c>
      <c r="B45" s="140">
        <v>1.22711872</v>
      </c>
      <c r="C45" s="140">
        <v>1.36938582</v>
      </c>
    </row>
    <row r="46" spans="1:7" x14ac:dyDescent="0.25">
      <c r="A46" s="67" t="s">
        <v>11</v>
      </c>
      <c r="B46" s="140">
        <v>0.24488399999999999</v>
      </c>
      <c r="C46" s="140">
        <v>0.42585190000000001</v>
      </c>
    </row>
    <row r="47" spans="1:7" x14ac:dyDescent="0.25">
      <c r="A47" s="67" t="s">
        <v>101</v>
      </c>
      <c r="B47" s="140">
        <v>-8.7061639999999996E-2</v>
      </c>
      <c r="C47" s="140">
        <v>0.17796463000000001</v>
      </c>
    </row>
    <row r="48" spans="1:7" x14ac:dyDescent="0.25">
      <c r="A48" s="109" t="s">
        <v>164</v>
      </c>
      <c r="B48" s="140">
        <v>-1.45357414</v>
      </c>
      <c r="C48" s="140">
        <v>-1.04272933</v>
      </c>
    </row>
  </sheetData>
  <mergeCells count="4">
    <mergeCell ref="A31:E31"/>
    <mergeCell ref="A32:G32"/>
    <mergeCell ref="A33:G33"/>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13" zoomScale="110" zoomScaleNormal="110" workbookViewId="0">
      <selection activeCell="A27" sqref="A27"/>
    </sheetView>
  </sheetViews>
  <sheetFormatPr baseColWidth="10" defaultRowHeight="15.75" x14ac:dyDescent="0.25"/>
  <cols>
    <col min="1" max="1" width="42" customWidth="1"/>
  </cols>
  <sheetData>
    <row r="1" spans="1:7" x14ac:dyDescent="0.25">
      <c r="A1" s="180" t="s">
        <v>150</v>
      </c>
      <c r="B1" s="180"/>
      <c r="C1" s="180"/>
      <c r="D1" s="180"/>
      <c r="E1" s="180"/>
      <c r="F1" s="180"/>
      <c r="G1" s="180"/>
    </row>
    <row r="24" spans="1:7" ht="28.9" customHeight="1" x14ac:dyDescent="0.25">
      <c r="A24" s="179" t="s">
        <v>196</v>
      </c>
      <c r="B24" s="175"/>
      <c r="C24" s="175"/>
      <c r="D24" s="175"/>
      <c r="E24" s="175"/>
      <c r="F24" s="2"/>
      <c r="G24" s="2"/>
    </row>
    <row r="25" spans="1:7" x14ac:dyDescent="0.25">
      <c r="A25" s="175" t="s">
        <v>136</v>
      </c>
      <c r="B25" s="176"/>
      <c r="C25" s="176"/>
      <c r="D25" s="176"/>
      <c r="E25" s="176"/>
      <c r="F25" s="176"/>
      <c r="G25" s="176"/>
    </row>
    <row r="26" spans="1:7" x14ac:dyDescent="0.25">
      <c r="A26" s="177" t="s">
        <v>226</v>
      </c>
      <c r="B26" s="178"/>
      <c r="C26" s="178"/>
      <c r="D26" s="178"/>
      <c r="E26" s="178"/>
      <c r="F26" s="178"/>
      <c r="G26" s="178"/>
    </row>
    <row r="27" spans="1:7" x14ac:dyDescent="0.25">
      <c r="A27" s="4" t="s">
        <v>230</v>
      </c>
      <c r="B27" s="5"/>
      <c r="C27" s="5"/>
      <c r="D27" s="5"/>
      <c r="E27" s="5"/>
      <c r="F27" s="5"/>
      <c r="G27" s="5"/>
    </row>
    <row r="29" spans="1:7" ht="30" x14ac:dyDescent="0.25">
      <c r="A29" s="68" t="s">
        <v>137</v>
      </c>
      <c r="B29" s="69" t="s">
        <v>134</v>
      </c>
      <c r="C29" s="84" t="s">
        <v>135</v>
      </c>
    </row>
    <row r="30" spans="1:7" x14ac:dyDescent="0.25">
      <c r="A30" s="87" t="s">
        <v>3</v>
      </c>
      <c r="B30" s="88">
        <v>0.53769789999999995</v>
      </c>
      <c r="C30" s="88">
        <v>-0.26927723999999997</v>
      </c>
    </row>
    <row r="31" spans="1:7" x14ac:dyDescent="0.25">
      <c r="A31" s="85" t="s">
        <v>4</v>
      </c>
      <c r="B31" s="86">
        <v>0.67732899999999996</v>
      </c>
      <c r="C31" s="86">
        <v>-0.27974143000000001</v>
      </c>
    </row>
    <row r="32" spans="1:7" x14ac:dyDescent="0.25">
      <c r="A32" s="87" t="s">
        <v>6</v>
      </c>
      <c r="B32" s="88">
        <v>0.74877609999999994</v>
      </c>
      <c r="C32" s="88">
        <v>0.23783419</v>
      </c>
    </row>
    <row r="33" spans="1:3" x14ac:dyDescent="0.25">
      <c r="A33" s="85" t="s">
        <v>5</v>
      </c>
      <c r="B33" s="86">
        <v>0.83163140000000002</v>
      </c>
      <c r="C33" s="86">
        <v>6.034722E-2</v>
      </c>
    </row>
    <row r="34" spans="1:3" x14ac:dyDescent="0.25">
      <c r="A34" s="85" t="s">
        <v>7</v>
      </c>
      <c r="B34" s="86">
        <v>0.66041380000000005</v>
      </c>
      <c r="C34" s="86">
        <v>-0.14743954000000001</v>
      </c>
    </row>
    <row r="35" spans="1:3" x14ac:dyDescent="0.25">
      <c r="A35" s="87" t="s">
        <v>131</v>
      </c>
      <c r="B35" s="88">
        <v>1.5994002</v>
      </c>
      <c r="C35" s="88">
        <v>1.18912591</v>
      </c>
    </row>
    <row r="36" spans="1:3" x14ac:dyDescent="0.25">
      <c r="A36" s="87" t="s">
        <v>9</v>
      </c>
      <c r="B36" s="88">
        <v>1.2681705999999999</v>
      </c>
      <c r="C36" s="88">
        <v>0.69129691999999998</v>
      </c>
    </row>
    <row r="37" spans="1:3" x14ac:dyDescent="0.25">
      <c r="A37" s="87" t="s">
        <v>125</v>
      </c>
      <c r="B37" s="88">
        <v>0.49557420000000002</v>
      </c>
      <c r="C37" s="88">
        <v>6.2823920000000005E-2</v>
      </c>
    </row>
    <row r="38" spans="1:3" x14ac:dyDescent="0.25">
      <c r="A38" s="85" t="s">
        <v>10</v>
      </c>
      <c r="B38" s="86">
        <v>1.4972227</v>
      </c>
      <c r="C38" s="86">
        <v>1.36938582</v>
      </c>
    </row>
    <row r="39" spans="1:3" x14ac:dyDescent="0.25">
      <c r="A39" s="87" t="s">
        <v>11</v>
      </c>
      <c r="B39" s="88">
        <v>0.70290359999999996</v>
      </c>
      <c r="C39" s="88">
        <v>0.42585190000000001</v>
      </c>
    </row>
    <row r="40" spans="1:3" x14ac:dyDescent="0.25">
      <c r="A40" s="67" t="s">
        <v>101</v>
      </c>
      <c r="B40" s="88">
        <v>0.42380519999999999</v>
      </c>
      <c r="C40" s="88">
        <v>0.17796463000000001</v>
      </c>
    </row>
    <row r="41" spans="1:3" x14ac:dyDescent="0.25">
      <c r="A41" s="109" t="s">
        <v>164</v>
      </c>
      <c r="B41" s="88">
        <v>-0.76749520000000004</v>
      </c>
      <c r="C41" s="88">
        <v>-1.04272933</v>
      </c>
    </row>
  </sheetData>
  <mergeCells count="4">
    <mergeCell ref="A1:G1"/>
    <mergeCell ref="A24:E24"/>
    <mergeCell ref="A25:G25"/>
    <mergeCell ref="A26:G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10" workbookViewId="0">
      <selection activeCell="A27" sqref="A27"/>
    </sheetView>
  </sheetViews>
  <sheetFormatPr baseColWidth="10" defaultRowHeight="15.75" x14ac:dyDescent="0.25"/>
  <cols>
    <col min="1" max="1" width="41.375" customWidth="1"/>
  </cols>
  <sheetData>
    <row r="1" spans="1:6" x14ac:dyDescent="0.25">
      <c r="A1" s="180" t="s">
        <v>151</v>
      </c>
      <c r="B1" s="180"/>
      <c r="C1" s="180"/>
      <c r="D1" s="180"/>
      <c r="E1" s="180"/>
      <c r="F1" s="180"/>
    </row>
    <row r="24" spans="1:7" ht="28.9" customHeight="1" x14ac:dyDescent="0.25">
      <c r="A24" s="179" t="s">
        <v>195</v>
      </c>
      <c r="B24" s="175"/>
      <c r="C24" s="175"/>
      <c r="D24" s="175"/>
      <c r="E24" s="175"/>
      <c r="F24" s="2"/>
      <c r="G24" s="2"/>
    </row>
    <row r="25" spans="1:7" x14ac:dyDescent="0.25">
      <c r="A25" s="175" t="s">
        <v>136</v>
      </c>
      <c r="B25" s="176"/>
      <c r="C25" s="176"/>
      <c r="D25" s="176"/>
      <c r="E25" s="176"/>
      <c r="F25" s="176"/>
      <c r="G25" s="176"/>
    </row>
    <row r="26" spans="1:7" x14ac:dyDescent="0.25">
      <c r="A26" s="177" t="s">
        <v>226</v>
      </c>
      <c r="B26" s="178"/>
      <c r="C26" s="178"/>
      <c r="D26" s="178"/>
      <c r="E26" s="178"/>
      <c r="F26" s="178"/>
      <c r="G26" s="178"/>
    </row>
    <row r="27" spans="1:7" x14ac:dyDescent="0.25">
      <c r="A27" s="4" t="s">
        <v>230</v>
      </c>
      <c r="B27" s="5"/>
      <c r="C27" s="5"/>
      <c r="D27" s="5"/>
      <c r="E27" s="5"/>
      <c r="F27" s="5"/>
      <c r="G27" s="5"/>
    </row>
    <row r="29" spans="1:7" ht="30" x14ac:dyDescent="0.25">
      <c r="A29" s="68" t="s">
        <v>137</v>
      </c>
      <c r="B29" s="69" t="s">
        <v>134</v>
      </c>
      <c r="C29" s="84" t="s">
        <v>135</v>
      </c>
    </row>
    <row r="30" spans="1:7" x14ac:dyDescent="0.25">
      <c r="A30" s="67" t="s">
        <v>3</v>
      </c>
      <c r="B30" s="88">
        <v>2.2601718902587891</v>
      </c>
      <c r="C30" s="88">
        <v>1.6575063000000001</v>
      </c>
    </row>
    <row r="31" spans="1:7" x14ac:dyDescent="0.25">
      <c r="A31" s="67" t="s">
        <v>4</v>
      </c>
      <c r="B31" s="88">
        <v>1.4738699793815613</v>
      </c>
      <c r="C31" s="88">
        <v>1.1078171999999999</v>
      </c>
    </row>
    <row r="32" spans="1:7" x14ac:dyDescent="0.25">
      <c r="A32" s="67" t="s">
        <v>5</v>
      </c>
      <c r="B32" s="88">
        <v>1.5858535170555115</v>
      </c>
      <c r="C32" s="88">
        <v>1.3684205999999999</v>
      </c>
    </row>
    <row r="33" spans="1:3" x14ac:dyDescent="0.25">
      <c r="A33" s="67" t="s">
        <v>6</v>
      </c>
      <c r="B33" s="88">
        <v>1.7383725047111511</v>
      </c>
      <c r="C33" s="88">
        <v>1.5129678</v>
      </c>
    </row>
    <row r="34" spans="1:3" x14ac:dyDescent="0.25">
      <c r="A34" s="67" t="s">
        <v>7</v>
      </c>
      <c r="B34" s="88">
        <v>1.3596299290657043</v>
      </c>
      <c r="C34" s="88">
        <v>1.1468742000000001</v>
      </c>
    </row>
    <row r="35" spans="1:3" x14ac:dyDescent="0.25">
      <c r="A35" s="67" t="s">
        <v>131</v>
      </c>
      <c r="B35" s="88">
        <v>2.5370922088623047</v>
      </c>
      <c r="C35" s="88">
        <v>2.3624340999999998</v>
      </c>
    </row>
    <row r="36" spans="1:3" x14ac:dyDescent="0.25">
      <c r="A36" s="67" t="s">
        <v>9</v>
      </c>
      <c r="B36" s="88">
        <v>2.1887671947479248</v>
      </c>
      <c r="C36" s="88">
        <v>2.2204800000000002</v>
      </c>
    </row>
    <row r="37" spans="1:3" x14ac:dyDescent="0.25">
      <c r="A37" s="67" t="s">
        <v>125</v>
      </c>
      <c r="B37" s="88">
        <v>1.563714325428009</v>
      </c>
      <c r="C37" s="88">
        <v>1.5070249</v>
      </c>
    </row>
    <row r="38" spans="1:3" x14ac:dyDescent="0.25">
      <c r="A38" s="67" t="s">
        <v>10</v>
      </c>
      <c r="B38" s="88">
        <v>2.8040143251419067</v>
      </c>
      <c r="C38" s="88">
        <v>2.8784334999999999</v>
      </c>
    </row>
    <row r="39" spans="1:3" x14ac:dyDescent="0.25">
      <c r="A39" s="67" t="s">
        <v>11</v>
      </c>
      <c r="B39" s="88">
        <v>1.5627002716064453</v>
      </c>
      <c r="C39" s="88">
        <v>1.5994792</v>
      </c>
    </row>
    <row r="40" spans="1:3" x14ac:dyDescent="0.25">
      <c r="A40" s="67" t="s">
        <v>101</v>
      </c>
      <c r="B40" s="88">
        <v>1.4865057468414307</v>
      </c>
      <c r="C40" s="88">
        <v>1.6947814999999999</v>
      </c>
    </row>
    <row r="41" spans="1:3" x14ac:dyDescent="0.25">
      <c r="A41" s="109" t="s">
        <v>164</v>
      </c>
      <c r="B41" s="88">
        <v>0.4185749888420105</v>
      </c>
      <c r="C41" s="88">
        <v>0.47699999999999998</v>
      </c>
    </row>
  </sheetData>
  <mergeCells count="4">
    <mergeCell ref="A1:F1"/>
    <mergeCell ref="A24:E24"/>
    <mergeCell ref="A25:G25"/>
    <mergeCell ref="A26: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16" workbookViewId="0">
      <selection activeCell="A26" sqref="A26"/>
    </sheetView>
  </sheetViews>
  <sheetFormatPr baseColWidth="10" defaultRowHeight="15.75" x14ac:dyDescent="0.25"/>
  <cols>
    <col min="1" max="1" width="61.25" bestFit="1" customWidth="1"/>
    <col min="2" max="3" width="17.125" customWidth="1"/>
  </cols>
  <sheetData>
    <row r="1" spans="1:1" x14ac:dyDescent="0.25">
      <c r="A1" s="15" t="s">
        <v>191</v>
      </c>
    </row>
    <row r="23" spans="1:8" ht="33.75" customHeight="1" x14ac:dyDescent="0.25">
      <c r="A23" s="183" t="s">
        <v>229</v>
      </c>
      <c r="B23" s="183"/>
      <c r="C23" s="183"/>
      <c r="D23" s="183"/>
      <c r="E23" s="183"/>
      <c r="F23" s="183"/>
      <c r="G23" s="183"/>
      <c r="H23" s="183"/>
    </row>
    <row r="24" spans="1:8" x14ac:dyDescent="0.25">
      <c r="A24" s="175" t="s">
        <v>138</v>
      </c>
      <c r="B24" s="175"/>
      <c r="C24" s="175"/>
    </row>
    <row r="25" spans="1:8" x14ac:dyDescent="0.25">
      <c r="A25" s="154" t="s">
        <v>227</v>
      </c>
      <c r="B25" s="21"/>
      <c r="C25" s="21"/>
    </row>
    <row r="26" spans="1:8" x14ac:dyDescent="0.25">
      <c r="A26" s="4" t="s">
        <v>230</v>
      </c>
      <c r="B26" s="5"/>
      <c r="C26" s="5"/>
    </row>
    <row r="27" spans="1:8" x14ac:dyDescent="0.25">
      <c r="A27" s="4"/>
      <c r="B27" s="5"/>
      <c r="C27" s="5"/>
    </row>
    <row r="28" spans="1:8" x14ac:dyDescent="0.25">
      <c r="A28" s="71"/>
      <c r="B28" s="181" t="s">
        <v>129</v>
      </c>
      <c r="C28" s="182"/>
    </row>
    <row r="29" spans="1:8" ht="45" x14ac:dyDescent="0.25">
      <c r="A29" s="78" t="s">
        <v>95</v>
      </c>
      <c r="B29" s="123" t="s">
        <v>189</v>
      </c>
      <c r="C29" s="123" t="s">
        <v>190</v>
      </c>
    </row>
    <row r="30" spans="1:8" x14ac:dyDescent="0.25">
      <c r="A30" s="67" t="s">
        <v>102</v>
      </c>
      <c r="B30" s="77">
        <v>75</v>
      </c>
      <c r="C30" s="77">
        <v>88</v>
      </c>
    </row>
    <row r="31" spans="1:8" x14ac:dyDescent="0.25">
      <c r="A31" s="119" t="s">
        <v>192</v>
      </c>
      <c r="B31" s="77">
        <v>75</v>
      </c>
      <c r="C31" s="77">
        <v>82</v>
      </c>
    </row>
    <row r="32" spans="1:8" x14ac:dyDescent="0.25">
      <c r="A32" s="67" t="s">
        <v>104</v>
      </c>
      <c r="B32" s="77">
        <v>42</v>
      </c>
      <c r="C32" s="77">
        <v>50</v>
      </c>
    </row>
    <row r="33" spans="1:3" x14ac:dyDescent="0.25">
      <c r="A33" s="67" t="s">
        <v>103</v>
      </c>
      <c r="B33" s="77">
        <v>86</v>
      </c>
      <c r="C33" s="77">
        <v>67</v>
      </c>
    </row>
    <row r="34" spans="1:3" x14ac:dyDescent="0.25">
      <c r="A34" s="67" t="s">
        <v>105</v>
      </c>
      <c r="B34" s="77">
        <v>58</v>
      </c>
      <c r="C34" s="77">
        <v>45</v>
      </c>
    </row>
    <row r="35" spans="1:3" x14ac:dyDescent="0.25">
      <c r="A35" s="119" t="s">
        <v>193</v>
      </c>
      <c r="B35" s="77">
        <v>37</v>
      </c>
      <c r="C35" s="77">
        <v>27</v>
      </c>
    </row>
    <row r="36" spans="1:3" x14ac:dyDescent="0.25">
      <c r="A36" s="119" t="s">
        <v>181</v>
      </c>
      <c r="B36" s="77">
        <v>30</v>
      </c>
      <c r="C36" s="77">
        <v>24</v>
      </c>
    </row>
    <row r="37" spans="1:3" x14ac:dyDescent="0.25">
      <c r="A37" s="119" t="s">
        <v>194</v>
      </c>
      <c r="B37" s="77">
        <v>32</v>
      </c>
      <c r="C37" s="77">
        <v>22</v>
      </c>
    </row>
    <row r="38" spans="1:3" x14ac:dyDescent="0.25">
      <c r="B38" s="90"/>
      <c r="C38" s="90"/>
    </row>
  </sheetData>
  <sortState ref="A29:C36">
    <sortCondition descending="1" ref="C29:C36"/>
  </sortState>
  <mergeCells count="3">
    <mergeCell ref="A24:C24"/>
    <mergeCell ref="B28:C28"/>
    <mergeCell ref="A23:H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13" zoomScaleNormal="100" workbookViewId="0">
      <selection activeCell="A25" sqref="A25"/>
    </sheetView>
  </sheetViews>
  <sheetFormatPr baseColWidth="10" defaultRowHeight="15.75" x14ac:dyDescent="0.25"/>
  <cols>
    <col min="1" max="1" width="43.5" customWidth="1"/>
  </cols>
  <sheetData>
    <row r="1" spans="1:1" x14ac:dyDescent="0.25">
      <c r="A1" s="15" t="s">
        <v>165</v>
      </c>
    </row>
    <row r="21" spans="1:7" ht="15.75" customHeight="1" x14ac:dyDescent="0.25">
      <c r="A21" s="179" t="s">
        <v>171</v>
      </c>
      <c r="B21" s="179"/>
      <c r="C21" s="179"/>
      <c r="D21" s="179"/>
      <c r="E21" s="179"/>
      <c r="F21" s="179"/>
      <c r="G21" s="179"/>
    </row>
    <row r="22" spans="1:7" ht="50.25" customHeight="1" x14ac:dyDescent="0.25">
      <c r="A22" s="179"/>
      <c r="B22" s="179"/>
      <c r="C22" s="179"/>
      <c r="D22" s="179"/>
      <c r="E22" s="179"/>
      <c r="F22" s="179"/>
      <c r="G22" s="179"/>
    </row>
    <row r="23" spans="1:7" s="13" customFormat="1" ht="15" x14ac:dyDescent="0.25">
      <c r="A23" s="175" t="s">
        <v>132</v>
      </c>
      <c r="B23" s="184"/>
      <c r="C23" s="184"/>
      <c r="D23" s="184"/>
      <c r="E23" s="184"/>
      <c r="F23" s="184"/>
      <c r="G23" s="184"/>
    </row>
    <row r="24" spans="1:7" s="5" customFormat="1" ht="15" customHeight="1" x14ac:dyDescent="0.25">
      <c r="A24" s="177" t="s">
        <v>226</v>
      </c>
      <c r="B24" s="185"/>
      <c r="C24" s="185"/>
      <c r="D24" s="185"/>
      <c r="E24" s="185"/>
      <c r="F24" s="185"/>
      <c r="G24" s="185"/>
    </row>
    <row r="25" spans="1:7" s="5" customFormat="1" ht="15" customHeight="1" x14ac:dyDescent="0.25">
      <c r="A25" s="4" t="s">
        <v>230</v>
      </c>
      <c r="B25" s="54"/>
      <c r="C25" s="54"/>
      <c r="D25" s="54"/>
      <c r="E25" s="54"/>
      <c r="F25" s="54"/>
      <c r="G25" s="54"/>
    </row>
    <row r="27" spans="1:7" x14ac:dyDescent="0.25">
      <c r="A27" s="6"/>
      <c r="B27" s="186" t="s">
        <v>17</v>
      </c>
      <c r="C27" s="187"/>
      <c r="D27" s="188"/>
    </row>
    <row r="28" spans="1:7" x14ac:dyDescent="0.25">
      <c r="A28" s="16"/>
      <c r="B28" s="17" t="s">
        <v>108</v>
      </c>
      <c r="C28" s="17" t="s">
        <v>107</v>
      </c>
      <c r="D28" s="17" t="s">
        <v>106</v>
      </c>
    </row>
    <row r="29" spans="1:7" ht="30" x14ac:dyDescent="0.25">
      <c r="A29" s="18" t="s">
        <v>24</v>
      </c>
      <c r="B29" s="141">
        <v>92</v>
      </c>
      <c r="C29" s="141">
        <v>67</v>
      </c>
      <c r="D29" s="141">
        <v>99</v>
      </c>
    </row>
    <row r="30" spans="1:7" ht="45" x14ac:dyDescent="0.25">
      <c r="A30" s="18" t="s">
        <v>109</v>
      </c>
      <c r="B30" s="141">
        <v>46</v>
      </c>
      <c r="C30" s="141">
        <v>38</v>
      </c>
      <c r="D30" s="141">
        <v>92</v>
      </c>
    </row>
    <row r="31" spans="1:7" ht="30" x14ac:dyDescent="0.25">
      <c r="A31" s="18" t="s">
        <v>23</v>
      </c>
      <c r="B31" s="142">
        <v>58</v>
      </c>
      <c r="C31" s="142">
        <v>57</v>
      </c>
      <c r="D31" s="142">
        <v>85</v>
      </c>
    </row>
    <row r="32" spans="1:7" ht="30" x14ac:dyDescent="0.25">
      <c r="A32" s="19" t="s">
        <v>25</v>
      </c>
      <c r="B32" s="141">
        <v>53</v>
      </c>
      <c r="C32" s="141">
        <v>49</v>
      </c>
      <c r="D32" s="141">
        <v>77</v>
      </c>
    </row>
    <row r="33" spans="1:4" ht="30" x14ac:dyDescent="0.25">
      <c r="A33" s="18" t="s">
        <v>16</v>
      </c>
      <c r="B33" s="141">
        <v>74</v>
      </c>
      <c r="C33" s="141">
        <v>58</v>
      </c>
      <c r="D33" s="141">
        <v>96</v>
      </c>
    </row>
    <row r="34" spans="1:4" ht="30" x14ac:dyDescent="0.25">
      <c r="A34" s="19" t="s">
        <v>169</v>
      </c>
      <c r="B34" s="141">
        <v>83</v>
      </c>
      <c r="C34" s="141">
        <v>74</v>
      </c>
      <c r="D34" s="141">
        <v>95</v>
      </c>
    </row>
  </sheetData>
  <mergeCells count="4">
    <mergeCell ref="A21:G22"/>
    <mergeCell ref="A23:G23"/>
    <mergeCell ref="A24:G24"/>
    <mergeCell ref="B27:D2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3" workbookViewId="0">
      <selection activeCell="A27" sqref="A27"/>
    </sheetView>
  </sheetViews>
  <sheetFormatPr baseColWidth="10" defaultRowHeight="15.75" x14ac:dyDescent="0.25"/>
  <cols>
    <col min="1" max="1" width="77.25" customWidth="1"/>
  </cols>
  <sheetData>
    <row r="1" spans="1:1" x14ac:dyDescent="0.25">
      <c r="A1" s="15" t="s">
        <v>170</v>
      </c>
    </row>
    <row r="23" spans="1:7" ht="16.149999999999999" customHeight="1" x14ac:dyDescent="0.25">
      <c r="A23" s="179" t="s">
        <v>172</v>
      </c>
      <c r="B23" s="179"/>
      <c r="C23" s="179"/>
      <c r="D23" s="53"/>
      <c r="E23" s="53"/>
      <c r="F23" s="53"/>
      <c r="G23" s="53"/>
    </row>
    <row r="24" spans="1:7" ht="33" customHeight="1" x14ac:dyDescent="0.25">
      <c r="A24" s="179"/>
      <c r="B24" s="179"/>
      <c r="C24" s="179"/>
      <c r="D24" s="53"/>
      <c r="E24" s="53"/>
      <c r="F24" s="53"/>
      <c r="G24" s="53"/>
    </row>
    <row r="25" spans="1:7" s="13" customFormat="1" ht="15" x14ac:dyDescent="0.25">
      <c r="A25" s="175" t="s">
        <v>136</v>
      </c>
      <c r="B25" s="184"/>
      <c r="C25" s="184"/>
      <c r="D25" s="184"/>
      <c r="E25" s="184"/>
      <c r="F25" s="184"/>
      <c r="G25" s="184"/>
    </row>
    <row r="26" spans="1:7" s="5" customFormat="1" ht="15" customHeight="1" x14ac:dyDescent="0.25">
      <c r="A26" s="177" t="s">
        <v>226</v>
      </c>
      <c r="B26" s="185"/>
      <c r="C26" s="185"/>
      <c r="D26" s="185"/>
      <c r="E26" s="185"/>
      <c r="F26" s="185"/>
      <c r="G26" s="185"/>
    </row>
    <row r="27" spans="1:7" s="5" customFormat="1" ht="15" customHeight="1" x14ac:dyDescent="0.25">
      <c r="A27" s="4" t="s">
        <v>230</v>
      </c>
      <c r="B27" s="54"/>
      <c r="C27" s="54"/>
      <c r="D27" s="54"/>
      <c r="E27" s="54"/>
      <c r="F27" s="54"/>
      <c r="G27" s="54"/>
    </row>
    <row r="30" spans="1:7" ht="30" x14ac:dyDescent="0.25">
      <c r="A30" s="67"/>
      <c r="B30" s="32" t="s">
        <v>135</v>
      </c>
      <c r="C30" s="32" t="s">
        <v>134</v>
      </c>
    </row>
    <row r="31" spans="1:7" ht="30.75" customHeight="1" x14ac:dyDescent="0.25">
      <c r="A31" s="18" t="s">
        <v>21</v>
      </c>
      <c r="B31" s="73">
        <v>43</v>
      </c>
      <c r="C31" s="143">
        <v>79</v>
      </c>
    </row>
    <row r="32" spans="1:7" x14ac:dyDescent="0.25">
      <c r="A32" s="19" t="s">
        <v>20</v>
      </c>
      <c r="B32" s="73">
        <v>43</v>
      </c>
      <c r="C32" s="143">
        <v>71</v>
      </c>
    </row>
    <row r="33" spans="1:3" x14ac:dyDescent="0.25">
      <c r="A33" s="18" t="s">
        <v>110</v>
      </c>
      <c r="B33" s="73">
        <v>22</v>
      </c>
      <c r="C33" s="143">
        <v>46</v>
      </c>
    </row>
    <row r="34" spans="1:3" x14ac:dyDescent="0.25">
      <c r="A34" s="18" t="s">
        <v>24</v>
      </c>
      <c r="B34" s="73">
        <v>69</v>
      </c>
      <c r="C34" s="143">
        <v>92</v>
      </c>
    </row>
    <row r="35" spans="1:3" x14ac:dyDescent="0.25">
      <c r="A35" s="18" t="s">
        <v>19</v>
      </c>
      <c r="B35" s="73">
        <v>40</v>
      </c>
      <c r="C35" s="143">
        <v>61</v>
      </c>
    </row>
    <row r="36" spans="1:3" ht="18" customHeight="1" x14ac:dyDescent="0.25">
      <c r="A36" s="18" t="s">
        <v>18</v>
      </c>
      <c r="B36" s="73">
        <v>38</v>
      </c>
      <c r="C36" s="143">
        <v>58</v>
      </c>
    </row>
    <row r="37" spans="1:3" ht="30" x14ac:dyDescent="0.25">
      <c r="A37" s="18" t="s">
        <v>23</v>
      </c>
      <c r="B37" s="73">
        <v>49</v>
      </c>
      <c r="C37" s="143">
        <v>58</v>
      </c>
    </row>
    <row r="38" spans="1:3" x14ac:dyDescent="0.25">
      <c r="A38" s="19" t="s">
        <v>169</v>
      </c>
      <c r="B38" s="73">
        <v>74</v>
      </c>
      <c r="C38" s="143">
        <v>83</v>
      </c>
    </row>
    <row r="39" spans="1:3" x14ac:dyDescent="0.25">
      <c r="A39" s="67" t="s">
        <v>22</v>
      </c>
      <c r="B39" s="73">
        <v>46</v>
      </c>
      <c r="C39" s="143">
        <v>36</v>
      </c>
    </row>
  </sheetData>
  <sortState ref="A31:D39">
    <sortCondition descending="1" ref="D31"/>
  </sortState>
  <mergeCells count="3">
    <mergeCell ref="A25:G25"/>
    <mergeCell ref="A26:G26"/>
    <mergeCell ref="A23:C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7" sqref="A17"/>
    </sheetView>
  </sheetViews>
  <sheetFormatPr baseColWidth="10" defaultRowHeight="15.75" x14ac:dyDescent="0.25"/>
  <cols>
    <col min="1" max="1" width="29.25" customWidth="1"/>
    <col min="2" max="2" width="31.375" bestFit="1" customWidth="1"/>
  </cols>
  <sheetData>
    <row r="1" spans="1:8" x14ac:dyDescent="0.25">
      <c r="A1" s="15" t="s">
        <v>179</v>
      </c>
    </row>
    <row r="14" spans="1:8" s="5" customFormat="1" ht="32.450000000000003" customHeight="1" x14ac:dyDescent="0.25">
      <c r="A14" s="191" t="s">
        <v>185</v>
      </c>
      <c r="B14" s="191"/>
      <c r="C14" s="191"/>
      <c r="D14" s="191"/>
      <c r="E14" s="191"/>
      <c r="F14" s="191"/>
      <c r="G14" s="191"/>
      <c r="H14" s="14"/>
    </row>
    <row r="15" spans="1:8" s="5" customFormat="1" ht="30.75" customHeight="1" x14ac:dyDescent="0.25">
      <c r="A15" s="175" t="s">
        <v>184</v>
      </c>
      <c r="B15" s="175"/>
      <c r="C15" s="175"/>
      <c r="D15" s="175"/>
      <c r="E15" s="175"/>
      <c r="F15" s="175"/>
      <c r="G15" s="175"/>
      <c r="H15" s="14"/>
    </row>
    <row r="16" spans="1:8" s="5" customFormat="1" ht="15" x14ac:dyDescent="0.25">
      <c r="A16" s="156" t="s">
        <v>227</v>
      </c>
      <c r="B16" s="155"/>
      <c r="C16" s="155"/>
      <c r="D16" s="155"/>
      <c r="E16" s="155"/>
    </row>
    <row r="17" spans="1:7" s="5" customFormat="1" ht="15" x14ac:dyDescent="0.25">
      <c r="A17" s="4" t="s">
        <v>230</v>
      </c>
    </row>
    <row r="19" spans="1:7" x14ac:dyDescent="0.25">
      <c r="A19" s="71"/>
      <c r="B19" s="22" t="s">
        <v>28</v>
      </c>
      <c r="C19" s="74" t="s">
        <v>26</v>
      </c>
      <c r="D19" s="74" t="s">
        <v>27</v>
      </c>
      <c r="E19" s="74" t="s">
        <v>2</v>
      </c>
    </row>
    <row r="20" spans="1:7" ht="30" x14ac:dyDescent="0.25">
      <c r="A20" s="192" t="s">
        <v>32</v>
      </c>
      <c r="B20" s="18" t="s">
        <v>111</v>
      </c>
      <c r="C20" s="108">
        <v>44</v>
      </c>
      <c r="D20" s="108">
        <v>61</v>
      </c>
      <c r="E20" s="20">
        <v>39</v>
      </c>
    </row>
    <row r="21" spans="1:7" ht="30" x14ac:dyDescent="0.25">
      <c r="A21" s="189"/>
      <c r="B21" s="19" t="s">
        <v>182</v>
      </c>
      <c r="C21" s="108">
        <v>70</v>
      </c>
      <c r="D21" s="108">
        <v>80</v>
      </c>
      <c r="E21" s="20">
        <v>56</v>
      </c>
    </row>
    <row r="22" spans="1:7" ht="30" x14ac:dyDescent="0.25">
      <c r="A22" s="189" t="s">
        <v>31</v>
      </c>
      <c r="B22" s="18" t="s">
        <v>130</v>
      </c>
      <c r="C22" s="108">
        <v>8.3979755640029907</v>
      </c>
      <c r="D22" s="108">
        <v>22</v>
      </c>
      <c r="E22" s="20">
        <v>33.34352970123291</v>
      </c>
    </row>
    <row r="23" spans="1:7" ht="30" x14ac:dyDescent="0.25">
      <c r="A23" s="189"/>
      <c r="B23" s="18" t="s">
        <v>180</v>
      </c>
      <c r="C23" s="108">
        <v>13</v>
      </c>
      <c r="D23" s="108">
        <v>33</v>
      </c>
      <c r="E23" s="20">
        <v>25.497192144393921</v>
      </c>
      <c r="F23" s="64"/>
      <c r="G23" s="64"/>
    </row>
    <row r="24" spans="1:7" ht="30" x14ac:dyDescent="0.25">
      <c r="A24" s="189" t="s">
        <v>164</v>
      </c>
      <c r="B24" s="107" t="s">
        <v>198</v>
      </c>
      <c r="C24" s="106">
        <v>22</v>
      </c>
      <c r="D24" s="106">
        <v>35</v>
      </c>
      <c r="E24" s="106">
        <v>30</v>
      </c>
      <c r="F24" s="64"/>
      <c r="G24" s="64"/>
    </row>
    <row r="25" spans="1:7" ht="30" x14ac:dyDescent="0.25">
      <c r="A25" s="190"/>
      <c r="B25" s="107" t="s">
        <v>183</v>
      </c>
      <c r="C25" s="108">
        <v>16</v>
      </c>
      <c r="D25" s="108">
        <v>19.256784021854401</v>
      </c>
      <c r="E25" s="108">
        <v>22.392244637012482</v>
      </c>
      <c r="F25" s="64"/>
      <c r="G25" s="64"/>
    </row>
    <row r="26" spans="1:7" x14ac:dyDescent="0.25">
      <c r="A26" s="157"/>
      <c r="F26" s="64"/>
      <c r="G26" s="64"/>
    </row>
  </sheetData>
  <mergeCells count="5">
    <mergeCell ref="A24:A25"/>
    <mergeCell ref="A14:G14"/>
    <mergeCell ref="A15:G15"/>
    <mergeCell ref="A20:A21"/>
    <mergeCell ref="A22:A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Figure 1 web</vt:lpstr>
      <vt:lpstr>Figure 2</vt:lpstr>
      <vt:lpstr>Figure 3</vt:lpstr>
      <vt:lpstr>Figure 4 web</vt:lpstr>
      <vt:lpstr>Figure 5 web</vt:lpstr>
      <vt:lpstr>Figure 6 web</vt:lpstr>
      <vt:lpstr>Figure 7</vt:lpstr>
      <vt:lpstr>Figure 8 web</vt:lpstr>
      <vt:lpstr>Figure 9</vt:lpstr>
      <vt:lpstr>Figure 10 web</vt:lpstr>
      <vt:lpstr>Figure 11 web</vt:lpstr>
      <vt:lpstr>Figure 12 web</vt:lpstr>
      <vt:lpstr>Figure 13 web</vt:lpstr>
      <vt:lpstr>Figure 14 web</vt:lpstr>
      <vt:lpstr>Figure 15 web</vt:lpstr>
      <vt:lpstr>Figure 16 web</vt:lpstr>
      <vt:lpstr>Scores</vt:lpstr>
      <vt:lpstr>Méthodologie</vt:lpstr>
      <vt:lpstr>Bibliographie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des professeurs des écoles, EPODE, en 2018</dc:title>
  <dc:creator>MENJS-DEPP;direction de l'évaluation, de la prospective et de la performance;ministère de l'éducation nationale, de la Jeunesse et des Sports</dc:creator>
  <cp:lastModifiedBy>Administration centrale</cp:lastModifiedBy>
  <dcterms:created xsi:type="dcterms:W3CDTF">2020-06-22T08:52:46Z</dcterms:created>
  <dcterms:modified xsi:type="dcterms:W3CDTF">2020-10-13T16:00:31Z</dcterms:modified>
</cp:coreProperties>
</file>