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vourch\Documents\NI\2020\05.JDC\"/>
    </mc:Choice>
  </mc:AlternateContent>
  <bookViews>
    <workbookView xWindow="1545" yWindow="210" windowWidth="19440" windowHeight="5610" activeTab="3"/>
  </bookViews>
  <sheets>
    <sheet name="Fig 1" sheetId="1" r:id="rId1"/>
    <sheet name="Fig 2" sheetId="9" r:id="rId2"/>
    <sheet name="Fig 3" sheetId="11" r:id="rId3"/>
    <sheet name="Fig 4" sheetId="13" r:id="rId4"/>
    <sheet name="Méthodologie" sheetId="12" r:id="rId5"/>
    <sheet name="Cadre théorique" sheetId="7" r:id="rId6"/>
  </sheets>
  <calcPr calcId="162913"/>
</workbook>
</file>

<file path=xl/calcChain.xml><?xml version="1.0" encoding="utf-8"?>
<calcChain xmlns="http://schemas.openxmlformats.org/spreadsheetml/2006/main">
  <c r="H6" i="1" l="1"/>
  <c r="H12" i="1"/>
  <c r="H10" i="1"/>
  <c r="H8" i="1"/>
</calcChain>
</file>

<file path=xl/sharedStrings.xml><?xml version="1.0" encoding="utf-8"?>
<sst xmlns="http://schemas.openxmlformats.org/spreadsheetml/2006/main" count="254" uniqueCount="197">
  <si>
    <t>Profil</t>
  </si>
  <si>
    <t>Automaticité de la lecture</t>
  </si>
  <si>
    <t>Connaissances lexicales</t>
  </si>
  <si>
    <t>Garçons</t>
  </si>
  <si>
    <t>Filles</t>
  </si>
  <si>
    <t>Ensemble</t>
  </si>
  <si>
    <t>5d</t>
  </si>
  <si>
    <t>+</t>
  </si>
  <si>
    <t>Lecteurs efficaces</t>
  </si>
  <si>
    <t>5c</t>
  </si>
  <si>
    <t>-</t>
  </si>
  <si>
    <t>5b</t>
  </si>
  <si>
    <t>Lecteurs médiocres</t>
  </si>
  <si>
    <t>5a</t>
  </si>
  <si>
    <t>Très faibles capacités de lecture</t>
  </si>
  <si>
    <t>Difficultés sévères</t>
  </si>
  <si>
    <t>Nom</t>
  </si>
  <si>
    <t>GUADELOUPE</t>
  </si>
  <si>
    <t>MARTINIQUE</t>
  </si>
  <si>
    <t>GUYANE</t>
  </si>
  <si>
    <t>MAYOTTE</t>
  </si>
  <si>
    <t>% jeunes en difficultés de lecture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</si>
  <si>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</si>
  <si>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</si>
  <si>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</si>
  <si>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</si>
  <si>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</si>
  <si>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</si>
  <si>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</si>
  <si>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</si>
  <si>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</si>
  <si>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</si>
  <si>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</si>
  <si>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</si>
  <si>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</si>
  <si>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</si>
  <si>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</si>
  <si>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</si>
  <si>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</si>
  <si>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</si>
  <si>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</si>
  <si>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</si>
  <si>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</si>
  <si>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</si>
  <si>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</si>
  <si>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</si>
  <si>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</si>
  <si>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</si>
  <si>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</si>
  <si>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</si>
  <si>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</si>
  <si>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</si>
  <si>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</si>
  <si>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</si>
  <si>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</si>
  <si>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</si>
  <si>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</si>
  <si>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</si>
  <si>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</si>
  <si>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</si>
  <si>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</si>
  <si>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</si>
  <si>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</si>
  <si>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</si>
  <si>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</si>
  <si>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</si>
  <si>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</si>
  <si>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</si>
  <si>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</si>
  <si>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</si>
  <si>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</si>
  <si>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</si>
  <si>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</si>
  <si>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</si>
  <si>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</si>
  <si>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</si>
  <si>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</si>
  <si>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</si>
  <si>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</si>
  <si>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</si>
  <si>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</si>
  <si>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</si>
  <si>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</si>
  <si>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</si>
  <si>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</si>
  <si>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</si>
  <si>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</si>
  <si>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</si>
  <si>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</si>
  <si>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</si>
  <si>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</si>
  <si>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</si>
  <si>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</si>
  <si>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</si>
  <si>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</si>
  <si>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</si>
  <si>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</si>
  <si>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</si>
  <si>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</si>
  <si>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</si>
  <si>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</si>
  <si>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</si>
  <si>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</si>
  <si>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</si>
  <si>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</si>
  <si>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</si>
  <si>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</si>
  <si>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</si>
  <si>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</si>
  <si>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</si>
  <si>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</si>
  <si>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</si>
  <si>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</si>
  <si>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</si>
  <si>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</si>
  <si>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</si>
  <si>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</si>
  <si>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</si>
  <si>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</si>
  <si>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</si>
  <si>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</si>
  <si>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</si>
  <si>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</si>
  <si>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</si>
  <si>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</si>
  <si>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</si>
  <si>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</si>
  <si>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</si>
  <si>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</si>
  <si>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Cadre théorique de l’épreuve</t>
  </si>
  <si>
    <t>Les mots apparaissent à l’écran et sont lus à l’oral, ce qui permet d’éviter de confondre la connaissance de la langue orale avec la lecture de mots. L’indicateur retenu est le nombre de vrais mots reconnus.</t>
  </si>
  <si>
    <t>Traitements complexes : accès à l’information écrite et compréhension</t>
  </si>
  <si>
    <t>Deux épreuves de compréhension sont également proposées, à partir d'un programme de cinéma et d'un texte narratif.</t>
  </si>
  <si>
    <t>Passation des tests</t>
  </si>
  <si>
    <t xml:space="preserve">_ L’automatisation de la saisie, de la correction et du calcul des scores : la fiabilité des données recueillies est garantie ; les erreurs de corrections constatées avec les précédents tests ne sont plus possibles. </t>
  </si>
  <si>
    <t>_ L’intégration du multimédia : le son permet de bien dissocier les connaissances lexicales du langage oral d’un côté, la question du savoir lire de l’autre.</t>
  </si>
  <si>
    <t>_ Le recueil des temps de réponse à la milliseconde près : cette fonctionnalité est essentielle pour mesurer de manière précise l’automaticité de la lecture.</t>
  </si>
  <si>
    <t>Les innovations apportées permettent incontestablement de fiabiliser la mesure des performances, comme en témoignent certaines comparaisons effectuées avec la version précédente des tests .</t>
  </si>
  <si>
    <t>Deux types de traitements sont impliqués dans la lecture de mots : d’une part la reconnaissance « globale » de mots fréquemment rencontrés à l’écrit, d’autre part le décodage, c’est-à-dire la conversion des suites de lettres en suites de sons (plus exactement de phonèmes). Au-delà de la vérification de la maîtrise de ces traitements, il est essentiel d’avoir une évaluation de l’automaticité de leur utilisation via une mesure de la rapidité de lecture. En effet, pour être bon lecteur, il ne suffit pas de reconnaître les mots écrits, il faut le faire automatiquement et rapidement afin de pouvoir consacrer son attention à la compréhension du message plutôt qu’au décryptage des mots.</t>
  </si>
  <si>
    <t>C’est pourquoi l'épreuve d'automaticité de la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t>
  </si>
  <si>
    <t>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 La mesure retenue est le temps moyen observé aux items réussis.</t>
  </si>
  <si>
    <t xml:space="preserve">Le vocabulaire est un très bon indicateur de la connaissance de la langue orale. Dans la quasi-totalité des cas, les faibles utilisateurs de la langue ont un vocabulaire pauvre. L'épreuve de connaissances lexicales vise donc à évaluer la connaissance du vocabulaire à travers un test de décision lexicale. Il ne s’agit pas de définir des mots, mais plus simplement de dire si des items écrits sont ou ne sont pas de véritables mots. Une liste qui mélange des mots et des « pseudo-mots », créés pour les besoins de l’évaluation, est proposée. </t>
  </si>
  <si>
    <t>Au-delà d’une simple mesure de la connaissance des mots, l’épreuve cherche à évaluer un niveau de langue. Par ailleurs, le fait que le jeune n’ait pas à définir les mots mais simplement à dire s’ils existent ou non offre le double avantage de simplifier la passation du test et de ne pas confondre la possession d’un vocabulaire avec la capacité à donner des définitions. Chacun d’entre nous connaît en effet de nombreux mots qu’il comprend à peu près et éventuellement utilise, sans pour autant être capable de les définir.</t>
  </si>
  <si>
    <t>Le programme de cinéma semble banal à tout lecteur entraîné. En effet, celui-ci aura très vite repéré la structure du document et les principes d’organisation qui régissent l’information : salles numérotées, structure de paragraphes constante, indices typographiques, titres… Il pourra ainsi répondre aisément aux questions qui requièrent une recherche d’informations. Des lecteurs en difficulté peuvent également répondre à ces questions ; toutefois, leur efficacité de traitement sera moindre car ils devront compenser leur mauvaise appréhension du support par un temps de recherche plus long.</t>
  </si>
  <si>
    <t>Mais la compréhension de texte nécessite une implication du lecteur, une concentration de son attention, un traitement exhaustif des mots et de la ponctuation qui ne relèvent pas des habitudes que peuvent donner des lectures sélectives ou de la simple recherche d’information. C’est pourquoi une seconde épreuve de compréhension tente de cerner de quelle manière les jeunes sont en mesure de comprendre un texte narratif relativement court. La compréhension littérale est limitée à l’information apportée par le texte, une compréhension fine exige la mobilisation de connaissances préalables pour en dégager l’implicite. Le texte narratif a l’avantage de proposer une série d’événements autour desquels s’articulent des décors, des dialogues… C’est l’enchaînement des événements qui reste déterminant dans la compréhension globale de l’histoire.</t>
  </si>
  <si>
    <t xml:space="preserve">Les jeunes doivent répondre, grâce à un boîtier électronique, aux questions qui défilent sur un grand écran. Leurs réponses, et dans certains cas leurs temps de réaction, sont enregistrés. A la fin de la session d’évaluation, les différents scores sont calculés de manière automatique et les profils de lecteurs sont édités, afin de faciliter l’organisation des entretiens avec les jeunes repérés en difficulté. 
Ce nouveau mode de passation présente quatre innovations importantes : </t>
  </si>
  <si>
    <t>En %</t>
  </si>
  <si>
    <t>_ La standardisation des conditions de passation : le déroulement du test est entièrement automatisé, ce qui permet de réduire de manière drastique la  variabilité liée à la passation, variabilité qu’on a pu observer auparavant concernant, par exemple, le strict respect du temps imparti, dans le cadre de l’épreuve chronométrée.</t>
  </si>
  <si>
    <t>Collège</t>
  </si>
  <si>
    <t>Le score retenu est le nombre total de bonnes réponses observées.
L’ajustement de ces trois paramètres dépend essentiellement des compétences du lecteur et de sa capacité à choisir la stratégie de lecture efficace. Sait-il ce que signifie tel mot ? Sait-il utiliser tel document, tel tableau, tel support ? Sait-il résoudre le problème de compréhension de tel paragraphe ? L’éventail des choix que le lecteur peut opérer est d’autant moins important qu’il a moins de compétences : on ne lit pas toujours ce que l’on veut mais ce que l’on peut. Les lecteurs en difficulté n’ont que peu de choix, leurs stratégies de lecture restent sommaires, peu variées et très rigides.</t>
  </si>
  <si>
    <t>CAP-BEP</t>
  </si>
  <si>
    <t>Bac général et techno., ens. sup.</t>
  </si>
  <si>
    <t>Connaissance du vocabulaire</t>
  </si>
  <si>
    <t>Traitements complexes (score sur 20)</t>
  </si>
  <si>
    <r>
      <t>Automaticité de la lecture</t>
    </r>
    <r>
      <rPr>
        <sz val="10"/>
        <color indexed="14"/>
        <rFont val="Arial"/>
        <family val="2"/>
      </rPr>
      <t xml:space="preserve">
</t>
    </r>
  </si>
  <si>
    <t>Répartition selon le niveau scolaire (en %)</t>
  </si>
  <si>
    <t>Connaissance du vocabulaire (score sur 20)</t>
  </si>
  <si>
    <t>Automaticité (temps moyen en secondes)</t>
  </si>
  <si>
    <t>Score</t>
  </si>
  <si>
    <r>
      <t>Bac</t>
    </r>
    <r>
      <rPr>
        <vertAlign val="superscript"/>
        <sz val="8"/>
        <rFont val="Arial"/>
        <family val="2"/>
      </rPr>
      <t xml:space="preserve"> </t>
    </r>
    <r>
      <rPr>
        <sz val="8"/>
        <rFont val="Arial"/>
        <family val="2"/>
      </rPr>
      <t>professionnel</t>
    </r>
  </si>
  <si>
    <t>Écart-type</t>
  </si>
  <si>
    <t>Dépt</t>
  </si>
  <si>
    <t>LA RÉUNION</t>
  </si>
  <si>
    <t>MÉTHODOLOGIE</t>
  </si>
  <si>
    <t>La mesure retenue est le temps moyen observé aux items réussis.</t>
  </si>
  <si>
    <t>La première demande aux jeunes de prélever des informations dans un programme de cinéma. La seconde vise à cerner de quelle manière les jeunes sont en mesure de comprendre un texte narratif relativement court.</t>
  </si>
  <si>
    <t>Le score retenu est le nombre total de bonnes réponses observées aux vingt questions posées.</t>
  </si>
  <si>
    <t xml:space="preserve"> </t>
  </si>
  <si>
    <t>Sources : ministère des Armées - DSNJ, MEN-DEPP.</t>
  </si>
  <si>
    <t>Traitements complexes</t>
  </si>
  <si>
    <t>Bac général et techno. ens. sup.</t>
  </si>
  <si>
    <r>
      <rPr>
        <b/>
        <sz val="8"/>
        <rFont val="Arial"/>
        <family val="2"/>
      </rPr>
      <t>Lecture :</t>
    </r>
    <r>
      <rPr>
        <sz val="8"/>
        <rFont val="Arial"/>
        <family val="2"/>
      </rPr>
      <t xml:space="preserve"> la combinaison des 3 dimensions de l’évaluation permet de définir 8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</si>
  <si>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r>
      <rPr>
        <b/>
        <sz val="8"/>
        <rFont val="Arial"/>
        <family val="2"/>
      </rPr>
      <t>Source :</t>
    </r>
    <r>
      <rPr>
        <sz val="8"/>
        <rFont val="Arial"/>
        <family val="2"/>
      </rPr>
      <t xml:space="preserve"> ministère des Armées - DSNJ, MENJ-DEPP.</t>
    </r>
  </si>
  <si>
    <r>
      <rPr>
        <b/>
        <sz val="8"/>
        <rFont val="Arial"/>
        <family val="2"/>
      </rPr>
      <t xml:space="preserve">Source : </t>
    </r>
    <r>
      <rPr>
        <sz val="8"/>
        <rFont val="Arial"/>
        <family val="2"/>
      </rPr>
      <t>ministère des Armées - DSNJ, MENJ-DEPP.</t>
    </r>
  </si>
  <si>
    <r>
      <rPr>
        <b/>
        <sz val="8"/>
        <rFont val="Arial"/>
        <family val="2"/>
      </rPr>
      <t xml:space="preserve">Source : </t>
    </r>
    <r>
      <rPr>
        <sz val="8"/>
        <rFont val="Arial"/>
        <family val="2"/>
      </rPr>
      <t>ministère des armées-DSNJ, MENJ-DEPP.</t>
    </r>
  </si>
  <si>
    <r>
      <rPr>
        <b/>
        <sz val="8"/>
        <rFont val="Arial"/>
        <family val="2"/>
      </rPr>
      <t>Note :</t>
    </r>
    <r>
      <rPr>
        <sz val="8"/>
        <rFont val="Arial"/>
        <family val="2"/>
      </rPr>
      <t xml:space="preserve"> par le jeu des arrondis, les totaux des colonnes peuvent être légèrement différents de 100 %.</t>
    </r>
  </si>
  <si>
    <t>1 - Les profils de lecteurs à la journée défense et citoyenneté 2019 (en %)</t>
  </si>
  <si>
    <t xml:space="preserve">2 - JDC 2019 - Pourcentages de jeunes en difficulté de lecture (profils 1 à 4) selon le type de scolarité et le sexe </t>
  </si>
  <si>
    <r>
      <rPr>
        <b/>
        <sz val="8"/>
        <rFont val="Arial"/>
        <family val="2"/>
      </rPr>
      <t>Lecture :</t>
    </r>
    <r>
      <rPr>
        <sz val="8"/>
        <rFont val="Arial"/>
        <family val="2"/>
      </rPr>
      <t xml:space="preserve"> sur l'ensemble des garçons ayant participé à la JDC en 2019, 13,6 % sont en difficulté de lecture.</t>
    </r>
  </si>
  <si>
    <t>4 - JDC 2019 - Pourcentages de jeunes en difficulté de lecture selon le département</t>
  </si>
  <si>
    <t>3 - Performances de chaque profil de lecteurs selon leur type de scolarité (JDC 2019)</t>
  </si>
  <si>
    <r>
      <rPr>
        <b/>
        <sz val="8"/>
        <rFont val="Arial"/>
        <family val="2"/>
      </rPr>
      <t>Lecture :</t>
    </r>
    <r>
      <rPr>
        <sz val="8"/>
        <rFont val="Arial"/>
        <family val="2"/>
      </rPr>
      <t xml:space="preserve"> les garçons n’ayant pas dépassé le collège ont obtenu un score moyen aux épreuves de compréhension (traitements complexes) de 8,7 sur 20 items. Pour les épreuves de connaissance du vocabulaire, ils ont obtenu un score moyen de 12,8 sur 20 items. Pour l’épreuve d'automaticité, ils affichent un temps moyen de déchiffrage de 2,38 secondes. 3,2 % des garçons ont un niveau collège contre 1,9 % des filles.</t>
    </r>
  </si>
  <si>
    <t>Parmi ceux n'ayant pas dépassé le collège, 50,6 % sont en difficulté.</t>
  </si>
  <si>
    <r>
      <t>Bac</t>
    </r>
    <r>
      <rPr>
        <vertAlign val="superscript"/>
        <sz val="10"/>
        <rFont val="Arial"/>
        <family val="2"/>
      </rPr>
      <t xml:space="preserve"> </t>
    </r>
    <r>
      <rPr>
        <sz val="10"/>
        <rFont val="Arial"/>
        <family val="2"/>
      </rPr>
      <t>professionnel</t>
    </r>
  </si>
  <si>
    <r>
      <t xml:space="preserve">L’épreuve d’automaticité </t>
    </r>
    <r>
      <rPr>
        <sz val="10"/>
        <color indexed="8"/>
        <rFont val="Arial"/>
        <family val="2"/>
      </rPr>
      <t>de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 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t>
    </r>
  </si>
  <si>
    <r>
      <t xml:space="preserve">Pour </t>
    </r>
    <r>
      <rPr>
        <b/>
        <sz val="10"/>
        <color indexed="8"/>
        <rFont val="Arial"/>
        <family val="2"/>
      </rPr>
      <t xml:space="preserve">l’épreuve de connaissances lexicales, </t>
    </r>
    <r>
      <rPr>
        <sz val="10"/>
        <color indexed="8"/>
        <rFont val="Arial"/>
        <family val="2"/>
      </rPr>
      <t>une liste qui mélange des mots et des « pseudo-mots », créés pour les besoins de l’évaluation, est proposée. Les mots apparaissent à l’écran et sont lus à l’oral, ce qui permet d’éviter de confondre la connaissance de la langue orale avec la lecture de mots. L’indicateur retenu est le nombre de vrais mots reconnus parmi les vingt vrais mots présents dans la liste.</t>
    </r>
  </si>
  <si>
    <r>
      <t xml:space="preserve">Deux épreuves de traitements complexes </t>
    </r>
    <r>
      <rPr>
        <sz val="10"/>
        <color indexed="8"/>
        <rFont val="Arial"/>
        <family val="2"/>
      </rPr>
      <t>sont également proposées.</t>
    </r>
  </si>
  <si>
    <r>
      <t>Pour chacune de ces trois dimensions, un seuil de maîtrise a été fixé : en deçà d’un certain niveau, on peut considérer que les jeunes éprouvent des difficultés sur la compétence visée (-), au-delà, la compétence est jugée maîtrisée (+). À partir de la combinaison des résultats, huit profils de lecteurs ont été déterminés (</t>
    </r>
    <r>
      <rPr>
        <b/>
        <sz val="10"/>
        <color indexed="8"/>
        <rFont val="Arial"/>
        <family val="2"/>
      </rPr>
      <t>FIGURE 1</t>
    </r>
    <r>
      <rPr>
        <sz val="10"/>
        <color indexed="8"/>
        <rFont val="Arial"/>
        <family val="2"/>
      </rPr>
      <t>).</t>
    </r>
  </si>
  <si>
    <t>En savoir plus : « Journée Défense et Citoyenneté 2018 : plus d’un jeune Français sur dix en difficultés en lecture », Note d’information, n° 19.20, MENJ-DEPP, mai 2019.</t>
  </si>
  <si>
    <t>Champ : France métropolitaine + DROM.</t>
  </si>
  <si>
    <t>Avertissement : en raison de la mise en œuvre d'un nouveau test de lecture en septembre 2019, les résultats ne portent que sur la période janvier - août 2019.</t>
  </si>
  <si>
    <t xml:space="preserve">Entre janvier et août 2019, plus de 496 000 jeunes hommes et femmes âgés de 16 à 25 ans, de nationalité française, ont pris part à une évaluation en lecture dans le cadre de la Journée Défense et Citoyenneté (JDC, ex-Journée d’appel de préparation à la défense [JAPD]). Les évaluations en lecture sont effectuées selon des modalités permettant d’améliorer la standardisation des procédures et de réduire sensiblement les contraintes logistiques. Les jeunes doivent répondre, grâce à un boîtier électronique, aux questions qui défilent sur un grand écran. Leurs réponses, et dans certains cas leurs temps de réaction, sont enregistrés. Un nouveau test de lecture a été mis en place à partir en septembre 2019 afin de prévenir l’usure du test actuel et pallier une éventuelle diffusion. C’est pour cela que l’étude présentée ici ne porte que sur la période avant septembre.  </t>
  </si>
  <si>
    <r>
      <rPr>
        <b/>
        <sz val="10"/>
        <color indexed="8"/>
        <rFont val="Arial"/>
        <family val="2"/>
      </rPr>
      <t xml:space="preserve">Rupture de série
</t>
    </r>
    <r>
      <rPr>
        <sz val="10"/>
        <color indexed="8"/>
        <rFont val="Arial"/>
        <family val="2"/>
      </rPr>
      <t>En raison de la mise en place d’un nouveau test de lecture en septembre 2019, les résultats présentés dans cette note ne portent que sur la période de janvier à août 2019, et ne peuvent pas être interprétés en évolution. Les années 2018, 2017 et 2016 marquent marquaient déjà une rupture de série par rapport aux années antérieures en raison d’une augmentation aléatoire du nombre de non réponse dans l’ensemble des modules de l’évaluation. L’analyse des données avait révélé l’existence de problèmes informatiques survenus lors de la passation sur l’ensemble des sites accueillant les jeunes. Ces problèmes ont empêché les jeunes de répondre à certains items, or une non-réponse est considérée comme une non-maîtrise de ce qui est attendu. Ces problèmes impactaient de la même façon l’ensemble des sites d’accueil de la JDC. Les comparaisons géographiques (entre départements ou régions) et démographiques (sexe et type de scolarité) restent donc possible pour la seule année 2019.
Les évolutions pour les années antérieures à 2016 doivent également être interprétées avec précaution. En effet, les résultats ne portent pas sur des cohortes de jeunes mais sur des populations nouvelles chaque année avec des participants d’âges différents, ce qui pose des problèmes de comparaison dans le temps. Ces comparaisons ne tiennent pas compte de l’âge des jeunes lorsqu’ils participent à la JDC. Or les enquêtes précédentes ont révélé que les participants plus âgés ont globalement de moins bons résultats que les autres.</t>
    </r>
  </si>
  <si>
    <r>
      <t xml:space="preserve">Réf. : </t>
    </r>
    <r>
      <rPr>
        <i/>
        <sz val="9"/>
        <rFont val="Arial"/>
        <family val="2"/>
      </rPr>
      <t>Note d'information</t>
    </r>
    <r>
      <rPr>
        <sz val="9"/>
        <rFont val="Arial"/>
        <family val="2"/>
      </rPr>
      <t xml:space="preserve">, n° 20.20 </t>
    </r>
    <r>
      <rPr>
        <b/>
        <sz val="9"/>
        <rFont val="Arial"/>
        <family val="2"/>
      </rPr>
      <t>© DEPP</t>
    </r>
  </si>
  <si>
    <r>
      <rPr>
        <b/>
        <sz val="8"/>
        <rFont val="Arial"/>
        <family val="2"/>
      </rPr>
      <t xml:space="preserve">Champ : </t>
    </r>
    <r>
      <rPr>
        <sz val="8"/>
        <rFont val="Arial"/>
        <family val="2"/>
      </rPr>
      <t>France métropolitaine + DOM.</t>
    </r>
  </si>
  <si>
    <t>Ensemble France + DOM</t>
  </si>
  <si>
    <t>Champ : France métropolitaine + 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</si>
</sst>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indexed="8"/>
      <name val="Arial"/>
      <family val="2"/>
    </font>
    <font>
      <b/>
      <sz val="11"/>
      <name val="Arial"/>
      <family val="2"/>
    </font>
    <font>
      <sz val="10"/>
      <name val="Arial"/>
      <family val="2"/>
    </font>
    <font>
      <sz val="10"/>
      <color indexed="14"/>
      <name val="Arial"/>
      <family val="2"/>
    </font>
    <font>
      <vertAlign val="superscript"/>
      <sz val="8"/>
      <name val="Arial"/>
      <family val="2"/>
    </font>
    <font>
      <sz val="10"/>
      <color indexed="8"/>
      <name val="Arial"/>
      <family val="2"/>
    </font>
    <font>
      <b/>
      <sz val="9"/>
      <name val="Arial"/>
      <family val="2"/>
    </font>
    <font>
      <b/>
      <sz val="10"/>
      <name val="Arial"/>
      <family val="2"/>
    </font>
    <font>
      <vertAlign val="superscript"/>
      <sz val="10"/>
      <name val="Arial"/>
      <family val="2"/>
    </font>
    <font>
      <b/>
      <sz val="10"/>
      <color indexed="8"/>
      <name val="Arial"/>
      <family val="2"/>
    </font>
    <font>
      <b/>
      <sz val="8"/>
      <color rgb="FFCC0099"/>
      <name val="Arial"/>
      <family val="2"/>
    </font>
    <font>
      <b/>
      <sz val="8"/>
      <color rgb="FFD60093"/>
      <name val="Arial"/>
      <family val="2"/>
    </font>
    <font>
      <sz val="8"/>
      <color rgb="FF000000"/>
      <name val="Arial"/>
      <family val="2"/>
    </font>
    <font>
      <b/>
      <sz val="10"/>
      <color rgb="FFCC0099"/>
      <name val="Arial"/>
      <family val="2"/>
    </font>
    <font>
      <b/>
      <sz val="10"/>
      <color theme="1"/>
      <name val="Arial"/>
      <family val="2"/>
    </font>
    <font>
      <sz val="10"/>
      <color theme="1"/>
      <name val="Arial"/>
      <family val="2"/>
    </font>
    <font>
      <b/>
      <sz val="11"/>
      <color rgb="FF009999"/>
      <name val="Arial"/>
      <family val="2"/>
    </font>
    <font>
      <b/>
      <sz val="10"/>
      <color rgb="FFD60093"/>
      <name val="Arial"/>
      <family val="2"/>
    </font>
    <font>
      <sz val="10"/>
      <color rgb="FFD60093"/>
      <name val="Arial"/>
      <family val="2"/>
    </font>
    <font>
      <sz val="9"/>
      <name val="Arial"/>
      <family val="2"/>
    </font>
    <font>
      <i/>
      <sz val="9"/>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D600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indexed="64"/>
      </right>
      <top style="thin">
        <color rgb="FFCC0099"/>
      </top>
      <bottom/>
      <diagonal/>
    </border>
    <border>
      <left style="thin">
        <color indexed="64"/>
      </left>
      <right/>
      <top style="thin">
        <color rgb="FFCC0099"/>
      </top>
      <bottom/>
      <diagonal/>
    </border>
    <border>
      <left style="thin">
        <color indexed="64"/>
      </left>
      <right style="thin">
        <color indexed="64"/>
      </right>
      <top/>
      <bottom style="thin">
        <color rgb="FFCC0099"/>
      </bottom>
      <diagonal/>
    </border>
    <border>
      <left style="thin">
        <color indexed="64"/>
      </left>
      <right/>
      <top/>
      <bottom style="thin">
        <color rgb="FFCC0099"/>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rgb="FFCC0099"/>
      </left>
      <right style="thin">
        <color indexed="64"/>
      </right>
      <top style="thin">
        <color rgb="FFCC0099"/>
      </top>
      <bottom/>
      <diagonal/>
    </border>
    <border>
      <left style="thin">
        <color rgb="FFCC0099"/>
      </left>
      <right style="thin">
        <color indexed="64"/>
      </right>
      <top/>
      <bottom style="thin">
        <color rgb="FFCC0099"/>
      </bottom>
      <diagonal/>
    </border>
    <border>
      <left style="thin">
        <color rgb="FFCC0099"/>
      </left>
      <right style="thin">
        <color indexed="64"/>
      </right>
      <top/>
      <bottom style="thin">
        <color indexed="64"/>
      </bottom>
      <diagonal/>
    </border>
    <border>
      <left/>
      <right style="thin">
        <color indexed="64"/>
      </right>
      <top style="thin">
        <color rgb="FFCC0099"/>
      </top>
      <bottom/>
      <diagonal/>
    </border>
    <border>
      <left/>
      <right style="thin">
        <color indexed="64"/>
      </right>
      <top/>
      <bottom style="thin">
        <color rgb="FFCC0099"/>
      </bottom>
      <diagonal/>
    </border>
    <border>
      <left style="thin">
        <color indexed="64"/>
      </left>
      <right style="medium">
        <color theme="0" tint="-0.249977111117893"/>
      </right>
      <top style="thin">
        <color indexed="64"/>
      </top>
      <bottom/>
      <diagonal/>
    </border>
    <border>
      <left style="medium">
        <color theme="0" tint="-0.249977111117893"/>
      </left>
      <right style="medium">
        <color theme="0" tint="-0.249977111117893"/>
      </right>
      <top style="thin">
        <color indexed="64"/>
      </top>
      <bottom/>
      <diagonal/>
    </border>
    <border>
      <left style="medium">
        <color theme="0" tint="-0.249977111117893"/>
      </left>
      <right style="thin">
        <color indexed="64"/>
      </right>
      <top style="thin">
        <color indexed="64"/>
      </top>
      <bottom/>
      <diagonal/>
    </border>
    <border>
      <left/>
      <right style="medium">
        <color theme="0" tint="-0.249977111117893"/>
      </right>
      <top style="thin">
        <color indexed="64"/>
      </top>
      <bottom/>
      <diagonal/>
    </border>
    <border>
      <left style="thin">
        <color indexed="64"/>
      </left>
      <right style="medium">
        <color theme="0" tint="-0.249977111117893"/>
      </right>
      <top/>
      <bottom/>
      <diagonal/>
    </border>
    <border>
      <left style="medium">
        <color theme="0" tint="-0.249977111117893"/>
      </left>
      <right style="medium">
        <color theme="0" tint="-0.249977111117893"/>
      </right>
      <top/>
      <bottom/>
      <diagonal/>
    </border>
    <border>
      <left style="medium">
        <color theme="0" tint="-0.249977111117893"/>
      </left>
      <right style="thin">
        <color indexed="64"/>
      </right>
      <top/>
      <bottom/>
      <diagonal/>
    </border>
    <border>
      <left/>
      <right style="medium">
        <color theme="0" tint="-0.249977111117893"/>
      </right>
      <top/>
      <bottom/>
      <diagonal/>
    </border>
    <border>
      <left/>
      <right style="thin">
        <color theme="0" tint="-0.249977111117893"/>
      </right>
      <top/>
      <bottom style="thin">
        <color indexed="64"/>
      </bottom>
      <diagonal/>
    </border>
    <border>
      <left/>
      <right/>
      <top/>
      <bottom style="medium">
        <color rgb="FFCC0099"/>
      </bottom>
      <diagonal/>
    </border>
    <border>
      <left style="thin">
        <color indexed="64"/>
      </left>
      <right style="thin">
        <color indexed="64"/>
      </right>
      <top style="thin">
        <color indexed="64"/>
      </top>
      <bottom style="medium">
        <color theme="0" tint="-0.249977111117893"/>
      </bottom>
      <diagonal/>
    </border>
    <border>
      <left/>
      <right style="thin">
        <color indexed="64"/>
      </right>
      <top style="thin">
        <color indexed="64"/>
      </top>
      <bottom style="medium">
        <color theme="0" tint="-0.249977111117893"/>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 fillId="21" borderId="3" applyNumberFormat="0" applyFont="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9" fontId="1" fillId="0" borderId="0" applyFont="0" applyFill="0" applyBorder="0" applyAlignment="0" applyProtection="0"/>
    <xf numFmtId="0" fontId="14" fillId="4" borderId="0" applyNumberFormat="0" applyBorder="0" applyAlignment="0" applyProtection="0"/>
    <xf numFmtId="0" fontId="15" fillId="20"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3" borderId="9" applyNumberFormat="0" applyAlignment="0" applyProtection="0"/>
  </cellStyleXfs>
  <cellXfs count="189">
    <xf numFmtId="0" fontId="0" fillId="0" borderId="0" xfId="0"/>
    <xf numFmtId="0" fontId="2" fillId="0" borderId="0" xfId="0" applyFont="1"/>
    <xf numFmtId="0" fontId="2" fillId="0" borderId="0" xfId="0" applyFont="1" applyFill="1" applyBorder="1"/>
    <xf numFmtId="0" fontId="2" fillId="24" borderId="11" xfId="0" applyFont="1" applyFill="1" applyBorder="1" applyAlignment="1">
      <alignment horizontal="left" wrapText="1"/>
    </xf>
    <xf numFmtId="0" fontId="2" fillId="0" borderId="12" xfId="0" applyFont="1" applyBorder="1" applyAlignment="1">
      <alignment horizontal="left"/>
    </xf>
    <xf numFmtId="0" fontId="2" fillId="24" borderId="13" xfId="0" applyFont="1" applyFill="1" applyBorder="1" applyAlignment="1">
      <alignment horizontal="left" wrapText="1"/>
    </xf>
    <xf numFmtId="164" fontId="2" fillId="24" borderId="11" xfId="0" applyNumberFormat="1" applyFont="1" applyFill="1" applyBorder="1" applyAlignment="1">
      <alignment horizontal="right" vertical="center" wrapText="1" indent="1"/>
    </xf>
    <xf numFmtId="164" fontId="2" fillId="24" borderId="13" xfId="0" applyNumberFormat="1" applyFont="1" applyFill="1" applyBorder="1" applyAlignment="1">
      <alignment horizontal="right" vertical="center" wrapText="1" indent="1"/>
    </xf>
    <xf numFmtId="0" fontId="2" fillId="0" borderId="25" xfId="0" applyFont="1" applyBorder="1" applyAlignment="1">
      <alignment horizontal="left"/>
    </xf>
    <xf numFmtId="0" fontId="2" fillId="0" borderId="25" xfId="0" applyFont="1" applyBorder="1" applyAlignment="1">
      <alignment horizontal="center"/>
    </xf>
    <xf numFmtId="0" fontId="29" fillId="0" borderId="0" xfId="0" applyFont="1" applyFill="1" applyBorder="1"/>
    <xf numFmtId="164" fontId="2" fillId="0" borderId="12" xfId="0" applyNumberFormat="1" applyFont="1" applyBorder="1" applyAlignment="1">
      <alignment horizontal="right" vertical="center" indent="1"/>
    </xf>
    <xf numFmtId="0" fontId="2" fillId="25" borderId="25" xfId="0" applyFont="1" applyFill="1" applyBorder="1" applyAlignment="1">
      <alignment horizontal="center" vertical="center" wrapText="1"/>
    </xf>
    <xf numFmtId="0" fontId="2" fillId="25" borderId="26" xfId="0" applyFont="1" applyFill="1" applyBorder="1" applyAlignment="1">
      <alignment horizontal="center" vertical="center" wrapText="1"/>
    </xf>
    <xf numFmtId="0" fontId="2" fillId="25" borderId="27" xfId="0" applyFont="1" applyFill="1" applyBorder="1" applyAlignment="1">
      <alignment horizontal="center" vertical="center" wrapText="1"/>
    </xf>
    <xf numFmtId="0" fontId="2" fillId="25" borderId="28" xfId="0" applyFont="1" applyFill="1" applyBorder="1" applyAlignment="1">
      <alignment horizontal="center" vertical="center" wrapText="1"/>
    </xf>
    <xf numFmtId="0" fontId="2" fillId="25" borderId="29" xfId="0" applyFont="1" applyFill="1" applyBorder="1" applyAlignment="1">
      <alignment horizontal="center" vertical="center" wrapText="1"/>
    </xf>
    <xf numFmtId="0" fontId="2" fillId="25" borderId="11" xfId="0" applyFont="1" applyFill="1" applyBorder="1" applyAlignment="1">
      <alignment horizontal="center"/>
    </xf>
    <xf numFmtId="0" fontId="2" fillId="25" borderId="14" xfId="0" applyFont="1" applyFill="1" applyBorder="1" applyAlignment="1">
      <alignment horizontal="center"/>
    </xf>
    <xf numFmtId="0" fontId="2" fillId="25" borderId="13" xfId="0" applyFont="1" applyFill="1" applyBorder="1" applyAlignment="1">
      <alignment horizontal="center"/>
    </xf>
    <xf numFmtId="0" fontId="2" fillId="25" borderId="15" xfId="0" applyFont="1" applyFill="1" applyBorder="1" applyAlignment="1">
      <alignment horizontal="center"/>
    </xf>
    <xf numFmtId="164" fontId="34" fillId="25" borderId="13" xfId="0" applyNumberFormat="1" applyFont="1" applyFill="1" applyBorder="1" applyAlignment="1">
      <alignment horizontal="center"/>
    </xf>
    <xf numFmtId="0" fontId="2" fillId="25" borderId="30" xfId="0" applyFont="1" applyFill="1" applyBorder="1" applyAlignment="1">
      <alignment horizontal="center"/>
    </xf>
    <xf numFmtId="0" fontId="2" fillId="25" borderId="31" xfId="0" applyFont="1" applyFill="1" applyBorder="1" applyAlignment="1">
      <alignment horizontal="center"/>
    </xf>
    <xf numFmtId="0" fontId="2" fillId="25" borderId="32" xfId="0" applyFont="1" applyFill="1" applyBorder="1" applyAlignment="1">
      <alignment horizontal="center"/>
    </xf>
    <xf numFmtId="0" fontId="2" fillId="25" borderId="33" xfId="0" applyFont="1" applyFill="1" applyBorder="1" applyAlignment="1">
      <alignment horizontal="center"/>
    </xf>
    <xf numFmtId="164" fontId="34" fillId="25" borderId="32" xfId="0" applyNumberFormat="1" applyFont="1" applyFill="1" applyBorder="1" applyAlignment="1">
      <alignment horizontal="center"/>
    </xf>
    <xf numFmtId="0" fontId="2" fillId="25" borderId="12" xfId="0" applyFont="1" applyFill="1" applyBorder="1" applyAlignment="1">
      <alignment horizontal="center"/>
    </xf>
    <xf numFmtId="0" fontId="2" fillId="25" borderId="16" xfId="0" applyFont="1" applyFill="1" applyBorder="1" applyAlignment="1">
      <alignment horizontal="center"/>
    </xf>
    <xf numFmtId="164" fontId="34" fillId="25" borderId="12" xfId="0" applyNumberFormat="1" applyFont="1" applyFill="1" applyBorder="1" applyAlignment="1">
      <alignment horizontal="center"/>
    </xf>
    <xf numFmtId="0" fontId="2" fillId="25" borderId="0" xfId="0" applyFont="1" applyFill="1"/>
    <xf numFmtId="0" fontId="3" fillId="25" borderId="0" xfId="0" applyFont="1" applyFill="1"/>
    <xf numFmtId="164" fontId="2" fillId="0" borderId="0" xfId="0" applyNumberFormat="1" applyFont="1" applyFill="1" applyBorder="1"/>
    <xf numFmtId="164" fontId="2" fillId="25" borderId="34" xfId="0" applyNumberFormat="1" applyFont="1" applyFill="1" applyBorder="1" applyAlignment="1">
      <alignment horizontal="center" vertical="center"/>
    </xf>
    <xf numFmtId="164" fontId="2" fillId="25" borderId="35" xfId="0" applyNumberFormat="1" applyFont="1" applyFill="1" applyBorder="1" applyAlignment="1">
      <alignment horizontal="center" vertical="center"/>
    </xf>
    <xf numFmtId="164" fontId="2" fillId="25" borderId="36" xfId="0" applyNumberFormat="1" applyFont="1" applyFill="1" applyBorder="1" applyAlignment="1">
      <alignment horizontal="center" vertical="center"/>
    </xf>
    <xf numFmtId="164" fontId="2" fillId="25" borderId="37" xfId="0" applyNumberFormat="1" applyFont="1" applyFill="1" applyBorder="1" applyAlignment="1">
      <alignment horizontal="center" vertical="center"/>
    </xf>
    <xf numFmtId="164" fontId="2" fillId="25" borderId="38" xfId="0" applyNumberFormat="1" applyFont="1" applyFill="1" applyBorder="1" applyAlignment="1">
      <alignment horizontal="center" vertical="center"/>
    </xf>
    <xf numFmtId="164" fontId="2" fillId="25" borderId="17" xfId="0" applyNumberFormat="1" applyFont="1" applyFill="1" applyBorder="1" applyAlignment="1">
      <alignment horizontal="center" vertical="center"/>
    </xf>
    <xf numFmtId="164" fontId="2" fillId="25" borderId="18" xfId="0" applyNumberFormat="1" applyFont="1" applyFill="1" applyBorder="1" applyAlignment="1">
      <alignment horizontal="center" vertical="center"/>
    </xf>
    <xf numFmtId="164" fontId="2" fillId="25" borderId="39" xfId="0" applyNumberFormat="1" applyFont="1" applyFill="1" applyBorder="1" applyAlignment="1">
      <alignment horizontal="center" vertical="center"/>
    </xf>
    <xf numFmtId="164" fontId="2" fillId="25" borderId="40" xfId="0" applyNumberFormat="1" applyFont="1" applyFill="1" applyBorder="1" applyAlignment="1">
      <alignment horizontal="center" vertical="center"/>
    </xf>
    <xf numFmtId="164" fontId="2" fillId="25" borderId="19" xfId="0" applyNumberFormat="1" applyFont="1" applyFill="1" applyBorder="1" applyAlignment="1">
      <alignment horizontal="center" vertical="center"/>
    </xf>
    <xf numFmtId="0" fontId="29" fillId="25" borderId="0" xfId="0" applyFont="1" applyFill="1" applyBorder="1" applyAlignment="1">
      <alignment horizontal="left"/>
    </xf>
    <xf numFmtId="0" fontId="2" fillId="25" borderId="0" xfId="0" applyFont="1" applyFill="1" applyBorder="1"/>
    <xf numFmtId="0" fontId="2" fillId="25" borderId="0" xfId="0" applyFont="1" applyFill="1" applyBorder="1" applyAlignment="1">
      <alignment vertical="center" wrapText="1"/>
    </xf>
    <xf numFmtId="0" fontId="2" fillId="0" borderId="0" xfId="0" applyFont="1" applyBorder="1"/>
    <xf numFmtId="0" fontId="29" fillId="0" borderId="0" xfId="0" applyFont="1" applyAlignment="1"/>
    <xf numFmtId="0" fontId="2" fillId="25" borderId="0" xfId="0" applyFont="1" applyFill="1" applyAlignment="1"/>
    <xf numFmtId="0" fontId="2" fillId="25" borderId="0" xfId="0" applyFont="1" applyFill="1" applyBorder="1" applyAlignment="1"/>
    <xf numFmtId="0" fontId="2" fillId="25" borderId="20" xfId="0" applyFont="1" applyFill="1" applyBorder="1" applyAlignment="1">
      <alignment vertical="center"/>
    </xf>
    <xf numFmtId="0" fontId="25" fillId="0" borderId="10" xfId="0" applyFont="1" applyFill="1" applyBorder="1" applyAlignment="1">
      <alignment horizontal="center" vertical="center" wrapText="1"/>
    </xf>
    <xf numFmtId="0" fontId="25" fillId="0" borderId="15" xfId="0" applyFont="1" applyFill="1" applyBorder="1" applyAlignment="1">
      <alignment horizontal="left" wrapText="1"/>
    </xf>
    <xf numFmtId="164" fontId="25" fillId="0" borderId="41" xfId="0" applyNumberFormat="1" applyFont="1" applyFill="1" applyBorder="1" applyAlignment="1">
      <alignment horizontal="center" vertical="center" wrapText="1"/>
    </xf>
    <xf numFmtId="164" fontId="25" fillId="0" borderId="42" xfId="0" applyNumberFormat="1" applyFont="1" applyFill="1" applyBorder="1" applyAlignment="1">
      <alignment horizontal="center" vertical="center" wrapText="1"/>
    </xf>
    <xf numFmtId="164" fontId="25" fillId="0" borderId="43" xfId="0" applyNumberFormat="1" applyFont="1" applyFill="1" applyBorder="1" applyAlignment="1">
      <alignment horizontal="center" vertical="center" wrapText="1"/>
    </xf>
    <xf numFmtId="164" fontId="28" fillId="0" borderId="41" xfId="0" applyNumberFormat="1" applyFont="1" applyFill="1" applyBorder="1" applyAlignment="1">
      <alignment horizontal="center" vertical="center" wrapText="1"/>
    </xf>
    <xf numFmtId="164" fontId="28" fillId="0" borderId="42" xfId="0" applyNumberFormat="1" applyFont="1" applyFill="1" applyBorder="1" applyAlignment="1">
      <alignment horizontal="center" vertical="center" wrapText="1"/>
    </xf>
    <xf numFmtId="164" fontId="28" fillId="0" borderId="43" xfId="0" applyNumberFormat="1" applyFont="1" applyFill="1" applyBorder="1" applyAlignment="1">
      <alignment horizontal="center" vertical="center" wrapText="1"/>
    </xf>
    <xf numFmtId="2" fontId="28" fillId="0" borderId="41" xfId="0" applyNumberFormat="1" applyFont="1" applyFill="1" applyBorder="1" applyAlignment="1">
      <alignment horizontal="center" vertical="center" wrapText="1"/>
    </xf>
    <xf numFmtId="2" fontId="28" fillId="0" borderId="42" xfId="0" applyNumberFormat="1" applyFont="1" applyFill="1" applyBorder="1" applyAlignment="1">
      <alignment horizontal="center" vertical="center" wrapText="1"/>
    </xf>
    <xf numFmtId="2" fontId="28" fillId="0" borderId="43" xfId="0" applyNumberFormat="1" applyFont="1" applyFill="1" applyBorder="1" applyAlignment="1">
      <alignment horizontal="center" vertical="center" wrapText="1"/>
    </xf>
    <xf numFmtId="164" fontId="28" fillId="25" borderId="44" xfId="0" applyNumberFormat="1" applyFont="1" applyFill="1" applyBorder="1" applyAlignment="1">
      <alignment horizontal="center" vertical="center" wrapText="1"/>
    </xf>
    <xf numFmtId="164" fontId="28" fillId="25" borderId="43" xfId="0" applyNumberFormat="1" applyFont="1" applyFill="1" applyBorder="1" applyAlignment="1">
      <alignment horizontal="center" vertical="center" wrapText="1"/>
    </xf>
    <xf numFmtId="164" fontId="25" fillId="0" borderId="45" xfId="0" applyNumberFormat="1" applyFont="1" applyFill="1" applyBorder="1" applyAlignment="1">
      <alignment horizontal="center" vertical="center" wrapText="1"/>
    </xf>
    <xf numFmtId="164" fontId="25" fillId="0" borderId="46" xfId="0" applyNumberFormat="1" applyFont="1" applyFill="1" applyBorder="1" applyAlignment="1">
      <alignment horizontal="center" vertical="center" wrapText="1"/>
    </xf>
    <xf numFmtId="164" fontId="25" fillId="0" borderId="47" xfId="0" applyNumberFormat="1" applyFont="1" applyFill="1" applyBorder="1" applyAlignment="1">
      <alignment horizontal="center" vertical="center" wrapText="1"/>
    </xf>
    <xf numFmtId="164" fontId="28" fillId="0" borderId="45" xfId="0" applyNumberFormat="1" applyFont="1" applyFill="1" applyBorder="1" applyAlignment="1">
      <alignment horizontal="center" vertical="center" wrapText="1"/>
    </xf>
    <xf numFmtId="164" fontId="28" fillId="0" borderId="46" xfId="0" applyNumberFormat="1" applyFont="1" applyFill="1" applyBorder="1" applyAlignment="1">
      <alignment horizontal="center" vertical="center" wrapText="1"/>
    </xf>
    <xf numFmtId="164" fontId="28" fillId="0" borderId="47" xfId="0" applyNumberFormat="1" applyFont="1" applyFill="1" applyBorder="1" applyAlignment="1">
      <alignment horizontal="center" vertical="center" wrapText="1"/>
    </xf>
    <xf numFmtId="2" fontId="28" fillId="0" borderId="45" xfId="0" applyNumberFormat="1" applyFont="1" applyFill="1" applyBorder="1" applyAlignment="1">
      <alignment horizontal="center" vertical="center" wrapText="1"/>
    </xf>
    <xf numFmtId="2" fontId="28" fillId="0" borderId="46" xfId="0" applyNumberFormat="1" applyFont="1" applyFill="1" applyBorder="1" applyAlignment="1">
      <alignment horizontal="center" vertical="center" wrapText="1"/>
    </xf>
    <xf numFmtId="2" fontId="28" fillId="0" borderId="47" xfId="0" applyNumberFormat="1" applyFont="1" applyFill="1" applyBorder="1" applyAlignment="1">
      <alignment horizontal="center" vertical="center" wrapText="1"/>
    </xf>
    <xf numFmtId="164" fontId="28" fillId="25" borderId="48" xfId="0" applyNumberFormat="1" applyFont="1" applyFill="1" applyBorder="1" applyAlignment="1">
      <alignment horizontal="center" vertical="center" wrapText="1"/>
    </xf>
    <xf numFmtId="164" fontId="28" fillId="25" borderId="47" xfId="0" applyNumberFormat="1" applyFont="1" applyFill="1" applyBorder="1" applyAlignment="1">
      <alignment horizontal="center" vertical="center" wrapText="1"/>
    </xf>
    <xf numFmtId="0" fontId="25" fillId="0" borderId="15" xfId="0" applyFont="1" applyFill="1" applyBorder="1" applyAlignment="1">
      <alignment horizontal="left" vertical="center" wrapText="1"/>
    </xf>
    <xf numFmtId="0" fontId="36" fillId="0" borderId="16" xfId="0" applyFont="1" applyFill="1" applyBorder="1" applyAlignment="1">
      <alignment horizontal="left"/>
    </xf>
    <xf numFmtId="164" fontId="36" fillId="0" borderId="16" xfId="0" applyNumberFormat="1" applyFont="1" applyFill="1" applyBorder="1" applyAlignment="1">
      <alignment horizontal="center" vertical="center" wrapText="1"/>
    </xf>
    <xf numFmtId="164" fontId="36" fillId="0" borderId="12" xfId="0" applyNumberFormat="1" applyFont="1" applyFill="1" applyBorder="1" applyAlignment="1">
      <alignment horizontal="center" vertical="center" wrapText="1"/>
    </xf>
    <xf numFmtId="164" fontId="36" fillId="0" borderId="21" xfId="0" applyNumberFormat="1" applyFont="1" applyFill="1" applyBorder="1" applyAlignment="1">
      <alignment horizontal="center" vertical="center" wrapText="1"/>
    </xf>
    <xf numFmtId="164" fontId="36" fillId="0" borderId="19" xfId="0" applyNumberFormat="1" applyFont="1" applyFill="1" applyBorder="1" applyAlignment="1">
      <alignment horizontal="center" vertical="center" wrapText="1"/>
    </xf>
    <xf numFmtId="164" fontId="36" fillId="0" borderId="49" xfId="0" applyNumberFormat="1" applyFont="1" applyFill="1" applyBorder="1" applyAlignment="1">
      <alignment horizontal="center" vertical="center" wrapText="1"/>
    </xf>
    <xf numFmtId="2" fontId="36" fillId="0" borderId="16" xfId="0" applyNumberFormat="1" applyFont="1" applyFill="1" applyBorder="1" applyAlignment="1">
      <alignment horizontal="center" vertical="center" wrapText="1"/>
    </xf>
    <xf numFmtId="2" fontId="36" fillId="0" borderId="12" xfId="0" applyNumberFormat="1" applyFont="1" applyFill="1" applyBorder="1" applyAlignment="1">
      <alignment horizontal="center" vertical="center" wrapText="1"/>
    </xf>
    <xf numFmtId="2" fontId="36" fillId="0" borderId="21" xfId="0" applyNumberFormat="1" applyFont="1" applyFill="1" applyBorder="1" applyAlignment="1">
      <alignment horizontal="center" vertical="center" wrapText="1"/>
    </xf>
    <xf numFmtId="2" fontId="36" fillId="0" borderId="19" xfId="0" applyNumberFormat="1" applyFont="1" applyFill="1" applyBorder="1" applyAlignment="1">
      <alignment horizontal="center" vertical="center"/>
    </xf>
    <xf numFmtId="0" fontId="42" fillId="0" borderId="50" xfId="0" applyFont="1" applyBorder="1"/>
    <xf numFmtId="0" fontId="29" fillId="25" borderId="0" xfId="0" applyFont="1" applyFill="1" applyBorder="1" applyAlignment="1">
      <alignment horizontal="left"/>
    </xf>
    <xf numFmtId="0" fontId="2" fillId="25" borderId="20" xfId="0" applyFont="1" applyFill="1" applyBorder="1" applyAlignment="1">
      <alignment horizontal="left" vertical="center" wrapText="1"/>
    </xf>
    <xf numFmtId="0" fontId="2" fillId="25" borderId="0" xfId="0" applyFont="1" applyFill="1" applyBorder="1" applyAlignment="1">
      <alignment horizontal="justify" vertical="center"/>
    </xf>
    <xf numFmtId="0" fontId="2" fillId="25" borderId="0" xfId="0" applyFont="1" applyFill="1" applyBorder="1" applyAlignment="1">
      <alignment horizontal="justify" vertical="top"/>
    </xf>
    <xf numFmtId="0" fontId="0" fillId="25" borderId="0" xfId="0" applyFill="1" applyAlignment="1">
      <alignment horizontal="justify" vertical="center"/>
    </xf>
    <xf numFmtId="0" fontId="2" fillId="25" borderId="50" xfId="0" applyFont="1" applyFill="1" applyBorder="1" applyAlignment="1">
      <alignment horizontal="left" vertical="center"/>
    </xf>
    <xf numFmtId="0" fontId="25" fillId="25" borderId="50" xfId="0" applyFont="1" applyFill="1" applyBorder="1" applyAlignment="1">
      <alignment horizontal="left" vertical="center"/>
    </xf>
    <xf numFmtId="0" fontId="2" fillId="25" borderId="0" xfId="0" applyFont="1" applyFill="1" applyBorder="1" applyAlignment="1">
      <alignment horizontal="left" vertical="center" wrapText="1"/>
    </xf>
    <xf numFmtId="0" fontId="29" fillId="0" borderId="0" xfId="0" applyFont="1" applyFill="1" applyBorder="1" applyAlignment="1">
      <alignment horizontal="left"/>
    </xf>
    <xf numFmtId="0" fontId="25" fillId="0" borderId="14" xfId="0" applyFont="1" applyFill="1" applyBorder="1" applyAlignment="1">
      <alignment horizontal="left" wrapText="1"/>
    </xf>
    <xf numFmtId="0" fontId="25" fillId="0" borderId="15" xfId="0" applyFont="1" applyBorder="1" applyAlignment="1">
      <alignment horizontal="left" wrapText="1"/>
    </xf>
    <xf numFmtId="0" fontId="25" fillId="0" borderId="16" xfId="0" applyFont="1" applyBorder="1" applyAlignment="1">
      <alignment horizontal="left" wrapText="1"/>
    </xf>
    <xf numFmtId="0" fontId="36" fillId="0" borderId="51" xfId="0" applyFont="1" applyFill="1" applyBorder="1" applyAlignment="1">
      <alignment horizontal="center" vertical="center" wrapText="1"/>
    </xf>
    <xf numFmtId="0" fontId="36" fillId="25" borderId="52" xfId="0" applyFont="1" applyFill="1" applyBorder="1" applyAlignment="1">
      <alignment horizontal="center" vertical="center" wrapText="1"/>
    </xf>
    <xf numFmtId="0" fontId="36" fillId="25" borderId="51" xfId="0" applyFont="1" applyFill="1" applyBorder="1" applyAlignment="1">
      <alignment horizontal="center" vertical="center" wrapText="1"/>
    </xf>
    <xf numFmtId="0" fontId="30" fillId="0" borderId="13" xfId="0" applyFont="1" applyFill="1" applyBorder="1" applyAlignment="1">
      <alignment horizontal="center" wrapText="1"/>
    </xf>
    <xf numFmtId="0" fontId="2" fillId="0" borderId="0" xfId="0" applyFont="1" applyFill="1" applyBorder="1" applyAlignment="1">
      <alignment horizontal="justify" vertical="center"/>
    </xf>
    <xf numFmtId="0" fontId="0" fillId="0" borderId="0" xfId="0" applyAlignment="1">
      <alignment horizontal="justify" vertical="center"/>
    </xf>
    <xf numFmtId="0" fontId="2" fillId="0" borderId="50" xfId="0" applyFont="1" applyFill="1" applyBorder="1" applyAlignment="1">
      <alignment horizontal="left" vertical="center"/>
    </xf>
    <xf numFmtId="0" fontId="25" fillId="0" borderId="50" xfId="0" applyFont="1" applyBorder="1" applyAlignment="1">
      <alignment horizontal="left" vertical="center"/>
    </xf>
    <xf numFmtId="0" fontId="25" fillId="25" borderId="18" xfId="0" applyFont="1" applyFill="1" applyBorder="1" applyAlignment="1">
      <alignment horizontal="center" vertical="center" wrapText="1"/>
    </xf>
    <xf numFmtId="0" fontId="25" fillId="25" borderId="19"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2" fillId="25" borderId="0" xfId="0" applyFont="1" applyFill="1" applyBorder="1" applyAlignment="1">
      <alignment horizontal="left" vertical="center"/>
    </xf>
    <xf numFmtId="0" fontId="39"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8" fillId="0" borderId="14" xfId="0" applyFont="1" applyBorder="1" applyAlignment="1">
      <alignment horizontal="left" vertical="top" wrapText="1"/>
    </xf>
    <xf numFmtId="0" fontId="38" fillId="0" borderId="20" xfId="0" applyFont="1" applyBorder="1" applyAlignment="1">
      <alignment horizontal="left" vertical="top" wrapText="1"/>
    </xf>
    <xf numFmtId="0" fontId="38" fillId="0" borderId="17"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Border="1" applyAlignment="1">
      <alignment horizontal="left" vertical="top" wrapText="1"/>
    </xf>
    <xf numFmtId="0" fontId="38" fillId="0" borderId="18" xfId="0" applyFont="1" applyBorder="1" applyAlignment="1">
      <alignment horizontal="left" vertical="top" wrapText="1"/>
    </xf>
    <xf numFmtId="0" fontId="37" fillId="0" borderId="15" xfId="0" applyFont="1" applyBorder="1" applyAlignment="1">
      <alignment horizontal="left" vertical="top" wrapText="1"/>
    </xf>
    <xf numFmtId="0" fontId="38" fillId="0" borderId="15" xfId="0" applyFont="1" applyBorder="1" applyAlignment="1">
      <alignment horizontal="left" vertical="top"/>
    </xf>
    <xf numFmtId="0" fontId="38" fillId="0" borderId="0" xfId="0" applyFont="1" applyBorder="1" applyAlignment="1">
      <alignment horizontal="left" vertical="top"/>
    </xf>
    <xf numFmtId="0" fontId="38" fillId="0" borderId="18" xfId="0" applyFont="1" applyBorder="1" applyAlignment="1">
      <alignment horizontal="left" vertical="top"/>
    </xf>
    <xf numFmtId="0" fontId="28" fillId="0" borderId="22" xfId="0" applyFont="1" applyBorder="1" applyAlignment="1">
      <alignment horizontal="left" vertical="top" wrapText="1"/>
    </xf>
    <xf numFmtId="0" fontId="38" fillId="0" borderId="23" xfId="0" applyFont="1" applyBorder="1" applyAlignment="1">
      <alignment horizontal="left" vertical="top" wrapText="1"/>
    </xf>
    <xf numFmtId="0" fontId="38" fillId="0" borderId="24" xfId="0" applyFont="1" applyBorder="1" applyAlignment="1">
      <alignment horizontal="left" vertical="top" wrapText="1"/>
    </xf>
    <xf numFmtId="0" fontId="25" fillId="0" borderId="22" xfId="0" applyFont="1" applyBorder="1" applyAlignment="1">
      <alignment horizontal="left" wrapText="1"/>
    </xf>
    <xf numFmtId="0" fontId="25" fillId="0" borderId="23" xfId="0" applyFont="1" applyBorder="1" applyAlignment="1">
      <alignment horizontal="left" wrapText="1"/>
    </xf>
    <xf numFmtId="0" fontId="25" fillId="0" borderId="24" xfId="0" applyFont="1" applyBorder="1" applyAlignment="1">
      <alignment horizontal="left" wrapText="1"/>
    </xf>
    <xf numFmtId="0" fontId="37" fillId="0" borderId="15" xfId="0" applyFont="1" applyBorder="1" applyAlignment="1">
      <alignment horizontal="left" vertical="top"/>
    </xf>
    <xf numFmtId="0" fontId="38" fillId="0" borderId="16" xfId="0" applyFont="1" applyBorder="1" applyAlignment="1">
      <alignment horizontal="left" vertical="top" wrapText="1"/>
    </xf>
    <xf numFmtId="0" fontId="38" fillId="0" borderId="21" xfId="0" applyFont="1" applyBorder="1" applyAlignment="1">
      <alignment horizontal="left" vertical="top" wrapText="1"/>
    </xf>
    <xf numFmtId="0" fontId="38" fillId="0" borderId="19" xfId="0" applyFont="1" applyBorder="1" applyAlignment="1">
      <alignment horizontal="left" vertical="top" wrapText="1"/>
    </xf>
    <xf numFmtId="0" fontId="39" fillId="0" borderId="22" xfId="0" applyFont="1" applyFill="1" applyBorder="1" applyAlignment="1">
      <alignment horizontal="center"/>
    </xf>
    <xf numFmtId="0" fontId="39" fillId="0" borderId="23" xfId="0" applyFont="1" applyFill="1" applyBorder="1" applyAlignment="1">
      <alignment horizontal="center"/>
    </xf>
    <xf numFmtId="0" fontId="39" fillId="0" borderId="24" xfId="0" applyFont="1" applyFill="1" applyBorder="1" applyAlignment="1">
      <alignment horizontal="center"/>
    </xf>
    <xf numFmtId="0" fontId="40" fillId="24" borderId="14" xfId="0" applyFont="1" applyFill="1" applyBorder="1" applyAlignment="1">
      <alignment horizontal="left" wrapText="1"/>
    </xf>
    <xf numFmtId="0" fontId="41" fillId="24" borderId="20" xfId="0" applyFont="1" applyFill="1" applyBorder="1" applyAlignment="1">
      <alignment horizontal="left" wrapText="1"/>
    </xf>
    <xf numFmtId="0" fontId="41" fillId="24" borderId="17" xfId="0" applyFont="1" applyFill="1" applyBorder="1" applyAlignment="1">
      <alignment horizontal="left" wrapText="1"/>
    </xf>
    <xf numFmtId="0" fontId="25" fillId="24" borderId="15" xfId="0" applyFont="1" applyFill="1" applyBorder="1" applyAlignment="1">
      <alignment horizontal="left" wrapText="1"/>
    </xf>
    <xf numFmtId="0" fontId="25" fillId="24" borderId="0" xfId="0" applyFont="1" applyFill="1" applyBorder="1" applyAlignment="1">
      <alignment horizontal="left" wrapText="1"/>
    </xf>
    <xf numFmtId="0" fontId="25" fillId="24" borderId="18" xfId="0" applyFont="1" applyFill="1" applyBorder="1" applyAlignment="1">
      <alignment horizontal="left" wrapText="1"/>
    </xf>
    <xf numFmtId="0" fontId="25" fillId="24" borderId="16" xfId="0" applyFont="1" applyFill="1" applyBorder="1" applyAlignment="1">
      <alignment horizontal="left" wrapText="1"/>
    </xf>
    <xf numFmtId="0" fontId="25" fillId="24" borderId="21" xfId="0" applyFont="1" applyFill="1" applyBorder="1" applyAlignment="1">
      <alignment horizontal="left"/>
    </xf>
    <xf numFmtId="0" fontId="25" fillId="24" borderId="19" xfId="0" applyFont="1" applyFill="1" applyBorder="1" applyAlignment="1">
      <alignment horizontal="left"/>
    </xf>
    <xf numFmtId="0" fontId="25" fillId="24" borderId="15" xfId="0" applyFont="1" applyFill="1" applyBorder="1" applyAlignment="1">
      <alignment wrapText="1"/>
    </xf>
    <xf numFmtId="0" fontId="25" fillId="24" borderId="0" xfId="0" applyFont="1" applyFill="1" applyBorder="1" applyAlignment="1"/>
    <xf numFmtId="0" fontId="25" fillId="24" borderId="18" xfId="0" applyFont="1" applyFill="1" applyBorder="1" applyAlignment="1"/>
    <xf numFmtId="0" fontId="25" fillId="24" borderId="0" xfId="0" applyFont="1" applyFill="1" applyBorder="1" applyAlignment="1">
      <alignment wrapText="1"/>
    </xf>
    <xf numFmtId="0" fontId="25" fillId="24" borderId="18" xfId="0" applyFont="1" applyFill="1" applyBorder="1" applyAlignment="1">
      <alignment wrapText="1"/>
    </xf>
    <xf numFmtId="0" fontId="0" fillId="24" borderId="15" xfId="0" applyFill="1" applyBorder="1" applyAlignment="1">
      <alignment wrapText="1"/>
    </xf>
    <xf numFmtId="0" fontId="0" fillId="24" borderId="0" xfId="0" applyFill="1" applyBorder="1" applyAlignment="1">
      <alignment wrapText="1"/>
    </xf>
    <xf numFmtId="0" fontId="0" fillId="24" borderId="18" xfId="0" applyFill="1" applyBorder="1" applyAlignment="1">
      <alignment wrapText="1"/>
    </xf>
    <xf numFmtId="0" fontId="0" fillId="24" borderId="16" xfId="0" applyFill="1" applyBorder="1" applyAlignment="1">
      <alignment wrapText="1"/>
    </xf>
    <xf numFmtId="0" fontId="0" fillId="24" borderId="21" xfId="0" applyFill="1" applyBorder="1" applyAlignment="1">
      <alignment wrapText="1"/>
    </xf>
    <xf numFmtId="0" fontId="0" fillId="24" borderId="19" xfId="0" applyFill="1" applyBorder="1" applyAlignment="1">
      <alignment wrapText="1"/>
    </xf>
    <xf numFmtId="0" fontId="25" fillId="24" borderId="0" xfId="0" applyFont="1" applyFill="1" applyBorder="1" applyAlignment="1">
      <alignment horizontal="left"/>
    </xf>
    <xf numFmtId="0" fontId="25" fillId="24" borderId="18" xfId="0" applyFont="1" applyFill="1" applyBorder="1" applyAlignment="1">
      <alignment horizontal="left"/>
    </xf>
    <xf numFmtId="0" fontId="25" fillId="24" borderId="21" xfId="0" applyFont="1" applyFill="1" applyBorder="1" applyAlignment="1">
      <alignment horizontal="left" wrapText="1"/>
    </xf>
    <xf numFmtId="0" fontId="25" fillId="24" borderId="19" xfId="0" applyFont="1" applyFill="1" applyBorder="1" applyAlignment="1">
      <alignment horizontal="left" wrapText="1"/>
    </xf>
    <xf numFmtId="0" fontId="0" fillId="24" borderId="0" xfId="0" applyFill="1" applyBorder="1" applyAlignment="1"/>
    <xf numFmtId="0" fontId="0" fillId="24" borderId="18" xfId="0" applyFill="1" applyBorder="1" applyAlignment="1"/>
    <xf numFmtId="0" fontId="24" fillId="26" borderId="15" xfId="0" applyFont="1" applyFill="1" applyBorder="1" applyAlignment="1">
      <alignment horizontal="center"/>
    </xf>
    <xf numFmtId="0" fontId="24" fillId="26" borderId="0" xfId="0" applyFont="1" applyFill="1" applyBorder="1" applyAlignment="1">
      <alignment horizontal="center"/>
    </xf>
    <xf numFmtId="0" fontId="24" fillId="26" borderId="18" xfId="0" applyFont="1" applyFill="1" applyBorder="1" applyAlignment="1">
      <alignment horizontal="center"/>
    </xf>
    <xf numFmtId="0" fontId="0" fillId="24" borderId="14" xfId="0" applyFill="1" applyBorder="1" applyAlignment="1">
      <alignment wrapText="1"/>
    </xf>
    <xf numFmtId="0" fontId="0" fillId="24" borderId="20" xfId="0" applyFill="1" applyBorder="1" applyAlignment="1"/>
    <xf numFmtId="0" fontId="0" fillId="24" borderId="17" xfId="0" applyFill="1" applyBorder="1" applyAlignment="1"/>
    <xf numFmtId="0" fontId="29" fillId="25" borderId="0" xfId="0" applyFont="1" applyFill="1" applyAlignment="1">
      <alignment horizontal="left"/>
    </xf>
    <xf numFmtId="0" fontId="3" fillId="25" borderId="25" xfId="0" applyFont="1" applyFill="1" applyBorder="1" applyAlignment="1">
      <alignment horizontal="left" vertical="center"/>
    </xf>
    <xf numFmtId="0" fontId="3" fillId="25" borderId="25" xfId="0" applyFont="1" applyFill="1" applyBorder="1" applyAlignment="1">
      <alignment horizontal="center" vertical="center"/>
    </xf>
    <xf numFmtId="0" fontId="3" fillId="25" borderId="25" xfId="0" applyFont="1" applyFill="1" applyBorder="1" applyAlignment="1">
      <alignment horizontal="center" vertical="center" wrapText="1"/>
    </xf>
    <xf numFmtId="0" fontId="3" fillId="25" borderId="10" xfId="0" applyFont="1" applyFill="1" applyBorder="1" applyAlignment="1">
      <alignment horizontal="left" vertical="center"/>
    </xf>
    <xf numFmtId="0" fontId="2" fillId="25" borderId="10" xfId="0" applyFont="1" applyFill="1" applyBorder="1" applyAlignment="1">
      <alignment vertical="center"/>
    </xf>
    <xf numFmtId="164" fontId="2" fillId="25" borderId="10" xfId="0" applyNumberFormat="1" applyFont="1" applyFill="1" applyBorder="1" applyAlignment="1">
      <alignment horizontal="right" vertical="top" wrapText="1" indent="1"/>
    </xf>
    <xf numFmtId="164" fontId="35" fillId="25" borderId="10" xfId="0" applyNumberFormat="1" applyFont="1" applyFill="1" applyBorder="1" applyAlignment="1">
      <alignment horizontal="right" vertical="top" wrapText="1" indent="1"/>
    </xf>
    <xf numFmtId="0" fontId="23" fillId="25" borderId="10" xfId="0" applyFont="1" applyFill="1" applyBorder="1" applyAlignment="1">
      <alignment horizontal="left" vertical="top"/>
    </xf>
    <xf numFmtId="0" fontId="2" fillId="25" borderId="10" xfId="0" applyFont="1" applyFill="1" applyBorder="1" applyAlignment="1"/>
    <xf numFmtId="0" fontId="2" fillId="25" borderId="0" xfId="0" applyFont="1" applyFill="1" applyBorder="1" applyAlignment="1">
      <alignment horizontal="left"/>
    </xf>
    <xf numFmtId="0" fontId="33" fillId="25" borderId="10" xfId="0" applyFont="1" applyFill="1" applyBorder="1" applyAlignment="1"/>
    <xf numFmtId="164" fontId="33" fillId="25" borderId="10" xfId="32" applyNumberFormat="1" applyFont="1" applyFill="1" applyBorder="1" applyAlignment="1">
      <alignment horizontal="right" vertical="top" indent="1"/>
    </xf>
    <xf numFmtId="0" fontId="3" fillId="25" borderId="0" xfId="0" applyFont="1" applyFill="1" applyBorder="1" applyAlignment="1"/>
    <xf numFmtId="165" fontId="23" fillId="25" borderId="0" xfId="32" applyNumberFormat="1" applyFont="1" applyFill="1" applyBorder="1" applyAlignment="1">
      <alignment horizontal="right" vertical="top"/>
    </xf>
    <xf numFmtId="0" fontId="4" fillId="25" borderId="0" xfId="0" applyFont="1" applyFill="1" applyBorder="1" applyAlignment="1">
      <alignment horizontal="left"/>
    </xf>
    <xf numFmtId="0" fontId="2" fillId="25" borderId="0" xfId="0" applyFont="1" applyFill="1" applyAlignment="1">
      <alignment vertical="center"/>
    </xf>
    <xf numFmtId="165" fontId="2" fillId="25" borderId="0" xfId="32" applyNumberFormat="1" applyFont="1" applyFill="1" applyAlignment="1">
      <alignment vertical="center"/>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Pourcentage" xfId="32"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762404439569797E-2"/>
          <c:y val="1.7018972628421447E-2"/>
          <c:w val="0.90774556506839976"/>
          <c:h val="0.87584971878515183"/>
        </c:manualLayout>
      </c:layout>
      <c:barChart>
        <c:barDir val="col"/>
        <c:grouping val="clustered"/>
        <c:varyColors val="0"/>
        <c:ser>
          <c:idx val="0"/>
          <c:order val="0"/>
          <c:tx>
            <c:strRef>
              <c:f>'Fig 2'!$B$3</c:f>
              <c:strCache>
                <c:ptCount val="1"/>
                <c:pt idx="0">
                  <c:v>Ensemble</c:v>
                </c:pt>
              </c:strCache>
            </c:strRef>
          </c:tx>
          <c:spPr>
            <a:solidFill>
              <a:schemeClr val="tx2">
                <a:lumMod val="40000"/>
                <a:lumOff val="60000"/>
              </a:schemeClr>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2'!$B$4:$B$8</c:f>
              <c:numCache>
                <c:formatCode>0.0</c:formatCode>
                <c:ptCount val="5"/>
                <c:pt idx="0">
                  <c:v>49</c:v>
                </c:pt>
                <c:pt idx="1">
                  <c:v>32.4</c:v>
                </c:pt>
                <c:pt idx="2">
                  <c:v>18.399999999999999</c:v>
                </c:pt>
                <c:pt idx="3">
                  <c:v>4.9000000000000004</c:v>
                </c:pt>
                <c:pt idx="4">
                  <c:v>11.8</c:v>
                </c:pt>
              </c:numCache>
            </c:numRef>
          </c:val>
          <c:extLst>
            <c:ext xmlns:c16="http://schemas.microsoft.com/office/drawing/2014/chart" uri="{C3380CC4-5D6E-409C-BE32-E72D297353CC}">
              <c16:uniqueId val="{00000000-A561-47B6-8110-2A91B094E31A}"/>
            </c:ext>
          </c:extLst>
        </c:ser>
        <c:ser>
          <c:idx val="1"/>
          <c:order val="1"/>
          <c:tx>
            <c:strRef>
              <c:f>'Fig 2'!$C$3</c:f>
              <c:strCache>
                <c:ptCount val="1"/>
                <c:pt idx="0">
                  <c:v>Garçons</c:v>
                </c:pt>
              </c:strCache>
            </c:strRef>
          </c:tx>
          <c:spPr>
            <a:solidFill>
              <a:srgbClr val="33CCCC"/>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2'!$C$4:$C$8</c:f>
              <c:numCache>
                <c:formatCode>0.0</c:formatCode>
                <c:ptCount val="5"/>
                <c:pt idx="0">
                  <c:v>50.6</c:v>
                </c:pt>
                <c:pt idx="1">
                  <c:v>32.9</c:v>
                </c:pt>
                <c:pt idx="2">
                  <c:v>18.8</c:v>
                </c:pt>
                <c:pt idx="3">
                  <c:v>5.0999999999999996</c:v>
                </c:pt>
                <c:pt idx="4">
                  <c:v>13.6</c:v>
                </c:pt>
              </c:numCache>
            </c:numRef>
          </c:val>
          <c:extLst>
            <c:ext xmlns:c16="http://schemas.microsoft.com/office/drawing/2014/chart" uri="{C3380CC4-5D6E-409C-BE32-E72D297353CC}">
              <c16:uniqueId val="{00000001-A561-47B6-8110-2A91B094E31A}"/>
            </c:ext>
          </c:extLst>
        </c:ser>
        <c:ser>
          <c:idx val="2"/>
          <c:order val="2"/>
          <c:tx>
            <c:strRef>
              <c:f>'Fig 2'!$D$3</c:f>
              <c:strCache>
                <c:ptCount val="1"/>
                <c:pt idx="0">
                  <c:v>Filles</c:v>
                </c:pt>
              </c:strCache>
            </c:strRef>
          </c:tx>
          <c:spPr>
            <a:solidFill>
              <a:srgbClr val="CC0099"/>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2'!$D$4:$D$8</c:f>
              <c:numCache>
                <c:formatCode>0.0</c:formatCode>
                <c:ptCount val="5"/>
                <c:pt idx="0">
                  <c:v>46.4</c:v>
                </c:pt>
                <c:pt idx="1">
                  <c:v>31.4</c:v>
                </c:pt>
                <c:pt idx="2">
                  <c:v>17.7</c:v>
                </c:pt>
                <c:pt idx="3">
                  <c:v>4.7</c:v>
                </c:pt>
                <c:pt idx="4">
                  <c:v>10</c:v>
                </c:pt>
              </c:numCache>
            </c:numRef>
          </c:val>
          <c:extLst>
            <c:ext xmlns:c16="http://schemas.microsoft.com/office/drawing/2014/chart" uri="{C3380CC4-5D6E-409C-BE32-E72D297353CC}">
              <c16:uniqueId val="{00000002-A561-47B6-8110-2A91B094E31A}"/>
            </c:ext>
          </c:extLst>
        </c:ser>
        <c:dLbls>
          <c:showLegendKey val="0"/>
          <c:showVal val="0"/>
          <c:showCatName val="0"/>
          <c:showSerName val="0"/>
          <c:showPercent val="0"/>
          <c:showBubbleSize val="0"/>
        </c:dLbls>
        <c:gapWidth val="150"/>
        <c:axId val="49204224"/>
        <c:axId val="49234688"/>
      </c:barChart>
      <c:catAx>
        <c:axId val="4920422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9234688"/>
        <c:crosses val="autoZero"/>
        <c:auto val="1"/>
        <c:lblAlgn val="ctr"/>
        <c:lblOffset val="100"/>
        <c:noMultiLvlLbl val="0"/>
      </c:catAx>
      <c:valAx>
        <c:axId val="49234688"/>
        <c:scaling>
          <c:orientation val="minMax"/>
        </c:scaling>
        <c:delete val="0"/>
        <c:axPos val="l"/>
        <c:majorGridlines>
          <c:spPr>
            <a:ln>
              <a:solidFill>
                <a:schemeClr val="bg2">
                  <a:lumMod val="90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9204224"/>
        <c:crosses val="autoZero"/>
        <c:crossBetween val="between"/>
      </c:valAx>
      <c:spPr>
        <a:noFill/>
        <a:ln w="25400">
          <a:noFill/>
        </a:ln>
      </c:spPr>
    </c:plotArea>
    <c:legend>
      <c:legendPos val="b"/>
      <c:layout>
        <c:manualLayout>
          <c:xMode val="edge"/>
          <c:yMode val="edge"/>
          <c:x val="0.79408673347649728"/>
          <c:y val="0.10148301462317211"/>
          <c:w val="0.15953889286566447"/>
          <c:h val="0.17851698537682786"/>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0</xdr:rowOff>
    </xdr:from>
    <xdr:to>
      <xdr:col>4</xdr:col>
      <xdr:colOff>704850</xdr:colOff>
      <xdr:row>31</xdr:row>
      <xdr:rowOff>76200</xdr:rowOff>
    </xdr:to>
    <xdr:graphicFrame macro="">
      <xdr:nvGraphicFramePr>
        <xdr:cNvPr id="110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12</xdr:col>
      <xdr:colOff>381000</xdr:colOff>
      <xdr:row>33</xdr:row>
      <xdr:rowOff>38100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304800"/>
          <a:ext cx="5715000" cy="476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zoomScaleNormal="100" workbookViewId="0">
      <selection activeCell="H25" sqref="H25"/>
    </sheetView>
  </sheetViews>
  <sheetFormatPr baseColWidth="10" defaultRowHeight="11.25" x14ac:dyDescent="0.2"/>
  <cols>
    <col min="1" max="7" width="11.42578125" style="2"/>
    <col min="8" max="8" width="25.7109375" style="2" customWidth="1"/>
    <col min="9" max="16384" width="11.42578125" style="2"/>
  </cols>
  <sheetData>
    <row r="2" spans="1:10" ht="12" x14ac:dyDescent="0.2">
      <c r="A2" s="87" t="s">
        <v>176</v>
      </c>
      <c r="B2" s="87"/>
      <c r="C2" s="87"/>
      <c r="D2" s="87"/>
      <c r="E2" s="87"/>
      <c r="F2" s="87"/>
      <c r="G2" s="87"/>
      <c r="H2" s="87"/>
    </row>
    <row r="3" spans="1:10" ht="12.75" thickBot="1" x14ac:dyDescent="0.25">
      <c r="A3" s="43"/>
      <c r="B3" s="43"/>
      <c r="C3" s="43"/>
      <c r="D3" s="43"/>
      <c r="E3" s="43"/>
      <c r="F3" s="43"/>
      <c r="G3" s="43"/>
      <c r="H3" s="43"/>
    </row>
    <row r="4" spans="1:10" ht="23.25" thickTop="1" x14ac:dyDescent="0.2">
      <c r="A4" s="12" t="s">
        <v>0</v>
      </c>
      <c r="B4" s="12" t="s">
        <v>169</v>
      </c>
      <c r="C4" s="12" t="s">
        <v>1</v>
      </c>
      <c r="D4" s="13" t="s">
        <v>152</v>
      </c>
      <c r="E4" s="14" t="s">
        <v>3</v>
      </c>
      <c r="F4" s="15" t="s">
        <v>4</v>
      </c>
      <c r="G4" s="16" t="s">
        <v>5</v>
      </c>
      <c r="H4" s="12" t="s">
        <v>146</v>
      </c>
    </row>
    <row r="5" spans="1:10" x14ac:dyDescent="0.2">
      <c r="A5" s="17" t="s">
        <v>6</v>
      </c>
      <c r="B5" s="17" t="s">
        <v>7</v>
      </c>
      <c r="C5" s="17" t="s">
        <v>7</v>
      </c>
      <c r="D5" s="18" t="s">
        <v>7</v>
      </c>
      <c r="E5" s="33">
        <v>58.2</v>
      </c>
      <c r="F5" s="33">
        <v>63.1</v>
      </c>
      <c r="G5" s="38">
        <v>60.6</v>
      </c>
      <c r="H5" s="17" t="s">
        <v>8</v>
      </c>
    </row>
    <row r="6" spans="1:10" x14ac:dyDescent="0.2">
      <c r="A6" s="19" t="s">
        <v>9</v>
      </c>
      <c r="B6" s="19" t="s">
        <v>7</v>
      </c>
      <c r="C6" s="19" t="s">
        <v>10</v>
      </c>
      <c r="D6" s="20" t="s">
        <v>7</v>
      </c>
      <c r="E6" s="34">
        <v>17.600000000000001</v>
      </c>
      <c r="F6" s="34">
        <v>15.6</v>
      </c>
      <c r="G6" s="39">
        <v>16.7</v>
      </c>
      <c r="H6" s="21">
        <f>G5+G6</f>
        <v>77.3</v>
      </c>
    </row>
    <row r="7" spans="1:10" x14ac:dyDescent="0.2">
      <c r="A7" s="22" t="s">
        <v>11</v>
      </c>
      <c r="B7" s="22" t="s">
        <v>7</v>
      </c>
      <c r="C7" s="22" t="s">
        <v>7</v>
      </c>
      <c r="D7" s="23" t="s">
        <v>10</v>
      </c>
      <c r="E7" s="35">
        <v>6.4</v>
      </c>
      <c r="F7" s="35">
        <v>7.4</v>
      </c>
      <c r="G7" s="40">
        <v>6.9</v>
      </c>
      <c r="H7" s="22" t="s">
        <v>12</v>
      </c>
    </row>
    <row r="8" spans="1:10" x14ac:dyDescent="0.2">
      <c r="A8" s="24" t="s">
        <v>13</v>
      </c>
      <c r="B8" s="24" t="s">
        <v>7</v>
      </c>
      <c r="C8" s="24" t="s">
        <v>10</v>
      </c>
      <c r="D8" s="25" t="s">
        <v>10</v>
      </c>
      <c r="E8" s="36">
        <v>4.0999999999999996</v>
      </c>
      <c r="F8" s="36">
        <v>3.9</v>
      </c>
      <c r="G8" s="41">
        <v>4</v>
      </c>
      <c r="H8" s="26">
        <f>G7+G8</f>
        <v>10.9</v>
      </c>
    </row>
    <row r="9" spans="1:10" x14ac:dyDescent="0.2">
      <c r="A9" s="19">
        <v>4</v>
      </c>
      <c r="B9" s="19" t="s">
        <v>10</v>
      </c>
      <c r="C9" s="19" t="s">
        <v>7</v>
      </c>
      <c r="D9" s="20" t="s">
        <v>7</v>
      </c>
      <c r="E9" s="34">
        <v>3.6</v>
      </c>
      <c r="F9" s="34">
        <v>2.8</v>
      </c>
      <c r="G9" s="39">
        <v>3.2</v>
      </c>
      <c r="H9" s="19" t="s">
        <v>14</v>
      </c>
    </row>
    <row r="10" spans="1:10" x14ac:dyDescent="0.2">
      <c r="A10" s="19">
        <v>3</v>
      </c>
      <c r="B10" s="19" t="s">
        <v>10</v>
      </c>
      <c r="C10" s="19" t="s">
        <v>10</v>
      </c>
      <c r="D10" s="20" t="s">
        <v>7</v>
      </c>
      <c r="E10" s="34">
        <v>4.2</v>
      </c>
      <c r="F10" s="34">
        <v>2.5</v>
      </c>
      <c r="G10" s="39">
        <v>3.3</v>
      </c>
      <c r="H10" s="21">
        <f>G9+G10</f>
        <v>6.5</v>
      </c>
      <c r="J10" s="32"/>
    </row>
    <row r="11" spans="1:10" x14ac:dyDescent="0.2">
      <c r="A11" s="22">
        <v>2</v>
      </c>
      <c r="B11" s="22" t="s">
        <v>10</v>
      </c>
      <c r="C11" s="22" t="s">
        <v>7</v>
      </c>
      <c r="D11" s="23" t="s">
        <v>10</v>
      </c>
      <c r="E11" s="35">
        <v>1.8</v>
      </c>
      <c r="F11" s="35">
        <v>1.8</v>
      </c>
      <c r="G11" s="40">
        <v>1.8</v>
      </c>
      <c r="H11" s="22" t="s">
        <v>15</v>
      </c>
    </row>
    <row r="12" spans="1:10" x14ac:dyDescent="0.2">
      <c r="A12" s="27">
        <v>1</v>
      </c>
      <c r="B12" s="27" t="s">
        <v>10</v>
      </c>
      <c r="C12" s="27" t="s">
        <v>10</v>
      </c>
      <c r="D12" s="28" t="s">
        <v>10</v>
      </c>
      <c r="E12" s="37">
        <v>4.0999999999999996</v>
      </c>
      <c r="F12" s="37">
        <v>3</v>
      </c>
      <c r="G12" s="42">
        <v>3.5</v>
      </c>
      <c r="H12" s="29">
        <f>G11+G12</f>
        <v>5.3</v>
      </c>
    </row>
    <row r="13" spans="1:10" ht="24.75" customHeight="1" x14ac:dyDescent="0.2">
      <c r="A13" s="88" t="s">
        <v>190</v>
      </c>
      <c r="B13" s="88"/>
      <c r="C13" s="88"/>
      <c r="D13" s="88"/>
      <c r="E13" s="88"/>
      <c r="F13" s="88"/>
      <c r="G13" s="88"/>
      <c r="H13" s="88"/>
    </row>
    <row r="14" spans="1:10" x14ac:dyDescent="0.2">
      <c r="A14" s="89" t="s">
        <v>175</v>
      </c>
      <c r="B14" s="89"/>
      <c r="C14" s="89"/>
      <c r="D14" s="89"/>
      <c r="E14" s="89"/>
      <c r="F14" s="89"/>
      <c r="G14" s="89"/>
      <c r="H14" s="89"/>
    </row>
    <row r="15" spans="1:10" x14ac:dyDescent="0.2">
      <c r="A15" s="90" t="s">
        <v>171</v>
      </c>
      <c r="B15" s="90"/>
      <c r="C15" s="90"/>
      <c r="D15" s="90"/>
      <c r="E15" s="90"/>
      <c r="F15" s="90"/>
      <c r="G15" s="90"/>
      <c r="H15" s="90"/>
    </row>
    <row r="16" spans="1:10" ht="12.75" x14ac:dyDescent="0.2">
      <c r="A16" s="89" t="s">
        <v>189</v>
      </c>
      <c r="B16" s="91"/>
      <c r="C16" s="91"/>
      <c r="D16" s="91"/>
      <c r="E16" s="91"/>
      <c r="F16" s="91"/>
      <c r="G16" s="91"/>
      <c r="H16" s="91"/>
    </row>
    <row r="17" spans="1:8" ht="13.5" thickBot="1" x14ac:dyDescent="0.25">
      <c r="A17" s="92" t="s">
        <v>172</v>
      </c>
      <c r="B17" s="93"/>
      <c r="C17" s="93"/>
      <c r="D17" s="93"/>
      <c r="E17" s="93"/>
      <c r="F17" s="93"/>
      <c r="G17" s="93"/>
      <c r="H17" s="93"/>
    </row>
    <row r="18" spans="1:8" ht="12.75" thickBot="1" x14ac:dyDescent="0.25">
      <c r="H18" s="86" t="s">
        <v>193</v>
      </c>
    </row>
  </sheetData>
  <mergeCells count="6">
    <mergeCell ref="A17:H17"/>
    <mergeCell ref="A2:H2"/>
    <mergeCell ref="A13:H13"/>
    <mergeCell ref="A14:H14"/>
    <mergeCell ref="A15:H15"/>
    <mergeCell ref="A16:H16"/>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8" zoomScaleNormal="100" workbookViewId="0">
      <selection activeCell="D40" sqref="D40"/>
    </sheetView>
  </sheetViews>
  <sheetFormatPr baseColWidth="10" defaultRowHeight="11.25" x14ac:dyDescent="0.2"/>
  <cols>
    <col min="1" max="1" width="32.28515625" style="1" customWidth="1"/>
    <col min="2" max="16384" width="11.42578125" style="1"/>
  </cols>
  <sheetData>
    <row r="1" spans="1:7" ht="12" x14ac:dyDescent="0.2">
      <c r="A1" s="47" t="s">
        <v>177</v>
      </c>
      <c r="B1" s="47"/>
      <c r="C1" s="47"/>
      <c r="D1" s="47"/>
      <c r="E1" s="47"/>
      <c r="F1" s="47"/>
      <c r="G1" s="47"/>
    </row>
    <row r="2" spans="1:7" ht="12" thickBot="1" x14ac:dyDescent="0.25"/>
    <row r="3" spans="1:7" ht="12" thickTop="1" x14ac:dyDescent="0.2">
      <c r="A3" s="8"/>
      <c r="B3" s="9" t="s">
        <v>5</v>
      </c>
      <c r="C3" s="9" t="s">
        <v>3</v>
      </c>
      <c r="D3" s="9" t="s">
        <v>4</v>
      </c>
    </row>
    <row r="4" spans="1:7" x14ac:dyDescent="0.2">
      <c r="A4" s="3" t="s">
        <v>148</v>
      </c>
      <c r="B4" s="6">
        <v>49</v>
      </c>
      <c r="C4" s="6">
        <v>50.6</v>
      </c>
      <c r="D4" s="6">
        <v>46.4</v>
      </c>
    </row>
    <row r="5" spans="1:7" x14ac:dyDescent="0.2">
      <c r="A5" s="5" t="s">
        <v>150</v>
      </c>
      <c r="B5" s="7">
        <v>32.4</v>
      </c>
      <c r="C5" s="7">
        <v>32.9</v>
      </c>
      <c r="D5" s="7">
        <v>31.4</v>
      </c>
    </row>
    <row r="6" spans="1:7" ht="15" customHeight="1" x14ac:dyDescent="0.2">
      <c r="A6" s="5" t="s">
        <v>159</v>
      </c>
      <c r="B6" s="7">
        <v>18.399999999999999</v>
      </c>
      <c r="C6" s="7">
        <v>18.8</v>
      </c>
      <c r="D6" s="7">
        <v>17.7</v>
      </c>
    </row>
    <row r="7" spans="1:7" ht="13.5" customHeight="1" x14ac:dyDescent="0.2">
      <c r="A7" s="5" t="s">
        <v>170</v>
      </c>
      <c r="B7" s="7">
        <v>4.9000000000000004</v>
      </c>
      <c r="C7" s="7">
        <v>5.0999999999999996</v>
      </c>
      <c r="D7" s="7">
        <v>4.7</v>
      </c>
    </row>
    <row r="8" spans="1:7" x14ac:dyDescent="0.2">
      <c r="A8" s="4" t="s">
        <v>5</v>
      </c>
      <c r="B8" s="11">
        <v>11.8</v>
      </c>
      <c r="C8" s="11">
        <v>13.6</v>
      </c>
      <c r="D8" s="11">
        <v>10</v>
      </c>
    </row>
    <row r="9" spans="1:7" x14ac:dyDescent="0.2">
      <c r="A9" s="31" t="s">
        <v>167</v>
      </c>
      <c r="B9" s="30"/>
      <c r="C9" s="30"/>
      <c r="D9" s="30"/>
      <c r="E9" s="30"/>
      <c r="F9" s="30"/>
    </row>
    <row r="10" spans="1:7" ht="15.75" customHeight="1" x14ac:dyDescent="0.2">
      <c r="A10" s="30"/>
      <c r="B10" s="30"/>
      <c r="C10" s="30"/>
      <c r="D10" s="30"/>
      <c r="E10" s="30"/>
      <c r="F10" s="30"/>
    </row>
    <row r="11" spans="1:7" ht="15.75" customHeight="1" x14ac:dyDescent="0.2">
      <c r="A11" s="30"/>
      <c r="B11" s="30"/>
      <c r="C11" s="30"/>
      <c r="D11" s="30"/>
      <c r="E11" s="30"/>
      <c r="F11" s="30"/>
    </row>
    <row r="12" spans="1:7" x14ac:dyDescent="0.2">
      <c r="A12" s="30"/>
      <c r="B12" s="30"/>
      <c r="C12" s="30"/>
      <c r="D12" s="30"/>
      <c r="E12" s="30"/>
      <c r="F12" s="30"/>
    </row>
    <row r="13" spans="1:7" x14ac:dyDescent="0.2">
      <c r="A13" s="30"/>
      <c r="B13" s="30"/>
      <c r="C13" s="30"/>
      <c r="D13" s="30"/>
      <c r="E13" s="30"/>
      <c r="F13" s="30"/>
    </row>
    <row r="14" spans="1:7" x14ac:dyDescent="0.2">
      <c r="A14" s="30"/>
      <c r="B14" s="30"/>
      <c r="C14" s="30"/>
      <c r="D14" s="30"/>
      <c r="E14" s="30"/>
      <c r="F14" s="30"/>
    </row>
    <row r="15" spans="1:7" x14ac:dyDescent="0.2">
      <c r="A15" s="30"/>
      <c r="B15" s="30"/>
      <c r="C15" s="30"/>
      <c r="D15" s="30"/>
      <c r="E15" s="30"/>
      <c r="F15" s="30"/>
    </row>
    <row r="16" spans="1:7" x14ac:dyDescent="0.2">
      <c r="A16" s="30"/>
      <c r="B16" s="30"/>
      <c r="C16" s="30"/>
      <c r="D16" s="30"/>
      <c r="E16" s="30"/>
      <c r="F16" s="30"/>
    </row>
    <row r="17" spans="1:6" x14ac:dyDescent="0.2">
      <c r="A17" s="30"/>
      <c r="B17" s="30"/>
      <c r="C17" s="30"/>
      <c r="D17" s="30"/>
      <c r="E17" s="30"/>
      <c r="F17" s="30"/>
    </row>
    <row r="18" spans="1:6" x14ac:dyDescent="0.2">
      <c r="A18" s="30"/>
      <c r="B18" s="30"/>
      <c r="C18" s="30"/>
      <c r="D18" s="30"/>
      <c r="E18" s="30"/>
      <c r="F18" s="30"/>
    </row>
    <row r="19" spans="1:6" x14ac:dyDescent="0.2">
      <c r="A19" s="30"/>
      <c r="B19" s="30"/>
      <c r="C19" s="30"/>
      <c r="D19" s="30"/>
      <c r="E19" s="30"/>
      <c r="F19" s="30"/>
    </row>
    <row r="20" spans="1:6" x14ac:dyDescent="0.2">
      <c r="A20" s="30"/>
      <c r="B20" s="30"/>
      <c r="C20" s="30"/>
      <c r="D20" s="30"/>
      <c r="E20" s="30"/>
      <c r="F20" s="30"/>
    </row>
    <row r="21" spans="1:6" x14ac:dyDescent="0.2">
      <c r="A21" s="30"/>
      <c r="B21" s="30"/>
      <c r="C21" s="30"/>
      <c r="D21" s="30"/>
      <c r="E21" s="30"/>
      <c r="F21" s="30"/>
    </row>
    <row r="22" spans="1:6" x14ac:dyDescent="0.2">
      <c r="A22" s="30"/>
      <c r="B22" s="30"/>
      <c r="C22" s="30"/>
      <c r="D22" s="30"/>
      <c r="E22" s="30"/>
      <c r="F22" s="30"/>
    </row>
    <row r="23" spans="1:6" x14ac:dyDescent="0.2">
      <c r="A23" s="30"/>
      <c r="B23" s="30"/>
      <c r="C23" s="30"/>
      <c r="D23" s="30"/>
      <c r="E23" s="30"/>
      <c r="F23" s="30"/>
    </row>
    <row r="24" spans="1:6" x14ac:dyDescent="0.2">
      <c r="A24" s="30"/>
      <c r="B24" s="30"/>
      <c r="C24" s="30"/>
      <c r="D24" s="30"/>
      <c r="E24" s="30"/>
      <c r="F24" s="30"/>
    </row>
    <row r="25" spans="1:6" x14ac:dyDescent="0.2">
      <c r="A25" s="30"/>
      <c r="B25" s="30"/>
      <c r="C25" s="30"/>
      <c r="D25" s="30"/>
      <c r="E25" s="30"/>
      <c r="F25" s="30"/>
    </row>
    <row r="26" spans="1:6" x14ac:dyDescent="0.2">
      <c r="A26" s="30"/>
      <c r="B26" s="30"/>
      <c r="C26" s="30"/>
      <c r="D26" s="30"/>
      <c r="E26" s="30"/>
      <c r="F26" s="30"/>
    </row>
    <row r="27" spans="1:6" x14ac:dyDescent="0.2">
      <c r="A27" s="30"/>
      <c r="B27" s="30"/>
      <c r="C27" s="30"/>
      <c r="D27" s="30"/>
      <c r="E27" s="30"/>
      <c r="F27" s="30"/>
    </row>
    <row r="28" spans="1:6" x14ac:dyDescent="0.2">
      <c r="A28" s="30"/>
      <c r="B28" s="30"/>
      <c r="C28" s="30"/>
      <c r="D28" s="30"/>
      <c r="E28" s="30"/>
      <c r="F28" s="30"/>
    </row>
    <row r="29" spans="1:6" x14ac:dyDescent="0.2">
      <c r="A29" s="30"/>
      <c r="B29" s="30"/>
      <c r="C29" s="30"/>
      <c r="D29" s="30"/>
      <c r="E29" s="30"/>
      <c r="F29" s="30"/>
    </row>
    <row r="30" spans="1:6" x14ac:dyDescent="0.2">
      <c r="A30" s="30"/>
      <c r="B30" s="30"/>
      <c r="C30" s="30"/>
      <c r="D30" s="30"/>
      <c r="E30" s="30"/>
      <c r="F30" s="30"/>
    </row>
    <row r="31" spans="1:6" x14ac:dyDescent="0.2">
      <c r="A31" s="30"/>
      <c r="B31" s="30"/>
      <c r="C31" s="30"/>
      <c r="D31" s="30"/>
      <c r="E31" s="30"/>
      <c r="F31" s="30"/>
    </row>
    <row r="32" spans="1:6" x14ac:dyDescent="0.2">
      <c r="A32" s="30"/>
      <c r="B32" s="30"/>
      <c r="C32" s="30"/>
      <c r="D32" s="30"/>
      <c r="E32" s="30"/>
      <c r="F32" s="30"/>
    </row>
    <row r="33" spans="1:8" x14ac:dyDescent="0.2">
      <c r="A33" s="46"/>
      <c r="B33" s="46"/>
      <c r="C33" s="46"/>
      <c r="D33" s="46"/>
      <c r="E33" s="46"/>
      <c r="F33" s="44"/>
      <c r="G33" s="46"/>
      <c r="H33" s="46"/>
    </row>
    <row r="34" spans="1:8" ht="24.75" customHeight="1" x14ac:dyDescent="0.2">
      <c r="A34" s="94" t="s">
        <v>190</v>
      </c>
      <c r="B34" s="94"/>
      <c r="C34" s="94"/>
      <c r="D34" s="94"/>
      <c r="E34" s="94"/>
      <c r="F34" s="94"/>
      <c r="G34" s="45"/>
      <c r="H34" s="45"/>
    </row>
    <row r="35" spans="1:8" x14ac:dyDescent="0.2">
      <c r="A35" s="48" t="s">
        <v>178</v>
      </c>
      <c r="B35" s="48"/>
      <c r="C35" s="48"/>
      <c r="D35" s="48"/>
      <c r="E35" s="48"/>
    </row>
    <row r="36" spans="1:8" x14ac:dyDescent="0.2">
      <c r="A36" s="48" t="s">
        <v>182</v>
      </c>
      <c r="B36" s="48"/>
      <c r="C36" s="48"/>
    </row>
    <row r="37" spans="1:8" x14ac:dyDescent="0.2">
      <c r="A37" s="30" t="s">
        <v>189</v>
      </c>
      <c r="B37" s="30"/>
      <c r="C37" s="30"/>
      <c r="D37" s="30"/>
      <c r="E37" s="30"/>
      <c r="F37" s="30"/>
    </row>
    <row r="38" spans="1:8" x14ac:dyDescent="0.2">
      <c r="A38" s="49" t="s">
        <v>172</v>
      </c>
      <c r="B38" s="49"/>
      <c r="C38" s="30"/>
      <c r="D38" s="30"/>
      <c r="F38" s="30"/>
    </row>
    <row r="39" spans="1:8" x14ac:dyDescent="0.2">
      <c r="A39" s="30"/>
      <c r="B39" s="30"/>
      <c r="C39" s="30"/>
      <c r="D39" s="30"/>
      <c r="E39" s="30"/>
      <c r="F39" s="30"/>
    </row>
    <row r="40" spans="1:8" ht="12.75" thickBot="1" x14ac:dyDescent="0.25">
      <c r="D40" s="86" t="s">
        <v>193</v>
      </c>
      <c r="F40" s="30"/>
    </row>
  </sheetData>
  <mergeCells count="1">
    <mergeCell ref="A34:F34"/>
  </mergeCells>
  <phoneticPr fontId="5"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showGridLines="0" topLeftCell="B14" zoomScale="106" zoomScaleNormal="106" workbookViewId="0">
      <selection activeCell="M15" sqref="M15"/>
    </sheetView>
  </sheetViews>
  <sheetFormatPr baseColWidth="10" defaultRowHeight="11.25" x14ac:dyDescent="0.2"/>
  <cols>
    <col min="1" max="1" width="11.42578125" style="1"/>
    <col min="2" max="2" width="11.42578125" style="1" customWidth="1"/>
    <col min="3" max="16384" width="11.42578125" style="1"/>
  </cols>
  <sheetData>
    <row r="1" spans="2:16" ht="12" x14ac:dyDescent="0.2">
      <c r="B1" s="95" t="s">
        <v>180</v>
      </c>
      <c r="C1" s="95"/>
      <c r="D1" s="95"/>
      <c r="E1" s="95"/>
      <c r="F1" s="95"/>
      <c r="G1" s="95"/>
      <c r="H1" s="95"/>
      <c r="I1" s="95"/>
    </row>
    <row r="2" spans="2:16" ht="12" x14ac:dyDescent="0.2">
      <c r="B2" s="10"/>
    </row>
    <row r="3" spans="2:16" ht="35.25" customHeight="1" thickBot="1" x14ac:dyDescent="0.25">
      <c r="B3" s="96"/>
      <c r="C3" s="99" t="s">
        <v>153</v>
      </c>
      <c r="D3" s="99"/>
      <c r="E3" s="99"/>
      <c r="F3" s="99"/>
      <c r="G3" s="99" t="s">
        <v>156</v>
      </c>
      <c r="H3" s="99"/>
      <c r="I3" s="99"/>
      <c r="J3" s="99"/>
      <c r="K3" s="99" t="s">
        <v>157</v>
      </c>
      <c r="L3" s="99"/>
      <c r="M3" s="99"/>
      <c r="N3" s="99"/>
      <c r="O3" s="100" t="s">
        <v>155</v>
      </c>
      <c r="P3" s="101"/>
    </row>
    <row r="4" spans="2:16" ht="12.75" customHeight="1" x14ac:dyDescent="0.2">
      <c r="B4" s="97"/>
      <c r="C4" s="102" t="s">
        <v>3</v>
      </c>
      <c r="D4" s="102"/>
      <c r="E4" s="102" t="s">
        <v>4</v>
      </c>
      <c r="F4" s="102"/>
      <c r="G4" s="102" t="s">
        <v>3</v>
      </c>
      <c r="H4" s="102"/>
      <c r="I4" s="102" t="s">
        <v>4</v>
      </c>
      <c r="J4" s="102"/>
      <c r="K4" s="102" t="s">
        <v>3</v>
      </c>
      <c r="L4" s="102"/>
      <c r="M4" s="102" t="s">
        <v>4</v>
      </c>
      <c r="N4" s="102"/>
      <c r="O4" s="107" t="s">
        <v>3</v>
      </c>
      <c r="P4" s="109" t="s">
        <v>4</v>
      </c>
    </row>
    <row r="5" spans="2:16" ht="12.75" x14ac:dyDescent="0.2">
      <c r="B5" s="98"/>
      <c r="C5" s="51" t="s">
        <v>158</v>
      </c>
      <c r="D5" s="51" t="s">
        <v>160</v>
      </c>
      <c r="E5" s="51" t="s">
        <v>158</v>
      </c>
      <c r="F5" s="51" t="s">
        <v>160</v>
      </c>
      <c r="G5" s="51" t="s">
        <v>158</v>
      </c>
      <c r="H5" s="51" t="s">
        <v>160</v>
      </c>
      <c r="I5" s="51" t="s">
        <v>158</v>
      </c>
      <c r="J5" s="51" t="s">
        <v>160</v>
      </c>
      <c r="K5" s="51" t="s">
        <v>158</v>
      </c>
      <c r="L5" s="51" t="s">
        <v>160</v>
      </c>
      <c r="M5" s="51" t="s">
        <v>158</v>
      </c>
      <c r="N5" s="51" t="s">
        <v>160</v>
      </c>
      <c r="O5" s="108"/>
      <c r="P5" s="110"/>
    </row>
    <row r="6" spans="2:16" ht="12.75" x14ac:dyDescent="0.2">
      <c r="B6" s="52" t="s">
        <v>148</v>
      </c>
      <c r="C6" s="53">
        <v>8.719678</v>
      </c>
      <c r="D6" s="54">
        <v>4.0383129999999996</v>
      </c>
      <c r="E6" s="54">
        <v>9.1463110000000007</v>
      </c>
      <c r="F6" s="55">
        <v>4.0478680000000002</v>
      </c>
      <c r="G6" s="56">
        <v>12.755660000000001</v>
      </c>
      <c r="H6" s="57">
        <v>4.0933409999999997</v>
      </c>
      <c r="I6" s="57">
        <v>12.279590000000001</v>
      </c>
      <c r="J6" s="58">
        <v>4.3251989999999996</v>
      </c>
      <c r="K6" s="59">
        <v>2.38368</v>
      </c>
      <c r="L6" s="60">
        <v>0.73618459999999997</v>
      </c>
      <c r="M6" s="60">
        <v>2.2548119999999998</v>
      </c>
      <c r="N6" s="61">
        <v>0.65105349999999995</v>
      </c>
      <c r="O6" s="62">
        <v>3.1</v>
      </c>
      <c r="P6" s="63">
        <v>2</v>
      </c>
    </row>
    <row r="7" spans="2:16" ht="12.75" x14ac:dyDescent="0.2">
      <c r="B7" s="52" t="s">
        <v>150</v>
      </c>
      <c r="C7" s="64">
        <v>10.294978</v>
      </c>
      <c r="D7" s="65">
        <v>3.7386529999999998</v>
      </c>
      <c r="E7" s="65">
        <v>10.443531</v>
      </c>
      <c r="F7" s="66">
        <v>3.7725710000000001</v>
      </c>
      <c r="G7" s="67">
        <v>13.8011</v>
      </c>
      <c r="H7" s="68">
        <v>3.4387850000000002</v>
      </c>
      <c r="I7" s="68">
        <v>13.24413</v>
      </c>
      <c r="J7" s="69">
        <v>3.6573769999999999</v>
      </c>
      <c r="K7" s="70">
        <v>2.1416089999999999</v>
      </c>
      <c r="L7" s="71">
        <v>0.65599459999999998</v>
      </c>
      <c r="M7" s="71">
        <v>2.0547010000000001</v>
      </c>
      <c r="N7" s="72">
        <v>0.55830760000000001</v>
      </c>
      <c r="O7" s="73">
        <v>12.766863931348594</v>
      </c>
      <c r="P7" s="74">
        <v>7.3282267878874654</v>
      </c>
    </row>
    <row r="8" spans="2:16" ht="39.75" x14ac:dyDescent="0.2">
      <c r="B8" s="52" t="s">
        <v>183</v>
      </c>
      <c r="C8" s="64">
        <v>11.742589000000001</v>
      </c>
      <c r="D8" s="65">
        <v>3.540343</v>
      </c>
      <c r="E8" s="65">
        <v>11.823092000000001</v>
      </c>
      <c r="F8" s="66">
        <v>3.4787689999999998</v>
      </c>
      <c r="G8" s="67">
        <v>14.72017</v>
      </c>
      <c r="H8" s="68">
        <v>3.2097319999999998</v>
      </c>
      <c r="I8" s="68">
        <v>14.254580000000001</v>
      </c>
      <c r="J8" s="69">
        <v>3.3704999999999998</v>
      </c>
      <c r="K8" s="70">
        <v>1.9547049999999999</v>
      </c>
      <c r="L8" s="71">
        <v>0.61143150000000002</v>
      </c>
      <c r="M8" s="71">
        <v>1.9186030000000001</v>
      </c>
      <c r="N8" s="72">
        <v>0.52438940000000001</v>
      </c>
      <c r="O8" s="73">
        <v>25.7</v>
      </c>
      <c r="P8" s="74">
        <v>19.600000000000001</v>
      </c>
    </row>
    <row r="9" spans="2:16" ht="38.25" x14ac:dyDescent="0.2">
      <c r="B9" s="75" t="s">
        <v>151</v>
      </c>
      <c r="C9" s="64">
        <v>14.392264000000001</v>
      </c>
      <c r="D9" s="65">
        <v>3.2704049999999998</v>
      </c>
      <c r="E9" s="65">
        <v>14.530739000000001</v>
      </c>
      <c r="F9" s="66">
        <v>3.2536019999999999</v>
      </c>
      <c r="G9" s="67">
        <v>16.407119999999999</v>
      </c>
      <c r="H9" s="68">
        <v>2.8532980000000001</v>
      </c>
      <c r="I9" s="68">
        <v>16.260470000000002</v>
      </c>
      <c r="J9" s="69">
        <v>2.9057759999999999</v>
      </c>
      <c r="K9" s="70">
        <v>1.6813290000000001</v>
      </c>
      <c r="L9" s="71">
        <v>0.54221260000000004</v>
      </c>
      <c r="M9" s="71">
        <v>1.718289</v>
      </c>
      <c r="N9" s="72">
        <v>0.4890948</v>
      </c>
      <c r="O9" s="73">
        <v>58.4</v>
      </c>
      <c r="P9" s="74">
        <v>71.099999999999994</v>
      </c>
    </row>
    <row r="10" spans="2:16" ht="12.75" x14ac:dyDescent="0.2">
      <c r="B10" s="76" t="s">
        <v>5</v>
      </c>
      <c r="C10" s="77">
        <v>13.01064</v>
      </c>
      <c r="D10" s="78">
        <v>3.8481000000000001</v>
      </c>
      <c r="E10" s="79">
        <v>13.593640000000001</v>
      </c>
      <c r="F10" s="80">
        <v>3.69075</v>
      </c>
      <c r="G10" s="77">
        <v>15.52657</v>
      </c>
      <c r="H10" s="81">
        <v>3.2675000000000001</v>
      </c>
      <c r="I10" s="79">
        <v>15.56725</v>
      </c>
      <c r="J10" s="80">
        <v>3.2966690000000001</v>
      </c>
      <c r="K10" s="82">
        <v>1.8323</v>
      </c>
      <c r="L10" s="83">
        <v>0.61527500000000002</v>
      </c>
      <c r="M10" s="84">
        <v>1.7927999999999999</v>
      </c>
      <c r="N10" s="85">
        <v>0.52102570000000004</v>
      </c>
      <c r="O10" s="81">
        <v>51.04</v>
      </c>
      <c r="P10" s="80">
        <v>48.96</v>
      </c>
    </row>
    <row r="11" spans="2:16" ht="34.5" customHeight="1" x14ac:dyDescent="0.2">
      <c r="B11" s="50" t="s">
        <v>190</v>
      </c>
      <c r="C11" s="50"/>
      <c r="D11" s="50"/>
      <c r="E11" s="50"/>
      <c r="F11" s="50"/>
      <c r="G11" s="50"/>
      <c r="H11" s="50"/>
      <c r="I11" s="50"/>
      <c r="J11" s="50"/>
      <c r="K11" s="50"/>
    </row>
    <row r="12" spans="2:16" ht="39.75" customHeight="1" x14ac:dyDescent="0.2">
      <c r="B12" s="111" t="s">
        <v>181</v>
      </c>
      <c r="C12" s="111"/>
      <c r="D12" s="111"/>
      <c r="E12" s="111"/>
      <c r="F12" s="111"/>
      <c r="G12" s="111"/>
      <c r="H12" s="111"/>
      <c r="I12" s="111"/>
      <c r="J12" s="111"/>
      <c r="K12" s="111"/>
      <c r="L12" s="111"/>
      <c r="M12" s="111"/>
      <c r="N12" s="111"/>
      <c r="O12" s="111"/>
      <c r="P12" s="111"/>
    </row>
    <row r="13" spans="2:16" ht="12.75" customHeight="1" x14ac:dyDescent="0.2">
      <c r="B13" s="103" t="s">
        <v>189</v>
      </c>
      <c r="C13" s="104"/>
      <c r="D13" s="104"/>
      <c r="E13" s="104"/>
      <c r="F13" s="104"/>
      <c r="G13" s="104"/>
      <c r="H13" s="104"/>
      <c r="I13" s="104"/>
      <c r="J13" s="104"/>
      <c r="K13" s="104"/>
      <c r="L13" s="104"/>
      <c r="M13" s="104"/>
      <c r="N13" s="104"/>
      <c r="O13" s="104"/>
      <c r="P13" s="104"/>
    </row>
    <row r="14" spans="2:16" ht="13.5" thickBot="1" x14ac:dyDescent="0.25">
      <c r="B14" s="105" t="s">
        <v>173</v>
      </c>
      <c r="C14" s="106"/>
      <c r="D14" s="106"/>
      <c r="E14" s="106"/>
      <c r="F14" s="106"/>
      <c r="G14" s="106"/>
      <c r="H14" s="106"/>
      <c r="I14" s="106"/>
      <c r="J14" s="106"/>
      <c r="K14" s="106"/>
      <c r="L14" s="106"/>
      <c r="M14" s="106"/>
      <c r="N14" s="106"/>
      <c r="O14" s="106"/>
      <c r="P14" s="106"/>
    </row>
    <row r="15" spans="2:16" ht="12.75" thickBot="1" x14ac:dyDescent="0.25">
      <c r="M15" s="86" t="s">
        <v>193</v>
      </c>
    </row>
  </sheetData>
  <mergeCells count="17">
    <mergeCell ref="B13:P13"/>
    <mergeCell ref="B14:P14"/>
    <mergeCell ref="K4:L4"/>
    <mergeCell ref="M4:N4"/>
    <mergeCell ref="O4:O5"/>
    <mergeCell ref="P4:P5"/>
    <mergeCell ref="B12:P12"/>
    <mergeCell ref="O3:P3"/>
    <mergeCell ref="C4:D4"/>
    <mergeCell ref="E4:F4"/>
    <mergeCell ref="G4:H4"/>
    <mergeCell ref="I4:J4"/>
    <mergeCell ref="B1:I1"/>
    <mergeCell ref="B3:B5"/>
    <mergeCell ref="C3:F3"/>
    <mergeCell ref="G3:J3"/>
    <mergeCell ref="K3:N3"/>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7"/>
  <sheetViews>
    <sheetView tabSelected="1" topLeftCell="A21" workbookViewId="0">
      <selection activeCell="K42" sqref="K42"/>
    </sheetView>
  </sheetViews>
  <sheetFormatPr baseColWidth="10" defaultRowHeight="11.25" x14ac:dyDescent="0.2"/>
  <cols>
    <col min="1" max="2" width="11.42578125" style="30"/>
    <col min="3" max="3" width="21" style="30" customWidth="1"/>
    <col min="4" max="258" width="11.42578125" style="30"/>
    <col min="259" max="259" width="21" style="30" customWidth="1"/>
    <col min="260" max="514" width="11.42578125" style="30"/>
    <col min="515" max="515" width="21" style="30" customWidth="1"/>
    <col min="516" max="770" width="11.42578125" style="30"/>
    <col min="771" max="771" width="21" style="30" customWidth="1"/>
    <col min="772" max="1026" width="11.42578125" style="30"/>
    <col min="1027" max="1027" width="21" style="30" customWidth="1"/>
    <col min="1028" max="1282" width="11.42578125" style="30"/>
    <col min="1283" max="1283" width="21" style="30" customWidth="1"/>
    <col min="1284" max="1538" width="11.42578125" style="30"/>
    <col min="1539" max="1539" width="21" style="30" customWidth="1"/>
    <col min="1540" max="1794" width="11.42578125" style="30"/>
    <col min="1795" max="1795" width="21" style="30" customWidth="1"/>
    <col min="1796" max="2050" width="11.42578125" style="30"/>
    <col min="2051" max="2051" width="21" style="30" customWidth="1"/>
    <col min="2052" max="2306" width="11.42578125" style="30"/>
    <col min="2307" max="2307" width="21" style="30" customWidth="1"/>
    <col min="2308" max="2562" width="11.42578125" style="30"/>
    <col min="2563" max="2563" width="21" style="30" customWidth="1"/>
    <col min="2564" max="2818" width="11.42578125" style="30"/>
    <col min="2819" max="2819" width="21" style="30" customWidth="1"/>
    <col min="2820" max="3074" width="11.42578125" style="30"/>
    <col min="3075" max="3075" width="21" style="30" customWidth="1"/>
    <col min="3076" max="3330" width="11.42578125" style="30"/>
    <col min="3331" max="3331" width="21" style="30" customWidth="1"/>
    <col min="3332" max="3586" width="11.42578125" style="30"/>
    <col min="3587" max="3587" width="21" style="30" customWidth="1"/>
    <col min="3588" max="3842" width="11.42578125" style="30"/>
    <col min="3843" max="3843" width="21" style="30" customWidth="1"/>
    <col min="3844" max="4098" width="11.42578125" style="30"/>
    <col min="4099" max="4099" width="21" style="30" customWidth="1"/>
    <col min="4100" max="4354" width="11.42578125" style="30"/>
    <col min="4355" max="4355" width="21" style="30" customWidth="1"/>
    <col min="4356" max="4610" width="11.42578125" style="30"/>
    <col min="4611" max="4611" width="21" style="30" customWidth="1"/>
    <col min="4612" max="4866" width="11.42578125" style="30"/>
    <col min="4867" max="4867" width="21" style="30" customWidth="1"/>
    <col min="4868" max="5122" width="11.42578125" style="30"/>
    <col min="5123" max="5123" width="21" style="30" customWidth="1"/>
    <col min="5124" max="5378" width="11.42578125" style="30"/>
    <col min="5379" max="5379" width="21" style="30" customWidth="1"/>
    <col min="5380" max="5634" width="11.42578125" style="30"/>
    <col min="5635" max="5635" width="21" style="30" customWidth="1"/>
    <col min="5636" max="5890" width="11.42578125" style="30"/>
    <col min="5891" max="5891" width="21" style="30" customWidth="1"/>
    <col min="5892" max="6146" width="11.42578125" style="30"/>
    <col min="6147" max="6147" width="21" style="30" customWidth="1"/>
    <col min="6148" max="6402" width="11.42578125" style="30"/>
    <col min="6403" max="6403" width="21" style="30" customWidth="1"/>
    <col min="6404" max="6658" width="11.42578125" style="30"/>
    <col min="6659" max="6659" width="21" style="30" customWidth="1"/>
    <col min="6660" max="6914" width="11.42578125" style="30"/>
    <col min="6915" max="6915" width="21" style="30" customWidth="1"/>
    <col min="6916" max="7170" width="11.42578125" style="30"/>
    <col min="7171" max="7171" width="21" style="30" customWidth="1"/>
    <col min="7172" max="7426" width="11.42578125" style="30"/>
    <col min="7427" max="7427" width="21" style="30" customWidth="1"/>
    <col min="7428" max="7682" width="11.42578125" style="30"/>
    <col min="7683" max="7683" width="21" style="30" customWidth="1"/>
    <col min="7684" max="7938" width="11.42578125" style="30"/>
    <col min="7939" max="7939" width="21" style="30" customWidth="1"/>
    <col min="7940" max="8194" width="11.42578125" style="30"/>
    <col min="8195" max="8195" width="21" style="30" customWidth="1"/>
    <col min="8196" max="8450" width="11.42578125" style="30"/>
    <col min="8451" max="8451" width="21" style="30" customWidth="1"/>
    <col min="8452" max="8706" width="11.42578125" style="30"/>
    <col min="8707" max="8707" width="21" style="30" customWidth="1"/>
    <col min="8708" max="8962" width="11.42578125" style="30"/>
    <col min="8963" max="8963" width="21" style="30" customWidth="1"/>
    <col min="8964" max="9218" width="11.42578125" style="30"/>
    <col min="9219" max="9219" width="21" style="30" customWidth="1"/>
    <col min="9220" max="9474" width="11.42578125" style="30"/>
    <col min="9475" max="9475" width="21" style="30" customWidth="1"/>
    <col min="9476" max="9730" width="11.42578125" style="30"/>
    <col min="9731" max="9731" width="21" style="30" customWidth="1"/>
    <col min="9732" max="9986" width="11.42578125" style="30"/>
    <col min="9987" max="9987" width="21" style="30" customWidth="1"/>
    <col min="9988" max="10242" width="11.42578125" style="30"/>
    <col min="10243" max="10243" width="21" style="30" customWidth="1"/>
    <col min="10244" max="10498" width="11.42578125" style="30"/>
    <col min="10499" max="10499" width="21" style="30" customWidth="1"/>
    <col min="10500" max="10754" width="11.42578125" style="30"/>
    <col min="10755" max="10755" width="21" style="30" customWidth="1"/>
    <col min="10756" max="11010" width="11.42578125" style="30"/>
    <col min="11011" max="11011" width="21" style="30" customWidth="1"/>
    <col min="11012" max="11266" width="11.42578125" style="30"/>
    <col min="11267" max="11267" width="21" style="30" customWidth="1"/>
    <col min="11268" max="11522" width="11.42578125" style="30"/>
    <col min="11523" max="11523" width="21" style="30" customWidth="1"/>
    <col min="11524" max="11778" width="11.42578125" style="30"/>
    <col min="11779" max="11779" width="21" style="30" customWidth="1"/>
    <col min="11780" max="12034" width="11.42578125" style="30"/>
    <col min="12035" max="12035" width="21" style="30" customWidth="1"/>
    <col min="12036" max="12290" width="11.42578125" style="30"/>
    <col min="12291" max="12291" width="21" style="30" customWidth="1"/>
    <col min="12292" max="12546" width="11.42578125" style="30"/>
    <col min="12547" max="12547" width="21" style="30" customWidth="1"/>
    <col min="12548" max="12802" width="11.42578125" style="30"/>
    <col min="12803" max="12803" width="21" style="30" customWidth="1"/>
    <col min="12804" max="13058" width="11.42578125" style="30"/>
    <col min="13059" max="13059" width="21" style="30" customWidth="1"/>
    <col min="13060" max="13314" width="11.42578125" style="30"/>
    <col min="13315" max="13315" width="21" style="30" customWidth="1"/>
    <col min="13316" max="13570" width="11.42578125" style="30"/>
    <col min="13571" max="13571" width="21" style="30" customWidth="1"/>
    <col min="13572" max="13826" width="11.42578125" style="30"/>
    <col min="13827" max="13827" width="21" style="30" customWidth="1"/>
    <col min="13828" max="14082" width="11.42578125" style="30"/>
    <col min="14083" max="14083" width="21" style="30" customWidth="1"/>
    <col min="14084" max="14338" width="11.42578125" style="30"/>
    <col min="14339" max="14339" width="21" style="30" customWidth="1"/>
    <col min="14340" max="14594" width="11.42578125" style="30"/>
    <col min="14595" max="14595" width="21" style="30" customWidth="1"/>
    <col min="14596" max="14850" width="11.42578125" style="30"/>
    <col min="14851" max="14851" width="21" style="30" customWidth="1"/>
    <col min="14852" max="15106" width="11.42578125" style="30"/>
    <col min="15107" max="15107" width="21" style="30" customWidth="1"/>
    <col min="15108" max="15362" width="11.42578125" style="30"/>
    <col min="15363" max="15363" width="21" style="30" customWidth="1"/>
    <col min="15364" max="15618" width="11.42578125" style="30"/>
    <col min="15619" max="15619" width="21" style="30" customWidth="1"/>
    <col min="15620" max="15874" width="11.42578125" style="30"/>
    <col min="15875" max="15875" width="21" style="30" customWidth="1"/>
    <col min="15876" max="16130" width="11.42578125" style="30"/>
    <col min="16131" max="16131" width="21" style="30" customWidth="1"/>
    <col min="16132" max="16384" width="11.42578125" style="30"/>
  </cols>
  <sheetData>
    <row r="2" spans="2:12" ht="12.75" thickBot="1" x14ac:dyDescent="0.25">
      <c r="F2" s="171" t="s">
        <v>179</v>
      </c>
      <c r="G2" s="171"/>
      <c r="H2" s="171"/>
      <c r="I2" s="171"/>
      <c r="J2" s="171"/>
      <c r="K2" s="171"/>
      <c r="L2" s="171"/>
    </row>
    <row r="3" spans="2:12" ht="34.5" thickTop="1" x14ac:dyDescent="0.2">
      <c r="B3" s="172" t="s">
        <v>161</v>
      </c>
      <c r="C3" s="173" t="s">
        <v>16</v>
      </c>
      <c r="D3" s="174" t="s">
        <v>21</v>
      </c>
    </row>
    <row r="4" spans="2:12" x14ac:dyDescent="0.2">
      <c r="B4" s="175" t="s">
        <v>22</v>
      </c>
      <c r="C4" s="176" t="s">
        <v>23</v>
      </c>
      <c r="D4" s="177">
        <v>10.199999999999999</v>
      </c>
    </row>
    <row r="5" spans="2:12" x14ac:dyDescent="0.2">
      <c r="B5" s="175" t="s">
        <v>24</v>
      </c>
      <c r="C5" s="176" t="s">
        <v>25</v>
      </c>
      <c r="D5" s="177">
        <v>17.899999999999999</v>
      </c>
    </row>
    <row r="6" spans="2:12" x14ac:dyDescent="0.2">
      <c r="B6" s="175" t="s">
        <v>26</v>
      </c>
      <c r="C6" s="176" t="s">
        <v>27</v>
      </c>
      <c r="D6" s="177">
        <v>13.2</v>
      </c>
    </row>
    <row r="7" spans="2:12" x14ac:dyDescent="0.2">
      <c r="B7" s="175" t="s">
        <v>28</v>
      </c>
      <c r="C7" s="176" t="s">
        <v>29</v>
      </c>
      <c r="D7" s="177">
        <v>9</v>
      </c>
    </row>
    <row r="8" spans="2:12" x14ac:dyDescent="0.2">
      <c r="B8" s="175" t="s">
        <v>30</v>
      </c>
      <c r="C8" s="176" t="s">
        <v>31</v>
      </c>
      <c r="D8" s="177">
        <v>8.1999999999999993</v>
      </c>
    </row>
    <row r="9" spans="2:12" x14ac:dyDescent="0.2">
      <c r="B9" s="175" t="s">
        <v>32</v>
      </c>
      <c r="C9" s="176" t="s">
        <v>33</v>
      </c>
      <c r="D9" s="177">
        <v>8.6</v>
      </c>
    </row>
    <row r="10" spans="2:12" x14ac:dyDescent="0.2">
      <c r="B10" s="175" t="s">
        <v>34</v>
      </c>
      <c r="C10" s="176" t="s">
        <v>35</v>
      </c>
      <c r="D10" s="177">
        <v>10.4</v>
      </c>
    </row>
    <row r="11" spans="2:12" x14ac:dyDescent="0.2">
      <c r="B11" s="175" t="s">
        <v>36</v>
      </c>
      <c r="C11" s="176" t="s">
        <v>37</v>
      </c>
      <c r="D11" s="177">
        <v>10.8</v>
      </c>
    </row>
    <row r="12" spans="2:12" x14ac:dyDescent="0.2">
      <c r="B12" s="175" t="s">
        <v>38</v>
      </c>
      <c r="C12" s="176" t="s">
        <v>39</v>
      </c>
      <c r="D12" s="177">
        <v>11.6</v>
      </c>
    </row>
    <row r="13" spans="2:12" x14ac:dyDescent="0.2">
      <c r="B13" s="175">
        <v>10</v>
      </c>
      <c r="C13" s="176" t="s">
        <v>40</v>
      </c>
      <c r="D13" s="177">
        <v>11.5</v>
      </c>
    </row>
    <row r="14" spans="2:12" x14ac:dyDescent="0.2">
      <c r="B14" s="175">
        <v>11</v>
      </c>
      <c r="C14" s="176" t="s">
        <v>41</v>
      </c>
      <c r="D14" s="178">
        <v>12.7</v>
      </c>
    </row>
    <row r="15" spans="2:12" x14ac:dyDescent="0.2">
      <c r="B15" s="175">
        <v>12</v>
      </c>
      <c r="C15" s="176" t="s">
        <v>42</v>
      </c>
      <c r="D15" s="178">
        <v>9.1999999999999993</v>
      </c>
    </row>
    <row r="16" spans="2:12" x14ac:dyDescent="0.2">
      <c r="B16" s="175">
        <v>13</v>
      </c>
      <c r="C16" s="176" t="s">
        <v>43</v>
      </c>
      <c r="D16" s="178">
        <v>11.6</v>
      </c>
    </row>
    <row r="17" spans="2:4" x14ac:dyDescent="0.2">
      <c r="B17" s="175">
        <v>14</v>
      </c>
      <c r="C17" s="176" t="s">
        <v>44</v>
      </c>
      <c r="D17" s="178">
        <v>11.8</v>
      </c>
    </row>
    <row r="18" spans="2:4" x14ac:dyDescent="0.2">
      <c r="B18" s="175">
        <v>15</v>
      </c>
      <c r="C18" s="176" t="s">
        <v>45</v>
      </c>
      <c r="D18" s="178">
        <v>11.7</v>
      </c>
    </row>
    <row r="19" spans="2:4" x14ac:dyDescent="0.2">
      <c r="B19" s="175">
        <v>16</v>
      </c>
      <c r="C19" s="176" t="s">
        <v>46</v>
      </c>
      <c r="D19" s="178">
        <v>13.1</v>
      </c>
    </row>
    <row r="20" spans="2:4" x14ac:dyDescent="0.2">
      <c r="B20" s="175">
        <v>17</v>
      </c>
      <c r="C20" s="176" t="s">
        <v>47</v>
      </c>
      <c r="D20" s="178">
        <v>9.8000000000000007</v>
      </c>
    </row>
    <row r="21" spans="2:4" x14ac:dyDescent="0.2">
      <c r="B21" s="175">
        <v>18</v>
      </c>
      <c r="C21" s="176" t="s">
        <v>48</v>
      </c>
      <c r="D21" s="178">
        <v>15</v>
      </c>
    </row>
    <row r="22" spans="2:4" x14ac:dyDescent="0.2">
      <c r="B22" s="175">
        <v>19</v>
      </c>
      <c r="C22" s="176" t="s">
        <v>49</v>
      </c>
      <c r="D22" s="178">
        <v>11.5</v>
      </c>
    </row>
    <row r="23" spans="2:4" x14ac:dyDescent="0.2">
      <c r="B23" s="175">
        <v>21</v>
      </c>
      <c r="C23" s="176" t="s">
        <v>50</v>
      </c>
      <c r="D23" s="178">
        <v>10.1</v>
      </c>
    </row>
    <row r="24" spans="2:4" x14ac:dyDescent="0.2">
      <c r="B24" s="175">
        <v>22</v>
      </c>
      <c r="C24" s="176" t="s">
        <v>51</v>
      </c>
      <c r="D24" s="178">
        <v>12.8</v>
      </c>
    </row>
    <row r="25" spans="2:4" x14ac:dyDescent="0.2">
      <c r="B25" s="175">
        <v>23</v>
      </c>
      <c r="C25" s="176" t="s">
        <v>52</v>
      </c>
      <c r="D25" s="178">
        <v>15.6</v>
      </c>
    </row>
    <row r="26" spans="2:4" x14ac:dyDescent="0.2">
      <c r="B26" s="175">
        <v>24</v>
      </c>
      <c r="C26" s="176" t="s">
        <v>53</v>
      </c>
      <c r="D26" s="178">
        <v>11.5</v>
      </c>
    </row>
    <row r="27" spans="2:4" x14ac:dyDescent="0.2">
      <c r="B27" s="175">
        <v>25</v>
      </c>
      <c r="C27" s="176" t="s">
        <v>54</v>
      </c>
      <c r="D27" s="178">
        <v>11.8</v>
      </c>
    </row>
    <row r="28" spans="2:4" x14ac:dyDescent="0.2">
      <c r="B28" s="175">
        <v>26</v>
      </c>
      <c r="C28" s="176" t="s">
        <v>55</v>
      </c>
      <c r="D28" s="178">
        <v>11</v>
      </c>
    </row>
    <row r="29" spans="2:4" x14ac:dyDescent="0.2">
      <c r="B29" s="175">
        <v>27</v>
      </c>
      <c r="C29" s="176" t="s">
        <v>56</v>
      </c>
      <c r="D29" s="178">
        <v>13.7</v>
      </c>
    </row>
    <row r="30" spans="2:4" x14ac:dyDescent="0.2">
      <c r="B30" s="175">
        <v>28</v>
      </c>
      <c r="C30" s="176" t="s">
        <v>57</v>
      </c>
      <c r="D30" s="178">
        <v>14.7</v>
      </c>
    </row>
    <row r="31" spans="2:4" x14ac:dyDescent="0.2">
      <c r="B31" s="175">
        <v>29</v>
      </c>
      <c r="C31" s="176" t="s">
        <v>58</v>
      </c>
      <c r="D31" s="178">
        <v>10.3</v>
      </c>
    </row>
    <row r="32" spans="2:4" x14ac:dyDescent="0.2">
      <c r="B32" s="175" t="s">
        <v>59</v>
      </c>
      <c r="C32" s="176" t="s">
        <v>60</v>
      </c>
      <c r="D32" s="178">
        <v>12.7</v>
      </c>
    </row>
    <row r="33" spans="2:12" x14ac:dyDescent="0.2">
      <c r="B33" s="175" t="s">
        <v>61</v>
      </c>
      <c r="C33" s="176" t="s">
        <v>62</v>
      </c>
      <c r="D33" s="178">
        <v>7.8</v>
      </c>
    </row>
    <row r="34" spans="2:12" x14ac:dyDescent="0.2">
      <c r="B34" s="175">
        <v>30</v>
      </c>
      <c r="C34" s="176" t="s">
        <v>63</v>
      </c>
      <c r="D34" s="178">
        <v>9.3000000000000007</v>
      </c>
    </row>
    <row r="35" spans="2:12" x14ac:dyDescent="0.2">
      <c r="B35" s="175">
        <v>31</v>
      </c>
      <c r="C35" s="176" t="s">
        <v>64</v>
      </c>
      <c r="D35" s="178">
        <v>8.4</v>
      </c>
      <c r="F35" s="112" t="s">
        <v>194</v>
      </c>
      <c r="G35" s="112"/>
      <c r="H35" s="112"/>
      <c r="I35" s="112"/>
      <c r="J35" s="112"/>
      <c r="K35" s="112"/>
      <c r="L35" s="112"/>
    </row>
    <row r="36" spans="2:12" ht="12" thickBot="1" x14ac:dyDescent="0.25">
      <c r="B36" s="175">
        <v>32</v>
      </c>
      <c r="C36" s="176" t="s">
        <v>65</v>
      </c>
      <c r="D36" s="178">
        <v>10.199999999999999</v>
      </c>
      <c r="F36" s="92" t="s">
        <v>174</v>
      </c>
      <c r="G36" s="92"/>
      <c r="H36" s="92"/>
      <c r="I36" s="92"/>
      <c r="J36" s="92"/>
      <c r="K36" s="92"/>
      <c r="L36" s="92"/>
    </row>
    <row r="37" spans="2:12" ht="12.75" thickBot="1" x14ac:dyDescent="0.25">
      <c r="B37" s="175">
        <v>33</v>
      </c>
      <c r="C37" s="176" t="s">
        <v>66</v>
      </c>
      <c r="D37" s="178">
        <v>11.1</v>
      </c>
      <c r="K37" s="86" t="s">
        <v>193</v>
      </c>
    </row>
    <row r="38" spans="2:12" x14ac:dyDescent="0.2">
      <c r="B38" s="175">
        <v>34</v>
      </c>
      <c r="C38" s="176" t="s">
        <v>67</v>
      </c>
      <c r="D38" s="178">
        <v>8.5</v>
      </c>
    </row>
    <row r="39" spans="2:12" x14ac:dyDescent="0.2">
      <c r="B39" s="175">
        <v>35</v>
      </c>
      <c r="C39" s="176" t="s">
        <v>68</v>
      </c>
      <c r="D39" s="178">
        <v>7.8</v>
      </c>
    </row>
    <row r="40" spans="2:12" x14ac:dyDescent="0.2">
      <c r="B40" s="175">
        <v>36</v>
      </c>
      <c r="C40" s="176" t="s">
        <v>69</v>
      </c>
      <c r="D40" s="178">
        <v>16.5</v>
      </c>
    </row>
    <row r="41" spans="2:12" x14ac:dyDescent="0.2">
      <c r="B41" s="175">
        <v>37</v>
      </c>
      <c r="C41" s="176" t="s">
        <v>70</v>
      </c>
      <c r="D41" s="178">
        <v>11.6</v>
      </c>
    </row>
    <row r="42" spans="2:12" x14ac:dyDescent="0.2">
      <c r="B42" s="175">
        <v>38</v>
      </c>
      <c r="C42" s="176" t="s">
        <v>71</v>
      </c>
      <c r="D42" s="178">
        <v>10.1</v>
      </c>
    </row>
    <row r="43" spans="2:12" x14ac:dyDescent="0.2">
      <c r="B43" s="175">
        <v>39</v>
      </c>
      <c r="C43" s="176" t="s">
        <v>72</v>
      </c>
      <c r="D43" s="178">
        <v>13.6</v>
      </c>
    </row>
    <row r="44" spans="2:12" x14ac:dyDescent="0.2">
      <c r="B44" s="175">
        <v>40</v>
      </c>
      <c r="C44" s="176" t="s">
        <v>73</v>
      </c>
      <c r="D44" s="178">
        <v>9.6</v>
      </c>
    </row>
    <row r="45" spans="2:12" x14ac:dyDescent="0.2">
      <c r="B45" s="175">
        <v>41</v>
      </c>
      <c r="C45" s="176" t="s">
        <v>74</v>
      </c>
      <c r="D45" s="178">
        <v>13.4</v>
      </c>
    </row>
    <row r="46" spans="2:12" x14ac:dyDescent="0.2">
      <c r="B46" s="175">
        <v>42</v>
      </c>
      <c r="C46" s="176" t="s">
        <v>75</v>
      </c>
      <c r="D46" s="178">
        <v>11.9</v>
      </c>
    </row>
    <row r="47" spans="2:12" x14ac:dyDescent="0.2">
      <c r="B47" s="175">
        <v>43</v>
      </c>
      <c r="C47" s="176" t="s">
        <v>76</v>
      </c>
      <c r="D47" s="178">
        <v>12.4</v>
      </c>
    </row>
    <row r="48" spans="2:12" x14ac:dyDescent="0.2">
      <c r="B48" s="175">
        <v>44</v>
      </c>
      <c r="C48" s="176" t="s">
        <v>77</v>
      </c>
      <c r="D48" s="178">
        <v>6.1</v>
      </c>
    </row>
    <row r="49" spans="2:4" x14ac:dyDescent="0.2">
      <c r="B49" s="175">
        <v>45</v>
      </c>
      <c r="C49" s="176" t="s">
        <v>78</v>
      </c>
      <c r="D49" s="178">
        <v>13.9</v>
      </c>
    </row>
    <row r="50" spans="2:4" x14ac:dyDescent="0.2">
      <c r="B50" s="175">
        <v>46</v>
      </c>
      <c r="C50" s="176" t="s">
        <v>79</v>
      </c>
      <c r="D50" s="178">
        <v>10.6</v>
      </c>
    </row>
    <row r="51" spans="2:4" x14ac:dyDescent="0.2">
      <c r="B51" s="175">
        <v>47</v>
      </c>
      <c r="C51" s="176" t="s">
        <v>80</v>
      </c>
      <c r="D51" s="178">
        <v>12.7</v>
      </c>
    </row>
    <row r="52" spans="2:4" x14ac:dyDescent="0.2">
      <c r="B52" s="175">
        <v>48</v>
      </c>
      <c r="C52" s="176" t="s">
        <v>81</v>
      </c>
      <c r="D52" s="178">
        <v>10.7</v>
      </c>
    </row>
    <row r="53" spans="2:4" x14ac:dyDescent="0.2">
      <c r="B53" s="175">
        <v>49</v>
      </c>
      <c r="C53" s="176" t="s">
        <v>82</v>
      </c>
      <c r="D53" s="178">
        <v>10.7</v>
      </c>
    </row>
    <row r="54" spans="2:4" x14ac:dyDescent="0.2">
      <c r="B54" s="175">
        <v>50</v>
      </c>
      <c r="C54" s="176" t="s">
        <v>83</v>
      </c>
      <c r="D54" s="178">
        <v>13.4</v>
      </c>
    </row>
    <row r="55" spans="2:4" x14ac:dyDescent="0.2">
      <c r="B55" s="175">
        <v>51</v>
      </c>
      <c r="C55" s="176" t="s">
        <v>84</v>
      </c>
      <c r="D55" s="178">
        <v>10.7</v>
      </c>
    </row>
    <row r="56" spans="2:4" x14ac:dyDescent="0.2">
      <c r="B56" s="175">
        <v>52</v>
      </c>
      <c r="C56" s="176" t="s">
        <v>85</v>
      </c>
      <c r="D56" s="178">
        <v>11.8</v>
      </c>
    </row>
    <row r="57" spans="2:4" x14ac:dyDescent="0.2">
      <c r="B57" s="175">
        <v>53</v>
      </c>
      <c r="C57" s="176" t="s">
        <v>86</v>
      </c>
      <c r="D57" s="178">
        <v>10.7</v>
      </c>
    </row>
    <row r="58" spans="2:4" x14ac:dyDescent="0.2">
      <c r="B58" s="175">
        <v>54</v>
      </c>
      <c r="C58" s="176" t="s">
        <v>87</v>
      </c>
      <c r="D58" s="178">
        <v>9.4</v>
      </c>
    </row>
    <row r="59" spans="2:4" x14ac:dyDescent="0.2">
      <c r="B59" s="175">
        <v>55</v>
      </c>
      <c r="C59" s="176" t="s">
        <v>88</v>
      </c>
      <c r="D59" s="178">
        <v>14.1</v>
      </c>
    </row>
    <row r="60" spans="2:4" x14ac:dyDescent="0.2">
      <c r="B60" s="175">
        <v>56</v>
      </c>
      <c r="C60" s="176" t="s">
        <v>89</v>
      </c>
      <c r="D60" s="178">
        <v>9.9</v>
      </c>
    </row>
    <row r="61" spans="2:4" x14ac:dyDescent="0.2">
      <c r="B61" s="175">
        <v>57</v>
      </c>
      <c r="C61" s="176" t="s">
        <v>90</v>
      </c>
      <c r="D61" s="178">
        <v>11.1</v>
      </c>
    </row>
    <row r="62" spans="2:4" x14ac:dyDescent="0.2">
      <c r="B62" s="175">
        <v>58</v>
      </c>
      <c r="C62" s="176" t="s">
        <v>91</v>
      </c>
      <c r="D62" s="178">
        <v>14.6</v>
      </c>
    </row>
    <row r="63" spans="2:4" x14ac:dyDescent="0.2">
      <c r="B63" s="175">
        <v>59</v>
      </c>
      <c r="C63" s="176" t="s">
        <v>92</v>
      </c>
      <c r="D63" s="178">
        <v>10</v>
      </c>
    </row>
    <row r="64" spans="2:4" x14ac:dyDescent="0.2">
      <c r="B64" s="175">
        <v>60</v>
      </c>
      <c r="C64" s="176" t="s">
        <v>93</v>
      </c>
      <c r="D64" s="178">
        <v>15.2</v>
      </c>
    </row>
    <row r="65" spans="2:4" x14ac:dyDescent="0.2">
      <c r="B65" s="175">
        <v>61</v>
      </c>
      <c r="C65" s="176" t="s">
        <v>94</v>
      </c>
      <c r="D65" s="178">
        <v>14.4</v>
      </c>
    </row>
    <row r="66" spans="2:4" x14ac:dyDescent="0.2">
      <c r="B66" s="175">
        <v>62</v>
      </c>
      <c r="C66" s="176" t="s">
        <v>95</v>
      </c>
      <c r="D66" s="178">
        <v>12.2</v>
      </c>
    </row>
    <row r="67" spans="2:4" x14ac:dyDescent="0.2">
      <c r="B67" s="175">
        <v>63</v>
      </c>
      <c r="C67" s="176" t="s">
        <v>96</v>
      </c>
      <c r="D67" s="178">
        <v>10.3</v>
      </c>
    </row>
    <row r="68" spans="2:4" x14ac:dyDescent="0.2">
      <c r="B68" s="175">
        <v>64</v>
      </c>
      <c r="C68" s="176" t="s">
        <v>97</v>
      </c>
      <c r="D68" s="178">
        <v>9.5</v>
      </c>
    </row>
    <row r="69" spans="2:4" x14ac:dyDescent="0.2">
      <c r="B69" s="175">
        <v>65</v>
      </c>
      <c r="C69" s="176" t="s">
        <v>98</v>
      </c>
      <c r="D69" s="178">
        <v>11.6</v>
      </c>
    </row>
    <row r="70" spans="2:4" x14ac:dyDescent="0.2">
      <c r="B70" s="175">
        <v>66</v>
      </c>
      <c r="C70" s="176" t="s">
        <v>99</v>
      </c>
      <c r="D70" s="178">
        <v>13.3</v>
      </c>
    </row>
    <row r="71" spans="2:4" x14ac:dyDescent="0.2">
      <c r="B71" s="175">
        <v>67</v>
      </c>
      <c r="C71" s="176" t="s">
        <v>100</v>
      </c>
      <c r="D71" s="178">
        <v>10.8</v>
      </c>
    </row>
    <row r="72" spans="2:4" x14ac:dyDescent="0.2">
      <c r="B72" s="175">
        <v>68</v>
      </c>
      <c r="C72" s="176" t="s">
        <v>101</v>
      </c>
      <c r="D72" s="178">
        <v>11.1</v>
      </c>
    </row>
    <row r="73" spans="2:4" x14ac:dyDescent="0.2">
      <c r="B73" s="175">
        <v>69</v>
      </c>
      <c r="C73" s="176" t="s">
        <v>102</v>
      </c>
      <c r="D73" s="178">
        <v>7.5</v>
      </c>
    </row>
    <row r="74" spans="2:4" x14ac:dyDescent="0.2">
      <c r="B74" s="175">
        <v>70</v>
      </c>
      <c r="C74" s="176" t="s">
        <v>103</v>
      </c>
      <c r="D74" s="178">
        <v>13.2</v>
      </c>
    </row>
    <row r="75" spans="2:4" x14ac:dyDescent="0.2">
      <c r="B75" s="175">
        <v>71</v>
      </c>
      <c r="C75" s="176" t="s">
        <v>104</v>
      </c>
      <c r="D75" s="178">
        <v>12.6</v>
      </c>
    </row>
    <row r="76" spans="2:4" x14ac:dyDescent="0.2">
      <c r="B76" s="175">
        <v>72</v>
      </c>
      <c r="C76" s="176" t="s">
        <v>105</v>
      </c>
      <c r="D76" s="178">
        <v>13.6</v>
      </c>
    </row>
    <row r="77" spans="2:4" x14ac:dyDescent="0.2">
      <c r="B77" s="175">
        <v>73</v>
      </c>
      <c r="C77" s="176" t="s">
        <v>106</v>
      </c>
      <c r="D77" s="178">
        <v>9.6</v>
      </c>
    </row>
    <row r="78" spans="2:4" x14ac:dyDescent="0.2">
      <c r="B78" s="175">
        <v>74</v>
      </c>
      <c r="C78" s="176" t="s">
        <v>107</v>
      </c>
      <c r="D78" s="178">
        <v>9.5</v>
      </c>
    </row>
    <row r="79" spans="2:4" x14ac:dyDescent="0.2">
      <c r="B79" s="175">
        <v>75</v>
      </c>
      <c r="C79" s="176" t="s">
        <v>108</v>
      </c>
      <c r="D79" s="178">
        <v>5.8</v>
      </c>
    </row>
    <row r="80" spans="2:4" x14ac:dyDescent="0.2">
      <c r="B80" s="175">
        <v>76</v>
      </c>
      <c r="C80" s="176" t="s">
        <v>109</v>
      </c>
      <c r="D80" s="178">
        <v>12.2</v>
      </c>
    </row>
    <row r="81" spans="2:4" x14ac:dyDescent="0.2">
      <c r="B81" s="175">
        <v>77</v>
      </c>
      <c r="C81" s="176" t="s">
        <v>110</v>
      </c>
      <c r="D81" s="178">
        <v>9.4</v>
      </c>
    </row>
    <row r="82" spans="2:4" x14ac:dyDescent="0.2">
      <c r="B82" s="175">
        <v>78</v>
      </c>
      <c r="C82" s="176" t="s">
        <v>111</v>
      </c>
      <c r="D82" s="178">
        <v>6.7</v>
      </c>
    </row>
    <row r="83" spans="2:4" x14ac:dyDescent="0.2">
      <c r="B83" s="175">
        <v>79</v>
      </c>
      <c r="C83" s="176" t="s">
        <v>112</v>
      </c>
      <c r="D83" s="178">
        <v>11.5</v>
      </c>
    </row>
    <row r="84" spans="2:4" x14ac:dyDescent="0.2">
      <c r="B84" s="175">
        <v>80</v>
      </c>
      <c r="C84" s="176" t="s">
        <v>113</v>
      </c>
      <c r="D84" s="178">
        <v>15.9</v>
      </c>
    </row>
    <row r="85" spans="2:4" x14ac:dyDescent="0.2">
      <c r="B85" s="175">
        <v>81</v>
      </c>
      <c r="C85" s="176" t="s">
        <v>114</v>
      </c>
      <c r="D85" s="178">
        <v>11.3</v>
      </c>
    </row>
    <row r="86" spans="2:4" x14ac:dyDescent="0.2">
      <c r="B86" s="175">
        <v>82</v>
      </c>
      <c r="C86" s="176" t="s">
        <v>115</v>
      </c>
      <c r="D86" s="178">
        <v>11.8</v>
      </c>
    </row>
    <row r="87" spans="2:4" x14ac:dyDescent="0.2">
      <c r="B87" s="175">
        <v>83</v>
      </c>
      <c r="C87" s="176" t="s">
        <v>116</v>
      </c>
      <c r="D87" s="178">
        <v>11.8</v>
      </c>
    </row>
    <row r="88" spans="2:4" x14ac:dyDescent="0.2">
      <c r="B88" s="175">
        <v>84</v>
      </c>
      <c r="C88" s="176" t="s">
        <v>117</v>
      </c>
      <c r="D88" s="178">
        <v>11.2</v>
      </c>
    </row>
    <row r="89" spans="2:4" x14ac:dyDescent="0.2">
      <c r="B89" s="175">
        <v>85</v>
      </c>
      <c r="C89" s="176" t="s">
        <v>118</v>
      </c>
      <c r="D89" s="178">
        <v>11.2</v>
      </c>
    </row>
    <row r="90" spans="2:4" x14ac:dyDescent="0.2">
      <c r="B90" s="175">
        <v>86</v>
      </c>
      <c r="C90" s="176" t="s">
        <v>119</v>
      </c>
      <c r="D90" s="178">
        <v>12.1</v>
      </c>
    </row>
    <row r="91" spans="2:4" x14ac:dyDescent="0.2">
      <c r="B91" s="175">
        <v>87</v>
      </c>
      <c r="C91" s="176" t="s">
        <v>120</v>
      </c>
      <c r="D91" s="178">
        <v>9.6</v>
      </c>
    </row>
    <row r="92" spans="2:4" x14ac:dyDescent="0.2">
      <c r="B92" s="175">
        <v>88</v>
      </c>
      <c r="C92" s="176" t="s">
        <v>121</v>
      </c>
      <c r="D92" s="178">
        <v>11.6</v>
      </c>
    </row>
    <row r="93" spans="2:4" x14ac:dyDescent="0.2">
      <c r="B93" s="175">
        <v>89</v>
      </c>
      <c r="C93" s="176" t="s">
        <v>122</v>
      </c>
      <c r="D93" s="178">
        <v>14.7</v>
      </c>
    </row>
    <row r="94" spans="2:4" x14ac:dyDescent="0.2">
      <c r="B94" s="175">
        <v>90</v>
      </c>
      <c r="C94" s="176" t="s">
        <v>123</v>
      </c>
      <c r="D94" s="178">
        <v>9.1999999999999993</v>
      </c>
    </row>
    <row r="95" spans="2:4" x14ac:dyDescent="0.2">
      <c r="B95" s="175">
        <v>91</v>
      </c>
      <c r="C95" s="176" t="s">
        <v>124</v>
      </c>
      <c r="D95" s="178">
        <v>8.5</v>
      </c>
    </row>
    <row r="96" spans="2:4" x14ac:dyDescent="0.2">
      <c r="B96" s="175">
        <v>92</v>
      </c>
      <c r="C96" s="176" t="s">
        <v>125</v>
      </c>
      <c r="D96" s="178">
        <v>6.7</v>
      </c>
    </row>
    <row r="97" spans="2:4" x14ac:dyDescent="0.2">
      <c r="B97" s="175">
        <v>93</v>
      </c>
      <c r="C97" s="176" t="s">
        <v>126</v>
      </c>
      <c r="D97" s="178">
        <v>14.6</v>
      </c>
    </row>
    <row r="98" spans="2:4" x14ac:dyDescent="0.2">
      <c r="B98" s="175">
        <v>94</v>
      </c>
      <c r="C98" s="176" t="s">
        <v>127</v>
      </c>
      <c r="D98" s="178">
        <v>8.5</v>
      </c>
    </row>
    <row r="99" spans="2:4" x14ac:dyDescent="0.2">
      <c r="B99" s="175">
        <v>95</v>
      </c>
      <c r="C99" s="176" t="s">
        <v>128</v>
      </c>
      <c r="D99" s="178">
        <v>10.7</v>
      </c>
    </row>
    <row r="100" spans="2:4" x14ac:dyDescent="0.2">
      <c r="B100" s="179">
        <v>971</v>
      </c>
      <c r="C100" s="180" t="s">
        <v>17</v>
      </c>
      <c r="D100" s="178">
        <v>31.9</v>
      </c>
    </row>
    <row r="101" spans="2:4" x14ac:dyDescent="0.2">
      <c r="B101" s="179">
        <v>972</v>
      </c>
      <c r="C101" s="180" t="s">
        <v>18</v>
      </c>
      <c r="D101" s="178">
        <v>30.9</v>
      </c>
    </row>
    <row r="102" spans="2:4" x14ac:dyDescent="0.2">
      <c r="B102" s="179">
        <v>973</v>
      </c>
      <c r="C102" s="180" t="s">
        <v>19</v>
      </c>
      <c r="D102" s="178">
        <v>55.4</v>
      </c>
    </row>
    <row r="103" spans="2:4" x14ac:dyDescent="0.2">
      <c r="B103" s="179">
        <v>974</v>
      </c>
      <c r="C103" s="180" t="s">
        <v>162</v>
      </c>
      <c r="D103" s="178">
        <v>28.6</v>
      </c>
    </row>
    <row r="104" spans="2:4" x14ac:dyDescent="0.2">
      <c r="B104" s="179">
        <v>976</v>
      </c>
      <c r="C104" s="180" t="s">
        <v>20</v>
      </c>
      <c r="D104" s="178">
        <v>72.599999999999994</v>
      </c>
    </row>
    <row r="105" spans="2:4" x14ac:dyDescent="0.2">
      <c r="B105" s="181"/>
      <c r="C105" s="182" t="s">
        <v>195</v>
      </c>
      <c r="D105" s="183">
        <v>11.8</v>
      </c>
    </row>
    <row r="106" spans="2:4" x14ac:dyDescent="0.2">
      <c r="B106" s="181" t="s">
        <v>196</v>
      </c>
      <c r="C106" s="184"/>
      <c r="D106" s="185"/>
    </row>
    <row r="107" spans="2:4" x14ac:dyDescent="0.2">
      <c r="B107" s="186" t="s">
        <v>168</v>
      </c>
      <c r="C107" s="187"/>
      <c r="D107" s="188"/>
    </row>
  </sheetData>
  <mergeCells count="3">
    <mergeCell ref="F2:L2"/>
    <mergeCell ref="F35:L35"/>
    <mergeCell ref="F36:L3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6"/>
  <sheetViews>
    <sheetView topLeftCell="A11" workbookViewId="0">
      <selection activeCell="A36" sqref="A36"/>
    </sheetView>
  </sheetViews>
  <sheetFormatPr baseColWidth="10" defaultRowHeight="12.75" x14ac:dyDescent="0.2"/>
  <sheetData>
    <row r="1" spans="1:7" ht="15" x14ac:dyDescent="0.2">
      <c r="A1" s="113" t="s">
        <v>163</v>
      </c>
      <c r="B1" s="114"/>
      <c r="C1" s="114"/>
      <c r="D1" s="114"/>
      <c r="E1" s="114"/>
      <c r="F1" s="114"/>
      <c r="G1" s="115"/>
    </row>
    <row r="2" spans="1:7" ht="12.75" customHeight="1" x14ac:dyDescent="0.2">
      <c r="A2" s="116" t="s">
        <v>191</v>
      </c>
      <c r="B2" s="117"/>
      <c r="C2" s="117"/>
      <c r="D2" s="117"/>
      <c r="E2" s="117"/>
      <c r="F2" s="117"/>
      <c r="G2" s="118"/>
    </row>
    <row r="3" spans="1:7" x14ac:dyDescent="0.2">
      <c r="A3" s="119"/>
      <c r="B3" s="120"/>
      <c r="C3" s="120"/>
      <c r="D3" s="120"/>
      <c r="E3" s="120"/>
      <c r="F3" s="120"/>
      <c r="G3" s="121"/>
    </row>
    <row r="4" spans="1:7" x14ac:dyDescent="0.2">
      <c r="A4" s="119"/>
      <c r="B4" s="120"/>
      <c r="C4" s="120"/>
      <c r="D4" s="120"/>
      <c r="E4" s="120"/>
      <c r="F4" s="120"/>
      <c r="G4" s="121"/>
    </row>
    <row r="5" spans="1:7" x14ac:dyDescent="0.2">
      <c r="A5" s="119"/>
      <c r="B5" s="120"/>
      <c r="C5" s="120"/>
      <c r="D5" s="120"/>
      <c r="E5" s="120"/>
      <c r="F5" s="120"/>
      <c r="G5" s="121"/>
    </row>
    <row r="6" spans="1:7" x14ac:dyDescent="0.2">
      <c r="A6" s="119"/>
      <c r="B6" s="120"/>
      <c r="C6" s="120"/>
      <c r="D6" s="120"/>
      <c r="E6" s="120"/>
      <c r="F6" s="120"/>
      <c r="G6" s="121"/>
    </row>
    <row r="7" spans="1:7" x14ac:dyDescent="0.2">
      <c r="A7" s="119"/>
      <c r="B7" s="120"/>
      <c r="C7" s="120"/>
      <c r="D7" s="120"/>
      <c r="E7" s="120"/>
      <c r="F7" s="120"/>
      <c r="G7" s="121"/>
    </row>
    <row r="8" spans="1:7" x14ac:dyDescent="0.2">
      <c r="A8" s="119"/>
      <c r="B8" s="120"/>
      <c r="C8" s="120"/>
      <c r="D8" s="120"/>
      <c r="E8" s="120"/>
      <c r="F8" s="120"/>
      <c r="G8" s="121"/>
    </row>
    <row r="9" spans="1:7" x14ac:dyDescent="0.2">
      <c r="A9" s="119"/>
      <c r="B9" s="120"/>
      <c r="C9" s="120"/>
      <c r="D9" s="120"/>
      <c r="E9" s="120"/>
      <c r="F9" s="120"/>
      <c r="G9" s="121"/>
    </row>
    <row r="10" spans="1:7" ht="25.5" customHeight="1" x14ac:dyDescent="0.2">
      <c r="A10" s="119"/>
      <c r="B10" s="120"/>
      <c r="C10" s="120"/>
      <c r="D10" s="120"/>
      <c r="E10" s="120"/>
      <c r="F10" s="120"/>
      <c r="G10" s="121"/>
    </row>
    <row r="11" spans="1:7" ht="12.75" customHeight="1" x14ac:dyDescent="0.2">
      <c r="A11" s="122" t="s">
        <v>184</v>
      </c>
      <c r="B11" s="120"/>
      <c r="C11" s="120"/>
      <c r="D11" s="120"/>
      <c r="E11" s="120"/>
      <c r="F11" s="120"/>
      <c r="G11" s="121"/>
    </row>
    <row r="12" spans="1:7" x14ac:dyDescent="0.2">
      <c r="A12" s="119"/>
      <c r="B12" s="120"/>
      <c r="C12" s="120"/>
      <c r="D12" s="120"/>
      <c r="E12" s="120"/>
      <c r="F12" s="120"/>
      <c r="G12" s="121"/>
    </row>
    <row r="13" spans="1:7" x14ac:dyDescent="0.2">
      <c r="A13" s="119"/>
      <c r="B13" s="120"/>
      <c r="C13" s="120"/>
      <c r="D13" s="120"/>
      <c r="E13" s="120"/>
      <c r="F13" s="120"/>
      <c r="G13" s="121"/>
    </row>
    <row r="14" spans="1:7" x14ac:dyDescent="0.2">
      <c r="A14" s="119"/>
      <c r="B14" s="120"/>
      <c r="C14" s="120"/>
      <c r="D14" s="120"/>
      <c r="E14" s="120"/>
      <c r="F14" s="120"/>
      <c r="G14" s="121"/>
    </row>
    <row r="15" spans="1:7" x14ac:dyDescent="0.2">
      <c r="A15" s="119"/>
      <c r="B15" s="120"/>
      <c r="C15" s="120"/>
      <c r="D15" s="120"/>
      <c r="E15" s="120"/>
      <c r="F15" s="120"/>
      <c r="G15" s="121"/>
    </row>
    <row r="16" spans="1:7" x14ac:dyDescent="0.2">
      <c r="A16" s="119"/>
      <c r="B16" s="120"/>
      <c r="C16" s="120"/>
      <c r="D16" s="120"/>
      <c r="E16" s="120"/>
      <c r="F16" s="120"/>
      <c r="G16" s="121"/>
    </row>
    <row r="17" spans="1:7" x14ac:dyDescent="0.2">
      <c r="A17" s="119"/>
      <c r="B17" s="120"/>
      <c r="C17" s="120"/>
      <c r="D17" s="120"/>
      <c r="E17" s="120"/>
      <c r="F17" s="120"/>
      <c r="G17" s="121"/>
    </row>
    <row r="18" spans="1:7" x14ac:dyDescent="0.2">
      <c r="A18" s="119"/>
      <c r="B18" s="120"/>
      <c r="C18" s="120"/>
      <c r="D18" s="120"/>
      <c r="E18" s="120"/>
      <c r="F18" s="120"/>
      <c r="G18" s="121"/>
    </row>
    <row r="19" spans="1:7" ht="12.75" customHeight="1" x14ac:dyDescent="0.2">
      <c r="A19" s="123" t="s">
        <v>164</v>
      </c>
      <c r="B19" s="124"/>
      <c r="C19" s="124"/>
      <c r="D19" s="124"/>
      <c r="E19" s="124"/>
      <c r="F19" s="124"/>
      <c r="G19" s="125"/>
    </row>
    <row r="20" spans="1:7" ht="12.75" customHeight="1" x14ac:dyDescent="0.2">
      <c r="A20" s="119" t="s">
        <v>185</v>
      </c>
      <c r="B20" s="120"/>
      <c r="C20" s="120"/>
      <c r="D20" s="120"/>
      <c r="E20" s="120"/>
      <c r="F20" s="120"/>
      <c r="G20" s="121"/>
    </row>
    <row r="21" spans="1:7" x14ac:dyDescent="0.2">
      <c r="A21" s="119"/>
      <c r="B21" s="120"/>
      <c r="C21" s="120"/>
      <c r="D21" s="120"/>
      <c r="E21" s="120"/>
      <c r="F21" s="120"/>
      <c r="G21" s="121"/>
    </row>
    <row r="22" spans="1:7" x14ac:dyDescent="0.2">
      <c r="A22" s="119"/>
      <c r="B22" s="120"/>
      <c r="C22" s="120"/>
      <c r="D22" s="120"/>
      <c r="E22" s="120"/>
      <c r="F22" s="120"/>
      <c r="G22" s="121"/>
    </row>
    <row r="23" spans="1:7" x14ac:dyDescent="0.2">
      <c r="A23" s="119"/>
      <c r="B23" s="120"/>
      <c r="C23" s="120"/>
      <c r="D23" s="120"/>
      <c r="E23" s="120"/>
      <c r="F23" s="120"/>
      <c r="G23" s="121"/>
    </row>
    <row r="24" spans="1:7" x14ac:dyDescent="0.2">
      <c r="A24" s="119"/>
      <c r="B24" s="120"/>
      <c r="C24" s="120"/>
      <c r="D24" s="120"/>
      <c r="E24" s="120"/>
      <c r="F24" s="120"/>
      <c r="G24" s="121"/>
    </row>
    <row r="25" spans="1:7" ht="12.75" customHeight="1" x14ac:dyDescent="0.2">
      <c r="A25" s="132" t="s">
        <v>186</v>
      </c>
      <c r="B25" s="124"/>
      <c r="C25" s="124"/>
      <c r="D25" s="124"/>
      <c r="E25" s="124"/>
      <c r="F25" s="124"/>
      <c r="G25" s="125"/>
    </row>
    <row r="26" spans="1:7" ht="12.75" customHeight="1" x14ac:dyDescent="0.2">
      <c r="A26" s="119" t="s">
        <v>165</v>
      </c>
      <c r="B26" s="120"/>
      <c r="C26" s="120"/>
      <c r="D26" s="120"/>
      <c r="E26" s="120"/>
      <c r="F26" s="120"/>
      <c r="G26" s="121"/>
    </row>
    <row r="27" spans="1:7" x14ac:dyDescent="0.2">
      <c r="A27" s="119"/>
      <c r="B27" s="120"/>
      <c r="C27" s="120"/>
      <c r="D27" s="120"/>
      <c r="E27" s="120"/>
      <c r="F27" s="120"/>
      <c r="G27" s="121"/>
    </row>
    <row r="28" spans="1:7" x14ac:dyDescent="0.2">
      <c r="A28" s="119"/>
      <c r="B28" s="120"/>
      <c r="C28" s="120"/>
      <c r="D28" s="120"/>
      <c r="E28" s="120"/>
      <c r="F28" s="120"/>
      <c r="G28" s="121"/>
    </row>
    <row r="29" spans="1:7" ht="12.75" customHeight="1" x14ac:dyDescent="0.2">
      <c r="A29" s="123" t="s">
        <v>166</v>
      </c>
      <c r="B29" s="124"/>
      <c r="C29" s="124"/>
      <c r="D29" s="124"/>
      <c r="E29" s="124"/>
      <c r="F29" s="124"/>
      <c r="G29" s="125"/>
    </row>
    <row r="30" spans="1:7" ht="12.75" customHeight="1" x14ac:dyDescent="0.2">
      <c r="A30" s="119" t="s">
        <v>187</v>
      </c>
      <c r="B30" s="120"/>
      <c r="C30" s="120"/>
      <c r="D30" s="120"/>
      <c r="E30" s="120"/>
      <c r="F30" s="120"/>
      <c r="G30" s="121"/>
    </row>
    <row r="31" spans="1:7" x14ac:dyDescent="0.2">
      <c r="A31" s="119"/>
      <c r="B31" s="120"/>
      <c r="C31" s="120"/>
      <c r="D31" s="120"/>
      <c r="E31" s="120"/>
      <c r="F31" s="120"/>
      <c r="G31" s="121"/>
    </row>
    <row r="32" spans="1:7" x14ac:dyDescent="0.2">
      <c r="A32" s="119"/>
      <c r="B32" s="120"/>
      <c r="C32" s="120"/>
      <c r="D32" s="120"/>
      <c r="E32" s="120"/>
      <c r="F32" s="120"/>
      <c r="G32" s="121"/>
    </row>
    <row r="33" spans="1:7" x14ac:dyDescent="0.2">
      <c r="A33" s="133"/>
      <c r="B33" s="134"/>
      <c r="C33" s="134"/>
      <c r="D33" s="134"/>
      <c r="E33" s="134"/>
      <c r="F33" s="134"/>
      <c r="G33" s="135"/>
    </row>
    <row r="34" spans="1:7" ht="240.75" customHeight="1" x14ac:dyDescent="0.2">
      <c r="A34" s="126" t="s">
        <v>192</v>
      </c>
      <c r="B34" s="127"/>
      <c r="C34" s="127"/>
      <c r="D34" s="127"/>
      <c r="E34" s="127"/>
      <c r="F34" s="127"/>
      <c r="G34" s="128"/>
    </row>
    <row r="35" spans="1:7" ht="26.25" customHeight="1" x14ac:dyDescent="0.2">
      <c r="A35" s="129" t="s">
        <v>188</v>
      </c>
      <c r="B35" s="130"/>
      <c r="C35" s="130"/>
      <c r="D35" s="130"/>
      <c r="E35" s="130"/>
      <c r="F35" s="130"/>
      <c r="G35" s="131"/>
    </row>
    <row r="36" spans="1:7" ht="13.5" thickBot="1" x14ac:dyDescent="0.25">
      <c r="A36" s="86" t="s">
        <v>193</v>
      </c>
    </row>
  </sheetData>
  <mergeCells count="11">
    <mergeCell ref="A34:G34"/>
    <mergeCell ref="A35:G35"/>
    <mergeCell ref="A25:G25"/>
    <mergeCell ref="A26:G28"/>
    <mergeCell ref="A29:G29"/>
    <mergeCell ref="A30:G33"/>
    <mergeCell ref="A1:G1"/>
    <mergeCell ref="A2:G10"/>
    <mergeCell ref="A11:G18"/>
    <mergeCell ref="A19:G19"/>
    <mergeCell ref="A20:G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H22"/>
  <sheetViews>
    <sheetView showGridLines="0" topLeftCell="A11" workbookViewId="0">
      <selection activeCell="F27" sqref="F27"/>
    </sheetView>
  </sheetViews>
  <sheetFormatPr baseColWidth="10" defaultRowHeight="12.75" x14ac:dyDescent="0.2"/>
  <cols>
    <col min="1" max="8" width="12.7109375" customWidth="1"/>
  </cols>
  <sheetData>
    <row r="1" spans="1:8" ht="15" x14ac:dyDescent="0.25">
      <c r="A1" s="136" t="s">
        <v>129</v>
      </c>
      <c r="B1" s="137"/>
      <c r="C1" s="137"/>
      <c r="D1" s="137"/>
      <c r="E1" s="137"/>
      <c r="F1" s="137"/>
      <c r="G1" s="137"/>
      <c r="H1" s="138"/>
    </row>
    <row r="2" spans="1:8" ht="13.5" customHeight="1" x14ac:dyDescent="0.2">
      <c r="A2" s="139" t="s">
        <v>154</v>
      </c>
      <c r="B2" s="140"/>
      <c r="C2" s="140"/>
      <c r="D2" s="140"/>
      <c r="E2" s="140"/>
      <c r="F2" s="140"/>
      <c r="G2" s="140"/>
      <c r="H2" s="141"/>
    </row>
    <row r="3" spans="1:8" ht="78.75" customHeight="1" x14ac:dyDescent="0.2">
      <c r="A3" s="142" t="s">
        <v>138</v>
      </c>
      <c r="B3" s="143"/>
      <c r="C3" s="143"/>
      <c r="D3" s="143"/>
      <c r="E3" s="143"/>
      <c r="F3" s="143"/>
      <c r="G3" s="143"/>
      <c r="H3" s="144"/>
    </row>
    <row r="4" spans="1:8" ht="55.5" customHeight="1" x14ac:dyDescent="0.2">
      <c r="A4" s="142" t="s">
        <v>139</v>
      </c>
      <c r="B4" s="143"/>
      <c r="C4" s="143"/>
      <c r="D4" s="143"/>
      <c r="E4" s="143"/>
      <c r="F4" s="143"/>
      <c r="G4" s="143"/>
      <c r="H4" s="144"/>
    </row>
    <row r="5" spans="1:8" ht="53.25" customHeight="1" x14ac:dyDescent="0.2">
      <c r="A5" s="145" t="s">
        <v>140</v>
      </c>
      <c r="B5" s="146"/>
      <c r="C5" s="146"/>
      <c r="D5" s="146"/>
      <c r="E5" s="146"/>
      <c r="F5" s="146"/>
      <c r="G5" s="146"/>
      <c r="H5" s="147"/>
    </row>
    <row r="6" spans="1:8" ht="13.5" customHeight="1" x14ac:dyDescent="0.2">
      <c r="A6" s="139" t="s">
        <v>2</v>
      </c>
      <c r="B6" s="140"/>
      <c r="C6" s="140"/>
      <c r="D6" s="140"/>
      <c r="E6" s="140"/>
      <c r="F6" s="140"/>
      <c r="G6" s="140"/>
      <c r="H6" s="141"/>
    </row>
    <row r="7" spans="1:8" ht="65.25" customHeight="1" x14ac:dyDescent="0.2">
      <c r="A7" s="148" t="s">
        <v>141</v>
      </c>
      <c r="B7" s="151"/>
      <c r="C7" s="151"/>
      <c r="D7" s="151"/>
      <c r="E7" s="151"/>
      <c r="F7" s="151"/>
      <c r="G7" s="151"/>
      <c r="H7" s="152"/>
    </row>
    <row r="8" spans="1:8" ht="66" customHeight="1" x14ac:dyDescent="0.2">
      <c r="A8" s="148" t="s">
        <v>142</v>
      </c>
      <c r="B8" s="151"/>
      <c r="C8" s="151"/>
      <c r="D8" s="151"/>
      <c r="E8" s="151"/>
      <c r="F8" s="151"/>
      <c r="G8" s="151"/>
      <c r="H8" s="152"/>
    </row>
    <row r="9" spans="1:8" ht="26.25" customHeight="1" x14ac:dyDescent="0.2">
      <c r="A9" s="148" t="s">
        <v>130</v>
      </c>
      <c r="B9" s="149"/>
      <c r="C9" s="149"/>
      <c r="D9" s="149"/>
      <c r="E9" s="149"/>
      <c r="F9" s="149"/>
      <c r="G9" s="149"/>
      <c r="H9" s="150"/>
    </row>
    <row r="10" spans="1:8" ht="14.25" customHeight="1" x14ac:dyDescent="0.2">
      <c r="A10" s="139" t="s">
        <v>131</v>
      </c>
      <c r="B10" s="140"/>
      <c r="C10" s="140"/>
      <c r="D10" s="140"/>
      <c r="E10" s="140"/>
      <c r="F10" s="140"/>
      <c r="G10" s="140"/>
      <c r="H10" s="141"/>
    </row>
    <row r="11" spans="1:8" ht="15" customHeight="1" x14ac:dyDescent="0.2">
      <c r="A11" s="142" t="s">
        <v>132</v>
      </c>
      <c r="B11" s="143"/>
      <c r="C11" s="143"/>
      <c r="D11" s="143"/>
      <c r="E11" s="143"/>
      <c r="F11" s="143"/>
      <c r="G11" s="143"/>
      <c r="H11" s="144"/>
    </row>
    <row r="12" spans="1:8" ht="75.75" customHeight="1" x14ac:dyDescent="0.2">
      <c r="A12" s="142" t="s">
        <v>143</v>
      </c>
      <c r="B12" s="143"/>
      <c r="C12" s="143"/>
      <c r="D12" s="143"/>
      <c r="E12" s="143"/>
      <c r="F12" s="143"/>
      <c r="G12" s="143"/>
      <c r="H12" s="144"/>
    </row>
    <row r="13" spans="1:8" ht="103.5" customHeight="1" x14ac:dyDescent="0.2">
      <c r="A13" s="142" t="s">
        <v>144</v>
      </c>
      <c r="B13" s="159"/>
      <c r="C13" s="159"/>
      <c r="D13" s="159"/>
      <c r="E13" s="159"/>
      <c r="F13" s="159"/>
      <c r="G13" s="159"/>
      <c r="H13" s="160"/>
    </row>
    <row r="14" spans="1:8" ht="78" customHeight="1" x14ac:dyDescent="0.2">
      <c r="A14" s="145" t="s">
        <v>149</v>
      </c>
      <c r="B14" s="161"/>
      <c r="C14" s="161"/>
      <c r="D14" s="161"/>
      <c r="E14" s="161"/>
      <c r="F14" s="161"/>
      <c r="G14" s="161"/>
      <c r="H14" s="162"/>
    </row>
    <row r="15" spans="1:8" ht="15" x14ac:dyDescent="0.25">
      <c r="A15" s="165" t="s">
        <v>133</v>
      </c>
      <c r="B15" s="166"/>
      <c r="C15" s="166"/>
      <c r="D15" s="166"/>
      <c r="E15" s="166"/>
      <c r="F15" s="166"/>
      <c r="G15" s="166"/>
      <c r="H15" s="167"/>
    </row>
    <row r="16" spans="1:8" ht="66" customHeight="1" x14ac:dyDescent="0.2">
      <c r="A16" s="168" t="s">
        <v>145</v>
      </c>
      <c r="B16" s="169"/>
      <c r="C16" s="169"/>
      <c r="D16" s="169"/>
      <c r="E16" s="169"/>
      <c r="F16" s="169"/>
      <c r="G16" s="169"/>
      <c r="H16" s="170"/>
    </row>
    <row r="17" spans="1:8" ht="40.5" customHeight="1" x14ac:dyDescent="0.2">
      <c r="A17" s="153" t="s">
        <v>147</v>
      </c>
      <c r="B17" s="163"/>
      <c r="C17" s="163"/>
      <c r="D17" s="163"/>
      <c r="E17" s="163"/>
      <c r="F17" s="163"/>
      <c r="G17" s="163"/>
      <c r="H17" s="164"/>
    </row>
    <row r="18" spans="1:8" ht="29.25" customHeight="1" x14ac:dyDescent="0.2">
      <c r="A18" s="153" t="s">
        <v>134</v>
      </c>
      <c r="B18" s="163"/>
      <c r="C18" s="163"/>
      <c r="D18" s="163"/>
      <c r="E18" s="163"/>
      <c r="F18" s="163"/>
      <c r="G18" s="163"/>
      <c r="H18" s="164"/>
    </row>
    <row r="19" spans="1:8" ht="28.5" customHeight="1" x14ac:dyDescent="0.2">
      <c r="A19" s="153" t="s">
        <v>135</v>
      </c>
      <c r="B19" s="154"/>
      <c r="C19" s="154"/>
      <c r="D19" s="154"/>
      <c r="E19" s="154"/>
      <c r="F19" s="154"/>
      <c r="G19" s="154"/>
      <c r="H19" s="155"/>
    </row>
    <row r="20" spans="1:8" ht="27.75" customHeight="1" x14ac:dyDescent="0.2">
      <c r="A20" s="153" t="s">
        <v>136</v>
      </c>
      <c r="B20" s="154"/>
      <c r="C20" s="154"/>
      <c r="D20" s="154"/>
      <c r="E20" s="154"/>
      <c r="F20" s="154"/>
      <c r="G20" s="154"/>
      <c r="H20" s="155"/>
    </row>
    <row r="21" spans="1:8" ht="26.25" customHeight="1" x14ac:dyDescent="0.2">
      <c r="A21" s="156" t="s">
        <v>137</v>
      </c>
      <c r="B21" s="157"/>
      <c r="C21" s="157"/>
      <c r="D21" s="157"/>
      <c r="E21" s="157"/>
      <c r="F21" s="157"/>
      <c r="G21" s="157"/>
      <c r="H21" s="158"/>
    </row>
    <row r="22" spans="1:8" ht="13.5" thickBot="1" x14ac:dyDescent="0.25">
      <c r="F22" s="86" t="s">
        <v>193</v>
      </c>
    </row>
  </sheetData>
  <mergeCells count="21">
    <mergeCell ref="A20:H20"/>
    <mergeCell ref="A21:H21"/>
    <mergeCell ref="A13:H13"/>
    <mergeCell ref="A14:H14"/>
    <mergeCell ref="A17:H17"/>
    <mergeCell ref="A18:H18"/>
    <mergeCell ref="A19:H19"/>
    <mergeCell ref="A15:H15"/>
    <mergeCell ref="A16:H16"/>
    <mergeCell ref="A9:H9"/>
    <mergeCell ref="A10:H10"/>
    <mergeCell ref="A11:H11"/>
    <mergeCell ref="A12:H12"/>
    <mergeCell ref="A6:H6"/>
    <mergeCell ref="A7:H7"/>
    <mergeCell ref="A8:H8"/>
    <mergeCell ref="A1:H1"/>
    <mergeCell ref="A2:H2"/>
    <mergeCell ref="A3:H3"/>
    <mergeCell ref="A5:H5"/>
    <mergeCell ref="A4:H4"/>
  </mergeCells>
  <phoneticPr fontId="5"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 1</vt:lpstr>
      <vt:lpstr>Fig 2</vt:lpstr>
      <vt:lpstr>Fig 3</vt:lpstr>
      <vt:lpstr>Fig 4</vt:lpstr>
      <vt:lpstr>Méthodologie</vt:lpstr>
      <vt:lpstr>Cadre théorique</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défense et citoyenneté 2019 : plus d’un jeune Français sur dix en difficulté de lecture</dc:title>
  <dc:creator>MENJ-DEPP;Ministère de l'éducation nationale et de la Jeunesse, Direction de l'évaluation, de la prospective et de la performance;MENJ</dc:creator>
  <cp:lastModifiedBy>Administration centrale</cp:lastModifiedBy>
  <cp:lastPrinted>2016-04-26T09:34:47Z</cp:lastPrinted>
  <dcterms:created xsi:type="dcterms:W3CDTF">2013-05-17T09:18:05Z</dcterms:created>
  <dcterms:modified xsi:type="dcterms:W3CDTF">2020-07-07T08:00:44Z</dcterms:modified>
</cp:coreProperties>
</file>