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 yWindow="-120" windowWidth="12375" windowHeight="10095" tabRatio="918"/>
  </bookViews>
  <sheets>
    <sheet name="Encadré" sheetId="10" r:id="rId1"/>
    <sheet name="Figure 1" sheetId="12" r:id="rId2"/>
    <sheet name="Figure 2" sheetId="2" r:id="rId3"/>
    <sheet name="Figure 3" sheetId="15" r:id="rId4"/>
    <sheet name="Figure 4" sheetId="5" r:id="rId5"/>
    <sheet name="Figure 5 web" sheetId="4" r:id="rId6"/>
    <sheet name="Figure 6" sheetId="8" r:id="rId7"/>
    <sheet name="Figure 6 détail " sheetId="9" r:id="rId8"/>
    <sheet name="Figure 7 web" sheetId="6" r:id="rId9"/>
    <sheet name="Figure 8 web" sheetId="13" r:id="rId10"/>
  </sheets>
  <definedNames>
    <definedName name="_xlnm._FilterDatabase" localSheetId="7" hidden="1">'Figure 6 détail '!#REF!</definedName>
  </definedNames>
  <calcPr calcId="145621"/>
</workbook>
</file>

<file path=xl/sharedStrings.xml><?xml version="1.0" encoding="utf-8"?>
<sst xmlns="http://schemas.openxmlformats.org/spreadsheetml/2006/main" count="425" uniqueCount="220">
  <si>
    <t>CAP terminale</t>
  </si>
  <si>
    <t>BEP terminale</t>
  </si>
  <si>
    <t>BP terminale</t>
  </si>
  <si>
    <t>Bac pro terminale</t>
  </si>
  <si>
    <t>BTS terminale</t>
  </si>
  <si>
    <t>Ensemble de CAP à BTS</t>
  </si>
  <si>
    <t xml:space="preserve"> </t>
  </si>
  <si>
    <t/>
  </si>
  <si>
    <t>En emploi</t>
  </si>
  <si>
    <t>Au chômage</t>
  </si>
  <si>
    <t>Ensemble</t>
  </si>
  <si>
    <t>Diplômes de niveaux I et II</t>
  </si>
  <si>
    <t>EDI</t>
  </si>
  <si>
    <t>Intérim</t>
  </si>
  <si>
    <t>EDD</t>
  </si>
  <si>
    <t>Autre contrat aidé</t>
  </si>
  <si>
    <t>Diplômé</t>
  </si>
  <si>
    <t>Garçons</t>
  </si>
  <si>
    <t>Filles</t>
  </si>
  <si>
    <t>Production</t>
  </si>
  <si>
    <t>Services</t>
  </si>
  <si>
    <t>Sans permis</t>
  </si>
  <si>
    <t>Avec permis</t>
  </si>
  <si>
    <t>Ensemble du CAP au BTS</t>
  </si>
  <si>
    <t>Ensemble (du CAP au BTS)</t>
  </si>
  <si>
    <t>Code NSF</t>
  </si>
  <si>
    <t>Technologies industrielles</t>
  </si>
  <si>
    <t>Alimentation et agroalimentaire, transformation</t>
  </si>
  <si>
    <t>Énergie, chimie, métallurgie</t>
  </si>
  <si>
    <t>Génie civil, construction, bois</t>
  </si>
  <si>
    <t>Matériaux souples</t>
  </si>
  <si>
    <t>Textile</t>
  </si>
  <si>
    <t>Mécanique et structures métalliques</t>
  </si>
  <si>
    <t>Électricité, électronique</t>
  </si>
  <si>
    <t>Ensemble production</t>
  </si>
  <si>
    <t>Transport, manutention, magasinage</t>
  </si>
  <si>
    <t>Commerce, vente</t>
  </si>
  <si>
    <t>Finances, comptabilité</t>
  </si>
  <si>
    <t>Comptabilité, gestion</t>
  </si>
  <si>
    <t>Secrétariat, communication et information</t>
  </si>
  <si>
    <t>Spécialités plurivalentes de la communication</t>
  </si>
  <si>
    <t>Techniques de l'imprimerie et édition</t>
  </si>
  <si>
    <t>Techniques de l'image, son, spectacle</t>
  </si>
  <si>
    <t>Secrétariat, bureautique</t>
  </si>
  <si>
    <t>Informatique, traitement de l'information</t>
  </si>
  <si>
    <t>Services aux personnes (santé, social)</t>
  </si>
  <si>
    <t>Spécialités plurivalentes sanitaires et sociales</t>
  </si>
  <si>
    <t>Santé</t>
  </si>
  <si>
    <t>Travail social</t>
  </si>
  <si>
    <t>Hôtellerie, restauration, tourisme</t>
  </si>
  <si>
    <t>Accueil, hôtellerie, tourisme</t>
  </si>
  <si>
    <t>Coiffure, esthétique</t>
  </si>
  <si>
    <t>Coiffure, esthétique et autres soins</t>
  </si>
  <si>
    <t>Services à la collectivité (sécurité, nettoyage)</t>
  </si>
  <si>
    <t>Nettoyage, assainissement, protection envir.</t>
  </si>
  <si>
    <t>Sécurité des biens et des personnes</t>
  </si>
  <si>
    <t>Applic. droits et statuts des personnes</t>
  </si>
  <si>
    <t>Ensemble services</t>
  </si>
  <si>
    <t>ns : non-significatif.    - : non concerné.</t>
  </si>
  <si>
    <t>Taux d'emploi</t>
  </si>
  <si>
    <t>Répartition des sortants en structure (du CAP au BTS)</t>
  </si>
  <si>
    <t>Agriculture</t>
  </si>
  <si>
    <t>Spécialités plurivalentes des services</t>
  </si>
  <si>
    <t>Spécialités plurivalentes échanges et gestion</t>
  </si>
  <si>
    <t>Ressources humaines, gestion du personnel</t>
  </si>
  <si>
    <t>Documentation, bibliothèque, adm. de données</t>
  </si>
  <si>
    <t>Animation culturelle, sportive et de loisirs</t>
  </si>
  <si>
    <t>Formations générales</t>
  </si>
  <si>
    <t>111 -136</t>
  </si>
  <si>
    <t>Formations générales (disciplinaires)</t>
  </si>
  <si>
    <t>Finances, banque, assurances</t>
  </si>
  <si>
    <t>SOURCE et DÉFINITIONS</t>
  </si>
  <si>
    <t>Source</t>
  </si>
  <si>
    <t>Définitions</t>
  </si>
  <si>
    <r>
      <t>Emploi à durée indéterminée (EDI) :</t>
    </r>
    <r>
      <rPr>
        <b/>
        <sz val="9"/>
        <color indexed="14"/>
        <rFont val="Arial"/>
        <family val="2"/>
      </rPr>
      <t xml:space="preserve"> </t>
    </r>
    <r>
      <rPr>
        <sz val="9"/>
        <color indexed="8"/>
        <rFont val="Arial"/>
        <family val="2"/>
      </rPr>
      <t>CDI, fonctionnaire, engagé dans l’armée, travaillant à son compte.</t>
    </r>
  </si>
  <si>
    <r>
      <t xml:space="preserve">Emploi à durée déterminée (EDD) : </t>
    </r>
    <r>
      <rPr>
        <sz val="9"/>
        <color indexed="8"/>
        <rFont val="Arial"/>
        <family val="2"/>
      </rPr>
      <t>CDD, aide familial.</t>
    </r>
  </si>
  <si>
    <r>
      <t>Contrat de professionnalisation :</t>
    </r>
    <r>
      <rPr>
        <b/>
        <sz val="9"/>
        <color indexed="14"/>
        <rFont val="Arial"/>
        <family val="2"/>
      </rPr>
      <t xml:space="preserve"> </t>
    </r>
    <r>
      <rPr>
        <sz val="9"/>
        <color indexed="8"/>
        <rFont val="Arial"/>
        <family val="2"/>
      </rPr>
      <t>contrat en alternance comptabilisé dans les emplois.</t>
    </r>
  </si>
  <si>
    <r>
      <t>Autres contrats aidés :</t>
    </r>
    <r>
      <rPr>
        <b/>
        <sz val="9"/>
        <color indexed="14"/>
        <rFont val="Arial"/>
        <family val="2"/>
      </rPr>
      <t xml:space="preserve"> </t>
    </r>
    <r>
      <rPr>
        <sz val="9"/>
        <color indexed="8"/>
        <rFont val="Arial"/>
        <family val="2"/>
      </rPr>
      <t>contrat unique d’insertion (CUI), contrat d’accompagnement dans l’emploi (CAE), contrat initiative-emploi (CIE), emploi d’avenir.</t>
    </r>
  </si>
  <si>
    <t>Répartition en structure (sur l'ensemble)</t>
  </si>
  <si>
    <t>Oui</t>
  </si>
  <si>
    <t>Non</t>
  </si>
  <si>
    <t>Dip. niv I-II int. &amp; term.</t>
  </si>
  <si>
    <t xml:space="preserve">Diplôme obtenu </t>
  </si>
  <si>
    <t>Sur la spécialité</t>
  </si>
  <si>
    <r>
      <t xml:space="preserve"> PIB 1</t>
    </r>
    <r>
      <rPr>
        <vertAlign val="superscript"/>
        <sz val="8"/>
        <color indexed="8"/>
        <rFont val="Arial"/>
        <family val="2"/>
      </rPr>
      <t>er</t>
    </r>
    <r>
      <rPr>
        <sz val="8"/>
        <color indexed="8"/>
        <rFont val="Arial"/>
        <family val="2"/>
      </rPr>
      <t xml:space="preserve"> trimestre</t>
    </r>
  </si>
  <si>
    <r>
      <t xml:space="preserve">1 - Évolution du taux d'emploi à sept mois par classes de sortie (en %) et PIB </t>
    </r>
    <r>
      <rPr>
        <sz val="9"/>
        <color indexed="8"/>
        <rFont val="Arial"/>
        <family val="2"/>
      </rPr>
      <t>(en milliards d'euros)</t>
    </r>
  </si>
  <si>
    <t>WEB</t>
  </si>
  <si>
    <t>ns : non significatif, - non concerné.</t>
  </si>
  <si>
    <r>
      <t>8 - Correspondance emploi-formation</t>
    </r>
    <r>
      <rPr>
        <sz val="9"/>
        <color indexed="8"/>
        <rFont val="Arial"/>
        <family val="2"/>
      </rPr>
      <t xml:space="preserve"> (en %)</t>
    </r>
  </si>
  <si>
    <t>L’enquête Insertion professionnelle des apprentis (IPA) de la DEPP existe depuis le début des années 1990. Elle rend compte de l’insertion professionnelle des sortants des formations en apprentissage, sept mois après la fin de leur formation. Cette enquête est réalisée avec le concours des services statistiques académiques et des centres de formation d’apprentissage (CFA – y compris les CFA agricoles).</t>
  </si>
  <si>
    <t>Les jeunes ayant déclaré poursuivre des études, en apprentissage ou non, ne font pas partie du champ de l’enquête.</t>
  </si>
  <si>
    <r>
      <t>Les sortants d’apprentissage :</t>
    </r>
    <r>
      <rPr>
        <b/>
        <sz val="9"/>
        <color indexed="8"/>
        <rFont val="Arial"/>
        <family val="2"/>
      </rPr>
      <t xml:space="preserve"> </t>
    </r>
    <r>
      <rPr>
        <sz val="9"/>
        <color indexed="8"/>
        <rFont val="Arial"/>
        <family val="2"/>
      </rPr>
      <t>les jeunes sortant de classe terminale de formations professionnelles d’un CFA ou d’une section d’apprentissage sont considérés comme sortants s’ils ne sont pas inscrits l’année scolaire suivante dans une formation et déclarent ne pas poursuivre d’études (sous statut scolaire ou d’apprenti) lors de l’enquête menée au 1</t>
    </r>
    <r>
      <rPr>
        <vertAlign val="superscript"/>
        <sz val="9"/>
        <color indexed="8"/>
        <rFont val="Arial"/>
        <family val="2"/>
      </rPr>
      <t>er</t>
    </r>
    <r>
      <rPr>
        <sz val="9"/>
        <color indexed="8"/>
        <rFont val="Arial"/>
        <family val="2"/>
      </rPr>
      <t> février.</t>
    </r>
  </si>
  <si>
    <r>
      <t>Chômage :</t>
    </r>
    <r>
      <rPr>
        <sz val="9"/>
        <rFont val="Arial"/>
        <family val="2"/>
      </rPr>
      <t xml:space="preserve"> jeunes sortants d'apprentissage qui déclarent rechercher un emploi au 1</t>
    </r>
    <r>
      <rPr>
        <vertAlign val="superscript"/>
        <sz val="9"/>
        <rFont val="Arial"/>
        <family val="2"/>
      </rPr>
      <t>er</t>
    </r>
    <r>
      <rPr>
        <sz val="9"/>
        <rFont val="Arial"/>
        <family val="2"/>
      </rPr>
      <t xml:space="preserve"> février.</t>
    </r>
  </si>
  <si>
    <r>
      <t>Inactifs :</t>
    </r>
    <r>
      <rPr>
        <b/>
        <sz val="9"/>
        <color indexed="14"/>
        <rFont val="Arial"/>
        <family val="2"/>
      </rPr>
      <t xml:space="preserve"> </t>
    </r>
    <r>
      <rPr>
        <sz val="9"/>
        <color indexed="8"/>
        <rFont val="Arial"/>
        <family val="2"/>
      </rPr>
      <t>jeunes sortants d'apprentissage qui sont en stage ou sans emploi et n’en recherchant pas.</t>
    </r>
  </si>
  <si>
    <r>
      <t>Nomenclature des spécialités :</t>
    </r>
    <r>
      <rPr>
        <b/>
        <sz val="9"/>
        <color indexed="14"/>
        <rFont val="Arial"/>
        <family val="2"/>
      </rPr>
      <t xml:space="preserve"> </t>
    </r>
    <r>
      <rPr>
        <sz val="9"/>
        <rFont val="Arial"/>
        <family val="2"/>
      </rPr>
      <t>le niveau 100 de la nomenclature interministérielle des spécialités de formation (appelé «</t>
    </r>
    <r>
      <rPr>
        <sz val="13.5"/>
        <rFont val="Arial"/>
        <family val="2"/>
      </rPr>
      <t xml:space="preserve"> </t>
    </r>
    <r>
      <rPr>
        <sz val="9"/>
        <rFont val="Arial"/>
        <family val="2"/>
      </rPr>
      <t xml:space="preserve">groupe </t>
    </r>
    <r>
      <rPr>
        <sz val="9"/>
        <rFont val="Calibri"/>
        <family val="2"/>
      </rPr>
      <t>»</t>
    </r>
    <r>
      <rPr>
        <sz val="9"/>
        <rFont val="Arial"/>
        <family val="2"/>
      </rPr>
      <t xml:space="preserve">, sur 3 positions) est présenté en figure 6 détail. Les regroupements de la figure 6 sont opérés </t>
    </r>
    <r>
      <rPr>
        <i/>
        <sz val="9"/>
        <rFont val="Arial"/>
        <family val="2"/>
      </rPr>
      <t>ad hoc</t>
    </r>
    <r>
      <rPr>
        <sz val="9"/>
        <rFont val="Arial"/>
        <family val="2"/>
      </rPr>
      <t>.</t>
    </r>
  </si>
  <si>
    <r>
      <rPr>
        <b/>
        <sz val="9"/>
        <color indexed="8"/>
        <rFont val="Arial"/>
        <family val="2"/>
      </rPr>
      <t>Champ :</t>
    </r>
    <r>
      <rPr>
        <sz val="9"/>
        <color indexed="8"/>
        <rFont val="Arial"/>
        <family val="2"/>
      </rPr>
      <t xml:space="preserve"> France métropolitaine + DOM hors Guadeloupe (y compris Mayotte depuis 2013). Sortants d'une année terminale de formation en CFA (hors niveaux I et II), interrogés sept mois après la fin des études</t>
    </r>
    <r>
      <rPr>
        <i/>
        <sz val="9"/>
        <color indexed="8"/>
        <rFont val="Arial"/>
        <family val="2"/>
      </rPr>
      <t>.</t>
    </r>
  </si>
  <si>
    <t>Contrat de profession-nalisation</t>
  </si>
  <si>
    <r>
      <rPr>
        <b/>
        <sz val="9"/>
        <color indexed="8"/>
        <rFont val="Arial"/>
        <family val="2"/>
      </rPr>
      <t>Champ :</t>
    </r>
    <r>
      <rPr>
        <sz val="9"/>
        <color indexed="8"/>
        <rFont val="Arial"/>
        <family val="2"/>
      </rPr>
      <t xml:space="preserve"> France métropolitaine + DOM. Sortants d'une année terminale de formation en CFA, interrogés sept mois après la fin des études.</t>
    </r>
  </si>
  <si>
    <r>
      <rPr>
        <b/>
        <sz val="9"/>
        <color indexed="8"/>
        <rFont val="Arial"/>
        <family val="2"/>
      </rPr>
      <t>Champ :</t>
    </r>
    <r>
      <rPr>
        <sz val="9"/>
        <color indexed="8"/>
        <rFont val="Arial"/>
        <family val="2"/>
      </rPr>
      <t xml:space="preserve"> France métropolitaine + DOM. Sortants d'une année terminale de formation en CFA interrogés sept mois après la fin des études. Les formations générales sont incluses dans les services.</t>
    </r>
  </si>
  <si>
    <r>
      <rPr>
        <b/>
        <sz val="9"/>
        <color indexed="8"/>
        <rFont val="Arial"/>
        <family val="2"/>
      </rPr>
      <t>Champ :</t>
    </r>
    <r>
      <rPr>
        <sz val="9"/>
        <color indexed="8"/>
        <rFont val="Arial"/>
        <family val="2"/>
      </rPr>
      <t xml:space="preserve"> France métropolitaine + DOM. Sortants d'une année terminale de formation en CFA interrogés sept mois après la fin des études.</t>
    </r>
  </si>
  <si>
    <r>
      <rPr>
        <b/>
        <sz val="9"/>
        <color indexed="8"/>
        <rFont val="Arial"/>
        <family val="2"/>
      </rPr>
      <t>Champ :</t>
    </r>
    <r>
      <rPr>
        <sz val="9"/>
        <color indexed="8"/>
        <rFont val="Arial"/>
        <family val="2"/>
      </rPr>
      <t xml:space="preserve"> France métropolitaine + DOM. Sortants d'une année terminale de formation professionnelle (y compris BTS) en CFA interrogés sept mois après la fin des études.</t>
    </r>
  </si>
  <si>
    <r>
      <rPr>
        <b/>
        <sz val="9"/>
        <color indexed="8"/>
        <rFont val="Arial"/>
        <family val="2"/>
      </rPr>
      <t xml:space="preserve">1. </t>
    </r>
    <r>
      <rPr>
        <sz val="9"/>
        <color indexed="8"/>
        <rFont val="Arial"/>
        <family val="2"/>
      </rPr>
      <t>Cet indicateur n’est pas un taux de réussite dans la mesure où il ne se rapporte qu'aux sortants et non pas à l’ensemble des inscrits aux examens.</t>
    </r>
  </si>
  <si>
    <r>
      <t xml:space="preserve">Diplôme obtenu </t>
    </r>
    <r>
      <rPr>
        <b/>
        <vertAlign val="superscript"/>
        <sz val="9"/>
        <color indexed="8"/>
        <rFont val="Arial, Albany AMT, sans-serif"/>
      </rPr>
      <t>1</t>
    </r>
  </si>
  <si>
    <r>
      <rPr>
        <b/>
        <sz val="9"/>
        <color indexed="8"/>
        <rFont val="Arial"/>
        <family val="2"/>
      </rPr>
      <t>Source PIB :</t>
    </r>
    <r>
      <rPr>
        <sz val="9"/>
        <color indexed="8"/>
        <rFont val="Arial"/>
        <family val="2"/>
      </rPr>
      <t xml:space="preserve"> Insee, Comptes nationaux, base 2014 (en milliards d'euros).</t>
    </r>
  </si>
  <si>
    <t>Service civique</t>
  </si>
  <si>
    <t>ns</t>
  </si>
  <si>
    <t>.</t>
  </si>
  <si>
    <r>
      <t>Inactifs</t>
    </r>
    <r>
      <rPr>
        <vertAlign val="superscript"/>
        <sz val="9"/>
        <color indexed="8"/>
        <rFont val="Arial, Albany AMT, sans-serif"/>
      </rPr>
      <t xml:space="preserve"> 2</t>
    </r>
  </si>
  <si>
    <r>
      <rPr>
        <b/>
        <sz val="9"/>
        <color indexed="8"/>
        <rFont val="Arial"/>
        <family val="2"/>
      </rPr>
      <t>2.</t>
    </r>
    <r>
      <rPr>
        <sz val="9"/>
        <color indexed="8"/>
        <rFont val="Arial"/>
        <family val="2"/>
      </rPr>
      <t xml:space="preserve"> Inactifs : jeunes sortants de lycée qui sont soit en stage, ou sans emploi et n’en recherchant pas. Les sortants sont les jeunes qui ne poursuivent pas d'études.</t>
    </r>
  </si>
  <si>
    <r>
      <t xml:space="preserve">EDI </t>
    </r>
    <r>
      <rPr>
        <vertAlign val="superscript"/>
        <sz val="9"/>
        <color indexed="8"/>
        <rFont val="Arial"/>
        <family val="2"/>
      </rPr>
      <t>1</t>
    </r>
  </si>
  <si>
    <r>
      <t xml:space="preserve">EDD </t>
    </r>
    <r>
      <rPr>
        <vertAlign val="superscript"/>
        <sz val="9"/>
        <color indexed="8"/>
        <rFont val="Arial"/>
        <family val="2"/>
      </rPr>
      <t>2</t>
    </r>
  </si>
  <si>
    <t>Contrat de professionnalisation</t>
  </si>
  <si>
    <r>
      <t xml:space="preserve">Spécialité regroupée </t>
    </r>
    <r>
      <rPr>
        <vertAlign val="superscript"/>
        <sz val="9"/>
        <rFont val="Arial"/>
        <family val="2"/>
      </rPr>
      <t>1</t>
    </r>
  </si>
  <si>
    <r>
      <t xml:space="preserve">Groupe de spécialité NSF </t>
    </r>
    <r>
      <rPr>
        <vertAlign val="superscript"/>
        <sz val="9"/>
        <rFont val="Arial"/>
        <family val="2"/>
      </rPr>
      <t>2</t>
    </r>
  </si>
  <si>
    <t xml:space="preserve">1. Voir figure 6.                                                           </t>
  </si>
  <si>
    <t>2. NSF : Nomenclature interministérielle des spécialités de formation - niveau 100.</t>
  </si>
  <si>
    <t>Techno.Industriell.Fondamentales</t>
  </si>
  <si>
    <t>Techno De Comde Des Transf.Indust</t>
  </si>
  <si>
    <t>Spec.Pluriv.De L Agronomie Agric.</t>
  </si>
  <si>
    <t>Prod.Vegetales, Cultur.Specialis.</t>
  </si>
  <si>
    <t>Prod.Animales, Elevage Specialis.</t>
  </si>
  <si>
    <t>Forets, Espaces Naturels, Faune</t>
  </si>
  <si>
    <t>Amenagement Paysager</t>
  </si>
  <si>
    <t>Spec.Pluritechno Des Transformat.</t>
  </si>
  <si>
    <t>Agro-Alimentaire, Alimentation</t>
  </si>
  <si>
    <t>Transfo.Chimiques Et Apparentees</t>
  </si>
  <si>
    <t>Metallurgie Y.C. Siderurgie, ...</t>
  </si>
  <si>
    <t>Materiaux De Construction, Verre</t>
  </si>
  <si>
    <t>Plasturgie, Materiaux Composites</t>
  </si>
  <si>
    <t>Papier, Carton</t>
  </si>
  <si>
    <t>Energie, Genie Climatique</t>
  </si>
  <si>
    <t>Spec.Pluritechno, Genie Civil, ..</t>
  </si>
  <si>
    <t>Mines &amp; Carr., Genie Civil, Topo.</t>
  </si>
  <si>
    <t>Batiment : Construct.&amp; Couverture</t>
  </si>
  <si>
    <t>Batiment : Finitions</t>
  </si>
  <si>
    <t>Travail Du Bois Et De L Ameublmt</t>
  </si>
  <si>
    <t>Spec.Pluritechno Materiaux Soupl.</t>
  </si>
  <si>
    <t>Habillement Y. C. Mode, Couture</t>
  </si>
  <si>
    <t>Cuirs Et Peaux</t>
  </si>
  <si>
    <t>Spec.Pluritechno Mecan.-Electric.</t>
  </si>
  <si>
    <t>Mecaniq Gene.&amp; De Precis., Usinag</t>
  </si>
  <si>
    <t>Moteurs Et Mecanique Auto</t>
  </si>
  <si>
    <t>Mecanique Aeronautiq.&amp; Spatiale</t>
  </si>
  <si>
    <t>Structures Metalliques</t>
  </si>
  <si>
    <t>Electricite, Electronique</t>
  </si>
  <si>
    <r>
      <rPr>
        <b/>
        <sz val="9"/>
        <color indexed="14"/>
        <rFont val="Arial"/>
        <family val="2"/>
      </rPr>
      <t>Service civique :</t>
    </r>
    <r>
      <rPr>
        <sz val="9"/>
        <color indexed="8"/>
        <rFont val="Arial"/>
        <family val="2"/>
      </rPr>
      <t xml:space="preserve"> depuis 2017, le questionnaire a évolué : il distingue maintenant une situation de service civique ou volontariat, non repérée auparavant.</t>
    </r>
  </si>
  <si>
    <r>
      <t>Taux d'emploi :</t>
    </r>
    <r>
      <rPr>
        <sz val="9"/>
        <color indexed="8"/>
        <rFont val="Arial"/>
        <family val="2"/>
      </rPr>
      <t xml:space="preserve"> nombre de sortants d’apprentissage qui se déclarent en emploi divisé par le nombre total de sortants (qu’ils soient en emploi, au chômage, inactifs ou en service civique). L’emploi regroupe les EDI, EDD, intérims, contrats de professionnalisation et autres contrats aidés.</t>
    </r>
  </si>
  <si>
    <t>Sur le niveau de formation</t>
  </si>
  <si>
    <t>Ensemble (100 %)</t>
  </si>
  <si>
    <t>Non-diplômé</t>
  </si>
  <si>
    <t>Répartition en structure (du CAP au BTS)</t>
  </si>
  <si>
    <r>
      <rPr>
        <b/>
        <sz val="9"/>
        <color indexed="8"/>
        <rFont val="Arial"/>
        <family val="2"/>
      </rPr>
      <t>Source Taux d'emploi :</t>
    </r>
    <r>
      <rPr>
        <sz val="9"/>
        <color indexed="8"/>
        <rFont val="Arial"/>
        <family val="2"/>
      </rPr>
      <t xml:space="preserve"> MENJ-DEPP, enquêtes IPA 2008 à 2019.</t>
    </r>
  </si>
  <si>
    <r>
      <rPr>
        <b/>
        <sz val="9"/>
        <color indexed="8"/>
        <rFont val="Arial"/>
        <family val="2"/>
      </rPr>
      <t xml:space="preserve">Source : </t>
    </r>
    <r>
      <rPr>
        <sz val="9"/>
        <color indexed="8"/>
        <rFont val="Arial"/>
        <family val="2"/>
      </rPr>
      <t>MENJ-DEPP, enquête IPA 2019.</t>
    </r>
  </si>
  <si>
    <r>
      <t>2 - Situation au 1</t>
    </r>
    <r>
      <rPr>
        <b/>
        <vertAlign val="superscript"/>
        <sz val="9"/>
        <color indexed="8"/>
        <rFont val="Arial"/>
        <family val="2"/>
      </rPr>
      <t>er</t>
    </r>
    <r>
      <rPr>
        <b/>
        <sz val="9"/>
        <color indexed="8"/>
        <rFont val="Arial"/>
        <family val="2"/>
      </rPr>
      <t xml:space="preserve"> février 2019 des sortants de CFA selon la classe de sortie </t>
    </r>
    <r>
      <rPr>
        <sz val="9"/>
        <color indexed="8"/>
        <rFont val="Arial"/>
        <family val="2"/>
      </rPr>
      <t>(en %)</t>
    </r>
  </si>
  <si>
    <r>
      <t>Rappel au 1</t>
    </r>
    <r>
      <rPr>
        <i/>
        <vertAlign val="superscript"/>
        <sz val="9"/>
        <color indexed="8"/>
        <rFont val="Arial, Albany AMT, sans-serif"/>
      </rPr>
      <t>er</t>
    </r>
    <r>
      <rPr>
        <i/>
        <sz val="9"/>
        <color indexed="8"/>
        <rFont val="Arial, Albany AMT, sans-serif"/>
      </rPr>
      <t xml:space="preserve"> février 2018</t>
    </r>
  </si>
  <si>
    <r>
      <rPr>
        <b/>
        <sz val="9"/>
        <color indexed="8"/>
        <rFont val="Arial"/>
        <family val="2"/>
      </rPr>
      <t>Lecture :</t>
    </r>
    <r>
      <rPr>
        <sz val="9"/>
        <color indexed="8"/>
        <rFont val="Arial"/>
        <family val="2"/>
      </rPr>
      <t xml:space="preserve"> au 1</t>
    </r>
    <r>
      <rPr>
        <vertAlign val="superscript"/>
        <sz val="9"/>
        <color indexed="8"/>
        <rFont val="Arial"/>
        <family val="2"/>
      </rPr>
      <t>er</t>
    </r>
    <r>
      <rPr>
        <sz val="9"/>
        <color indexed="8"/>
        <rFont val="Arial"/>
        <family val="2"/>
      </rPr>
      <t xml:space="preserve"> février 2019, </t>
    </r>
    <r>
      <rPr>
        <sz val="9"/>
        <rFont val="Arial"/>
        <family val="2"/>
      </rPr>
      <t>69,3 %</t>
    </r>
    <r>
      <rPr>
        <sz val="9"/>
        <color indexed="8"/>
        <rFont val="Arial"/>
        <family val="2"/>
      </rPr>
      <t xml:space="preserve"> des sortants diplômés du CAP sont en emploi. </t>
    </r>
    <r>
      <rPr>
        <sz val="9"/>
        <rFont val="Arial"/>
        <family val="2"/>
      </rPr>
      <t>79,1 </t>
    </r>
    <r>
      <rPr>
        <sz val="9"/>
        <color indexed="8"/>
        <rFont val="Arial"/>
        <family val="2"/>
      </rPr>
      <t>% des sortants d'une classe terminale de CAP ont obtenu leur diplôme (chiffres entre parenthèses).</t>
    </r>
  </si>
  <si>
    <t>Oui (79,1 %)</t>
  </si>
  <si>
    <t>Non (20,9 %)</t>
  </si>
  <si>
    <t>Oui (81,4 %)</t>
  </si>
  <si>
    <t>Non (18,6 %)</t>
  </si>
  <si>
    <t>Oui (81,6 %)</t>
  </si>
  <si>
    <t>Non (18,4 %)</t>
  </si>
  <si>
    <t>Oui (76,5 %)</t>
  </si>
  <si>
    <t>Non (23,5 %)</t>
  </si>
  <si>
    <t>Oui (79,2 %)</t>
  </si>
  <si>
    <t>Non (20,8 %)</t>
  </si>
  <si>
    <t>Oui (93,3 %)</t>
  </si>
  <si>
    <t>Non (6,7 %)</t>
  </si>
  <si>
    <r>
      <rPr>
        <b/>
        <sz val="9"/>
        <color indexed="8"/>
        <rFont val="Arial"/>
        <family val="2"/>
      </rPr>
      <t>Source :</t>
    </r>
    <r>
      <rPr>
        <sz val="9"/>
        <color indexed="8"/>
        <rFont val="Arial"/>
        <family val="2"/>
      </rPr>
      <t xml:space="preserve"> MENJ-DEPP, enquête IPA 2019.</t>
    </r>
  </si>
  <si>
    <r>
      <t xml:space="preserve"> 3-  Répartition des types de contrats parmi les apprentis en emploi au 1</t>
    </r>
    <r>
      <rPr>
        <b/>
        <vertAlign val="superscript"/>
        <sz val="9"/>
        <color indexed="8"/>
        <rFont val="Arial"/>
        <family val="2"/>
      </rPr>
      <t xml:space="preserve">er </t>
    </r>
    <r>
      <rPr>
        <b/>
        <sz val="9"/>
        <color indexed="8"/>
        <rFont val="Arial"/>
        <family val="2"/>
      </rPr>
      <t xml:space="preserve">février 2019, selon la classe de sortie </t>
    </r>
    <r>
      <rPr>
        <sz val="9"/>
        <color indexed="8"/>
        <rFont val="Arial"/>
        <family val="2"/>
      </rPr>
      <t>(en %)</t>
    </r>
  </si>
  <si>
    <r>
      <t>3-  Répartition des types de contrats parmi les apprentis en emploi au 1</t>
    </r>
    <r>
      <rPr>
        <b/>
        <vertAlign val="superscript"/>
        <sz val="9"/>
        <color indexed="8"/>
        <rFont val="Arial"/>
        <family val="2"/>
      </rPr>
      <t xml:space="preserve">er </t>
    </r>
    <r>
      <rPr>
        <b/>
        <sz val="9"/>
        <color indexed="8"/>
        <rFont val="Arial"/>
        <family val="2"/>
      </rPr>
      <t xml:space="preserve">février 2019, selon la classe de sortie </t>
    </r>
    <r>
      <rPr>
        <sz val="9"/>
        <color indexed="8"/>
        <rFont val="Arial"/>
        <family val="2"/>
      </rPr>
      <t>(en %)</t>
    </r>
  </si>
  <si>
    <t>Rappel 01/02/2018</t>
  </si>
  <si>
    <r>
      <t xml:space="preserve"> 4 - Taux d'emploi au 1</t>
    </r>
    <r>
      <rPr>
        <b/>
        <vertAlign val="superscript"/>
        <sz val="9"/>
        <color indexed="8"/>
        <rFont val="Arial"/>
        <family val="2"/>
      </rPr>
      <t>er</t>
    </r>
    <r>
      <rPr>
        <b/>
        <sz val="9"/>
        <color indexed="8"/>
        <rFont val="Arial"/>
        <family val="2"/>
      </rPr>
      <t xml:space="preserve"> février 2019 par secteurs de formation selon le sexe et la classe de sortie (en %)</t>
    </r>
  </si>
  <si>
    <r>
      <t xml:space="preserve">  Rappel au 1</t>
    </r>
    <r>
      <rPr>
        <i/>
        <vertAlign val="superscript"/>
        <sz val="9"/>
        <color indexed="8"/>
        <rFont val="Arial"/>
        <family val="2"/>
      </rPr>
      <t>er</t>
    </r>
    <r>
      <rPr>
        <i/>
        <sz val="9"/>
        <color indexed="8"/>
        <rFont val="Arial"/>
        <family val="2"/>
      </rPr>
      <t xml:space="preserve"> février 2018</t>
    </r>
  </si>
  <si>
    <r>
      <rPr>
        <b/>
        <sz val="9"/>
        <color indexed="8"/>
        <rFont val="Arial"/>
        <family val="2"/>
      </rPr>
      <t xml:space="preserve">Lecture : </t>
    </r>
    <r>
      <rPr>
        <sz val="9"/>
        <color indexed="8"/>
        <rFont val="Arial"/>
        <family val="2"/>
      </rPr>
      <t>au 1</t>
    </r>
    <r>
      <rPr>
        <vertAlign val="superscript"/>
        <sz val="9"/>
        <color indexed="8"/>
        <rFont val="Arial"/>
        <family val="2"/>
      </rPr>
      <t>er</t>
    </r>
    <r>
      <rPr>
        <sz val="9"/>
        <color indexed="8"/>
        <rFont val="Arial"/>
        <family val="2"/>
      </rPr>
      <t xml:space="preserve"> février 2019, 67,1 % des garçons sortant d'une terminale de CAP sont en emploi.</t>
    </r>
  </si>
  <si>
    <r>
      <t>5 - Part du temps partiel au 1</t>
    </r>
    <r>
      <rPr>
        <b/>
        <vertAlign val="superscript"/>
        <sz val="9"/>
        <color indexed="8"/>
        <rFont val="Arial"/>
        <family val="2"/>
      </rPr>
      <t>er</t>
    </r>
    <r>
      <rPr>
        <b/>
        <sz val="9"/>
        <color indexed="8"/>
        <rFont val="Arial"/>
        <family val="2"/>
      </rPr>
      <t xml:space="preserve"> février 2019 selon la classe de sortie et le sexe </t>
    </r>
    <r>
      <rPr>
        <sz val="9"/>
        <color indexed="8"/>
        <rFont val="Arial"/>
        <family val="2"/>
      </rPr>
      <t>(en %)</t>
    </r>
  </si>
  <si>
    <r>
      <t>Rappel au 1</t>
    </r>
    <r>
      <rPr>
        <i/>
        <vertAlign val="superscript"/>
        <sz val="9"/>
        <color indexed="8"/>
        <rFont val="Arial"/>
        <family val="2"/>
      </rPr>
      <t>er</t>
    </r>
    <r>
      <rPr>
        <i/>
        <sz val="9"/>
        <color indexed="8"/>
        <rFont val="Arial"/>
        <family val="2"/>
      </rPr>
      <t xml:space="preserve"> février 2018</t>
    </r>
  </si>
  <si>
    <r>
      <rPr>
        <b/>
        <sz val="9"/>
        <color indexed="8"/>
        <rFont val="Arial"/>
        <family val="2"/>
      </rPr>
      <t>Lecture :</t>
    </r>
    <r>
      <rPr>
        <sz val="9"/>
        <color indexed="8"/>
        <rFont val="Arial"/>
        <family val="2"/>
      </rPr>
      <t xml:space="preserve"> au 1</t>
    </r>
    <r>
      <rPr>
        <vertAlign val="superscript"/>
        <sz val="9"/>
        <color indexed="8"/>
        <rFont val="Arial"/>
        <family val="2"/>
      </rPr>
      <t>er</t>
    </r>
    <r>
      <rPr>
        <sz val="9"/>
        <color indexed="8"/>
        <rFont val="Arial"/>
        <family val="2"/>
      </rPr>
      <t xml:space="preserve"> février 2019, 7</t>
    </r>
    <r>
      <rPr>
        <sz val="9"/>
        <rFont val="Arial"/>
        <family val="2"/>
      </rPr>
      <t>,7 %</t>
    </r>
    <r>
      <rPr>
        <sz val="9"/>
        <color indexed="8"/>
        <rFont val="Arial"/>
        <family val="2"/>
      </rPr>
      <t xml:space="preserve"> des garçons sortant de CAP qui sont en emploi, travaillent à temps partiel.</t>
    </r>
  </si>
  <si>
    <r>
      <t>6  - Taux d'emploi au 1</t>
    </r>
    <r>
      <rPr>
        <b/>
        <vertAlign val="superscript"/>
        <sz val="9"/>
        <rFont val="Arial"/>
        <family val="2"/>
      </rPr>
      <t>er</t>
    </r>
    <r>
      <rPr>
        <b/>
        <sz val="9"/>
        <rFont val="Arial"/>
        <family val="2"/>
      </rPr>
      <t xml:space="preserve"> février 2019 selon les spécialités regroupées et la classe de sortie </t>
    </r>
    <r>
      <rPr>
        <sz val="9"/>
        <rFont val="Arial"/>
        <family val="2"/>
      </rPr>
      <t>(en %)</t>
    </r>
  </si>
  <si>
    <r>
      <t>7 - Taux d'emploi au 1</t>
    </r>
    <r>
      <rPr>
        <b/>
        <vertAlign val="superscript"/>
        <sz val="9"/>
        <color indexed="8"/>
        <rFont val="Arial"/>
        <family val="2"/>
      </rPr>
      <t>er</t>
    </r>
    <r>
      <rPr>
        <b/>
        <sz val="9"/>
        <color indexed="8"/>
        <rFont val="Arial"/>
        <family val="2"/>
      </rPr>
      <t xml:space="preserve"> février 2019 selon la classe de sortie et la possession du permis de conduire </t>
    </r>
    <r>
      <rPr>
        <sz val="9"/>
        <color indexed="8"/>
        <rFont val="Arial"/>
        <family val="2"/>
      </rPr>
      <t>(en %)</t>
    </r>
  </si>
  <si>
    <r>
      <rPr>
        <b/>
        <sz val="9"/>
        <color indexed="8"/>
        <rFont val="Arial"/>
        <family val="2"/>
      </rPr>
      <t xml:space="preserve">Lecture : </t>
    </r>
    <r>
      <rPr>
        <sz val="9"/>
        <color indexed="8"/>
        <rFont val="Arial"/>
        <family val="2"/>
      </rPr>
      <t>au 1</t>
    </r>
    <r>
      <rPr>
        <vertAlign val="superscript"/>
        <sz val="9"/>
        <color indexed="8"/>
        <rFont val="Arial"/>
        <family val="2"/>
      </rPr>
      <t>er</t>
    </r>
    <r>
      <rPr>
        <sz val="9"/>
        <color indexed="8"/>
        <rFont val="Arial"/>
        <family val="2"/>
      </rPr>
      <t xml:space="preserve"> février 2019, 49 % des jeunes sortants d'une terminale de CAP sans le permis de conduire sont en emploi.</t>
    </r>
  </si>
  <si>
    <r>
      <rPr>
        <b/>
        <sz val="9"/>
        <color indexed="8"/>
        <rFont val="Arial"/>
        <family val="2"/>
      </rPr>
      <t>Lecture :</t>
    </r>
    <r>
      <rPr>
        <sz val="9"/>
        <color indexed="8"/>
        <rFont val="Arial"/>
        <family val="2"/>
      </rPr>
      <t xml:space="preserve"> au 1</t>
    </r>
    <r>
      <rPr>
        <vertAlign val="superscript"/>
        <sz val="9"/>
        <color indexed="8"/>
        <rFont val="Arial"/>
        <family val="2"/>
      </rPr>
      <t>er</t>
    </r>
    <r>
      <rPr>
        <sz val="9"/>
        <color indexed="8"/>
        <rFont val="Arial"/>
        <family val="2"/>
      </rPr>
      <t xml:space="preserve"> février 2019, 84,6 % des diplômés sortant d'une terminale de CAP en emploi déclarent que celui-ci correspond à leur niveau de diplôme.</t>
    </r>
  </si>
  <si>
    <r>
      <rPr>
        <b/>
        <sz val="9"/>
        <color indexed="8"/>
        <rFont val="Arial"/>
        <family val="2"/>
      </rPr>
      <t>Champ :</t>
    </r>
    <r>
      <rPr>
        <sz val="9"/>
        <color indexed="8"/>
        <rFont val="Arial"/>
        <family val="2"/>
      </rPr>
      <t xml:space="preserve"> France métropolitaine + DOM. Sortants d'une année terminale de formation en CFA interrogés sept mois après la fin des études. </t>
    </r>
  </si>
  <si>
    <t>Alimentation et agroalimentaire, transformation (16,2 %)</t>
  </si>
  <si>
    <t>Mécanique et structures métalliques (12,4 %)</t>
  </si>
  <si>
    <t>Génie civil, construction, bois (12,0 %)</t>
  </si>
  <si>
    <t>Commerce, vente (11,4 %)</t>
  </si>
  <si>
    <t>Agriculture (9,8 %)</t>
  </si>
  <si>
    <t>Services aux personnes (santé, social) (8,8 %)</t>
  </si>
  <si>
    <t>Coiffure esthétique (5,8 %)</t>
  </si>
  <si>
    <t>Électricité, électronique (4,1 %)</t>
  </si>
  <si>
    <t>Hôtellerie, restauration, tourisme (4,3 %)</t>
  </si>
  <si>
    <t>Finances, comptabilité (3,6 %)</t>
  </si>
  <si>
    <t>Énergie, chimie, métallurgie (3,5 %)</t>
  </si>
  <si>
    <t>Secrétariat, communication et information (2,8 %)</t>
  </si>
  <si>
    <t>Transport, manutention, magasinage (2,8 %)</t>
  </si>
  <si>
    <t>Technologies industrielles (1,1 %)</t>
  </si>
  <si>
    <t>Services à la collectivité (sécurité, nettoyage) (1,0 %)</t>
  </si>
  <si>
    <t>Matériaux souples (0,3 %)</t>
  </si>
  <si>
    <t>Formations générales (0,1 %)</t>
  </si>
  <si>
    <r>
      <rPr>
        <b/>
        <sz val="9"/>
        <color indexed="8"/>
        <rFont val="Arial"/>
        <family val="2"/>
      </rPr>
      <t xml:space="preserve">Lecture : </t>
    </r>
    <r>
      <rPr>
        <sz val="9"/>
        <color indexed="8"/>
        <rFont val="Arial"/>
        <family val="2"/>
      </rPr>
      <t>au 1</t>
    </r>
    <r>
      <rPr>
        <vertAlign val="superscript"/>
        <sz val="9"/>
        <color indexed="8"/>
        <rFont val="Arial"/>
        <family val="2"/>
      </rPr>
      <t>er</t>
    </r>
    <r>
      <rPr>
        <sz val="9"/>
        <color indexed="8"/>
        <rFont val="Arial"/>
        <family val="2"/>
      </rPr>
      <t xml:space="preserve"> février 2019, 64,4</t>
    </r>
    <r>
      <rPr>
        <sz val="9"/>
        <rFont val="Arial"/>
        <family val="2"/>
      </rPr>
      <t xml:space="preserve"> %</t>
    </r>
    <r>
      <rPr>
        <sz val="9"/>
        <color indexed="8"/>
        <rFont val="Arial"/>
        <family val="2"/>
      </rPr>
      <t xml:space="preserve"> des sortants d'une terminale de CAP dans la spécialité Alimentation et agroalim, transformation sont en emploi. Cette spécialité rassemble</t>
    </r>
    <r>
      <rPr>
        <sz val="9"/>
        <rFont val="Arial"/>
        <family val="2"/>
      </rPr>
      <t xml:space="preserve"> 16,2 %</t>
    </r>
    <r>
      <rPr>
        <sz val="9"/>
        <color indexed="8"/>
        <rFont val="Arial"/>
        <family val="2"/>
      </rPr>
      <t xml:space="preserve"> des effectifs de sortants du CAP au BTS (chiffres entre parenthèses).</t>
    </r>
  </si>
  <si>
    <t>-</t>
  </si>
  <si>
    <r>
      <t xml:space="preserve"> Taux d'emploi au 1</t>
    </r>
    <r>
      <rPr>
        <b/>
        <vertAlign val="superscript"/>
        <sz val="9"/>
        <rFont val="Arial"/>
        <family val="2"/>
      </rPr>
      <t>er</t>
    </r>
    <r>
      <rPr>
        <b/>
        <sz val="9"/>
        <rFont val="Arial"/>
        <family val="2"/>
      </rPr>
      <t xml:space="preserve"> février 2019 selon les spécialités et le niveau de sortie</t>
    </r>
    <r>
      <rPr>
        <sz val="9"/>
        <rFont val="Arial"/>
        <family val="2"/>
      </rPr>
      <t xml:space="preserve"> (en %)</t>
    </r>
  </si>
  <si>
    <r>
      <rPr>
        <b/>
        <sz val="9"/>
        <rFont val="Arial"/>
        <family val="2"/>
      </rPr>
      <t>Lecture :</t>
    </r>
    <r>
      <rPr>
        <sz val="9"/>
        <rFont val="Arial"/>
        <family val="2"/>
      </rPr>
      <t xml:space="preserve"> au 1</t>
    </r>
    <r>
      <rPr>
        <vertAlign val="superscript"/>
        <sz val="9"/>
        <rFont val="Arial"/>
        <family val="2"/>
      </rPr>
      <t>er</t>
    </r>
    <r>
      <rPr>
        <sz val="9"/>
        <rFont val="Arial"/>
        <family val="2"/>
      </rPr>
      <t xml:space="preserve"> février 2019, 79,5 % des apprentis sortants d'une terminale de BTS dans le groupe de spécialité des technologies industrielles fondamentales sont en emploi.</t>
    </r>
  </si>
  <si>
    <t xml:space="preserve">Cette étude porte sur les seuls sortants d’une année terminale de formation. Pour se caler sur le champ plus restreint de l’enquête sur l’insertion des jeunes sortants de formations professionnelles des lycées (IVA), les résultats d’ensemble présentés dans cette publication regroupent les niveaux d’études V à III ; les résultats sur les sortants de niveaux II et I sont séparés car non concernés par l’enquête auprès des lycéens. Sur ce champ des années terminales, le taux de réponse est de 58 % pour l’enquête IPA 2019. Les résultats présentés sont redressés et pondérés pour représenter, au final, la situation de l’ensemble des sortants au niveau national (France métropolitaine et DOM). </t>
  </si>
  <si>
    <r>
      <t>CAP :</t>
    </r>
    <r>
      <rPr>
        <b/>
        <sz val="9"/>
        <color indexed="14"/>
        <rFont val="Arial"/>
        <family val="2"/>
      </rPr>
      <t xml:space="preserve"> </t>
    </r>
    <r>
      <rPr>
        <sz val="9"/>
        <color indexed="8"/>
        <rFont val="Arial"/>
        <family val="2"/>
      </rPr>
      <t>sortants des classes terminales de CAP (79 % de cette catégorie en 2019), CAP agricole (5 %) ou de mention complémentaire de niveau V (9 %) ou d’autres titres professionnels homologués de niveau V  (7 %).</t>
    </r>
  </si>
  <si>
    <r>
      <t xml:space="preserve">Brevet professionnel (BP) : </t>
    </r>
    <r>
      <rPr>
        <sz val="9"/>
        <rFont val="Arial"/>
        <family val="2"/>
      </rPr>
      <t>sortants des classes terminales de BP (69 %), BP agricole (6 %), BPJEPS (Brevet professionnel de la jeunesse, de l'éducation populaire et du sport 8 %), Autres titres professionnels (17 %).</t>
    </r>
  </si>
  <si>
    <r>
      <t>Bac professionnel :</t>
    </r>
    <r>
      <rPr>
        <b/>
        <sz val="9"/>
        <color indexed="14"/>
        <rFont val="Arial"/>
        <family val="2"/>
      </rPr>
      <t xml:space="preserve"> </t>
    </r>
    <r>
      <rPr>
        <sz val="9"/>
        <color indexed="8"/>
        <rFont val="Arial"/>
        <family val="2"/>
      </rPr>
      <t>sortants des classes terminales de baccalauréat professionnel (79 %), baccalauréat professionnel agricole (14 %) de mention complémentaire de niveau IV (6 %) ou de brevet des métiers d’art (BMA 1 %).</t>
    </r>
  </si>
  <si>
    <r>
      <t>BTS :</t>
    </r>
    <r>
      <rPr>
        <b/>
        <sz val="9"/>
        <color indexed="14"/>
        <rFont val="Arial"/>
        <family val="2"/>
      </rPr>
      <t xml:space="preserve"> </t>
    </r>
    <r>
      <rPr>
        <sz val="9"/>
        <color indexed="8"/>
        <rFont val="Arial"/>
        <family val="2"/>
      </rPr>
      <t>sortants des classes terminales de BTS (71 %), BTS agricole (12 %), DUT (5 %), diplômes santé-social (3 %), autres titres homologués de niveau III (9 %).</t>
    </r>
  </si>
  <si>
    <r>
      <t xml:space="preserve">Diplômes de niveaux I et II : </t>
    </r>
    <r>
      <rPr>
        <sz val="9"/>
        <rFont val="Arial"/>
        <family val="2"/>
      </rPr>
      <t>sortants des classes terminales de master (35 %), licence pro (32 %), diplômes d’Ingénieurs (16 %), licence LMD (1 %), autres titres homologués de niveaux I et II (16 %).</t>
    </r>
  </si>
  <si>
    <r>
      <rPr>
        <b/>
        <sz val="9"/>
        <color indexed="8"/>
        <rFont val="Arial"/>
        <family val="2"/>
      </rPr>
      <t xml:space="preserve">Lecture </t>
    </r>
    <r>
      <rPr>
        <sz val="9"/>
        <color indexed="8"/>
        <rFont val="Arial"/>
        <family val="2"/>
      </rPr>
      <t>: en 2019, le PIB du 1</t>
    </r>
    <r>
      <rPr>
        <vertAlign val="superscript"/>
        <sz val="9"/>
        <color indexed="8"/>
        <rFont val="Arial"/>
        <family val="2"/>
      </rPr>
      <t>er</t>
    </r>
    <r>
      <rPr>
        <sz val="9"/>
        <color indexed="8"/>
        <rFont val="Arial"/>
        <family val="2"/>
      </rPr>
      <t xml:space="preserve"> trimestre était de 577 milliards d'euros (bâton gris, échelle de droite) et le taux d'emploi des jeunes apprentis sortants d'une classe terminale de BTS de 81,7 % (courbe rose, échelle de gauche).</t>
    </r>
  </si>
  <si>
    <t>Taux d'emploi : nombre pondéré de sortants de lycée qui se déclarent en emploi divisé par le nombre total de sortants (qu’ils soient en emploi, au chômage, inactifs ou en service civique). L’emploi regroupe les EDI, EDD, intérim, contrats de professionnalisation, et autres contrats aidés.</t>
  </si>
  <si>
    <r>
      <rPr>
        <b/>
        <sz val="9"/>
        <color indexed="8"/>
        <rFont val="Arial"/>
        <family val="2"/>
      </rPr>
      <t>Lecture :</t>
    </r>
    <r>
      <rPr>
        <sz val="9"/>
        <color indexed="8"/>
        <rFont val="Arial"/>
        <family val="2"/>
      </rPr>
      <t xml:space="preserve"> au 1</t>
    </r>
    <r>
      <rPr>
        <vertAlign val="superscript"/>
        <sz val="9"/>
        <color indexed="8"/>
        <rFont val="Arial"/>
        <family val="2"/>
      </rPr>
      <t>er</t>
    </r>
    <r>
      <rPr>
        <sz val="9"/>
        <color indexed="8"/>
        <rFont val="Arial"/>
        <family val="2"/>
      </rPr>
      <t xml:space="preserve"> février 2019, parmi les sortants de CFA en emploi, </t>
    </r>
    <r>
      <rPr>
        <sz val="9"/>
        <rFont val="Arial"/>
        <family val="2"/>
      </rPr>
      <t>56 </t>
    </r>
    <r>
      <rPr>
        <sz val="9"/>
        <color indexed="8"/>
        <rFont val="Arial"/>
        <family val="2"/>
      </rPr>
      <t>% des diplômés de CAP sont en emploi à durée indéterminée (EDI).</t>
    </r>
  </si>
  <si>
    <r>
      <rPr>
        <b/>
        <sz val="9"/>
        <color indexed="8"/>
        <rFont val="Arial"/>
        <family val="2"/>
      </rPr>
      <t>Champ :</t>
    </r>
    <r>
      <rPr>
        <sz val="9"/>
        <color indexed="8"/>
        <rFont val="Arial"/>
        <family val="2"/>
      </rPr>
      <t xml:space="preserve"> France métropolitaine + DOM. Sortants d'une année terminale de formation en CFA, interrogés sept mois après la fin des études.</t>
    </r>
  </si>
  <si>
    <r>
      <rPr>
        <b/>
        <sz val="9"/>
        <color indexed="8"/>
        <rFont val="Arial"/>
        <family val="2"/>
      </rPr>
      <t>Source :</t>
    </r>
    <r>
      <rPr>
        <sz val="9"/>
        <color indexed="8"/>
        <rFont val="Arial"/>
        <family val="2"/>
      </rPr>
      <t xml:space="preserve"> MENJ-DEPP, enquête IPA 2019.</t>
    </r>
  </si>
  <si>
    <r>
      <rPr>
        <b/>
        <sz val="9"/>
        <rFont val="Arial"/>
        <family val="2"/>
      </rPr>
      <t>1.</t>
    </r>
    <r>
      <rPr>
        <vertAlign val="superscript"/>
        <sz val="9"/>
        <rFont val="Arial"/>
        <family val="2"/>
      </rPr>
      <t xml:space="preserve"> </t>
    </r>
    <r>
      <rPr>
        <sz val="9"/>
        <rFont val="Arial"/>
        <family val="2"/>
      </rPr>
      <t>EDI :</t>
    </r>
    <r>
      <rPr>
        <vertAlign val="superscript"/>
        <sz val="9"/>
        <rFont val="Arial"/>
        <family val="2"/>
      </rPr>
      <t xml:space="preserve"> </t>
    </r>
    <r>
      <rPr>
        <sz val="9"/>
        <rFont val="Arial"/>
        <family val="2"/>
      </rPr>
      <t>emploi à durée indéterminée : CDI, fonctionnaire, engagé dans l'armée, travaillant à son compte.</t>
    </r>
  </si>
  <si>
    <r>
      <t xml:space="preserve">2. </t>
    </r>
    <r>
      <rPr>
        <sz val="9"/>
        <rFont val="Arial"/>
        <family val="2"/>
      </rPr>
      <t>EDD :</t>
    </r>
    <r>
      <rPr>
        <b/>
        <sz val="9"/>
        <rFont val="Arial"/>
        <family val="2"/>
      </rPr>
      <t xml:space="preserve"> </t>
    </r>
    <r>
      <rPr>
        <sz val="9"/>
        <rFont val="Arial"/>
        <family val="2"/>
      </rPr>
      <t>emploi à durée déterminée :</t>
    </r>
    <r>
      <rPr>
        <b/>
        <sz val="9"/>
        <rFont val="Arial"/>
        <family val="2"/>
      </rPr>
      <t xml:space="preserve"> </t>
    </r>
    <r>
      <rPr>
        <sz val="9"/>
        <rFont val="Arial"/>
        <family val="2"/>
      </rPr>
      <t>CDD, aide familial.</t>
    </r>
  </si>
  <si>
    <r>
      <rPr>
        <b/>
        <sz val="9"/>
        <color indexed="8"/>
        <rFont val="Arial"/>
        <family val="2"/>
      </rPr>
      <t xml:space="preserve">Lecture : </t>
    </r>
    <r>
      <rPr>
        <sz val="9"/>
        <color indexed="8"/>
        <rFont val="Arial"/>
        <family val="2"/>
      </rPr>
      <t>au 1</t>
    </r>
    <r>
      <rPr>
        <vertAlign val="superscript"/>
        <sz val="9"/>
        <color indexed="8"/>
        <rFont val="Arial"/>
        <family val="2"/>
      </rPr>
      <t>er</t>
    </r>
    <r>
      <rPr>
        <sz val="9"/>
        <color indexed="8"/>
        <rFont val="Arial"/>
        <family val="2"/>
      </rPr>
      <t xml:space="preserve"> février 2019, 64,4 % des sortants d'une terminale de CAP dans la spécialité « alimentation et agroalimentaire, transformation » sont en emploi. Cette spécialité rassemble 16,2 % des effectifs de sortants du CAP au BTS (chiffres entre parenthèses).</t>
    </r>
  </si>
  <si>
    <r>
      <t>6  - Taux d'emploi au 1</t>
    </r>
    <r>
      <rPr>
        <b/>
        <vertAlign val="superscript"/>
        <sz val="9"/>
        <color indexed="8"/>
        <rFont val="Arial"/>
        <family val="2"/>
      </rPr>
      <t>er</t>
    </r>
    <r>
      <rPr>
        <b/>
        <sz val="9"/>
        <color indexed="8"/>
        <rFont val="Arial"/>
        <family val="2"/>
      </rPr>
      <t xml:space="preserve"> février 2019 selon les spécialités regroupées et la classe de sortie, et poids des spécialités</t>
    </r>
    <r>
      <rPr>
        <sz val="9"/>
        <color indexed="8"/>
        <rFont val="Arial"/>
        <family val="2"/>
      </rPr>
      <t xml:space="preserve"> (en %) </t>
    </r>
    <r>
      <rPr>
        <b/>
        <sz val="9"/>
        <color indexed="8"/>
        <rFont val="Arial"/>
        <family val="2"/>
      </rPr>
      <t xml:space="preserve">
</t>
    </r>
  </si>
  <si>
    <r>
      <t xml:space="preserve">Réf. : </t>
    </r>
    <r>
      <rPr>
        <i/>
        <sz val="9"/>
        <rFont val="Arial"/>
        <family val="2"/>
      </rPr>
      <t>Note d'information</t>
    </r>
    <r>
      <rPr>
        <sz val="9"/>
        <rFont val="Arial"/>
        <family val="2"/>
      </rPr>
      <t xml:space="preserve">, n°20.03  </t>
    </r>
    <r>
      <rPr>
        <b/>
        <sz val="9"/>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</si>
</sst>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quot; &quot;%"/>
  </numFmts>
  <fonts count="48">
    <font>
      <sz val="11"/>
      <color theme="1"/>
      <name val="Calibri"/>
      <family val="2"/>
      <scheme val="minor"/>
    </font>
    <font>
      <b/>
      <sz val="9"/>
      <color indexed="8"/>
      <name val="Arial"/>
      <family val="2"/>
    </font>
    <font>
      <b/>
      <sz val="8"/>
      <color indexed="8"/>
      <name val="Arial"/>
      <family val="2"/>
    </font>
    <font>
      <sz val="8"/>
      <color indexed="8"/>
      <name val="Arial"/>
      <family val="2"/>
    </font>
    <font>
      <b/>
      <vertAlign val="superscript"/>
      <sz val="9"/>
      <color indexed="8"/>
      <name val="Arial"/>
      <family val="2"/>
    </font>
    <font>
      <sz val="9"/>
      <color indexed="8"/>
      <name val="Arial"/>
      <family val="2"/>
    </font>
    <font>
      <b/>
      <sz val="9"/>
      <name val="Arial"/>
      <family val="2"/>
    </font>
    <font>
      <b/>
      <vertAlign val="superscript"/>
      <sz val="9"/>
      <name val="Arial"/>
      <family val="2"/>
    </font>
    <font>
      <b/>
      <sz val="9"/>
      <color indexed="14"/>
      <name val="Arial"/>
      <family val="2"/>
    </font>
    <font>
      <sz val="9"/>
      <name val="Arial"/>
      <family val="2"/>
    </font>
    <font>
      <vertAlign val="superscript"/>
      <sz val="8"/>
      <color indexed="8"/>
      <name val="Arial"/>
      <family val="2"/>
    </font>
    <font>
      <i/>
      <sz val="9"/>
      <name val="Arial"/>
      <family val="2"/>
    </font>
    <font>
      <vertAlign val="superscript"/>
      <sz val="9"/>
      <color indexed="8"/>
      <name val="Arial"/>
      <family val="2"/>
    </font>
    <font>
      <i/>
      <sz val="9"/>
      <color indexed="8"/>
      <name val="Arial"/>
      <family val="2"/>
    </font>
    <font>
      <sz val="9"/>
      <color indexed="8"/>
      <name val="Arial"/>
      <family val="2"/>
    </font>
    <font>
      <i/>
      <sz val="9"/>
      <color indexed="8"/>
      <name val="Arial"/>
      <family val="2"/>
    </font>
    <font>
      <i/>
      <vertAlign val="superscript"/>
      <sz val="9"/>
      <color indexed="8"/>
      <name val="Arial"/>
      <family val="2"/>
    </font>
    <font>
      <b/>
      <sz val="9"/>
      <color indexed="8"/>
      <name val="Arial"/>
      <family val="2"/>
    </font>
    <font>
      <vertAlign val="superscript"/>
      <sz val="9"/>
      <name val="Arial"/>
      <family val="2"/>
    </font>
    <font>
      <sz val="13.5"/>
      <name val="Arial"/>
      <family val="2"/>
    </font>
    <font>
      <sz val="9"/>
      <name val="Calibri"/>
      <family val="2"/>
    </font>
    <font>
      <b/>
      <sz val="8"/>
      <name val="Arial"/>
      <family val="2"/>
    </font>
    <font>
      <sz val="9"/>
      <color indexed="8"/>
      <name val="Arial, Albany AMT, sans-serif"/>
    </font>
    <font>
      <b/>
      <vertAlign val="superscript"/>
      <sz val="9"/>
      <color indexed="8"/>
      <name val="Arial, Albany AMT, sans-serif"/>
    </font>
    <font>
      <sz val="9"/>
      <color indexed="8"/>
      <name val="Arial, Albany AMT, Helvetica"/>
    </font>
    <font>
      <i/>
      <sz val="9"/>
      <color indexed="8"/>
      <name val="Arial, Albany AMT, sans-serif"/>
    </font>
    <font>
      <i/>
      <vertAlign val="superscript"/>
      <sz val="9"/>
      <color indexed="8"/>
      <name val="Arial, Albany AMT, sans-serif"/>
    </font>
    <font>
      <i/>
      <sz val="9"/>
      <color indexed="8"/>
      <name val="Arial, Albany AMT, Helvetica"/>
    </font>
    <font>
      <vertAlign val="superscript"/>
      <sz val="9"/>
      <color indexed="8"/>
      <name val="Arial, Albany AMT, sans-serif"/>
    </font>
    <font>
      <sz val="11"/>
      <color theme="1"/>
      <name val="Calibri"/>
      <family val="2"/>
      <scheme val="minor"/>
    </font>
    <font>
      <u/>
      <sz val="11"/>
      <color theme="10"/>
      <name val="Calibri"/>
      <family val="2"/>
      <scheme val="minor"/>
    </font>
    <font>
      <b/>
      <sz val="9"/>
      <color rgb="FF000000"/>
      <name val="Arial"/>
      <family val="2"/>
    </font>
    <font>
      <sz val="8"/>
      <color theme="1"/>
      <name val="Arial"/>
      <family val="2"/>
    </font>
    <font>
      <b/>
      <sz val="8"/>
      <color rgb="FF000000"/>
      <name val="Arial"/>
      <family val="2"/>
    </font>
    <font>
      <b/>
      <sz val="9"/>
      <color theme="1"/>
      <name val="Arial"/>
      <family val="2"/>
    </font>
    <font>
      <b/>
      <sz val="11"/>
      <color rgb="FF009999"/>
      <name val="Arial"/>
      <family val="2"/>
    </font>
    <font>
      <b/>
      <sz val="10"/>
      <color rgb="FF009999"/>
      <name val="Arial"/>
      <family val="2"/>
    </font>
    <font>
      <sz val="12"/>
      <color theme="1"/>
      <name val="Times New Roman"/>
      <family val="1"/>
    </font>
    <font>
      <b/>
      <sz val="9"/>
      <color rgb="FFCC0099"/>
      <name val="Arial"/>
      <family val="2"/>
    </font>
    <font>
      <sz val="9"/>
      <color theme="1"/>
      <name val="Arial"/>
      <family val="2"/>
    </font>
    <font>
      <sz val="9"/>
      <color theme="1"/>
      <name val="Calibri"/>
      <family val="2"/>
      <scheme val="minor"/>
    </font>
    <font>
      <sz val="9"/>
      <color theme="5" tint="0.39997558519241921"/>
      <name val="Arial"/>
      <family val="2"/>
    </font>
    <font>
      <i/>
      <sz val="9"/>
      <color theme="1"/>
      <name val="Calibri"/>
      <family val="2"/>
      <scheme val="minor"/>
    </font>
    <font>
      <sz val="8"/>
      <color theme="1"/>
      <name val="Calibri"/>
      <family val="2"/>
      <scheme val="minor"/>
    </font>
    <font>
      <sz val="8"/>
      <color theme="0"/>
      <name val="Arial"/>
      <family val="2"/>
    </font>
    <font>
      <i/>
      <sz val="9"/>
      <color theme="1"/>
      <name val="Arial"/>
      <family val="2"/>
    </font>
    <font>
      <sz val="9"/>
      <name val="Calibri"/>
      <family val="2"/>
      <scheme val="minor"/>
    </font>
    <font>
      <u/>
      <sz val="9"/>
      <color theme="10"/>
      <name val="Arial"/>
      <family val="2"/>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ck">
        <color rgb="FFCC0099"/>
      </top>
      <bottom style="thin">
        <color indexed="64"/>
      </bottom>
      <diagonal/>
    </border>
    <border>
      <left style="thin">
        <color indexed="64"/>
      </left>
      <right style="thin">
        <color indexed="64"/>
      </right>
      <top style="medium">
        <color rgb="FFD60093"/>
      </top>
      <bottom style="thin">
        <color indexed="64"/>
      </bottom>
      <diagonal/>
    </border>
    <border>
      <left style="thin">
        <color indexed="64"/>
      </left>
      <right style="thin">
        <color indexed="64"/>
      </right>
      <top style="thin">
        <color rgb="FFCC0099"/>
      </top>
      <bottom/>
      <diagonal/>
    </border>
    <border>
      <left style="thin">
        <color indexed="64"/>
      </left>
      <right style="thin">
        <color indexed="64"/>
      </right>
      <top/>
      <bottom style="thin">
        <color rgb="FFCC0099"/>
      </bottom>
      <diagonal/>
    </border>
    <border>
      <left style="thin">
        <color indexed="64"/>
      </left>
      <right style="thin">
        <color indexed="64"/>
      </right>
      <top style="thin">
        <color rgb="FFCC0099"/>
      </top>
      <bottom style="thin">
        <color rgb="FFCC0099"/>
      </bottom>
      <diagonal/>
    </border>
    <border>
      <left/>
      <right/>
      <top/>
      <bottom style="medium">
        <color rgb="FFD60093"/>
      </bottom>
      <diagonal/>
    </border>
    <border>
      <left style="thin">
        <color indexed="64"/>
      </left>
      <right style="thin">
        <color indexed="64"/>
      </right>
      <top style="thick">
        <color rgb="FFD60093"/>
      </top>
      <bottom style="thin">
        <color indexed="64"/>
      </bottom>
      <diagonal/>
    </border>
    <border>
      <left style="thin">
        <color indexed="64"/>
      </left>
      <right/>
      <top style="thick">
        <color rgb="FFD60093"/>
      </top>
      <bottom style="thin">
        <color indexed="64"/>
      </bottom>
      <diagonal/>
    </border>
    <border>
      <left style="thin">
        <color rgb="FFCC0099"/>
      </left>
      <right style="thin">
        <color indexed="64"/>
      </right>
      <top style="thin">
        <color indexed="64"/>
      </top>
      <bottom style="thin">
        <color indexed="64"/>
      </bottom>
      <diagonal/>
    </border>
    <border>
      <left style="thin">
        <color rgb="FFCC0099"/>
      </left>
      <right style="thin">
        <color indexed="64"/>
      </right>
      <top style="thin">
        <color indexed="64"/>
      </top>
      <bottom/>
      <diagonal/>
    </border>
    <border>
      <left style="thin">
        <color rgb="FFCC0099"/>
      </left>
      <right style="thin">
        <color indexed="64"/>
      </right>
      <top/>
      <bottom/>
      <diagonal/>
    </border>
    <border>
      <left style="thin">
        <color rgb="FFCC0099"/>
      </left>
      <right style="thin">
        <color indexed="64"/>
      </right>
      <top/>
      <bottom style="thin">
        <color indexed="64"/>
      </bottom>
      <diagonal/>
    </border>
    <border>
      <left style="thin">
        <color indexed="64"/>
      </left>
      <right style="thin">
        <color indexed="64"/>
      </right>
      <top style="thin">
        <color rgb="FFCC0099"/>
      </top>
      <bottom style="thin">
        <color indexed="64"/>
      </bottom>
      <diagonal/>
    </border>
    <border>
      <left/>
      <right/>
      <top/>
      <bottom style="thick">
        <color rgb="FFCC0099"/>
      </bottom>
      <diagonal/>
    </border>
    <border>
      <left style="thin">
        <color indexed="64"/>
      </left>
      <right style="thin">
        <color indexed="64"/>
      </right>
      <top/>
      <bottom style="thin">
        <color rgb="FFD60093"/>
      </bottom>
      <diagonal/>
    </border>
    <border>
      <left style="thin">
        <color indexed="64"/>
      </left>
      <right style="thin">
        <color indexed="64"/>
      </right>
      <top style="thin">
        <color rgb="FFD60093"/>
      </top>
      <bottom/>
      <diagonal/>
    </border>
    <border>
      <left style="thin">
        <color indexed="64"/>
      </left>
      <right/>
      <top/>
      <bottom style="thin">
        <color rgb="FFCC0099"/>
      </bottom>
      <diagonal/>
    </border>
    <border>
      <left/>
      <right style="thin">
        <color indexed="64"/>
      </right>
      <top/>
      <bottom style="thin">
        <color rgb="FFCC0099"/>
      </bottom>
      <diagonal/>
    </border>
    <border>
      <left style="thin">
        <color indexed="64"/>
      </left>
      <right style="thin">
        <color indexed="64"/>
      </right>
      <top style="thick">
        <color rgb="FFD60093"/>
      </top>
      <bottom/>
      <diagonal/>
    </border>
    <border>
      <left/>
      <right/>
      <top style="thick">
        <color rgb="FFD60093"/>
      </top>
      <bottom style="thin">
        <color indexed="64"/>
      </bottom>
      <diagonal/>
    </border>
    <border>
      <left style="thin">
        <color rgb="FFCC0099"/>
      </left>
      <right style="thin">
        <color indexed="64"/>
      </right>
      <top style="thick">
        <color rgb="FFD60093"/>
      </top>
      <bottom style="thin">
        <color indexed="64"/>
      </bottom>
      <diagonal/>
    </border>
    <border>
      <left/>
      <right/>
      <top style="thin">
        <color rgb="FFCC0099"/>
      </top>
      <bottom/>
      <diagonal/>
    </border>
  </borders>
  <cellStyleXfs count="3">
    <xf numFmtId="0" fontId="0" fillId="0" borderId="0"/>
    <xf numFmtId="0" fontId="30" fillId="0" borderId="0" applyNumberFormat="0" applyFill="0" applyBorder="0" applyAlignment="0" applyProtection="0"/>
    <xf numFmtId="0" fontId="29" fillId="0" borderId="0"/>
  </cellStyleXfs>
  <cellXfs count="247">
    <xf numFmtId="0" fontId="0" fillId="0" borderId="0" xfId="0"/>
    <xf numFmtId="0" fontId="31" fillId="0" borderId="0" xfId="0" applyFont="1" applyBorder="1" applyAlignment="1">
      <alignment horizontal="left" vertical="center" readingOrder="1"/>
    </xf>
    <xf numFmtId="0" fontId="32" fillId="2" borderId="0" xfId="0" applyNumberFormat="1" applyFont="1" applyFill="1" applyBorder="1" applyAlignment="1" applyProtection="1"/>
    <xf numFmtId="0" fontId="3" fillId="3" borderId="1" xfId="0" applyNumberFormat="1" applyFont="1" applyFill="1" applyBorder="1" applyAlignment="1" applyProtection="1">
      <alignment horizontal="left" vertical="center" wrapText="1"/>
    </xf>
    <xf numFmtId="0" fontId="3" fillId="3" borderId="1" xfId="0" applyNumberFormat="1" applyFont="1" applyFill="1" applyBorder="1" applyAlignment="1" applyProtection="1">
      <alignment horizontal="right" vertical="center" wrapText="1" indent="1"/>
    </xf>
    <xf numFmtId="0" fontId="3" fillId="4" borderId="1" xfId="0" applyNumberFormat="1" applyFont="1" applyFill="1" applyBorder="1" applyAlignment="1" applyProtection="1">
      <alignment horizontal="right" vertical="center" wrapText="1" indent="1"/>
    </xf>
    <xf numFmtId="0" fontId="33" fillId="0" borderId="0" xfId="0" applyFont="1" applyBorder="1" applyAlignment="1">
      <alignment horizontal="left" vertical="center" readingOrder="1"/>
    </xf>
    <xf numFmtId="0" fontId="31" fillId="0" borderId="0" xfId="0" applyFont="1" applyAlignment="1">
      <alignment horizontal="left" vertical="center" readingOrder="1"/>
    </xf>
    <xf numFmtId="0" fontId="34" fillId="0" borderId="0" xfId="0" applyFont="1" applyBorder="1"/>
    <xf numFmtId="0" fontId="34" fillId="0" borderId="0" xfId="0" applyFont="1"/>
    <xf numFmtId="0" fontId="6" fillId="4" borderId="0" xfId="0" applyNumberFormat="1" applyFont="1" applyFill="1" applyBorder="1" applyAlignment="1" applyProtection="1">
      <alignment vertical="center"/>
    </xf>
    <xf numFmtId="0" fontId="6" fillId="4" borderId="0" xfId="0" applyNumberFormat="1" applyFont="1" applyFill="1" applyBorder="1" applyAlignment="1" applyProtection="1"/>
    <xf numFmtId="0" fontId="35" fillId="0" borderId="2" xfId="0" applyFont="1" applyBorder="1" applyAlignment="1">
      <alignment horizontal="justify" vertical="center"/>
    </xf>
    <xf numFmtId="0" fontId="36" fillId="0" borderId="2" xfId="0" applyFont="1" applyBorder="1" applyAlignment="1">
      <alignment horizontal="justify" vertical="center"/>
    </xf>
    <xf numFmtId="0" fontId="37" fillId="0" borderId="0" xfId="0" applyFont="1" applyAlignment="1">
      <alignment horizontal="justify" vertical="center"/>
    </xf>
    <xf numFmtId="0" fontId="36" fillId="0" borderId="1" xfId="0" applyFont="1" applyBorder="1" applyAlignment="1">
      <alignment horizontal="justify" vertical="center"/>
    </xf>
    <xf numFmtId="0" fontId="38" fillId="0" borderId="1" xfId="0" applyFont="1" applyBorder="1" applyAlignment="1">
      <alignment horizontal="justify" vertical="center"/>
    </xf>
    <xf numFmtId="0" fontId="38" fillId="0" borderId="3" xfId="0" applyFont="1" applyBorder="1" applyAlignment="1">
      <alignment horizontal="justify" vertical="center"/>
    </xf>
    <xf numFmtId="164" fontId="3" fillId="3" borderId="1" xfId="0" applyNumberFormat="1" applyFont="1" applyFill="1" applyBorder="1" applyAlignment="1" applyProtection="1">
      <alignment horizontal="right" vertical="center" wrapText="1" indent="1"/>
    </xf>
    <xf numFmtId="164" fontId="3" fillId="4" borderId="1" xfId="0" applyNumberFormat="1" applyFont="1" applyFill="1" applyBorder="1" applyAlignment="1" applyProtection="1">
      <alignment horizontal="right" vertical="center" wrapText="1" indent="1"/>
    </xf>
    <xf numFmtId="0" fontId="3" fillId="3" borderId="4" xfId="0" applyNumberFormat="1" applyFont="1" applyFill="1" applyBorder="1" applyAlignment="1" applyProtection="1">
      <alignment horizontal="left" vertical="center" wrapText="1"/>
    </xf>
    <xf numFmtId="0" fontId="38" fillId="0" borderId="1" xfId="0" applyFont="1" applyFill="1" applyBorder="1" applyAlignment="1">
      <alignment horizontal="justify" vertical="center"/>
    </xf>
    <xf numFmtId="0" fontId="39" fillId="0" borderId="0" xfId="0" applyFont="1"/>
    <xf numFmtId="0" fontId="39" fillId="2" borderId="0" xfId="0" applyNumberFormat="1" applyFont="1" applyFill="1" applyBorder="1" applyAlignment="1" applyProtection="1"/>
    <xf numFmtId="0" fontId="39" fillId="0" borderId="0" xfId="0" applyFont="1" applyBorder="1"/>
    <xf numFmtId="0" fontId="14" fillId="0" borderId="10" xfId="0" applyNumberFormat="1" applyFont="1" applyFill="1" applyBorder="1" applyAlignment="1" applyProtection="1">
      <alignment vertical="center" wrapText="1"/>
    </xf>
    <xf numFmtId="0" fontId="14" fillId="0" borderId="10"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vertical="center" wrapText="1"/>
    </xf>
    <xf numFmtId="164" fontId="14" fillId="0" borderId="1" xfId="0" applyNumberFormat="1" applyFont="1" applyFill="1" applyBorder="1" applyAlignment="1" applyProtection="1">
      <alignment horizontal="right" vertical="center" wrapText="1" indent="1"/>
    </xf>
    <xf numFmtId="164" fontId="15" fillId="0" borderId="1" xfId="0" applyNumberFormat="1" applyFont="1" applyFill="1" applyBorder="1" applyAlignment="1" applyProtection="1">
      <alignment horizontal="right" vertical="center" wrapText="1" indent="1"/>
    </xf>
    <xf numFmtId="0" fontId="14" fillId="0" borderId="3" xfId="0" applyNumberFormat="1" applyFont="1" applyFill="1" applyBorder="1" applyAlignment="1" applyProtection="1">
      <alignment vertical="center" wrapText="1"/>
    </xf>
    <xf numFmtId="164" fontId="14" fillId="0" borderId="3" xfId="0" applyNumberFormat="1" applyFont="1" applyFill="1" applyBorder="1" applyAlignment="1" applyProtection="1">
      <alignment horizontal="right" vertical="center" wrapText="1" indent="1"/>
    </xf>
    <xf numFmtId="0" fontId="34" fillId="5" borderId="0" xfId="0" applyFont="1" applyFill="1" applyBorder="1"/>
    <xf numFmtId="0" fontId="40" fillId="0" borderId="0" xfId="0" applyFont="1"/>
    <xf numFmtId="0" fontId="39" fillId="0" borderId="11" xfId="0" applyFont="1" applyBorder="1" applyAlignment="1"/>
    <xf numFmtId="0" fontId="14" fillId="0" borderId="11" xfId="0" applyNumberFormat="1" applyFont="1" applyFill="1" applyBorder="1" applyAlignment="1" applyProtection="1">
      <alignment horizontal="center" vertical="center" wrapText="1"/>
    </xf>
    <xf numFmtId="164" fontId="14" fillId="0" borderId="2" xfId="0" applyNumberFormat="1" applyFont="1" applyFill="1" applyBorder="1" applyAlignment="1" applyProtection="1">
      <alignment horizontal="right" vertical="center" wrapText="1" indent="1"/>
    </xf>
    <xf numFmtId="164" fontId="39" fillId="0" borderId="0" xfId="0" applyNumberFormat="1" applyFont="1" applyBorder="1"/>
    <xf numFmtId="0" fontId="39" fillId="0" borderId="5" xfId="0" applyFont="1" applyBorder="1" applyAlignment="1">
      <alignment vertical="center"/>
    </xf>
    <xf numFmtId="164" fontId="39" fillId="0" borderId="5" xfId="0" applyNumberFormat="1" applyFont="1" applyBorder="1" applyAlignment="1">
      <alignment vertical="center"/>
    </xf>
    <xf numFmtId="165" fontId="39" fillId="2" borderId="0" xfId="0" applyNumberFormat="1" applyFont="1" applyFill="1" applyBorder="1" applyAlignment="1" applyProtection="1"/>
    <xf numFmtId="0" fontId="6" fillId="4" borderId="0" xfId="0" applyNumberFormat="1" applyFont="1" applyFill="1" applyBorder="1" applyAlignment="1" applyProtection="1">
      <alignment wrapText="1"/>
    </xf>
    <xf numFmtId="165" fontId="41" fillId="2" borderId="0" xfId="0" applyNumberFormat="1" applyFont="1" applyFill="1" applyBorder="1" applyAlignment="1" applyProtection="1"/>
    <xf numFmtId="0" fontId="9" fillId="0" borderId="4" xfId="0" applyFont="1" applyFill="1" applyBorder="1" applyAlignment="1">
      <alignment horizontal="center" vertical="center" wrapText="1"/>
    </xf>
    <xf numFmtId="0" fontId="14" fillId="0" borderId="4"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165" fontId="14" fillId="0" borderId="2" xfId="0" applyNumberFormat="1" applyFont="1" applyFill="1" applyBorder="1" applyAlignment="1" applyProtection="1">
      <alignment horizontal="right" vertical="center" wrapText="1" indent="1"/>
    </xf>
    <xf numFmtId="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165" fontId="14" fillId="0" borderId="1" xfId="0" applyNumberFormat="1" applyFont="1" applyFill="1" applyBorder="1" applyAlignment="1" applyProtection="1">
      <alignment horizontal="right" vertical="center" wrapText="1" indent="1"/>
    </xf>
    <xf numFmtId="0" fontId="14" fillId="0" borderId="12"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left" vertical="center" wrapText="1"/>
    </xf>
    <xf numFmtId="164" fontId="14" fillId="0" borderId="12" xfId="0" applyNumberFormat="1" applyFont="1" applyFill="1" applyBorder="1" applyAlignment="1" applyProtection="1">
      <alignment horizontal="right" vertical="center" wrapText="1" indent="1"/>
    </xf>
    <xf numFmtId="165" fontId="14" fillId="0" borderId="12" xfId="0" applyNumberFormat="1" applyFont="1" applyFill="1" applyBorder="1" applyAlignment="1" applyProtection="1">
      <alignment horizontal="right" vertical="center" wrapText="1" indent="1"/>
    </xf>
    <xf numFmtId="0" fontId="14" fillId="0" borderId="13" xfId="0" applyNumberFormat="1" applyFont="1" applyFill="1" applyBorder="1" applyAlignment="1" applyProtection="1">
      <alignment horizontal="center" vertical="center" wrapText="1"/>
    </xf>
    <xf numFmtId="0" fontId="14" fillId="0" borderId="13" xfId="0" applyNumberFormat="1" applyFont="1" applyFill="1" applyBorder="1" applyAlignment="1" applyProtection="1">
      <alignment horizontal="left" vertical="center" wrapText="1"/>
    </xf>
    <xf numFmtId="164" fontId="14" fillId="0" borderId="13" xfId="0" applyNumberFormat="1" applyFont="1" applyFill="1" applyBorder="1" applyAlignment="1" applyProtection="1">
      <alignment horizontal="right" vertical="center" wrapText="1" indent="1"/>
    </xf>
    <xf numFmtId="165" fontId="14" fillId="0" borderId="13" xfId="0" applyNumberFormat="1" applyFont="1" applyFill="1" applyBorder="1" applyAlignment="1" applyProtection="1">
      <alignment horizontal="right" vertical="center" wrapText="1" indent="1"/>
    </xf>
    <xf numFmtId="0" fontId="14" fillId="0" borderId="14" xfId="0" applyNumberFormat="1" applyFont="1" applyFill="1" applyBorder="1" applyAlignment="1" applyProtection="1">
      <alignment horizontal="left" vertical="center" wrapText="1"/>
    </xf>
    <xf numFmtId="0" fontId="14" fillId="0" borderId="14" xfId="0" applyNumberFormat="1" applyFont="1" applyFill="1" applyBorder="1" applyAlignment="1" applyProtection="1">
      <alignment horizontal="center" vertical="center" wrapText="1"/>
    </xf>
    <xf numFmtId="164" fontId="14" fillId="0" borderId="14" xfId="0" applyNumberFormat="1" applyFont="1" applyFill="1" applyBorder="1" applyAlignment="1" applyProtection="1">
      <alignment horizontal="right" vertical="center" wrapText="1" indent="1"/>
    </xf>
    <xf numFmtId="165" fontId="14" fillId="0" borderId="14" xfId="0" applyNumberFormat="1" applyFont="1" applyFill="1" applyBorder="1" applyAlignment="1" applyProtection="1">
      <alignment horizontal="right" vertical="center" wrapText="1" inden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39" fillId="0" borderId="0" xfId="0" applyFont="1" applyFill="1" applyBorder="1" applyAlignment="1">
      <alignment horizontal="left" vertical="center"/>
    </xf>
    <xf numFmtId="0" fontId="39" fillId="0" borderId="0" xfId="0" applyFont="1" applyFill="1" applyBorder="1" applyAlignment="1">
      <alignment horizontal="justify" vertical="center"/>
    </xf>
    <xf numFmtId="165" fontId="39" fillId="0" borderId="0" xfId="0" applyNumberFormat="1" applyFont="1" applyFill="1" applyBorder="1" applyAlignment="1" applyProtection="1"/>
    <xf numFmtId="0" fontId="39" fillId="0" borderId="0" xfId="0" applyNumberFormat="1" applyFont="1" applyFill="1" applyBorder="1" applyAlignment="1" applyProtection="1"/>
    <xf numFmtId="0" fontId="14" fillId="0" borderId="0" xfId="0" applyFont="1" applyFill="1" applyBorder="1" applyAlignment="1">
      <alignment horizontal="justify" vertical="center"/>
    </xf>
    <xf numFmtId="0" fontId="17" fillId="0" borderId="10" xfId="0" applyNumberFormat="1" applyFont="1" applyFill="1" applyBorder="1" applyAlignment="1" applyProtection="1">
      <alignment vertical="center" wrapText="1"/>
    </xf>
    <xf numFmtId="164" fontId="39" fillId="0" borderId="0" xfId="0" applyNumberFormat="1" applyFont="1"/>
    <xf numFmtId="164" fontId="14" fillId="0" borderId="0" xfId="0" applyNumberFormat="1" applyFont="1" applyFill="1" applyBorder="1" applyAlignment="1" applyProtection="1">
      <alignment horizontal="right" vertical="center" wrapText="1" indent="1"/>
    </xf>
    <xf numFmtId="0" fontId="39" fillId="0" borderId="0" xfId="0" applyFont="1" applyFill="1" applyAlignment="1">
      <alignment horizontal="left"/>
    </xf>
    <xf numFmtId="0" fontId="14" fillId="0" borderId="12" xfId="0" applyNumberFormat="1" applyFont="1" applyFill="1" applyBorder="1" applyAlignment="1" applyProtection="1">
      <alignment horizontal="left" vertical="center" wrapText="1"/>
    </xf>
    <xf numFmtId="0" fontId="39" fillId="0" borderId="0" xfId="0" applyFont="1" applyAlignment="1">
      <alignment horizontal="justify" vertical="center" wrapText="1"/>
    </xf>
    <xf numFmtId="0" fontId="38" fillId="0" borderId="0" xfId="0" applyFont="1" applyAlignment="1">
      <alignment horizontal="justify" vertical="center" wrapText="1"/>
    </xf>
    <xf numFmtId="0" fontId="34" fillId="0" borderId="0" xfId="0" applyFont="1" applyAlignment="1">
      <alignment horizontal="justify" vertical="center" wrapText="1"/>
    </xf>
    <xf numFmtId="0" fontId="9"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vertical="center" wrapText="1"/>
    </xf>
    <xf numFmtId="164" fontId="11" fillId="0" borderId="1" xfId="0" applyNumberFormat="1" applyFont="1" applyFill="1" applyBorder="1" applyAlignment="1" applyProtection="1">
      <alignment horizontal="right" vertical="center" wrapText="1" indent="1"/>
    </xf>
    <xf numFmtId="0" fontId="9" fillId="0" borderId="0" xfId="0" applyFont="1"/>
    <xf numFmtId="0" fontId="14" fillId="0" borderId="0" xfId="0" applyNumberFormat="1" applyFont="1" applyFill="1" applyBorder="1" applyAlignment="1" applyProtection="1">
      <alignment horizontal="left" vertical="center" wrapText="1"/>
    </xf>
    <xf numFmtId="0" fontId="39" fillId="0" borderId="0" xfId="0" applyFont="1" applyFill="1" applyAlignment="1">
      <alignment horizontal="left" wrapText="1"/>
    </xf>
    <xf numFmtId="0" fontId="21" fillId="3" borderId="3" xfId="0" applyNumberFormat="1" applyFont="1" applyFill="1" applyBorder="1" applyAlignment="1" applyProtection="1">
      <alignment horizontal="left" vertical="center" wrapText="1"/>
    </xf>
    <xf numFmtId="0" fontId="21" fillId="3" borderId="3" xfId="0" applyNumberFormat="1" applyFont="1" applyFill="1" applyBorder="1" applyAlignment="1" applyProtection="1">
      <alignment horizontal="right" vertical="center" wrapText="1" indent="1"/>
    </xf>
    <xf numFmtId="164" fontId="21" fillId="3" borderId="3" xfId="0" applyNumberFormat="1" applyFont="1" applyFill="1" applyBorder="1" applyAlignment="1" applyProtection="1">
      <alignment horizontal="right" vertical="center" wrapText="1" indent="1"/>
    </xf>
    <xf numFmtId="164" fontId="6" fillId="0" borderId="1" xfId="0" applyNumberFormat="1" applyFont="1" applyFill="1" applyBorder="1" applyAlignment="1" applyProtection="1">
      <alignment horizontal="right" vertical="center" wrapText="1" indent="1"/>
    </xf>
    <xf numFmtId="0" fontId="6" fillId="0" borderId="1" xfId="0" applyNumberFormat="1" applyFont="1" applyFill="1" applyBorder="1" applyAlignment="1" applyProtection="1">
      <alignment vertical="center" wrapText="1"/>
    </xf>
    <xf numFmtId="0" fontId="2" fillId="3" borderId="16" xfId="0" applyNumberFormat="1" applyFont="1" applyFill="1" applyBorder="1" applyAlignment="1" applyProtection="1">
      <alignment vertical="center" wrapText="1"/>
    </xf>
    <xf numFmtId="0" fontId="3" fillId="3" borderId="16" xfId="0" applyNumberFormat="1" applyFont="1" applyFill="1" applyBorder="1" applyAlignment="1" applyProtection="1">
      <alignment horizontal="center" vertical="center" wrapText="1"/>
    </xf>
    <xf numFmtId="0" fontId="14" fillId="0" borderId="17" xfId="0" applyNumberFormat="1" applyFont="1" applyFill="1" applyBorder="1" applyAlignment="1" applyProtection="1">
      <alignment vertical="center" wrapText="1"/>
    </xf>
    <xf numFmtId="0" fontId="14" fillId="0" borderId="16" xfId="0" applyNumberFormat="1" applyFont="1" applyFill="1" applyBorder="1" applyAlignment="1" applyProtection="1">
      <alignment vertical="center" wrapText="1"/>
    </xf>
    <xf numFmtId="0" fontId="14" fillId="0" borderId="1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1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vertical="center" wrapText="1"/>
    </xf>
    <xf numFmtId="164" fontId="9" fillId="0" borderId="2" xfId="0" applyNumberFormat="1" applyFont="1" applyFill="1" applyBorder="1" applyAlignment="1" applyProtection="1">
      <alignment horizontal="right" vertical="center" wrapText="1" indent="1"/>
    </xf>
    <xf numFmtId="164" fontId="9" fillId="0" borderId="7" xfId="0" applyNumberFormat="1" applyFont="1" applyFill="1" applyBorder="1" applyAlignment="1" applyProtection="1">
      <alignment horizontal="right" vertical="center" wrapText="1" indent="1"/>
    </xf>
    <xf numFmtId="164" fontId="9" fillId="0" borderId="19" xfId="0" applyNumberFormat="1" applyFont="1" applyFill="1" applyBorder="1" applyAlignment="1" applyProtection="1">
      <alignment horizontal="right" vertical="center" wrapText="1" indent="1"/>
    </xf>
    <xf numFmtId="0" fontId="9" fillId="0" borderId="1" xfId="0" applyNumberFormat="1" applyFont="1" applyFill="1" applyBorder="1" applyAlignment="1" applyProtection="1">
      <alignment vertical="center" wrapText="1"/>
    </xf>
    <xf numFmtId="164" fontId="9" fillId="0" borderId="1" xfId="0" applyNumberFormat="1" applyFont="1" applyFill="1" applyBorder="1" applyAlignment="1" applyProtection="1">
      <alignment horizontal="right" vertical="center" wrapText="1" indent="1"/>
    </xf>
    <xf numFmtId="164" fontId="9" fillId="0" borderId="8" xfId="0" applyNumberFormat="1" applyFont="1" applyFill="1" applyBorder="1" applyAlignment="1" applyProtection="1">
      <alignment horizontal="right" vertical="center" wrapText="1" indent="1"/>
    </xf>
    <xf numFmtId="164" fontId="9" fillId="0" borderId="20" xfId="0" applyNumberFormat="1" applyFont="1" applyFill="1" applyBorder="1" applyAlignment="1" applyProtection="1">
      <alignment horizontal="right" vertical="center" wrapText="1" indent="1"/>
    </xf>
    <xf numFmtId="164" fontId="6" fillId="0" borderId="8" xfId="0" applyNumberFormat="1" applyFont="1" applyFill="1" applyBorder="1" applyAlignment="1" applyProtection="1">
      <alignment horizontal="right" vertical="center" wrapText="1" indent="1"/>
    </xf>
    <xf numFmtId="164" fontId="6" fillId="0" borderId="20" xfId="0" applyNumberFormat="1" applyFont="1" applyFill="1" applyBorder="1" applyAlignment="1" applyProtection="1">
      <alignment horizontal="right" vertical="center" wrapText="1" indent="1"/>
    </xf>
    <xf numFmtId="164" fontId="15" fillId="0" borderId="8" xfId="0" applyNumberFormat="1" applyFont="1" applyFill="1" applyBorder="1" applyAlignment="1" applyProtection="1">
      <alignment horizontal="right" vertical="center" wrapText="1" indent="1"/>
    </xf>
    <xf numFmtId="164" fontId="15" fillId="0" borderId="20" xfId="0" applyNumberFormat="1" applyFont="1" applyFill="1" applyBorder="1" applyAlignment="1" applyProtection="1">
      <alignment horizontal="right" vertical="center" wrapText="1" indent="1"/>
    </xf>
    <xf numFmtId="164" fontId="14" fillId="0" borderId="9" xfId="0" applyNumberFormat="1" applyFont="1" applyFill="1" applyBorder="1" applyAlignment="1" applyProtection="1">
      <alignment horizontal="right" vertical="center" wrapText="1" indent="1"/>
    </xf>
    <xf numFmtId="164" fontId="14" fillId="0" borderId="21" xfId="0" applyNumberFormat="1" applyFont="1" applyFill="1" applyBorder="1" applyAlignment="1" applyProtection="1">
      <alignment horizontal="right" vertical="center" wrapText="1" indent="1"/>
    </xf>
    <xf numFmtId="0" fontId="6" fillId="0" borderId="10" xfId="0" applyNumberFormat="1" applyFont="1" applyFill="1" applyBorder="1" applyAlignment="1" applyProtection="1">
      <alignment horizontal="center" vertical="center" wrapText="1"/>
    </xf>
    <xf numFmtId="164" fontId="6" fillId="0" borderId="14" xfId="0" applyNumberFormat="1" applyFont="1" applyFill="1" applyBorder="1" applyAlignment="1" applyProtection="1">
      <alignment horizontal="right" vertical="center" wrapText="1" indent="1"/>
    </xf>
    <xf numFmtId="165" fontId="6" fillId="0" borderId="14" xfId="0" applyNumberFormat="1" applyFont="1" applyFill="1" applyBorder="1" applyAlignment="1" applyProtection="1">
      <alignment horizontal="right" vertical="center" wrapText="1" indent="1"/>
    </xf>
    <xf numFmtId="0" fontId="6" fillId="0" borderId="22" xfId="0" applyNumberFormat="1" applyFont="1" applyFill="1" applyBorder="1" applyAlignment="1" applyProtection="1">
      <alignment horizontal="left" vertical="center" wrapText="1"/>
    </xf>
    <xf numFmtId="164" fontId="6" fillId="0" borderId="22" xfId="0" applyNumberFormat="1" applyFont="1" applyFill="1" applyBorder="1" applyAlignment="1" applyProtection="1">
      <alignment horizontal="right" vertical="center" wrapText="1" indent="1"/>
    </xf>
    <xf numFmtId="165" fontId="6" fillId="0" borderId="22" xfId="0" applyNumberFormat="1" applyFont="1" applyFill="1" applyBorder="1" applyAlignment="1" applyProtection="1">
      <alignment horizontal="right" vertical="center" wrapText="1" indent="1"/>
    </xf>
    <xf numFmtId="0" fontId="9" fillId="0" borderId="11"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left" vertical="center" wrapText="1"/>
    </xf>
    <xf numFmtId="164" fontId="6" fillId="0" borderId="3" xfId="0" applyNumberFormat="1" applyFont="1" applyFill="1" applyBorder="1" applyAlignment="1" applyProtection="1">
      <alignment horizontal="right" vertical="center" wrapText="1" indent="1"/>
    </xf>
    <xf numFmtId="0" fontId="40" fillId="0" borderId="0" xfId="0" applyFont="1" applyBorder="1"/>
    <xf numFmtId="0" fontId="22" fillId="0" borderId="16" xfId="0" applyNumberFormat="1" applyFont="1" applyFill="1" applyBorder="1" applyAlignment="1" applyProtection="1">
      <alignment vertical="center" wrapText="1"/>
    </xf>
    <xf numFmtId="0" fontId="22" fillId="0" borderId="16" xfId="0" applyNumberFormat="1" applyFont="1" applyFill="1" applyBorder="1" applyAlignment="1" applyProtection="1">
      <alignment horizontal="center" vertical="center" wrapText="1"/>
    </xf>
    <xf numFmtId="164" fontId="40" fillId="0" borderId="0" xfId="0" applyNumberFormat="1" applyFont="1" applyBorder="1"/>
    <xf numFmtId="165" fontId="40" fillId="0" borderId="0" xfId="0" applyNumberFormat="1" applyFont="1" applyBorder="1"/>
    <xf numFmtId="165" fontId="40" fillId="0" borderId="0" xfId="0" applyNumberFormat="1" applyFont="1"/>
    <xf numFmtId="0" fontId="42" fillId="0" borderId="0" xfId="0" applyFont="1" applyBorder="1"/>
    <xf numFmtId="165" fontId="42" fillId="0" borderId="0" xfId="0" applyNumberFormat="1" applyFont="1" applyBorder="1"/>
    <xf numFmtId="1" fontId="3" fillId="3" borderId="4" xfId="0" applyNumberFormat="1" applyFont="1" applyFill="1" applyBorder="1" applyAlignment="1" applyProtection="1">
      <alignment horizontal="right" vertical="center" wrapText="1" indent="1"/>
    </xf>
    <xf numFmtId="1" fontId="3" fillId="4" borderId="4" xfId="0" applyNumberFormat="1" applyFont="1" applyFill="1" applyBorder="1" applyAlignment="1" applyProtection="1">
      <alignment horizontal="right" vertical="center" wrapText="1" indent="1"/>
    </xf>
    <xf numFmtId="164" fontId="32" fillId="2" borderId="0" xfId="0" applyNumberFormat="1" applyFont="1" applyFill="1" applyBorder="1" applyAlignment="1" applyProtection="1"/>
    <xf numFmtId="0" fontId="14" fillId="0" borderId="12" xfId="0" applyNumberFormat="1" applyFont="1" applyFill="1" applyBorder="1" applyAlignment="1" applyProtection="1">
      <alignment horizontal="left" vertical="center" wrapText="1"/>
    </xf>
    <xf numFmtId="164" fontId="43" fillId="2" borderId="0" xfId="0" applyNumberFormat="1" applyFont="1" applyFill="1" applyBorder="1" applyAlignment="1" applyProtection="1"/>
    <xf numFmtId="0" fontId="43" fillId="2" borderId="0" xfId="0" applyNumberFormat="1" applyFont="1" applyFill="1" applyBorder="1" applyAlignment="1" applyProtection="1"/>
    <xf numFmtId="0" fontId="44" fillId="0" borderId="23" xfId="0" applyNumberFormat="1" applyFont="1" applyFill="1" applyBorder="1" applyAlignment="1" applyProtection="1">
      <alignment horizontal="center" vertical="center" wrapText="1"/>
    </xf>
    <xf numFmtId="0" fontId="14" fillId="0" borderId="24" xfId="0" applyNumberFormat="1" applyFont="1" applyFill="1" applyBorder="1" applyAlignment="1" applyProtection="1">
      <alignment horizontal="center" vertical="center" wrapText="1"/>
    </xf>
    <xf numFmtId="0" fontId="14" fillId="0" borderId="24" xfId="0" applyNumberFormat="1" applyFont="1" applyFill="1" applyBorder="1" applyAlignment="1" applyProtection="1">
      <alignment horizontal="left" vertical="center" wrapText="1"/>
    </xf>
    <xf numFmtId="164" fontId="14" fillId="0" borderId="24" xfId="0" applyNumberFormat="1" applyFont="1" applyFill="1" applyBorder="1" applyAlignment="1" applyProtection="1">
      <alignment horizontal="right" vertical="center" wrapText="1" indent="1"/>
    </xf>
    <xf numFmtId="165" fontId="14" fillId="0" borderId="24" xfId="0" applyNumberFormat="1" applyFont="1" applyFill="1" applyBorder="1" applyAlignment="1" applyProtection="1">
      <alignment horizontal="right" vertical="center" wrapText="1" indent="1"/>
    </xf>
    <xf numFmtId="0" fontId="14" fillId="0" borderId="10" xfId="0" applyNumberFormat="1" applyFont="1" applyFill="1" applyBorder="1" applyAlignment="1" applyProtection="1">
      <alignment horizontal="center" vertical="center" wrapText="1"/>
    </xf>
    <xf numFmtId="164" fontId="14" fillId="0" borderId="1" xfId="0" applyNumberFormat="1" applyFont="1" applyFill="1" applyBorder="1" applyAlignment="1" applyProtection="1">
      <alignment horizontal="center" vertical="center" wrapText="1"/>
    </xf>
    <xf numFmtId="164" fontId="14" fillId="0" borderId="12" xfId="0" applyNumberFormat="1" applyFont="1" applyFill="1" applyBorder="1" applyAlignment="1" applyProtection="1">
      <alignment horizontal="center" vertical="center" wrapText="1"/>
    </xf>
    <xf numFmtId="164" fontId="14" fillId="0" borderId="13"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164" fontId="6"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left" vertical="center" wrapText="1"/>
    </xf>
    <xf numFmtId="164" fontId="24" fillId="0" borderId="1" xfId="0" applyNumberFormat="1" applyFont="1" applyFill="1" applyBorder="1" applyAlignment="1" applyProtection="1">
      <alignment horizontal="center" vertical="center" wrapText="1"/>
    </xf>
    <xf numFmtId="166" fontId="24" fillId="0" borderId="1" xfId="0" applyNumberFormat="1" applyFont="1" applyFill="1" applyBorder="1" applyAlignment="1" applyProtection="1">
      <alignment horizontal="center" vertical="center" wrapText="1"/>
    </xf>
    <xf numFmtId="164" fontId="24" fillId="0" borderId="12" xfId="0" applyNumberFormat="1" applyFont="1" applyFill="1" applyBorder="1" applyAlignment="1" applyProtection="1">
      <alignment horizontal="center" vertical="center" wrapText="1"/>
    </xf>
    <xf numFmtId="166" fontId="24" fillId="0" borderId="12" xfId="0" applyNumberFormat="1" applyFont="1" applyFill="1" applyBorder="1" applyAlignment="1" applyProtection="1">
      <alignment horizontal="center" vertical="center" wrapText="1"/>
    </xf>
    <xf numFmtId="164" fontId="24" fillId="0" borderId="13" xfId="0" applyNumberFormat="1" applyFont="1" applyFill="1" applyBorder="1" applyAlignment="1" applyProtection="1">
      <alignment horizontal="center" vertical="center" wrapText="1"/>
    </xf>
    <xf numFmtId="166" fontId="24" fillId="0" borderId="13" xfId="0" applyNumberFormat="1" applyFont="1" applyFill="1" applyBorder="1" applyAlignment="1" applyProtection="1">
      <alignment horizontal="center" vertical="center" wrapText="1"/>
    </xf>
    <xf numFmtId="166" fontId="6" fillId="0" borderId="1" xfId="0" applyNumberFormat="1" applyFont="1" applyFill="1" applyBorder="1" applyAlignment="1" applyProtection="1">
      <alignment horizontal="center" vertical="center" wrapText="1"/>
    </xf>
    <xf numFmtId="164" fontId="27" fillId="0" borderId="13" xfId="0" applyNumberFormat="1" applyFont="1" applyFill="1" applyBorder="1" applyAlignment="1" applyProtection="1">
      <alignment horizontal="center" vertical="center" wrapText="1"/>
    </xf>
    <xf numFmtId="166" fontId="27" fillId="0" borderId="13" xfId="0" applyNumberFormat="1" applyFont="1" applyFill="1" applyBorder="1" applyAlignment="1" applyProtection="1">
      <alignment horizontal="center" vertical="center" wrapText="1"/>
    </xf>
    <xf numFmtId="164" fontId="24" fillId="0" borderId="3" xfId="0" applyNumberFormat="1" applyFont="1" applyFill="1" applyBorder="1" applyAlignment="1" applyProtection="1">
      <alignment horizontal="center" vertical="center" wrapText="1"/>
    </xf>
    <xf numFmtId="166" fontId="24" fillId="0" borderId="3"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xf>
    <xf numFmtId="0" fontId="22" fillId="0" borderId="12" xfId="0" applyNumberFormat="1" applyFont="1" applyFill="1" applyBorder="1" applyAlignment="1" applyProtection="1">
      <alignment horizontal="center" vertical="center" wrapText="1"/>
    </xf>
    <xf numFmtId="0" fontId="22" fillId="0" borderId="1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left" vertical="center" wrapText="1"/>
    </xf>
    <xf numFmtId="0" fontId="14" fillId="0" borderId="25" xfId="0" applyNumberFormat="1" applyFont="1" applyFill="1" applyBorder="1" applyAlignment="1" applyProtection="1">
      <alignment horizontal="left" vertical="center" wrapText="1"/>
    </xf>
    <xf numFmtId="0" fontId="6" fillId="0" borderId="25"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vertical="center" wrapText="1"/>
    </xf>
    <xf numFmtId="0" fontId="13" fillId="0" borderId="1" xfId="0" applyNumberFormat="1" applyFont="1" applyFill="1" applyBorder="1" applyAlignment="1" applyProtection="1">
      <alignment horizontal="left" vertical="center" wrapText="1" indent="2"/>
    </xf>
    <xf numFmtId="0" fontId="5" fillId="0" borderId="2"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164" fontId="14" fillId="0" borderId="25" xfId="0" applyNumberFormat="1" applyFont="1" applyFill="1" applyBorder="1" applyAlignment="1" applyProtection="1">
      <alignment horizontal="center" vertical="center" wrapText="1"/>
    </xf>
    <xf numFmtId="164" fontId="14" fillId="0" borderId="24"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left" vertical="center" wrapText="1"/>
    </xf>
    <xf numFmtId="164" fontId="5" fillId="0" borderId="1" xfId="0" applyNumberFormat="1" applyFont="1" applyFill="1" applyBorder="1" applyAlignment="1" applyProtection="1">
      <alignment horizontal="right" vertical="center" wrapText="1" indent="1"/>
    </xf>
    <xf numFmtId="164" fontId="1" fillId="0" borderId="1" xfId="0" applyNumberFormat="1" applyFont="1" applyFill="1" applyBorder="1" applyAlignment="1" applyProtection="1">
      <alignment horizontal="right" vertical="center" wrapText="1" indent="1"/>
    </xf>
    <xf numFmtId="0" fontId="13" fillId="0" borderId="0" xfId="0" applyFont="1" applyBorder="1" applyAlignment="1">
      <alignment horizontal="left" wrapText="1"/>
    </xf>
    <xf numFmtId="0" fontId="45" fillId="0" borderId="0" xfId="0" applyFont="1" applyBorder="1" applyAlignment="1">
      <alignment horizontal="left" wrapText="1"/>
    </xf>
    <xf numFmtId="0" fontId="5" fillId="0" borderId="0" xfId="0" applyFont="1" applyBorder="1" applyAlignment="1">
      <alignment horizontal="left"/>
    </xf>
    <xf numFmtId="0" fontId="39" fillId="0" borderId="0" xfId="0" applyFont="1" applyBorder="1" applyAlignment="1">
      <alignment horizontal="left"/>
    </xf>
    <xf numFmtId="0" fontId="5" fillId="2" borderId="0" xfId="0" applyNumberFormat="1" applyFont="1" applyFill="1" applyBorder="1" applyAlignment="1" applyProtection="1">
      <alignment horizontal="left" vertical="center" wrapText="1"/>
    </xf>
    <xf numFmtId="0" fontId="39" fillId="2" borderId="0" xfId="0" applyNumberFormat="1" applyFont="1" applyFill="1" applyBorder="1" applyAlignment="1" applyProtection="1">
      <alignment horizontal="left" vertical="center" wrapText="1"/>
    </xf>
    <xf numFmtId="0" fontId="25" fillId="0" borderId="26" xfId="0" applyNumberFormat="1" applyFont="1" applyFill="1" applyBorder="1" applyAlignment="1" applyProtection="1">
      <alignment horizontal="left" vertical="center" wrapText="1" indent="2"/>
    </xf>
    <xf numFmtId="0" fontId="25" fillId="0" borderId="27" xfId="0" applyNumberFormat="1" applyFont="1" applyFill="1" applyBorder="1" applyAlignment="1" applyProtection="1">
      <alignment horizontal="left" vertical="center" wrapText="1" indent="2"/>
    </xf>
    <xf numFmtId="0" fontId="22" fillId="0" borderId="12" xfId="0" applyNumberFormat="1" applyFont="1" applyFill="1" applyBorder="1" applyAlignment="1" applyProtection="1">
      <alignment horizontal="left" vertical="center" wrapText="1"/>
    </xf>
    <xf numFmtId="0" fontId="22" fillId="0" borderId="3" xfId="0" applyNumberFormat="1" applyFont="1" applyFill="1" applyBorder="1" applyAlignment="1" applyProtection="1">
      <alignment horizontal="left" vertical="center" wrapText="1"/>
    </xf>
    <xf numFmtId="0" fontId="5" fillId="0" borderId="0" xfId="0" applyFont="1" applyBorder="1" applyAlignment="1">
      <alignment horizontal="left" vertical="center"/>
    </xf>
    <xf numFmtId="0" fontId="40" fillId="0" borderId="0" xfId="0" applyFont="1" applyBorder="1" applyAlignment="1">
      <alignment horizontal="left" vertical="center"/>
    </xf>
    <xf numFmtId="0" fontId="39" fillId="0" borderId="0" xfId="0" applyFont="1" applyBorder="1" applyAlignment="1">
      <alignment horizontal="left" vertical="center" wrapText="1"/>
    </xf>
    <xf numFmtId="0" fontId="39" fillId="0" borderId="0" xfId="0" applyFont="1" applyBorder="1" applyAlignment="1">
      <alignment horizontal="justify" vertical="center" wrapText="1"/>
    </xf>
    <xf numFmtId="0" fontId="40" fillId="0" borderId="0" xfId="0" applyFont="1" applyAlignment="1">
      <alignment horizontal="justify" vertical="center" wrapText="1"/>
    </xf>
    <xf numFmtId="0" fontId="5" fillId="0" borderId="0" xfId="0" applyFont="1" applyBorder="1" applyAlignment="1">
      <alignment horizontal="left" vertical="center" wrapText="1"/>
    </xf>
    <xf numFmtId="0" fontId="40" fillId="0" borderId="0" xfId="0" applyFont="1" applyAlignment="1">
      <alignment horizontal="left" vertical="center" wrapText="1"/>
    </xf>
    <xf numFmtId="0" fontId="6" fillId="0" borderId="1" xfId="0" applyNumberFormat="1" applyFont="1" applyFill="1" applyBorder="1" applyAlignment="1" applyProtection="1">
      <alignment horizontal="left" vertical="center" wrapText="1"/>
    </xf>
    <xf numFmtId="0" fontId="34" fillId="0" borderId="0" xfId="0" applyFont="1" applyBorder="1" applyAlignment="1">
      <alignment horizontal="left" vertical="center" wrapText="1"/>
    </xf>
    <xf numFmtId="0" fontId="22" fillId="0" borderId="1" xfId="0" applyNumberFormat="1" applyFont="1" applyFill="1" applyBorder="1" applyAlignment="1" applyProtection="1">
      <alignment horizontal="left" vertical="center" wrapText="1"/>
    </xf>
    <xf numFmtId="0" fontId="22" fillId="0" borderId="13" xfId="0" applyNumberFormat="1" applyFont="1" applyFill="1" applyBorder="1" applyAlignment="1" applyProtection="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31" fillId="0" borderId="0" xfId="0" applyFont="1" applyAlignment="1">
      <alignment horizontal="left" vertical="center" readingOrder="1"/>
    </xf>
    <xf numFmtId="0" fontId="6" fillId="0" borderId="0" xfId="0" applyFont="1" applyAlignment="1">
      <alignment horizontal="left"/>
    </xf>
    <xf numFmtId="0" fontId="5" fillId="0" borderId="0" xfId="0" applyFont="1" applyAlignment="1">
      <alignment horizontal="left"/>
    </xf>
    <xf numFmtId="0" fontId="39" fillId="0" borderId="0" xfId="0" applyFont="1" applyAlignment="1">
      <alignment horizontal="left"/>
    </xf>
    <xf numFmtId="0" fontId="39" fillId="0" borderId="0" xfId="0" applyFont="1" applyAlignment="1">
      <alignment horizontal="left" wrapText="1"/>
    </xf>
    <xf numFmtId="0" fontId="5" fillId="0" borderId="0" xfId="0" applyFont="1" applyFill="1" applyAlignment="1">
      <alignment horizontal="left" vertical="center" wrapText="1"/>
    </xf>
    <xf numFmtId="0" fontId="39" fillId="0" borderId="0" xfId="0" applyFont="1" applyFill="1" applyAlignment="1">
      <alignment horizontal="left" vertical="center" wrapText="1"/>
    </xf>
    <xf numFmtId="0" fontId="14" fillId="0" borderId="2"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wrapText="1"/>
    </xf>
    <xf numFmtId="0" fontId="14" fillId="0" borderId="12" xfId="0" applyNumberFormat="1" applyFont="1" applyFill="1" applyBorder="1" applyAlignment="1" applyProtection="1">
      <alignment horizontal="left" vertical="center" wrapText="1"/>
    </xf>
    <xf numFmtId="0" fontId="14" fillId="0" borderId="13" xfId="0" applyNumberFormat="1" applyFont="1" applyFill="1" applyBorder="1" applyAlignment="1" applyProtection="1">
      <alignment horizontal="left" vertical="center" wrapText="1"/>
    </xf>
    <xf numFmtId="0" fontId="14" fillId="0" borderId="3" xfId="0" applyNumberFormat="1" applyFont="1" applyFill="1" applyBorder="1" applyAlignment="1" applyProtection="1">
      <alignment horizontal="left" vertical="center" wrapText="1"/>
    </xf>
    <xf numFmtId="0" fontId="39" fillId="0" borderId="0" xfId="0" applyFont="1" applyFill="1" applyAlignment="1">
      <alignment horizontal="left" wrapText="1"/>
    </xf>
    <xf numFmtId="0" fontId="34" fillId="0" borderId="0" xfId="0" applyFont="1" applyBorder="1" applyAlignment="1">
      <alignment horizontal="left" vertical="center"/>
    </xf>
    <xf numFmtId="0" fontId="39" fillId="0" borderId="0" xfId="0" applyFont="1" applyBorder="1" applyAlignment="1">
      <alignment horizontal="left" vertical="center"/>
    </xf>
    <xf numFmtId="0" fontId="6" fillId="0" borderId="28" xfId="0" applyNumberFormat="1" applyFont="1" applyFill="1" applyBorder="1" applyAlignment="1" applyProtection="1">
      <alignment vertical="center" wrapText="1"/>
    </xf>
    <xf numFmtId="0" fontId="46" fillId="0" borderId="3" xfId="0" applyFont="1" applyBorder="1" applyAlignment="1">
      <alignment vertical="center" wrapText="1"/>
    </xf>
    <xf numFmtId="0" fontId="6" fillId="0" borderId="17" xfId="0" applyNumberFormat="1" applyFont="1" applyFill="1" applyBorder="1" applyAlignment="1" applyProtection="1">
      <alignment horizontal="center" vertical="center" wrapText="1"/>
    </xf>
    <xf numFmtId="0" fontId="6" fillId="0" borderId="29" xfId="0" applyNumberFormat="1" applyFont="1" applyFill="1" applyBorder="1" applyAlignment="1" applyProtection="1">
      <alignment horizontal="center" vertical="center" wrapText="1"/>
    </xf>
    <xf numFmtId="0" fontId="6" fillId="0" borderId="30" xfId="0" applyNumberFormat="1" applyFont="1" applyFill="1" applyBorder="1" applyAlignment="1" applyProtection="1">
      <alignment horizontal="center" vertical="center" wrapText="1"/>
    </xf>
    <xf numFmtId="0" fontId="6" fillId="0" borderId="16" xfId="0" applyNumberFormat="1" applyFont="1" applyFill="1" applyBorder="1" applyAlignment="1" applyProtection="1">
      <alignment horizontal="center" vertical="center" wrapText="1"/>
    </xf>
    <xf numFmtId="0" fontId="5" fillId="0" borderId="5" xfId="0" applyFont="1" applyBorder="1" applyAlignment="1">
      <alignment horizontal="left"/>
    </xf>
    <xf numFmtId="0" fontId="39" fillId="0" borderId="5" xfId="0" applyFont="1" applyBorder="1" applyAlignment="1">
      <alignment horizontal="left"/>
    </xf>
    <xf numFmtId="0" fontId="39" fillId="0" borderId="0" xfId="0" applyFont="1" applyBorder="1" applyAlignment="1">
      <alignment horizontal="left" wrapText="1"/>
    </xf>
    <xf numFmtId="0" fontId="34" fillId="0" borderId="0" xfId="0" applyFont="1" applyBorder="1" applyAlignment="1">
      <alignment horizontal="left"/>
    </xf>
    <xf numFmtId="0" fontId="39" fillId="0" borderId="0" xfId="0" applyFont="1" applyBorder="1" applyAlignment="1">
      <alignment horizontal="justify" vertical="center"/>
    </xf>
    <xf numFmtId="0" fontId="40" fillId="0" borderId="0" xfId="0" applyFont="1" applyAlignment="1">
      <alignment horizontal="justify" vertical="center"/>
    </xf>
    <xf numFmtId="0" fontId="39" fillId="0" borderId="0" xfId="0" applyFont="1" applyFill="1" applyBorder="1" applyAlignment="1">
      <alignment horizontal="justify" vertical="center" wrapText="1"/>
    </xf>
    <xf numFmtId="0" fontId="40" fillId="0" borderId="0" xfId="0" applyFont="1" applyFill="1" applyAlignment="1">
      <alignment horizontal="justify" vertical="center" wrapText="1"/>
    </xf>
    <xf numFmtId="0" fontId="34" fillId="0" borderId="0" xfId="0" applyFont="1" applyBorder="1" applyAlignment="1">
      <alignment horizontal="left" wrapText="1"/>
    </xf>
    <xf numFmtId="0" fontId="9" fillId="0" borderId="0" xfId="0" applyFont="1" applyFill="1" applyBorder="1" applyAlignment="1">
      <alignment horizontal="left" vertical="center"/>
    </xf>
    <xf numFmtId="0" fontId="14" fillId="0" borderId="0" xfId="0" applyFont="1" applyFill="1" applyBorder="1" applyAlignment="1">
      <alignment horizontal="left" vertical="center"/>
    </xf>
    <xf numFmtId="0" fontId="39" fillId="0" borderId="0" xfId="0" applyFont="1" applyFill="1" applyBorder="1" applyAlignment="1">
      <alignment horizontal="left" vertical="center" wrapText="1"/>
    </xf>
    <xf numFmtId="0" fontId="14" fillId="0" borderId="10"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0" fontId="9" fillId="0" borderId="1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left" vertical="center" wrapText="1"/>
    </xf>
    <xf numFmtId="0" fontId="47" fillId="0" borderId="0" xfId="1" applyFont="1" applyFill="1" applyBorder="1" applyAlignment="1">
      <alignment horizontal="justify" vertical="center"/>
    </xf>
    <xf numFmtId="0" fontId="47" fillId="0" borderId="0" xfId="1" applyFont="1" applyFill="1" applyAlignment="1">
      <alignment horizontal="justify" vertical="center"/>
    </xf>
    <xf numFmtId="0" fontId="14" fillId="0" borderId="24" xfId="0" applyNumberFormat="1" applyFont="1" applyFill="1" applyBorder="1" applyAlignment="1" applyProtection="1">
      <alignment horizontal="left" vertical="center" wrapText="1"/>
    </xf>
    <xf numFmtId="0" fontId="39" fillId="0" borderId="0" xfId="0" applyFont="1" applyFill="1" applyAlignment="1">
      <alignment wrapText="1"/>
    </xf>
    <xf numFmtId="0" fontId="34" fillId="0" borderId="0" xfId="0" applyFont="1" applyAlignment="1">
      <alignment horizontal="left"/>
    </xf>
    <xf numFmtId="0" fontId="5" fillId="0" borderId="31" xfId="0" applyFont="1" applyBorder="1" applyAlignment="1">
      <alignment vertical="center" wrapText="1"/>
    </xf>
    <xf numFmtId="0" fontId="40" fillId="0" borderId="31" xfId="0" applyFont="1" applyBorder="1" applyAlignment="1">
      <alignment vertical="center" wrapText="1"/>
    </xf>
    <xf numFmtId="0" fontId="40" fillId="0" borderId="0" xfId="0" applyFont="1" applyAlignment="1">
      <alignment vertical="center" wrapText="1"/>
    </xf>
    <xf numFmtId="0" fontId="5" fillId="0" borderId="1" xfId="0" applyNumberFormat="1" applyFont="1" applyFill="1" applyBorder="1" applyAlignment="1" applyProtection="1">
      <alignment horizontal="left" vertical="center" wrapText="1"/>
    </xf>
    <xf numFmtId="0" fontId="9" fillId="0" borderId="15" xfId="0" applyFont="1" applyBorder="1" applyAlignment="1">
      <alignment horizontal="right"/>
    </xf>
    <xf numFmtId="0" fontId="9" fillId="0" borderId="0" xfId="0" applyFont="1" applyBorder="1" applyAlignment="1">
      <alignment horizontal="left"/>
    </xf>
    <xf numFmtId="0" fontId="9" fillId="0" borderId="15" xfId="0" applyFont="1" applyBorder="1" applyAlignment="1">
      <alignment horizontal="right"/>
    </xf>
  </cellXfs>
  <cellStyles count="3">
    <cellStyle name="Lien hypertexte"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71427728650204E-2"/>
          <c:y val="0.10610527850685332"/>
          <c:w val="0.90901827742312091"/>
          <c:h val="0.66276319626713331"/>
        </c:manualLayout>
      </c:layout>
      <c:barChart>
        <c:barDir val="col"/>
        <c:grouping val="clustered"/>
        <c:varyColors val="0"/>
        <c:ser>
          <c:idx val="6"/>
          <c:order val="6"/>
          <c:tx>
            <c:strRef>
              <c:f>'Figure 1'!$A$9</c:f>
              <c:strCache>
                <c:ptCount val="1"/>
                <c:pt idx="0">
                  <c:v> PIB 1er trimestre</c:v>
                </c:pt>
              </c:strCache>
            </c:strRef>
          </c:tx>
          <c:spPr>
            <a:solidFill>
              <a:schemeClr val="bg1">
                <a:lumMod val="75000"/>
              </a:schemeClr>
            </a:solidFill>
          </c:spPr>
          <c:invertIfNegative val="0"/>
          <c:cat>
            <c:numRef>
              <c:f>'Figure 1'!$B$2:$M$2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1'!$B$9:$M$9</c:f>
              <c:numCache>
                <c:formatCode>0</c:formatCode>
                <c:ptCount val="12"/>
                <c:pt idx="0">
                  <c:v>525.58699999999999</c:v>
                </c:pt>
                <c:pt idx="1">
                  <c:v>505.71600000000001</c:v>
                </c:pt>
                <c:pt idx="2">
                  <c:v>511.36599999999999</c:v>
                </c:pt>
                <c:pt idx="3">
                  <c:v>526.28599999999994</c:v>
                </c:pt>
                <c:pt idx="4">
                  <c:v>529.35599999999999</c:v>
                </c:pt>
                <c:pt idx="5">
                  <c:v>529.29</c:v>
                </c:pt>
                <c:pt idx="6">
                  <c:v>535.51199999999994</c:v>
                </c:pt>
                <c:pt idx="7">
                  <c:v>542.19500000000005</c:v>
                </c:pt>
                <c:pt idx="8">
                  <c:v>549.13400000000001</c:v>
                </c:pt>
                <c:pt idx="9">
                  <c:v>556.59100000000001</c:v>
                </c:pt>
                <c:pt idx="10">
                  <c:v>568.86500000000001</c:v>
                </c:pt>
                <c:pt idx="11">
                  <c:v>576.53499999999997</c:v>
                </c:pt>
              </c:numCache>
            </c:numRef>
          </c:val>
        </c:ser>
        <c:dLbls>
          <c:showLegendKey val="0"/>
          <c:showVal val="0"/>
          <c:showCatName val="0"/>
          <c:showSerName val="0"/>
          <c:showPercent val="0"/>
          <c:showBubbleSize val="0"/>
        </c:dLbls>
        <c:gapWidth val="150"/>
        <c:axId val="111989504"/>
        <c:axId val="111991040"/>
      </c:barChart>
      <c:lineChart>
        <c:grouping val="standard"/>
        <c:varyColors val="0"/>
        <c:ser>
          <c:idx val="4"/>
          <c:order val="0"/>
          <c:tx>
            <c:strRef>
              <c:f>'Figure 1'!$A$3</c:f>
              <c:strCache>
                <c:ptCount val="1"/>
                <c:pt idx="0">
                  <c:v>CAP terminale</c:v>
                </c:pt>
              </c:strCache>
            </c:strRef>
          </c:tx>
          <c:spPr>
            <a:ln w="19050">
              <a:solidFill>
                <a:schemeClr val="accent1">
                  <a:lumMod val="75000"/>
                </a:schemeClr>
              </a:solidFill>
            </a:ln>
          </c:spPr>
          <c:marker>
            <c:symbol val="x"/>
            <c:size val="5"/>
            <c:spPr>
              <a:solidFill>
                <a:schemeClr val="accent1">
                  <a:lumMod val="75000"/>
                </a:schemeClr>
              </a:solidFill>
              <a:ln>
                <a:noFill/>
              </a:ln>
            </c:spPr>
          </c:marker>
          <c:dLbls>
            <c:dLbl>
              <c:idx val="11"/>
              <c:layout/>
              <c:spPr/>
              <c:txPr>
                <a:bodyPr/>
                <a:lstStyle/>
                <a:p>
                  <a:pPr>
                    <a:defRPr sz="800" b="1" i="0" u="none" strike="noStrike" baseline="0">
                      <a:solidFill>
                        <a:srgbClr val="333399"/>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'Figure 1'!$B$2:$M$2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1'!$B$3:$M$3</c:f>
              <c:numCache>
                <c:formatCode>General</c:formatCode>
                <c:ptCount val="12"/>
                <c:pt idx="0">
                  <c:v>66.099999999999994</c:v>
                </c:pt>
                <c:pt idx="1">
                  <c:v>55.7</c:v>
                </c:pt>
                <c:pt idx="2">
                  <c:v>51.4</c:v>
                </c:pt>
                <c:pt idx="3">
                  <c:v>54.1</c:v>
                </c:pt>
                <c:pt idx="4">
                  <c:v>55.7</c:v>
                </c:pt>
                <c:pt idx="5">
                  <c:v>50.5</c:v>
                </c:pt>
                <c:pt idx="6">
                  <c:v>49.9</c:v>
                </c:pt>
                <c:pt idx="7">
                  <c:v>49.9</c:v>
                </c:pt>
                <c:pt idx="8">
                  <c:v>53.9</c:v>
                </c:pt>
                <c:pt idx="9" formatCode="0.0">
                  <c:v>59</c:v>
                </c:pt>
                <c:pt idx="10" formatCode="0.0">
                  <c:v>62.8</c:v>
                </c:pt>
                <c:pt idx="11" formatCode="0.0">
                  <c:v>64.599999999999994</c:v>
                </c:pt>
              </c:numCache>
            </c:numRef>
          </c:val>
          <c:smooth val="0"/>
        </c:ser>
        <c:ser>
          <c:idx val="2"/>
          <c:order val="1"/>
          <c:tx>
            <c:strRef>
              <c:f>'Figure 1'!$A$4</c:f>
              <c:strCache>
                <c:ptCount val="1"/>
                <c:pt idx="0">
                  <c:v>BEP terminale</c:v>
                </c:pt>
              </c:strCache>
            </c:strRef>
          </c:tx>
          <c:spPr>
            <a:ln w="19050">
              <a:solidFill>
                <a:schemeClr val="accent5"/>
              </a:solidFill>
              <a:prstDash val="solid"/>
            </a:ln>
          </c:spPr>
          <c:marker>
            <c:symbol val="triangle"/>
            <c:size val="5"/>
            <c:spPr>
              <a:solidFill>
                <a:schemeClr val="accent5"/>
              </a:solidFill>
              <a:ln>
                <a:noFill/>
              </a:ln>
            </c:spPr>
          </c:marker>
          <c:dLbls>
            <c:dLbl>
              <c:idx val="9"/>
              <c:numFmt formatCode="#,##0" sourceLinked="0"/>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'Figure 1'!$B$2:$M$2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1'!$B$4:$M$4</c:f>
              <c:numCache>
                <c:formatCode>General</c:formatCode>
                <c:ptCount val="12"/>
                <c:pt idx="0">
                  <c:v>67.8</c:v>
                </c:pt>
                <c:pt idx="1">
                  <c:v>56.7</c:v>
                </c:pt>
                <c:pt idx="2">
                  <c:v>52.2</c:v>
                </c:pt>
                <c:pt idx="3">
                  <c:v>52.9</c:v>
                </c:pt>
                <c:pt idx="4">
                  <c:v>56.2</c:v>
                </c:pt>
                <c:pt idx="5">
                  <c:v>48.2</c:v>
                </c:pt>
              </c:numCache>
            </c:numRef>
          </c:val>
          <c:smooth val="0"/>
        </c:ser>
        <c:ser>
          <c:idx val="1"/>
          <c:order val="2"/>
          <c:tx>
            <c:strRef>
              <c:f>'Figure 1'!$A$5</c:f>
              <c:strCache>
                <c:ptCount val="1"/>
                <c:pt idx="0">
                  <c:v>BP terminale</c:v>
                </c:pt>
              </c:strCache>
            </c:strRef>
          </c:tx>
          <c:spPr>
            <a:ln w="19050">
              <a:solidFill>
                <a:schemeClr val="accent6">
                  <a:lumMod val="75000"/>
                </a:schemeClr>
              </a:solidFill>
              <a:prstDash val="solid"/>
            </a:ln>
          </c:spPr>
          <c:marker>
            <c:symbol val="triangle"/>
            <c:size val="5"/>
            <c:spPr>
              <a:solidFill>
                <a:schemeClr val="accent6">
                  <a:lumMod val="75000"/>
                </a:schemeClr>
              </a:solidFill>
              <a:ln>
                <a:noFill/>
              </a:ln>
            </c:spPr>
          </c:marker>
          <c:cat>
            <c:numRef>
              <c:f>'Figure 1'!$B$2:$M$2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1'!$B$5:$M$5</c:f>
              <c:numCache>
                <c:formatCode>General</c:formatCode>
                <c:ptCount val="12"/>
                <c:pt idx="0">
                  <c:v>84.1</c:v>
                </c:pt>
                <c:pt idx="1">
                  <c:v>78.7</c:v>
                </c:pt>
                <c:pt idx="2">
                  <c:v>76.400000000000006</c:v>
                </c:pt>
                <c:pt idx="3">
                  <c:v>76.099999999999994</c:v>
                </c:pt>
                <c:pt idx="4">
                  <c:v>76.5</c:v>
                </c:pt>
                <c:pt idx="5">
                  <c:v>74.400000000000006</c:v>
                </c:pt>
                <c:pt idx="6">
                  <c:v>73.2</c:v>
                </c:pt>
                <c:pt idx="7">
                  <c:v>71.900000000000006</c:v>
                </c:pt>
                <c:pt idx="8">
                  <c:v>75.900000000000006</c:v>
                </c:pt>
                <c:pt idx="9" formatCode="0.0">
                  <c:v>78.599999999999994</c:v>
                </c:pt>
                <c:pt idx="10" formatCode="0.0">
                  <c:v>81.3</c:v>
                </c:pt>
                <c:pt idx="11" formatCode="0.0">
                  <c:v>81.8</c:v>
                </c:pt>
              </c:numCache>
            </c:numRef>
          </c:val>
          <c:smooth val="0"/>
        </c:ser>
        <c:ser>
          <c:idx val="0"/>
          <c:order val="3"/>
          <c:tx>
            <c:strRef>
              <c:f>'Figure 1'!$A$6</c:f>
              <c:strCache>
                <c:ptCount val="1"/>
                <c:pt idx="0">
                  <c:v>Bac pro terminale</c:v>
                </c:pt>
              </c:strCache>
            </c:strRef>
          </c:tx>
          <c:spPr>
            <a:ln w="19050">
              <a:solidFill>
                <a:schemeClr val="accent3">
                  <a:lumMod val="75000"/>
                </a:schemeClr>
              </a:solidFill>
              <a:prstDash val="solid"/>
            </a:ln>
          </c:spPr>
          <c:marker>
            <c:symbol val="square"/>
            <c:size val="5"/>
            <c:spPr>
              <a:solidFill>
                <a:schemeClr val="accent3">
                  <a:lumMod val="75000"/>
                </a:schemeClr>
              </a:solidFill>
              <a:ln>
                <a:noFill/>
              </a:ln>
            </c:spPr>
          </c:marker>
          <c:dLbls>
            <c:dLbl>
              <c:idx val="11"/>
              <c:layout/>
              <c:spPr/>
              <c:txPr>
                <a:bodyPr/>
                <a:lstStyle/>
                <a:p>
                  <a:pPr>
                    <a:defRPr sz="800" b="1" i="0" u="none" strike="noStrike" baseline="0">
                      <a:solidFill>
                        <a:srgbClr val="80800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'Figure 1'!$B$2:$M$2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1'!$B$6:$M$6</c:f>
              <c:numCache>
                <c:formatCode>General</c:formatCode>
                <c:ptCount val="12"/>
                <c:pt idx="0">
                  <c:v>82.7</c:v>
                </c:pt>
                <c:pt idx="1">
                  <c:v>74.3</c:v>
                </c:pt>
                <c:pt idx="2">
                  <c:v>68.8</c:v>
                </c:pt>
                <c:pt idx="3">
                  <c:v>72.8</c:v>
                </c:pt>
                <c:pt idx="4">
                  <c:v>73.3</c:v>
                </c:pt>
                <c:pt idx="5">
                  <c:v>67.2</c:v>
                </c:pt>
                <c:pt idx="6">
                  <c:v>64.099999999999994</c:v>
                </c:pt>
                <c:pt idx="7">
                  <c:v>63.1</c:v>
                </c:pt>
                <c:pt idx="8">
                  <c:v>65.5</c:v>
                </c:pt>
                <c:pt idx="9" formatCode="0.0">
                  <c:v>68.3</c:v>
                </c:pt>
                <c:pt idx="10" formatCode="0.0">
                  <c:v>72.900000000000006</c:v>
                </c:pt>
                <c:pt idx="11" formatCode="0.0">
                  <c:v>72.400000000000006</c:v>
                </c:pt>
              </c:numCache>
            </c:numRef>
          </c:val>
          <c:smooth val="0"/>
        </c:ser>
        <c:ser>
          <c:idx val="3"/>
          <c:order val="4"/>
          <c:tx>
            <c:strRef>
              <c:f>'Figure 1'!$A$7</c:f>
              <c:strCache>
                <c:ptCount val="1"/>
                <c:pt idx="0">
                  <c:v>BTS terminale</c:v>
                </c:pt>
              </c:strCache>
            </c:strRef>
          </c:tx>
          <c:spPr>
            <a:ln w="19050">
              <a:solidFill>
                <a:srgbClr val="D60093"/>
              </a:solidFill>
            </a:ln>
          </c:spPr>
          <c:marker>
            <c:symbol val="diamond"/>
            <c:size val="5"/>
            <c:spPr>
              <a:solidFill>
                <a:srgbClr val="D60093"/>
              </a:solidFill>
              <a:ln>
                <a:noFill/>
              </a:ln>
            </c:spPr>
          </c:marker>
          <c:dLbls>
            <c:dLbl>
              <c:idx val="11"/>
              <c:layout/>
              <c:spPr/>
              <c:txPr>
                <a:bodyPr/>
                <a:lstStyle/>
                <a:p>
                  <a:pPr>
                    <a:defRPr sz="800" b="1" i="0" u="none" strike="noStrike" baseline="0">
                      <a:solidFill>
                        <a:srgbClr val="800080"/>
                      </a:solidFill>
                      <a:latin typeface="Arial"/>
                      <a:ea typeface="Arial"/>
                      <a:cs typeface="Arial"/>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'Figure 1'!$B$2:$M$2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1'!$B$7:$M$7</c:f>
              <c:numCache>
                <c:formatCode>General</c:formatCode>
                <c:ptCount val="12"/>
                <c:pt idx="0">
                  <c:v>85.5</c:v>
                </c:pt>
                <c:pt idx="1">
                  <c:v>79.3</c:v>
                </c:pt>
                <c:pt idx="2">
                  <c:v>75.2</c:v>
                </c:pt>
                <c:pt idx="3">
                  <c:v>76.7</c:v>
                </c:pt>
                <c:pt idx="4">
                  <c:v>79.8</c:v>
                </c:pt>
                <c:pt idx="5">
                  <c:v>75.900000000000006</c:v>
                </c:pt>
                <c:pt idx="6">
                  <c:v>74.599999999999994</c:v>
                </c:pt>
                <c:pt idx="7">
                  <c:v>74.400000000000006</c:v>
                </c:pt>
                <c:pt idx="8">
                  <c:v>77.3</c:v>
                </c:pt>
                <c:pt idx="9" formatCode="0.0">
                  <c:v>78.8</c:v>
                </c:pt>
                <c:pt idx="10" formatCode="0.0">
                  <c:v>81.2</c:v>
                </c:pt>
                <c:pt idx="11" formatCode="0.0">
                  <c:v>81.7</c:v>
                </c:pt>
              </c:numCache>
            </c:numRef>
          </c:val>
          <c:smooth val="0"/>
        </c:ser>
        <c:ser>
          <c:idx val="5"/>
          <c:order val="5"/>
          <c:tx>
            <c:strRef>
              <c:f>'Figure 1'!$A$8</c:f>
              <c:strCache>
                <c:ptCount val="1"/>
                <c:pt idx="0">
                  <c:v>Ensemble de CAP à BTS</c:v>
                </c:pt>
              </c:strCache>
            </c:strRef>
          </c:tx>
          <c:spPr>
            <a:ln w="19050">
              <a:solidFill>
                <a:schemeClr val="tx1"/>
              </a:solidFill>
              <a:prstDash val="sysDot"/>
            </a:ln>
          </c:spPr>
          <c:marker>
            <c:spPr>
              <a:solidFill>
                <a:schemeClr val="tx1"/>
              </a:solidFill>
              <a:ln>
                <a:noFill/>
              </a:ln>
            </c:spPr>
          </c:marker>
          <c:dLbls>
            <c:dLbl>
              <c:idx val="11"/>
              <c:layout>
                <c:manualLayout>
                  <c:x val="-7.7745383867832843E-3"/>
                  <c:y val="-2.222222222222218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'Figure 1'!$B$2:$M$2</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'Figure 1'!$B$8:$M$8</c:f>
              <c:numCache>
                <c:formatCode>General</c:formatCode>
                <c:ptCount val="12"/>
                <c:pt idx="0">
                  <c:v>74.3</c:v>
                </c:pt>
                <c:pt idx="1">
                  <c:v>65.7</c:v>
                </c:pt>
                <c:pt idx="2">
                  <c:v>61.9</c:v>
                </c:pt>
                <c:pt idx="3">
                  <c:v>64.2</c:v>
                </c:pt>
                <c:pt idx="4">
                  <c:v>66.599999999999994</c:v>
                </c:pt>
                <c:pt idx="5">
                  <c:v>62.7</c:v>
                </c:pt>
                <c:pt idx="6">
                  <c:v>61.7</c:v>
                </c:pt>
                <c:pt idx="7">
                  <c:v>61.7</c:v>
                </c:pt>
                <c:pt idx="8">
                  <c:v>64.900000000000006</c:v>
                </c:pt>
                <c:pt idx="9" formatCode="0.0">
                  <c:v>68.900000000000006</c:v>
                </c:pt>
                <c:pt idx="10" formatCode="0.0">
                  <c:v>72.2</c:v>
                </c:pt>
                <c:pt idx="11" formatCode="0.0">
                  <c:v>73.2</c:v>
                </c:pt>
              </c:numCache>
            </c:numRef>
          </c:val>
          <c:smooth val="0"/>
        </c:ser>
        <c:dLbls>
          <c:showLegendKey val="0"/>
          <c:showVal val="0"/>
          <c:showCatName val="0"/>
          <c:showSerName val="0"/>
          <c:showPercent val="0"/>
          <c:showBubbleSize val="0"/>
        </c:dLbls>
        <c:marker val="1"/>
        <c:smooth val="0"/>
        <c:axId val="111973888"/>
        <c:axId val="111975424"/>
      </c:lineChart>
      <c:catAx>
        <c:axId val="11197388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1975424"/>
        <c:crosses val="autoZero"/>
        <c:auto val="1"/>
        <c:lblAlgn val="ctr"/>
        <c:lblOffset val="100"/>
        <c:noMultiLvlLbl val="0"/>
      </c:catAx>
      <c:valAx>
        <c:axId val="111975424"/>
        <c:scaling>
          <c:orientation val="minMax"/>
          <c:min val="40"/>
        </c:scaling>
        <c:delete val="0"/>
        <c:axPos val="l"/>
        <c:majorGridlines>
          <c:spPr>
            <a:ln>
              <a:solidFill>
                <a:schemeClr val="bg1">
                  <a:lumMod val="85000"/>
                </a:schemeClr>
              </a:solidFill>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1973888"/>
        <c:crosses val="autoZero"/>
        <c:crossBetween val="between"/>
        <c:majorUnit val="10"/>
      </c:valAx>
      <c:catAx>
        <c:axId val="111989504"/>
        <c:scaling>
          <c:orientation val="minMax"/>
        </c:scaling>
        <c:delete val="1"/>
        <c:axPos val="b"/>
        <c:numFmt formatCode="General" sourceLinked="1"/>
        <c:majorTickMark val="out"/>
        <c:minorTickMark val="none"/>
        <c:tickLblPos val="nextTo"/>
        <c:crossAx val="111991040"/>
        <c:crosses val="autoZero"/>
        <c:auto val="1"/>
        <c:lblAlgn val="ctr"/>
        <c:lblOffset val="100"/>
        <c:noMultiLvlLbl val="0"/>
      </c:catAx>
      <c:valAx>
        <c:axId val="111991040"/>
        <c:scaling>
          <c:orientation val="minMax"/>
        </c:scaling>
        <c:delete val="0"/>
        <c:axPos val="r"/>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1989504"/>
        <c:crosses val="max"/>
        <c:crossBetween val="between"/>
      </c:valAx>
    </c:plotArea>
    <c:legend>
      <c:legendPos val="b"/>
      <c:layout>
        <c:manualLayout>
          <c:xMode val="edge"/>
          <c:yMode val="edge"/>
          <c:x val="1.8692561389010046E-2"/>
          <c:y val="0.84072265966754156"/>
          <c:w val="0.97064713849544315"/>
          <c:h val="0.15927734033245844"/>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4"/>
          <c:order val="0"/>
          <c:tx>
            <c:strRef>
              <c:f>'Figure 3'!$C$2</c:f>
              <c:strCache>
                <c:ptCount val="1"/>
                <c:pt idx="0">
                  <c:v>EDI</c:v>
                </c:pt>
              </c:strCache>
            </c:strRef>
          </c:tx>
          <c:spPr>
            <a:solidFill>
              <a:schemeClr val="accent5">
                <a:lumMod val="60000"/>
                <a:lumOff val="40000"/>
              </a:schemeClr>
            </a:solidFill>
          </c:spPr>
          <c:invertIfNegative val="0"/>
          <c:dPt>
            <c:idx val="9"/>
            <c:invertIfNegative val="0"/>
            <c:bubble3D val="0"/>
          </c:dPt>
          <c:dPt>
            <c:idx val="11"/>
            <c:invertIfNegative val="0"/>
            <c:bubble3D val="0"/>
            <c:spPr>
              <a:solidFill>
                <a:schemeClr val="accent5">
                  <a:lumMod val="60000"/>
                  <a:lumOff val="40000"/>
                  <a:alpha val="50000"/>
                </a:schemeClr>
              </a:solidFill>
            </c:spPr>
          </c:dPt>
          <c:dLbls>
            <c:numFmt formatCode="#,##0" sourceLinked="0"/>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multiLvlStrRef>
              <c:f>'Figure 3'!$A$4:$B$17</c:f>
              <c:multiLvlStrCache>
                <c:ptCount val="14"/>
                <c:lvl>
                  <c:pt idx="0">
                    <c:v>Diplômé</c:v>
                  </c:pt>
                  <c:pt idx="1">
                    <c:v>Non-diplômé</c:v>
                  </c:pt>
                  <c:pt idx="2">
                    <c:v>Diplômé</c:v>
                  </c:pt>
                  <c:pt idx="3">
                    <c:v>Non-diplômé</c:v>
                  </c:pt>
                  <c:pt idx="4">
                    <c:v>Diplômé</c:v>
                  </c:pt>
                  <c:pt idx="5">
                    <c:v>Non-diplômé</c:v>
                  </c:pt>
                  <c:pt idx="6">
                    <c:v>Diplômé</c:v>
                  </c:pt>
                  <c:pt idx="7">
                    <c:v>Non-diplômé</c:v>
                  </c:pt>
                  <c:pt idx="8">
                    <c:v>Diplômé</c:v>
                  </c:pt>
                  <c:pt idx="9">
                    <c:v>Non-diplômé</c:v>
                  </c:pt>
                  <c:pt idx="10">
                    <c:v>Ensemble</c:v>
                  </c:pt>
                  <c:pt idx="11">
                    <c:v>Rappel 01/02/2018</c:v>
                  </c:pt>
                  <c:pt idx="12">
                    <c:v>Diplômé</c:v>
                  </c:pt>
                  <c:pt idx="13">
                    <c:v>Non-diplômé</c:v>
                  </c:pt>
                </c:lvl>
                <c:lvl>
                  <c:pt idx="0">
                    <c:v>CAP terminale</c:v>
                  </c:pt>
                  <c:pt idx="2">
                    <c:v>BP terminale</c:v>
                  </c:pt>
                  <c:pt idx="4">
                    <c:v>Bac pro terminale</c:v>
                  </c:pt>
                  <c:pt idx="6">
                    <c:v>BTS terminale</c:v>
                  </c:pt>
                  <c:pt idx="8">
                    <c:v>Ensemble de CAP à BTS</c:v>
                  </c:pt>
                  <c:pt idx="12">
                    <c:v>Diplômes de niveaux I et II</c:v>
                  </c:pt>
                </c:lvl>
              </c:multiLvlStrCache>
            </c:multiLvlStrRef>
          </c:cat>
          <c:val>
            <c:numRef>
              <c:f>'Figure 3'!$C$4:$C$17</c:f>
              <c:numCache>
                <c:formatCode>0.0</c:formatCode>
                <c:ptCount val="14"/>
                <c:pt idx="0">
                  <c:v>56.26</c:v>
                </c:pt>
                <c:pt idx="1">
                  <c:v>48.1</c:v>
                </c:pt>
                <c:pt idx="2">
                  <c:v>67.989999999999995</c:v>
                </c:pt>
                <c:pt idx="3">
                  <c:v>60.45</c:v>
                </c:pt>
                <c:pt idx="4">
                  <c:v>57.79</c:v>
                </c:pt>
                <c:pt idx="5">
                  <c:v>52.14</c:v>
                </c:pt>
                <c:pt idx="6">
                  <c:v>56.11</c:v>
                </c:pt>
                <c:pt idx="7">
                  <c:v>56.76</c:v>
                </c:pt>
                <c:pt idx="8">
                  <c:v>58.96</c:v>
                </c:pt>
                <c:pt idx="9">
                  <c:v>54.02</c:v>
                </c:pt>
                <c:pt idx="10">
                  <c:v>58.11</c:v>
                </c:pt>
                <c:pt idx="11">
                  <c:v>56.28</c:v>
                </c:pt>
                <c:pt idx="12">
                  <c:v>68.3</c:v>
                </c:pt>
                <c:pt idx="13">
                  <c:v>69</c:v>
                </c:pt>
              </c:numCache>
            </c:numRef>
          </c:val>
        </c:ser>
        <c:ser>
          <c:idx val="2"/>
          <c:order val="1"/>
          <c:tx>
            <c:strRef>
              <c:f>'Figure 3'!$D$3</c:f>
              <c:strCache>
                <c:ptCount val="1"/>
                <c:pt idx="0">
                  <c:v>Intérim</c:v>
                </c:pt>
              </c:strCache>
            </c:strRef>
          </c:tx>
          <c:spPr>
            <a:solidFill>
              <a:srgbClr val="DF2DB0"/>
            </a:solidFill>
          </c:spPr>
          <c:invertIfNegative val="0"/>
          <c:dPt>
            <c:idx val="9"/>
            <c:invertIfNegative val="0"/>
            <c:bubble3D val="0"/>
          </c:dPt>
          <c:dPt>
            <c:idx val="11"/>
            <c:invertIfNegative val="0"/>
            <c:bubble3D val="0"/>
            <c:spPr>
              <a:solidFill>
                <a:srgbClr val="DF2DB0">
                  <a:alpha val="50000"/>
                </a:srgbClr>
              </a:solidFill>
            </c:spPr>
          </c:dPt>
          <c:dLbls>
            <c:numFmt formatCode="#,##0" sourceLinked="0"/>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multiLvlStrRef>
              <c:f>'Figure 3'!$A$4:$B$17</c:f>
              <c:multiLvlStrCache>
                <c:ptCount val="14"/>
                <c:lvl>
                  <c:pt idx="0">
                    <c:v>Diplômé</c:v>
                  </c:pt>
                  <c:pt idx="1">
                    <c:v>Non-diplômé</c:v>
                  </c:pt>
                  <c:pt idx="2">
                    <c:v>Diplômé</c:v>
                  </c:pt>
                  <c:pt idx="3">
                    <c:v>Non-diplômé</c:v>
                  </c:pt>
                  <c:pt idx="4">
                    <c:v>Diplômé</c:v>
                  </c:pt>
                  <c:pt idx="5">
                    <c:v>Non-diplômé</c:v>
                  </c:pt>
                  <c:pt idx="6">
                    <c:v>Diplômé</c:v>
                  </c:pt>
                  <c:pt idx="7">
                    <c:v>Non-diplômé</c:v>
                  </c:pt>
                  <c:pt idx="8">
                    <c:v>Diplômé</c:v>
                  </c:pt>
                  <c:pt idx="9">
                    <c:v>Non-diplômé</c:v>
                  </c:pt>
                  <c:pt idx="10">
                    <c:v>Ensemble</c:v>
                  </c:pt>
                  <c:pt idx="11">
                    <c:v>Rappel 01/02/2018</c:v>
                  </c:pt>
                  <c:pt idx="12">
                    <c:v>Diplômé</c:v>
                  </c:pt>
                  <c:pt idx="13">
                    <c:v>Non-diplômé</c:v>
                  </c:pt>
                </c:lvl>
                <c:lvl>
                  <c:pt idx="0">
                    <c:v>CAP terminale</c:v>
                  </c:pt>
                  <c:pt idx="2">
                    <c:v>BP terminale</c:v>
                  </c:pt>
                  <c:pt idx="4">
                    <c:v>Bac pro terminale</c:v>
                  </c:pt>
                  <c:pt idx="6">
                    <c:v>BTS terminale</c:v>
                  </c:pt>
                  <c:pt idx="8">
                    <c:v>Ensemble de CAP à BTS</c:v>
                  </c:pt>
                  <c:pt idx="12">
                    <c:v>Diplômes de niveaux I et II</c:v>
                  </c:pt>
                </c:lvl>
              </c:multiLvlStrCache>
            </c:multiLvlStrRef>
          </c:cat>
          <c:val>
            <c:numRef>
              <c:f>'Figure 3'!$D$4:$D$17</c:f>
              <c:numCache>
                <c:formatCode>0.0</c:formatCode>
                <c:ptCount val="14"/>
                <c:pt idx="0">
                  <c:v>10.07</c:v>
                </c:pt>
                <c:pt idx="1">
                  <c:v>19.78</c:v>
                </c:pt>
                <c:pt idx="2">
                  <c:v>4.9480000000000004</c:v>
                </c:pt>
                <c:pt idx="3">
                  <c:v>11.33</c:v>
                </c:pt>
                <c:pt idx="4">
                  <c:v>12.38</c:v>
                </c:pt>
                <c:pt idx="5">
                  <c:v>20.78</c:v>
                </c:pt>
                <c:pt idx="6">
                  <c:v>8.0079999999999991</c:v>
                </c:pt>
                <c:pt idx="7">
                  <c:v>12.94</c:v>
                </c:pt>
                <c:pt idx="8">
                  <c:v>8.7569999999999997</c:v>
                </c:pt>
                <c:pt idx="9">
                  <c:v>15.9</c:v>
                </c:pt>
                <c:pt idx="10">
                  <c:v>9.9890000000000008</c:v>
                </c:pt>
                <c:pt idx="11">
                  <c:v>10.45</c:v>
                </c:pt>
                <c:pt idx="12">
                  <c:v>4.9000000000000004</c:v>
                </c:pt>
                <c:pt idx="13">
                  <c:v>6.7</c:v>
                </c:pt>
              </c:numCache>
            </c:numRef>
          </c:val>
        </c:ser>
        <c:ser>
          <c:idx val="3"/>
          <c:order val="2"/>
          <c:tx>
            <c:strRef>
              <c:f>'Figure 3'!$E$2</c:f>
              <c:strCache>
                <c:ptCount val="1"/>
                <c:pt idx="0">
                  <c:v>EDD</c:v>
                </c:pt>
              </c:strCache>
            </c:strRef>
          </c:tx>
          <c:spPr>
            <a:solidFill>
              <a:srgbClr val="FF99CC"/>
            </a:solidFill>
          </c:spPr>
          <c:invertIfNegative val="0"/>
          <c:dPt>
            <c:idx val="9"/>
            <c:invertIfNegative val="0"/>
            <c:bubble3D val="0"/>
          </c:dPt>
          <c:dPt>
            <c:idx val="11"/>
            <c:invertIfNegative val="0"/>
            <c:bubble3D val="0"/>
            <c:spPr>
              <a:solidFill>
                <a:srgbClr val="FF99CC">
                  <a:alpha val="50000"/>
                </a:srgbClr>
              </a:solidFill>
            </c:spPr>
          </c:dPt>
          <c:dLbls>
            <c:numFmt formatCode="#,##0" sourceLinked="0"/>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multiLvlStrRef>
              <c:f>'Figure 3'!$A$4:$B$17</c:f>
              <c:multiLvlStrCache>
                <c:ptCount val="14"/>
                <c:lvl>
                  <c:pt idx="0">
                    <c:v>Diplômé</c:v>
                  </c:pt>
                  <c:pt idx="1">
                    <c:v>Non-diplômé</c:v>
                  </c:pt>
                  <c:pt idx="2">
                    <c:v>Diplômé</c:v>
                  </c:pt>
                  <c:pt idx="3">
                    <c:v>Non-diplômé</c:v>
                  </c:pt>
                  <c:pt idx="4">
                    <c:v>Diplômé</c:v>
                  </c:pt>
                  <c:pt idx="5">
                    <c:v>Non-diplômé</c:v>
                  </c:pt>
                  <c:pt idx="6">
                    <c:v>Diplômé</c:v>
                  </c:pt>
                  <c:pt idx="7">
                    <c:v>Non-diplômé</c:v>
                  </c:pt>
                  <c:pt idx="8">
                    <c:v>Diplômé</c:v>
                  </c:pt>
                  <c:pt idx="9">
                    <c:v>Non-diplômé</c:v>
                  </c:pt>
                  <c:pt idx="10">
                    <c:v>Ensemble</c:v>
                  </c:pt>
                  <c:pt idx="11">
                    <c:v>Rappel 01/02/2018</c:v>
                  </c:pt>
                  <c:pt idx="12">
                    <c:v>Diplômé</c:v>
                  </c:pt>
                  <c:pt idx="13">
                    <c:v>Non-diplômé</c:v>
                  </c:pt>
                </c:lvl>
                <c:lvl>
                  <c:pt idx="0">
                    <c:v>CAP terminale</c:v>
                  </c:pt>
                  <c:pt idx="2">
                    <c:v>BP terminale</c:v>
                  </c:pt>
                  <c:pt idx="4">
                    <c:v>Bac pro terminale</c:v>
                  </c:pt>
                  <c:pt idx="6">
                    <c:v>BTS terminale</c:v>
                  </c:pt>
                  <c:pt idx="8">
                    <c:v>Ensemble de CAP à BTS</c:v>
                  </c:pt>
                  <c:pt idx="12">
                    <c:v>Diplômes de niveaux I et II</c:v>
                  </c:pt>
                </c:lvl>
              </c:multiLvlStrCache>
            </c:multiLvlStrRef>
          </c:cat>
          <c:val>
            <c:numRef>
              <c:f>'Figure 3'!$E$4:$E$17</c:f>
              <c:numCache>
                <c:formatCode>0.0</c:formatCode>
                <c:ptCount val="14"/>
                <c:pt idx="0">
                  <c:v>27.75</c:v>
                </c:pt>
                <c:pt idx="1">
                  <c:v>29.75</c:v>
                </c:pt>
                <c:pt idx="2">
                  <c:v>24.26</c:v>
                </c:pt>
                <c:pt idx="3">
                  <c:v>25.54</c:v>
                </c:pt>
                <c:pt idx="4">
                  <c:v>22.56</c:v>
                </c:pt>
                <c:pt idx="5">
                  <c:v>24.57</c:v>
                </c:pt>
                <c:pt idx="6">
                  <c:v>21.01</c:v>
                </c:pt>
                <c:pt idx="7">
                  <c:v>26.34</c:v>
                </c:pt>
                <c:pt idx="8">
                  <c:v>24.52</c:v>
                </c:pt>
                <c:pt idx="9">
                  <c:v>27.09</c:v>
                </c:pt>
                <c:pt idx="10">
                  <c:v>24.96</c:v>
                </c:pt>
                <c:pt idx="11">
                  <c:v>26</c:v>
                </c:pt>
                <c:pt idx="12">
                  <c:v>20.6</c:v>
                </c:pt>
                <c:pt idx="13">
                  <c:v>19.100000000000001</c:v>
                </c:pt>
              </c:numCache>
            </c:numRef>
          </c:val>
        </c:ser>
        <c:ser>
          <c:idx val="0"/>
          <c:order val="3"/>
          <c:tx>
            <c:strRef>
              <c:f>'Figure 3'!$F$3</c:f>
              <c:strCache>
                <c:ptCount val="1"/>
                <c:pt idx="0">
                  <c:v>Contrat de profession-nalisation</c:v>
                </c:pt>
              </c:strCache>
            </c:strRef>
          </c:tx>
          <c:spPr>
            <a:solidFill>
              <a:schemeClr val="tx2">
                <a:lumMod val="60000"/>
                <a:lumOff val="40000"/>
              </a:schemeClr>
            </a:solidFill>
          </c:spPr>
          <c:invertIfNegative val="0"/>
          <c:dPt>
            <c:idx val="9"/>
            <c:invertIfNegative val="0"/>
            <c:bubble3D val="0"/>
            <c:spPr>
              <a:solidFill>
                <a:srgbClr val="558ED5"/>
              </a:solidFill>
            </c:spPr>
          </c:dPt>
          <c:dPt>
            <c:idx val="11"/>
            <c:invertIfNegative val="0"/>
            <c:bubble3D val="0"/>
            <c:spPr>
              <a:solidFill>
                <a:schemeClr val="tx2">
                  <a:lumMod val="60000"/>
                  <a:lumOff val="40000"/>
                  <a:alpha val="50000"/>
                </a:schemeClr>
              </a:solidFill>
            </c:spPr>
          </c:dPt>
          <c:dLbls>
            <c:numFmt formatCode="#,##0" sourceLinked="0"/>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multiLvlStrRef>
              <c:f>'Figure 3'!$A$4:$B$17</c:f>
              <c:multiLvlStrCache>
                <c:ptCount val="14"/>
                <c:lvl>
                  <c:pt idx="0">
                    <c:v>Diplômé</c:v>
                  </c:pt>
                  <c:pt idx="1">
                    <c:v>Non-diplômé</c:v>
                  </c:pt>
                  <c:pt idx="2">
                    <c:v>Diplômé</c:v>
                  </c:pt>
                  <c:pt idx="3">
                    <c:v>Non-diplômé</c:v>
                  </c:pt>
                  <c:pt idx="4">
                    <c:v>Diplômé</c:v>
                  </c:pt>
                  <c:pt idx="5">
                    <c:v>Non-diplômé</c:v>
                  </c:pt>
                  <c:pt idx="6">
                    <c:v>Diplômé</c:v>
                  </c:pt>
                  <c:pt idx="7">
                    <c:v>Non-diplômé</c:v>
                  </c:pt>
                  <c:pt idx="8">
                    <c:v>Diplômé</c:v>
                  </c:pt>
                  <c:pt idx="9">
                    <c:v>Non-diplômé</c:v>
                  </c:pt>
                  <c:pt idx="10">
                    <c:v>Ensemble</c:v>
                  </c:pt>
                  <c:pt idx="11">
                    <c:v>Rappel 01/02/2018</c:v>
                  </c:pt>
                  <c:pt idx="12">
                    <c:v>Diplômé</c:v>
                  </c:pt>
                  <c:pt idx="13">
                    <c:v>Non-diplômé</c:v>
                  </c:pt>
                </c:lvl>
                <c:lvl>
                  <c:pt idx="0">
                    <c:v>CAP terminale</c:v>
                  </c:pt>
                  <c:pt idx="2">
                    <c:v>BP terminale</c:v>
                  </c:pt>
                  <c:pt idx="4">
                    <c:v>Bac pro terminale</c:v>
                  </c:pt>
                  <c:pt idx="6">
                    <c:v>BTS terminale</c:v>
                  </c:pt>
                  <c:pt idx="8">
                    <c:v>Ensemble de CAP à BTS</c:v>
                  </c:pt>
                  <c:pt idx="12">
                    <c:v>Diplômes de niveaux I et II</c:v>
                  </c:pt>
                </c:lvl>
              </c:multiLvlStrCache>
            </c:multiLvlStrRef>
          </c:cat>
          <c:val>
            <c:numRef>
              <c:f>'Figure 3'!$F$4:$F$17</c:f>
              <c:numCache>
                <c:formatCode>0.0</c:formatCode>
                <c:ptCount val="14"/>
                <c:pt idx="0">
                  <c:v>5.39</c:v>
                </c:pt>
                <c:pt idx="1">
                  <c:v>2.12</c:v>
                </c:pt>
                <c:pt idx="2">
                  <c:v>2.3679999999999999</c:v>
                </c:pt>
                <c:pt idx="3">
                  <c:v>2.2530000000000001</c:v>
                </c:pt>
                <c:pt idx="4">
                  <c:v>6.859</c:v>
                </c:pt>
                <c:pt idx="5">
                  <c:v>2.2400000000000002</c:v>
                </c:pt>
                <c:pt idx="6">
                  <c:v>14.37</c:v>
                </c:pt>
                <c:pt idx="7">
                  <c:v>3.3359999999999999</c:v>
                </c:pt>
                <c:pt idx="8">
                  <c:v>7.274</c:v>
                </c:pt>
                <c:pt idx="9">
                  <c:v>2.577</c:v>
                </c:pt>
                <c:pt idx="10">
                  <c:v>6.4630000000000001</c:v>
                </c:pt>
                <c:pt idx="11">
                  <c:v>6.73</c:v>
                </c:pt>
                <c:pt idx="12">
                  <c:v>5.3</c:v>
                </c:pt>
                <c:pt idx="13">
                  <c:v>4.2</c:v>
                </c:pt>
              </c:numCache>
            </c:numRef>
          </c:val>
        </c:ser>
        <c:ser>
          <c:idx val="1"/>
          <c:order val="4"/>
          <c:tx>
            <c:strRef>
              <c:f>'Figure 3'!$G$3</c:f>
              <c:strCache>
                <c:ptCount val="1"/>
                <c:pt idx="0">
                  <c:v>Autre contrat aidé</c:v>
                </c:pt>
              </c:strCache>
            </c:strRef>
          </c:tx>
          <c:spPr>
            <a:solidFill>
              <a:schemeClr val="accent5"/>
            </a:solidFill>
          </c:spPr>
          <c:invertIfNegative val="0"/>
          <c:dPt>
            <c:idx val="9"/>
            <c:invertIfNegative val="0"/>
            <c:bubble3D val="0"/>
            <c:spPr>
              <a:solidFill>
                <a:srgbClr val="4BACC6"/>
              </a:solidFill>
            </c:spPr>
          </c:dPt>
          <c:dPt>
            <c:idx val="11"/>
            <c:invertIfNegative val="0"/>
            <c:bubble3D val="0"/>
            <c:spPr>
              <a:solidFill>
                <a:srgbClr val="4BACC6">
                  <a:alpha val="50196"/>
                </a:srgbClr>
              </a:solidFill>
            </c:spPr>
          </c:dPt>
          <c:dLbls>
            <c:numFmt formatCode="#,##0" sourceLinked="0"/>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multiLvlStrRef>
              <c:f>'Figure 3'!$A$4:$B$17</c:f>
              <c:multiLvlStrCache>
                <c:ptCount val="14"/>
                <c:lvl>
                  <c:pt idx="0">
                    <c:v>Diplômé</c:v>
                  </c:pt>
                  <c:pt idx="1">
                    <c:v>Non-diplômé</c:v>
                  </c:pt>
                  <c:pt idx="2">
                    <c:v>Diplômé</c:v>
                  </c:pt>
                  <c:pt idx="3">
                    <c:v>Non-diplômé</c:v>
                  </c:pt>
                  <c:pt idx="4">
                    <c:v>Diplômé</c:v>
                  </c:pt>
                  <c:pt idx="5">
                    <c:v>Non-diplômé</c:v>
                  </c:pt>
                  <c:pt idx="6">
                    <c:v>Diplômé</c:v>
                  </c:pt>
                  <c:pt idx="7">
                    <c:v>Non-diplômé</c:v>
                  </c:pt>
                  <c:pt idx="8">
                    <c:v>Diplômé</c:v>
                  </c:pt>
                  <c:pt idx="9">
                    <c:v>Non-diplômé</c:v>
                  </c:pt>
                  <c:pt idx="10">
                    <c:v>Ensemble</c:v>
                  </c:pt>
                  <c:pt idx="11">
                    <c:v>Rappel 01/02/2018</c:v>
                  </c:pt>
                  <c:pt idx="12">
                    <c:v>Diplômé</c:v>
                  </c:pt>
                  <c:pt idx="13">
                    <c:v>Non-diplômé</c:v>
                  </c:pt>
                </c:lvl>
                <c:lvl>
                  <c:pt idx="0">
                    <c:v>CAP terminale</c:v>
                  </c:pt>
                  <c:pt idx="2">
                    <c:v>BP terminale</c:v>
                  </c:pt>
                  <c:pt idx="4">
                    <c:v>Bac pro terminale</c:v>
                  </c:pt>
                  <c:pt idx="6">
                    <c:v>BTS terminale</c:v>
                  </c:pt>
                  <c:pt idx="8">
                    <c:v>Ensemble de CAP à BTS</c:v>
                  </c:pt>
                  <c:pt idx="12">
                    <c:v>Diplômes de niveaux I et II</c:v>
                  </c:pt>
                </c:lvl>
              </c:multiLvlStrCache>
            </c:multiLvlStrRef>
          </c:cat>
          <c:val>
            <c:numRef>
              <c:f>'Figure 3'!$G$4:$G$17</c:f>
              <c:numCache>
                <c:formatCode>0.0</c:formatCode>
                <c:ptCount val="14"/>
                <c:pt idx="0">
                  <c:v>0.52490000000000003</c:v>
                </c:pt>
                <c:pt idx="1">
                  <c:v>0.2477</c:v>
                </c:pt>
                <c:pt idx="2">
                  <c:v>0.43580000000000002</c:v>
                </c:pt>
                <c:pt idx="3">
                  <c:v>0.42749999999999999</c:v>
                </c:pt>
                <c:pt idx="4">
                  <c:v>0.41289999999999999</c:v>
                </c:pt>
                <c:pt idx="5">
                  <c:v>0.27800000000000002</c:v>
                </c:pt>
                <c:pt idx="6">
                  <c:v>0.5</c:v>
                </c:pt>
                <c:pt idx="7">
                  <c:v>0.62880000000000003</c:v>
                </c:pt>
                <c:pt idx="8">
                  <c:v>0.48349999999999999</c:v>
                </c:pt>
                <c:pt idx="9">
                  <c:v>0.4173</c:v>
                </c:pt>
                <c:pt idx="10">
                  <c:v>0.47210000000000002</c:v>
                </c:pt>
                <c:pt idx="11">
                  <c:v>0.53910000000000002</c:v>
                </c:pt>
                <c:pt idx="12">
                  <c:v>0.9</c:v>
                </c:pt>
                <c:pt idx="13">
                  <c:v>1</c:v>
                </c:pt>
              </c:numCache>
            </c:numRef>
          </c:val>
        </c:ser>
        <c:dLbls>
          <c:showLegendKey val="0"/>
          <c:showVal val="0"/>
          <c:showCatName val="0"/>
          <c:showSerName val="0"/>
          <c:showPercent val="0"/>
          <c:showBubbleSize val="0"/>
        </c:dLbls>
        <c:gapWidth val="26"/>
        <c:overlap val="100"/>
        <c:axId val="118605696"/>
        <c:axId val="118607232"/>
      </c:barChart>
      <c:catAx>
        <c:axId val="118605696"/>
        <c:scaling>
          <c:orientation val="maxMin"/>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607232"/>
        <c:crosses val="autoZero"/>
        <c:auto val="1"/>
        <c:lblAlgn val="ctr"/>
        <c:lblOffset val="100"/>
        <c:noMultiLvlLbl val="0"/>
      </c:catAx>
      <c:valAx>
        <c:axId val="118607232"/>
        <c:scaling>
          <c:orientation val="minMax"/>
        </c:scaling>
        <c:delete val="1"/>
        <c:axPos val="t"/>
        <c:numFmt formatCode="0%" sourceLinked="1"/>
        <c:majorTickMark val="out"/>
        <c:minorTickMark val="none"/>
        <c:tickLblPos val="nextTo"/>
        <c:crossAx val="118605696"/>
        <c:crosses val="autoZero"/>
        <c:crossBetween val="between"/>
      </c:valAx>
    </c:plotArea>
    <c:legend>
      <c:legendPos val="b"/>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5 web'!$B$3</c:f>
              <c:strCache>
                <c:ptCount val="1"/>
                <c:pt idx="0">
                  <c:v>Garçons</c:v>
                </c:pt>
              </c:strCache>
            </c:strRef>
          </c:tx>
          <c:spPr>
            <a:solidFill>
              <a:schemeClr val="accent5"/>
            </a:solidFill>
          </c:spPr>
          <c:invertIfNegative val="0"/>
          <c:dLbls>
            <c:numFmt formatCode="#,##0" sourceLinked="0"/>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5 web'!$A$4:$A$8,'Figure 5 web'!$A$10)</c:f>
              <c:strCache>
                <c:ptCount val="6"/>
                <c:pt idx="0">
                  <c:v>CAP terminale</c:v>
                </c:pt>
                <c:pt idx="1">
                  <c:v>BP terminale</c:v>
                </c:pt>
                <c:pt idx="2">
                  <c:v>Bac pro terminale</c:v>
                </c:pt>
                <c:pt idx="3">
                  <c:v>BTS terminale</c:v>
                </c:pt>
                <c:pt idx="4">
                  <c:v>Ensemble de CAP à BTS</c:v>
                </c:pt>
                <c:pt idx="5">
                  <c:v>Diplômes de niveaux I et II</c:v>
                </c:pt>
              </c:strCache>
            </c:strRef>
          </c:cat>
          <c:val>
            <c:numRef>
              <c:f>('Figure 5 web'!$B$4:$B$8,'Figure 5 web'!$B$10)</c:f>
              <c:numCache>
                <c:formatCode>0.0</c:formatCode>
                <c:ptCount val="6"/>
                <c:pt idx="0">
                  <c:v>7.7</c:v>
                </c:pt>
                <c:pt idx="1">
                  <c:v>5.16</c:v>
                </c:pt>
                <c:pt idx="2">
                  <c:v>4.84</c:v>
                </c:pt>
                <c:pt idx="3">
                  <c:v>4.8600000000000003</c:v>
                </c:pt>
                <c:pt idx="4">
                  <c:v>6.08</c:v>
                </c:pt>
                <c:pt idx="5">
                  <c:v>2.0699999999999998</c:v>
                </c:pt>
              </c:numCache>
            </c:numRef>
          </c:val>
        </c:ser>
        <c:ser>
          <c:idx val="1"/>
          <c:order val="1"/>
          <c:tx>
            <c:strRef>
              <c:f>'Figure 5 web'!$C$3</c:f>
              <c:strCache>
                <c:ptCount val="1"/>
                <c:pt idx="0">
                  <c:v>Filles</c:v>
                </c:pt>
              </c:strCache>
            </c:strRef>
          </c:tx>
          <c:spPr>
            <a:solidFill>
              <a:srgbClr val="DF2DB0"/>
            </a:solidFill>
          </c:spPr>
          <c:invertIfNegative val="0"/>
          <c:dLbls>
            <c:numFmt formatCode="#,##0" sourceLinked="0"/>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5 web'!$A$4:$A$8,'Figure 5 web'!$A$10)</c:f>
              <c:strCache>
                <c:ptCount val="6"/>
                <c:pt idx="0">
                  <c:v>CAP terminale</c:v>
                </c:pt>
                <c:pt idx="1">
                  <c:v>BP terminale</c:v>
                </c:pt>
                <c:pt idx="2">
                  <c:v>Bac pro terminale</c:v>
                </c:pt>
                <c:pt idx="3">
                  <c:v>BTS terminale</c:v>
                </c:pt>
                <c:pt idx="4">
                  <c:v>Ensemble de CAP à BTS</c:v>
                </c:pt>
                <c:pt idx="5">
                  <c:v>Diplômes de niveaux I et II</c:v>
                </c:pt>
              </c:strCache>
            </c:strRef>
          </c:cat>
          <c:val>
            <c:numRef>
              <c:f>('Figure 5 web'!$C$4:$C$8,'Figure 5 web'!$C$10)</c:f>
              <c:numCache>
                <c:formatCode>0.0</c:formatCode>
                <c:ptCount val="6"/>
                <c:pt idx="0">
                  <c:v>21.46</c:v>
                </c:pt>
                <c:pt idx="1">
                  <c:v>13.47</c:v>
                </c:pt>
                <c:pt idx="2">
                  <c:v>16.739999999999998</c:v>
                </c:pt>
                <c:pt idx="3">
                  <c:v>10.98</c:v>
                </c:pt>
                <c:pt idx="4">
                  <c:v>15.42</c:v>
                </c:pt>
                <c:pt idx="5">
                  <c:v>3.17</c:v>
                </c:pt>
              </c:numCache>
            </c:numRef>
          </c:val>
        </c:ser>
        <c:ser>
          <c:idx val="2"/>
          <c:order val="2"/>
          <c:tx>
            <c:strRef>
              <c:f>'Figure 5 web'!$D$3</c:f>
              <c:strCache>
                <c:ptCount val="1"/>
                <c:pt idx="0">
                  <c:v>Ensemble</c:v>
                </c:pt>
              </c:strCache>
            </c:strRef>
          </c:tx>
          <c:invertIfNegative val="0"/>
          <c:dLbls>
            <c:numFmt formatCode="#,##0" sourceLinked="0"/>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5 web'!$A$4:$A$8,'Figure 5 web'!$A$10)</c:f>
              <c:strCache>
                <c:ptCount val="6"/>
                <c:pt idx="0">
                  <c:v>CAP terminale</c:v>
                </c:pt>
                <c:pt idx="1">
                  <c:v>BP terminale</c:v>
                </c:pt>
                <c:pt idx="2">
                  <c:v>Bac pro terminale</c:v>
                </c:pt>
                <c:pt idx="3">
                  <c:v>BTS terminale</c:v>
                </c:pt>
                <c:pt idx="4">
                  <c:v>Ensemble de CAP à BTS</c:v>
                </c:pt>
                <c:pt idx="5">
                  <c:v>Diplômes de niveaux I et II</c:v>
                </c:pt>
              </c:strCache>
            </c:strRef>
          </c:cat>
          <c:val>
            <c:numRef>
              <c:f>('Figure 5 web'!$D$4:$D$8,'Figure 5 web'!$D$10)</c:f>
              <c:numCache>
                <c:formatCode>0.0</c:formatCode>
                <c:ptCount val="6"/>
                <c:pt idx="0">
                  <c:v>11.23</c:v>
                </c:pt>
                <c:pt idx="1">
                  <c:v>8.8699999999999992</c:v>
                </c:pt>
                <c:pt idx="2">
                  <c:v>7.39</c:v>
                </c:pt>
                <c:pt idx="3">
                  <c:v>7.07</c:v>
                </c:pt>
                <c:pt idx="4">
                  <c:v>9.07</c:v>
                </c:pt>
                <c:pt idx="5">
                  <c:v>2.56</c:v>
                </c:pt>
              </c:numCache>
            </c:numRef>
          </c:val>
        </c:ser>
        <c:dLbls>
          <c:showLegendKey val="0"/>
          <c:showVal val="0"/>
          <c:showCatName val="0"/>
          <c:showSerName val="0"/>
          <c:showPercent val="0"/>
          <c:showBubbleSize val="0"/>
        </c:dLbls>
        <c:gapWidth val="150"/>
        <c:overlap val="-25"/>
        <c:axId val="120013184"/>
        <c:axId val="120014720"/>
      </c:barChart>
      <c:catAx>
        <c:axId val="120013184"/>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014720"/>
        <c:crosses val="autoZero"/>
        <c:auto val="1"/>
        <c:lblAlgn val="ctr"/>
        <c:lblOffset val="100"/>
        <c:noMultiLvlLbl val="0"/>
      </c:catAx>
      <c:valAx>
        <c:axId val="120014720"/>
        <c:scaling>
          <c:orientation val="minMax"/>
        </c:scaling>
        <c:delete val="1"/>
        <c:axPos val="l"/>
        <c:numFmt formatCode="0.0" sourceLinked="1"/>
        <c:majorTickMark val="out"/>
        <c:minorTickMark val="none"/>
        <c:tickLblPos val="nextTo"/>
        <c:crossAx val="120013184"/>
        <c:crosses val="autoZero"/>
        <c:crossBetween val="between"/>
      </c:valAx>
    </c:plotArea>
    <c:legend>
      <c:legendPos val="b"/>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6'!$B$2</c:f>
              <c:strCache>
                <c:ptCount val="1"/>
                <c:pt idx="0">
                  <c:v>CAP terminale</c:v>
                </c:pt>
              </c:strCache>
            </c:strRef>
          </c:tx>
          <c:spPr>
            <a:ln w="15875">
              <a:solidFill>
                <a:schemeClr val="accent5"/>
              </a:solidFill>
            </a:ln>
          </c:spPr>
          <c:marker>
            <c:symbol val="triangle"/>
            <c:size val="5"/>
            <c:spPr>
              <a:solidFill>
                <a:schemeClr val="accent5"/>
              </a:solidFill>
              <a:ln>
                <a:noFill/>
              </a:ln>
            </c:spPr>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delete val="1"/>
            </c:dLbl>
            <c:dLbl>
              <c:idx val="11"/>
              <c:delete val="1"/>
            </c:dLbl>
            <c:dLbl>
              <c:idx val="12"/>
              <c:delete val="1"/>
            </c:dLbl>
            <c:dLbl>
              <c:idx val="13"/>
              <c:delete val="1"/>
            </c:dLbl>
            <c:dLbl>
              <c:idx val="14"/>
              <c:delete val="1"/>
            </c:dLbl>
            <c:dLbl>
              <c:idx val="15"/>
              <c:delete val="1"/>
            </c:dLbl>
            <c:dLbl>
              <c:idx val="16"/>
              <c:layout>
                <c:manualLayout>
                  <c:x val="-3.8381309970796827E-2"/>
                  <c:y val="6.3856571003222215E-2"/>
                </c:manualLayout>
              </c:layout>
              <c:showLegendKey val="0"/>
              <c:showVal val="1"/>
              <c:showCatName val="0"/>
              <c:showSerName val="0"/>
              <c:showPercent val="0"/>
              <c:showBubbleSize val="0"/>
            </c:dLbl>
            <c:txPr>
              <a:bodyPr/>
              <a:lstStyle/>
              <a:p>
                <a:pPr>
                  <a:defRPr sz="1000" b="0" i="0" u="none" strike="noStrike" baseline="0">
                    <a:solidFill>
                      <a:srgbClr val="008080"/>
                    </a:solidFill>
                    <a:latin typeface="Calibri"/>
                    <a:ea typeface="Calibri"/>
                    <a:cs typeface="Calibri"/>
                  </a:defRPr>
                </a:pPr>
                <a:endParaRPr lang="fr-FR"/>
              </a:p>
            </c:txPr>
            <c:showLegendKey val="0"/>
            <c:showVal val="1"/>
            <c:showCatName val="0"/>
            <c:showSerName val="0"/>
            <c:showPercent val="0"/>
            <c:showBubbleSize val="0"/>
            <c:showLeaderLines val="0"/>
          </c:dLbls>
          <c:cat>
            <c:strRef>
              <c:f>'Figure 6'!$A$3:$A$19</c:f>
              <c:strCache>
                <c:ptCount val="17"/>
                <c:pt idx="0">
                  <c:v>Alimentation et agroalimentaire, transformation (16,2 %)</c:v>
                </c:pt>
                <c:pt idx="1">
                  <c:v>Mécanique et structures métalliques (12,4 %)</c:v>
                </c:pt>
                <c:pt idx="2">
                  <c:v>Génie civil, construction, bois (12,0 %)</c:v>
                </c:pt>
                <c:pt idx="3">
                  <c:v>Commerce, vente (11,4 %)</c:v>
                </c:pt>
                <c:pt idx="4">
                  <c:v>Agriculture (9,8 %)</c:v>
                </c:pt>
                <c:pt idx="5">
                  <c:v>Services aux personnes (santé, social) (8,8 %)</c:v>
                </c:pt>
                <c:pt idx="6">
                  <c:v>Coiffure esthétique (5,8 %)</c:v>
                </c:pt>
                <c:pt idx="7">
                  <c:v>Hôtellerie, restauration, tourisme (4,3 %)</c:v>
                </c:pt>
                <c:pt idx="8">
                  <c:v>Électricité, électronique (4,1 %)</c:v>
                </c:pt>
                <c:pt idx="9">
                  <c:v>Finances, comptabilité (3,6 %)</c:v>
                </c:pt>
                <c:pt idx="10">
                  <c:v>Énergie, chimie, métallurgie (3,5 %)</c:v>
                </c:pt>
                <c:pt idx="11">
                  <c:v>Secrétariat, communication et information (2,8 %)</c:v>
                </c:pt>
                <c:pt idx="12">
                  <c:v>Transport, manutention, magasinage (2,8 %)</c:v>
                </c:pt>
                <c:pt idx="13">
                  <c:v>Technologies industrielles (1,1 %)</c:v>
                </c:pt>
                <c:pt idx="14">
                  <c:v>Services à la collectivité (sécurité, nettoyage) (1,0 %)</c:v>
                </c:pt>
                <c:pt idx="15">
                  <c:v>Matériaux souples (0,3 %)</c:v>
                </c:pt>
                <c:pt idx="16">
                  <c:v>Formations générales (0,1 %)</c:v>
                </c:pt>
              </c:strCache>
            </c:strRef>
          </c:cat>
          <c:val>
            <c:numRef>
              <c:f>'Figure 6'!$B$3:$B$19</c:f>
              <c:numCache>
                <c:formatCode>0.0</c:formatCode>
                <c:ptCount val="17"/>
                <c:pt idx="0">
                  <c:v>64.400000000000006</c:v>
                </c:pt>
                <c:pt idx="1">
                  <c:v>65.400000000000006</c:v>
                </c:pt>
                <c:pt idx="2">
                  <c:v>68</c:v>
                </c:pt>
                <c:pt idx="3">
                  <c:v>51.7</c:v>
                </c:pt>
                <c:pt idx="4">
                  <c:v>65.400000000000006</c:v>
                </c:pt>
                <c:pt idx="5">
                  <c:v>76.7</c:v>
                </c:pt>
                <c:pt idx="6">
                  <c:v>44.1</c:v>
                </c:pt>
                <c:pt idx="7">
                  <c:v>64</c:v>
                </c:pt>
                <c:pt idx="8">
                  <c:v>66.7</c:v>
                </c:pt>
                <c:pt idx="10">
                  <c:v>71.7</c:v>
                </c:pt>
                <c:pt idx="11">
                  <c:v>51.5</c:v>
                </c:pt>
                <c:pt idx="12">
                  <c:v>81.099999999999994</c:v>
                </c:pt>
                <c:pt idx="14">
                  <c:v>60.9</c:v>
                </c:pt>
                <c:pt idx="15">
                  <c:v>76.3</c:v>
                </c:pt>
              </c:numCache>
            </c:numRef>
          </c:val>
        </c:ser>
        <c:ser>
          <c:idx val="1"/>
          <c:order val="1"/>
          <c:tx>
            <c:strRef>
              <c:f>'Figure 6'!$C$2</c:f>
              <c:strCache>
                <c:ptCount val="1"/>
                <c:pt idx="0">
                  <c:v>BP terminale</c:v>
                </c:pt>
              </c:strCache>
            </c:strRef>
          </c:tx>
          <c:spPr>
            <a:ln w="15875">
              <a:solidFill>
                <a:schemeClr val="accent6">
                  <a:lumMod val="75000"/>
                </a:schemeClr>
              </a:solidFill>
            </a:ln>
          </c:spPr>
          <c:marker>
            <c:symbol val="triangle"/>
            <c:size val="5"/>
            <c:spPr>
              <a:solidFill>
                <a:schemeClr val="accent6"/>
              </a:solidFill>
              <a:ln>
                <a:noFill/>
              </a:ln>
            </c:spPr>
          </c:marker>
          <c:cat>
            <c:strRef>
              <c:f>'Figure 6'!$A$3:$A$19</c:f>
              <c:strCache>
                <c:ptCount val="17"/>
                <c:pt idx="0">
                  <c:v>Alimentation et agroalimentaire, transformation (16,2 %)</c:v>
                </c:pt>
                <c:pt idx="1">
                  <c:v>Mécanique et structures métalliques (12,4 %)</c:v>
                </c:pt>
                <c:pt idx="2">
                  <c:v>Génie civil, construction, bois (12,0 %)</c:v>
                </c:pt>
                <c:pt idx="3">
                  <c:v>Commerce, vente (11,4 %)</c:v>
                </c:pt>
                <c:pt idx="4">
                  <c:v>Agriculture (9,8 %)</c:v>
                </c:pt>
                <c:pt idx="5">
                  <c:v>Services aux personnes (santé, social) (8,8 %)</c:v>
                </c:pt>
                <c:pt idx="6">
                  <c:v>Coiffure esthétique (5,8 %)</c:v>
                </c:pt>
                <c:pt idx="7">
                  <c:v>Hôtellerie, restauration, tourisme (4,3 %)</c:v>
                </c:pt>
                <c:pt idx="8">
                  <c:v>Électricité, électronique (4,1 %)</c:v>
                </c:pt>
                <c:pt idx="9">
                  <c:v>Finances, comptabilité (3,6 %)</c:v>
                </c:pt>
                <c:pt idx="10">
                  <c:v>Énergie, chimie, métallurgie (3,5 %)</c:v>
                </c:pt>
                <c:pt idx="11">
                  <c:v>Secrétariat, communication et information (2,8 %)</c:v>
                </c:pt>
                <c:pt idx="12">
                  <c:v>Transport, manutention, magasinage (2,8 %)</c:v>
                </c:pt>
                <c:pt idx="13">
                  <c:v>Technologies industrielles (1,1 %)</c:v>
                </c:pt>
                <c:pt idx="14">
                  <c:v>Services à la collectivité (sécurité, nettoyage) (1,0 %)</c:v>
                </c:pt>
                <c:pt idx="15">
                  <c:v>Matériaux souples (0,3 %)</c:v>
                </c:pt>
                <c:pt idx="16">
                  <c:v>Formations générales (0,1 %)</c:v>
                </c:pt>
              </c:strCache>
            </c:strRef>
          </c:cat>
          <c:val>
            <c:numRef>
              <c:f>'Figure 6'!$C$3:$C$19</c:f>
              <c:numCache>
                <c:formatCode>0.0</c:formatCode>
                <c:ptCount val="17"/>
                <c:pt idx="0">
                  <c:v>85.3</c:v>
                </c:pt>
                <c:pt idx="1">
                  <c:v>80.599999999999994</c:v>
                </c:pt>
                <c:pt idx="2">
                  <c:v>87.1</c:v>
                </c:pt>
                <c:pt idx="3">
                  <c:v>73.599999999999994</c:v>
                </c:pt>
                <c:pt idx="4">
                  <c:v>80.400000000000006</c:v>
                </c:pt>
                <c:pt idx="5">
                  <c:v>83.5</c:v>
                </c:pt>
                <c:pt idx="6">
                  <c:v>75.7</c:v>
                </c:pt>
                <c:pt idx="7">
                  <c:v>75.400000000000006</c:v>
                </c:pt>
                <c:pt idx="8">
                  <c:v>84.5</c:v>
                </c:pt>
                <c:pt idx="9">
                  <c:v>81.8</c:v>
                </c:pt>
                <c:pt idx="10">
                  <c:v>87.2</c:v>
                </c:pt>
                <c:pt idx="11">
                  <c:v>69</c:v>
                </c:pt>
                <c:pt idx="14">
                  <c:v>79.099999999999994</c:v>
                </c:pt>
                <c:pt idx="15">
                  <c:v>73</c:v>
                </c:pt>
              </c:numCache>
            </c:numRef>
          </c:val>
        </c:ser>
        <c:ser>
          <c:idx val="2"/>
          <c:order val="2"/>
          <c:tx>
            <c:strRef>
              <c:f>'Figure 6'!$D$2</c:f>
              <c:strCache>
                <c:ptCount val="1"/>
                <c:pt idx="0">
                  <c:v>Bac pro terminale</c:v>
                </c:pt>
              </c:strCache>
            </c:strRef>
          </c:tx>
          <c:spPr>
            <a:ln w="15875">
              <a:solidFill>
                <a:schemeClr val="accent3">
                  <a:lumMod val="75000"/>
                </a:schemeClr>
              </a:solidFill>
            </a:ln>
          </c:spPr>
          <c:marker>
            <c:symbol val="diamond"/>
            <c:size val="5"/>
            <c:spPr>
              <a:solidFill>
                <a:schemeClr val="accent3"/>
              </a:solidFill>
              <a:ln>
                <a:noFill/>
              </a:ln>
            </c:spPr>
          </c:marker>
          <c:cat>
            <c:strRef>
              <c:f>'Figure 6'!$A$3:$A$19</c:f>
              <c:strCache>
                <c:ptCount val="17"/>
                <c:pt idx="0">
                  <c:v>Alimentation et agroalimentaire, transformation (16,2 %)</c:v>
                </c:pt>
                <c:pt idx="1">
                  <c:v>Mécanique et structures métalliques (12,4 %)</c:v>
                </c:pt>
                <c:pt idx="2">
                  <c:v>Génie civil, construction, bois (12,0 %)</c:v>
                </c:pt>
                <c:pt idx="3">
                  <c:v>Commerce, vente (11,4 %)</c:v>
                </c:pt>
                <c:pt idx="4">
                  <c:v>Agriculture (9,8 %)</c:v>
                </c:pt>
                <c:pt idx="5">
                  <c:v>Services aux personnes (santé, social) (8,8 %)</c:v>
                </c:pt>
                <c:pt idx="6">
                  <c:v>Coiffure esthétique (5,8 %)</c:v>
                </c:pt>
                <c:pt idx="7">
                  <c:v>Hôtellerie, restauration, tourisme (4,3 %)</c:v>
                </c:pt>
                <c:pt idx="8">
                  <c:v>Électricité, électronique (4,1 %)</c:v>
                </c:pt>
                <c:pt idx="9">
                  <c:v>Finances, comptabilité (3,6 %)</c:v>
                </c:pt>
                <c:pt idx="10">
                  <c:v>Énergie, chimie, métallurgie (3,5 %)</c:v>
                </c:pt>
                <c:pt idx="11">
                  <c:v>Secrétariat, communication et information (2,8 %)</c:v>
                </c:pt>
                <c:pt idx="12">
                  <c:v>Transport, manutention, magasinage (2,8 %)</c:v>
                </c:pt>
                <c:pt idx="13">
                  <c:v>Technologies industrielles (1,1 %)</c:v>
                </c:pt>
                <c:pt idx="14">
                  <c:v>Services à la collectivité (sécurité, nettoyage) (1,0 %)</c:v>
                </c:pt>
                <c:pt idx="15">
                  <c:v>Matériaux souples (0,3 %)</c:v>
                </c:pt>
                <c:pt idx="16">
                  <c:v>Formations générales (0,1 %)</c:v>
                </c:pt>
              </c:strCache>
            </c:strRef>
          </c:cat>
          <c:val>
            <c:numRef>
              <c:f>'Figure 6'!$D$3:$D$19</c:f>
              <c:numCache>
                <c:formatCode>0.0</c:formatCode>
                <c:ptCount val="17"/>
                <c:pt idx="0">
                  <c:v>76.3</c:v>
                </c:pt>
                <c:pt idx="1">
                  <c:v>79.5</c:v>
                </c:pt>
                <c:pt idx="2">
                  <c:v>76.5</c:v>
                </c:pt>
                <c:pt idx="3">
                  <c:v>62.2</c:v>
                </c:pt>
                <c:pt idx="4">
                  <c:v>76.2</c:v>
                </c:pt>
                <c:pt idx="5">
                  <c:v>56.9</c:v>
                </c:pt>
                <c:pt idx="7">
                  <c:v>64.900000000000006</c:v>
                </c:pt>
                <c:pt idx="8">
                  <c:v>75.5</c:v>
                </c:pt>
                <c:pt idx="9">
                  <c:v>49.9</c:v>
                </c:pt>
                <c:pt idx="10">
                  <c:v>83.5</c:v>
                </c:pt>
                <c:pt idx="11">
                  <c:v>52.2</c:v>
                </c:pt>
                <c:pt idx="12">
                  <c:v>64.900000000000006</c:v>
                </c:pt>
                <c:pt idx="13">
                  <c:v>75.599999999999994</c:v>
                </c:pt>
                <c:pt idx="14">
                  <c:v>58.6</c:v>
                </c:pt>
                <c:pt idx="15">
                  <c:v>74.3</c:v>
                </c:pt>
              </c:numCache>
            </c:numRef>
          </c:val>
        </c:ser>
        <c:ser>
          <c:idx val="3"/>
          <c:order val="3"/>
          <c:tx>
            <c:strRef>
              <c:f>'Figure 6'!$E$2</c:f>
              <c:strCache>
                <c:ptCount val="1"/>
                <c:pt idx="0">
                  <c:v>BTS terminale</c:v>
                </c:pt>
              </c:strCache>
            </c:strRef>
          </c:tx>
          <c:spPr>
            <a:ln w="15875">
              <a:solidFill>
                <a:srgbClr val="D60093"/>
              </a:solidFill>
              <a:prstDash val="solid"/>
            </a:ln>
          </c:spPr>
          <c:marker>
            <c:symbol val="x"/>
            <c:size val="5"/>
            <c:spPr>
              <a:noFill/>
              <a:ln>
                <a:solidFill>
                  <a:srgbClr val="D60093"/>
                </a:solidFill>
              </a:ln>
            </c:spPr>
          </c:marker>
          <c:cat>
            <c:strRef>
              <c:f>'Figure 6'!$A$3:$A$19</c:f>
              <c:strCache>
                <c:ptCount val="17"/>
                <c:pt idx="0">
                  <c:v>Alimentation et agroalimentaire, transformation (16,2 %)</c:v>
                </c:pt>
                <c:pt idx="1">
                  <c:v>Mécanique et structures métalliques (12,4 %)</c:v>
                </c:pt>
                <c:pt idx="2">
                  <c:v>Génie civil, construction, bois (12,0 %)</c:v>
                </c:pt>
                <c:pt idx="3">
                  <c:v>Commerce, vente (11,4 %)</c:v>
                </c:pt>
                <c:pt idx="4">
                  <c:v>Agriculture (9,8 %)</c:v>
                </c:pt>
                <c:pt idx="5">
                  <c:v>Services aux personnes (santé, social) (8,8 %)</c:v>
                </c:pt>
                <c:pt idx="6">
                  <c:v>Coiffure esthétique (5,8 %)</c:v>
                </c:pt>
                <c:pt idx="7">
                  <c:v>Hôtellerie, restauration, tourisme (4,3 %)</c:v>
                </c:pt>
                <c:pt idx="8">
                  <c:v>Électricité, électronique (4,1 %)</c:v>
                </c:pt>
                <c:pt idx="9">
                  <c:v>Finances, comptabilité (3,6 %)</c:v>
                </c:pt>
                <c:pt idx="10">
                  <c:v>Énergie, chimie, métallurgie (3,5 %)</c:v>
                </c:pt>
                <c:pt idx="11">
                  <c:v>Secrétariat, communication et information (2,8 %)</c:v>
                </c:pt>
                <c:pt idx="12">
                  <c:v>Transport, manutention, magasinage (2,8 %)</c:v>
                </c:pt>
                <c:pt idx="13">
                  <c:v>Technologies industrielles (1,1 %)</c:v>
                </c:pt>
                <c:pt idx="14">
                  <c:v>Services à la collectivité (sécurité, nettoyage) (1,0 %)</c:v>
                </c:pt>
                <c:pt idx="15">
                  <c:v>Matériaux souples (0,3 %)</c:v>
                </c:pt>
                <c:pt idx="16">
                  <c:v>Formations générales (0,1 %)</c:v>
                </c:pt>
              </c:strCache>
            </c:strRef>
          </c:cat>
          <c:val>
            <c:numRef>
              <c:f>'Figure 6'!$E$3:$E$19</c:f>
              <c:numCache>
                <c:formatCode>0.0</c:formatCode>
                <c:ptCount val="17"/>
                <c:pt idx="0">
                  <c:v>86.8</c:v>
                </c:pt>
                <c:pt idx="1">
                  <c:v>88.1</c:v>
                </c:pt>
                <c:pt idx="2">
                  <c:v>88.5</c:v>
                </c:pt>
                <c:pt idx="3">
                  <c:v>77.900000000000006</c:v>
                </c:pt>
                <c:pt idx="4">
                  <c:v>84.1</c:v>
                </c:pt>
                <c:pt idx="5">
                  <c:v>83.5</c:v>
                </c:pt>
                <c:pt idx="6">
                  <c:v>80.599999999999994</c:v>
                </c:pt>
                <c:pt idx="7">
                  <c:v>78.2</c:v>
                </c:pt>
                <c:pt idx="8">
                  <c:v>88.7</c:v>
                </c:pt>
                <c:pt idx="9">
                  <c:v>81</c:v>
                </c:pt>
                <c:pt idx="10">
                  <c:v>86</c:v>
                </c:pt>
                <c:pt idx="11">
                  <c:v>69.400000000000006</c:v>
                </c:pt>
                <c:pt idx="12">
                  <c:v>80.3</c:v>
                </c:pt>
                <c:pt idx="13">
                  <c:v>80.599999999999994</c:v>
                </c:pt>
                <c:pt idx="14">
                  <c:v>77.8</c:v>
                </c:pt>
                <c:pt idx="16">
                  <c:v>81.599999999999994</c:v>
                </c:pt>
              </c:numCache>
            </c:numRef>
          </c:val>
        </c:ser>
        <c:ser>
          <c:idx val="4"/>
          <c:order val="4"/>
          <c:tx>
            <c:strRef>
              <c:f>'Figure 6'!$F$2</c:f>
              <c:strCache>
                <c:ptCount val="1"/>
                <c:pt idx="0">
                  <c:v>Ensemble (du CAP au BTS)</c:v>
                </c:pt>
              </c:strCache>
            </c:strRef>
          </c:tx>
          <c:spPr>
            <a:ln w="22225">
              <a:solidFill>
                <a:schemeClr val="tx1"/>
              </a:solidFill>
              <a:prstDash val="sysDot"/>
            </a:ln>
          </c:spPr>
          <c:marker>
            <c:symbol val="circle"/>
            <c:size val="5"/>
            <c:spPr>
              <a:solidFill>
                <a:schemeClr val="tx1"/>
              </a:solidFill>
              <a:ln>
                <a:noFill/>
              </a:ln>
            </c:spPr>
          </c:marker>
          <c:cat>
            <c:strRef>
              <c:f>'Figure 6'!$A$3:$A$19</c:f>
              <c:strCache>
                <c:ptCount val="17"/>
                <c:pt idx="0">
                  <c:v>Alimentation et agroalimentaire, transformation (16,2 %)</c:v>
                </c:pt>
                <c:pt idx="1">
                  <c:v>Mécanique et structures métalliques (12,4 %)</c:v>
                </c:pt>
                <c:pt idx="2">
                  <c:v>Génie civil, construction, bois (12,0 %)</c:v>
                </c:pt>
                <c:pt idx="3">
                  <c:v>Commerce, vente (11,4 %)</c:v>
                </c:pt>
                <c:pt idx="4">
                  <c:v>Agriculture (9,8 %)</c:v>
                </c:pt>
                <c:pt idx="5">
                  <c:v>Services aux personnes (santé, social) (8,8 %)</c:v>
                </c:pt>
                <c:pt idx="6">
                  <c:v>Coiffure esthétique (5,8 %)</c:v>
                </c:pt>
                <c:pt idx="7">
                  <c:v>Hôtellerie, restauration, tourisme (4,3 %)</c:v>
                </c:pt>
                <c:pt idx="8">
                  <c:v>Électricité, électronique (4,1 %)</c:v>
                </c:pt>
                <c:pt idx="9">
                  <c:v>Finances, comptabilité (3,6 %)</c:v>
                </c:pt>
                <c:pt idx="10">
                  <c:v>Énergie, chimie, métallurgie (3,5 %)</c:v>
                </c:pt>
                <c:pt idx="11">
                  <c:v>Secrétariat, communication et information (2,8 %)</c:v>
                </c:pt>
                <c:pt idx="12">
                  <c:v>Transport, manutention, magasinage (2,8 %)</c:v>
                </c:pt>
                <c:pt idx="13">
                  <c:v>Technologies industrielles (1,1 %)</c:v>
                </c:pt>
                <c:pt idx="14">
                  <c:v>Services à la collectivité (sécurité, nettoyage) (1,0 %)</c:v>
                </c:pt>
                <c:pt idx="15">
                  <c:v>Matériaux souples (0,3 %)</c:v>
                </c:pt>
                <c:pt idx="16">
                  <c:v>Formations générales (0,1 %)</c:v>
                </c:pt>
              </c:strCache>
            </c:strRef>
          </c:cat>
          <c:val>
            <c:numRef>
              <c:f>'Figure 6'!$F$3:$F$19</c:f>
              <c:numCache>
                <c:formatCode>0.0</c:formatCode>
                <c:ptCount val="17"/>
                <c:pt idx="0">
                  <c:v>68.8</c:v>
                </c:pt>
                <c:pt idx="1">
                  <c:v>77.099999999999994</c:v>
                </c:pt>
                <c:pt idx="2">
                  <c:v>74.900000000000006</c:v>
                </c:pt>
                <c:pt idx="3">
                  <c:v>65.5</c:v>
                </c:pt>
                <c:pt idx="4">
                  <c:v>75.8</c:v>
                </c:pt>
                <c:pt idx="5">
                  <c:v>81</c:v>
                </c:pt>
                <c:pt idx="6">
                  <c:v>64.900000000000006</c:v>
                </c:pt>
                <c:pt idx="7">
                  <c:v>68.3</c:v>
                </c:pt>
                <c:pt idx="8">
                  <c:v>79</c:v>
                </c:pt>
                <c:pt idx="9">
                  <c:v>75.900000000000006</c:v>
                </c:pt>
                <c:pt idx="10">
                  <c:v>81.5</c:v>
                </c:pt>
                <c:pt idx="11">
                  <c:v>67.900000000000006</c:v>
                </c:pt>
                <c:pt idx="12">
                  <c:v>77.400000000000006</c:v>
                </c:pt>
                <c:pt idx="13">
                  <c:v>79</c:v>
                </c:pt>
                <c:pt idx="14">
                  <c:v>69</c:v>
                </c:pt>
                <c:pt idx="15">
                  <c:v>77.3</c:v>
                </c:pt>
                <c:pt idx="16">
                  <c:v>61.3</c:v>
                </c:pt>
              </c:numCache>
            </c:numRef>
          </c:val>
        </c:ser>
        <c:ser>
          <c:idx val="5"/>
          <c:order val="5"/>
          <c:tx>
            <c:strRef>
              <c:f>'Figure 6'!$G$2</c:f>
              <c:strCache>
                <c:ptCount val="1"/>
                <c:pt idx="0">
                  <c:v>Diplômes de niveaux I et II</c:v>
                </c:pt>
              </c:strCache>
            </c:strRef>
          </c:tx>
          <c:spPr>
            <a:ln w="15875">
              <a:solidFill>
                <a:srgbClr val="7030A0"/>
              </a:solidFill>
              <a:prstDash val="sysDash"/>
            </a:ln>
          </c:spPr>
          <c:marker>
            <c:spPr>
              <a:solidFill>
                <a:srgbClr val="7030A0"/>
              </a:solidFill>
              <a:ln>
                <a:noFill/>
              </a:ln>
            </c:spPr>
          </c:marker>
          <c:cat>
            <c:strRef>
              <c:f>'Figure 6'!$A$3:$A$19</c:f>
              <c:strCache>
                <c:ptCount val="17"/>
                <c:pt idx="0">
                  <c:v>Alimentation et agroalimentaire, transformation (16,2 %)</c:v>
                </c:pt>
                <c:pt idx="1">
                  <c:v>Mécanique et structures métalliques (12,4 %)</c:v>
                </c:pt>
                <c:pt idx="2">
                  <c:v>Génie civil, construction, bois (12,0 %)</c:v>
                </c:pt>
                <c:pt idx="3">
                  <c:v>Commerce, vente (11,4 %)</c:v>
                </c:pt>
                <c:pt idx="4">
                  <c:v>Agriculture (9,8 %)</c:v>
                </c:pt>
                <c:pt idx="5">
                  <c:v>Services aux personnes (santé, social) (8,8 %)</c:v>
                </c:pt>
                <c:pt idx="6">
                  <c:v>Coiffure esthétique (5,8 %)</c:v>
                </c:pt>
                <c:pt idx="7">
                  <c:v>Hôtellerie, restauration, tourisme (4,3 %)</c:v>
                </c:pt>
                <c:pt idx="8">
                  <c:v>Électricité, électronique (4,1 %)</c:v>
                </c:pt>
                <c:pt idx="9">
                  <c:v>Finances, comptabilité (3,6 %)</c:v>
                </c:pt>
                <c:pt idx="10">
                  <c:v>Énergie, chimie, métallurgie (3,5 %)</c:v>
                </c:pt>
                <c:pt idx="11">
                  <c:v>Secrétariat, communication et information (2,8 %)</c:v>
                </c:pt>
                <c:pt idx="12">
                  <c:v>Transport, manutention, magasinage (2,8 %)</c:v>
                </c:pt>
                <c:pt idx="13">
                  <c:v>Technologies industrielles (1,1 %)</c:v>
                </c:pt>
                <c:pt idx="14">
                  <c:v>Services à la collectivité (sécurité, nettoyage) (1,0 %)</c:v>
                </c:pt>
                <c:pt idx="15">
                  <c:v>Matériaux souples (0,3 %)</c:v>
                </c:pt>
                <c:pt idx="16">
                  <c:v>Formations générales (0,1 %)</c:v>
                </c:pt>
              </c:strCache>
            </c:strRef>
          </c:cat>
          <c:val>
            <c:numRef>
              <c:f>'Figure 6'!$G$3:$G$19</c:f>
              <c:numCache>
                <c:formatCode>0.0</c:formatCode>
                <c:ptCount val="17"/>
                <c:pt idx="0">
                  <c:v>83.1</c:v>
                </c:pt>
                <c:pt idx="1">
                  <c:v>80.5</c:v>
                </c:pt>
                <c:pt idx="2">
                  <c:v>92.8</c:v>
                </c:pt>
                <c:pt idx="3">
                  <c:v>77.099999999999994</c:v>
                </c:pt>
                <c:pt idx="4">
                  <c:v>83.5</c:v>
                </c:pt>
                <c:pt idx="5">
                  <c:v>85.3</c:v>
                </c:pt>
                <c:pt idx="7">
                  <c:v>80.900000000000006</c:v>
                </c:pt>
                <c:pt idx="8">
                  <c:v>86.7</c:v>
                </c:pt>
                <c:pt idx="9">
                  <c:v>81.599999999999994</c:v>
                </c:pt>
                <c:pt idx="10">
                  <c:v>84.9</c:v>
                </c:pt>
                <c:pt idx="11">
                  <c:v>81</c:v>
                </c:pt>
                <c:pt idx="12">
                  <c:v>79</c:v>
                </c:pt>
                <c:pt idx="13">
                  <c:v>81.3</c:v>
                </c:pt>
                <c:pt idx="14">
                  <c:v>75.7</c:v>
                </c:pt>
                <c:pt idx="15">
                  <c:v>79.400000000000006</c:v>
                </c:pt>
                <c:pt idx="16">
                  <c:v>72.7</c:v>
                </c:pt>
              </c:numCache>
            </c:numRef>
          </c:val>
        </c:ser>
        <c:dLbls>
          <c:showLegendKey val="0"/>
          <c:showVal val="0"/>
          <c:showCatName val="0"/>
          <c:showSerName val="0"/>
          <c:showPercent val="0"/>
          <c:showBubbleSize val="0"/>
        </c:dLbls>
        <c:axId val="120096640"/>
        <c:axId val="120107008"/>
      </c:radarChart>
      <c:catAx>
        <c:axId val="120096640"/>
        <c:scaling>
          <c:orientation val="maxMin"/>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107008"/>
        <c:crosses val="autoZero"/>
        <c:auto val="0"/>
        <c:lblAlgn val="ctr"/>
        <c:lblOffset val="100"/>
        <c:noMultiLvlLbl val="0"/>
      </c:catAx>
      <c:valAx>
        <c:axId val="120107008"/>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fr-FR"/>
          </a:p>
        </c:txPr>
        <c:crossAx val="120096640"/>
        <c:crosses val="autoZero"/>
        <c:crossBetween val="between"/>
      </c:valAx>
    </c:plotArea>
    <c:legend>
      <c:legendPos val="t"/>
      <c:layout>
        <c:manualLayout>
          <c:xMode val="edge"/>
          <c:yMode val="edge"/>
          <c:x val="5.3684313396995583E-3"/>
          <c:y val="8.0459718118718104E-2"/>
          <c:w val="0.98175517953872793"/>
          <c:h val="7.200818030600753E-2"/>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460076045627375E-2"/>
          <c:y val="0.16521707160145838"/>
          <c:w val="0.94524714828897338"/>
          <c:h val="0.68195961886087197"/>
        </c:manualLayout>
      </c:layout>
      <c:barChart>
        <c:barDir val="col"/>
        <c:grouping val="clustered"/>
        <c:varyColors val="0"/>
        <c:ser>
          <c:idx val="0"/>
          <c:order val="0"/>
          <c:tx>
            <c:strRef>
              <c:f>'Figure 7 web'!$B$3</c:f>
              <c:strCache>
                <c:ptCount val="1"/>
                <c:pt idx="0">
                  <c:v>Sans permis</c:v>
                </c:pt>
              </c:strCache>
            </c:strRef>
          </c:tx>
          <c:spPr>
            <a:solidFill>
              <a:srgbClr val="DF2DB0"/>
            </a:solidFill>
          </c:spPr>
          <c:invertIfNegative val="0"/>
          <c:dLbls>
            <c:numFmt formatCode="#,##0" sourceLinked="0"/>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7 web'!$A$4:$A$9</c:f>
              <c:strCache>
                <c:ptCount val="6"/>
                <c:pt idx="0">
                  <c:v>CAP terminale</c:v>
                </c:pt>
                <c:pt idx="1">
                  <c:v>BP terminale</c:v>
                </c:pt>
                <c:pt idx="2">
                  <c:v>Bac pro terminale</c:v>
                </c:pt>
                <c:pt idx="3">
                  <c:v>BTS terminale</c:v>
                </c:pt>
                <c:pt idx="4">
                  <c:v>Ensemble du CAP au BTS</c:v>
                </c:pt>
                <c:pt idx="5">
                  <c:v>Diplômes de niveaux I et II</c:v>
                </c:pt>
              </c:strCache>
            </c:strRef>
          </c:cat>
          <c:val>
            <c:numRef>
              <c:f>'Figure 7 web'!$B$4:$B$9</c:f>
              <c:numCache>
                <c:formatCode>0.0</c:formatCode>
                <c:ptCount val="6"/>
                <c:pt idx="0">
                  <c:v>48.98</c:v>
                </c:pt>
                <c:pt idx="1">
                  <c:v>63.07</c:v>
                </c:pt>
                <c:pt idx="2">
                  <c:v>52.53</c:v>
                </c:pt>
                <c:pt idx="3">
                  <c:v>64.89</c:v>
                </c:pt>
                <c:pt idx="4">
                  <c:v>51.91</c:v>
                </c:pt>
                <c:pt idx="5">
                  <c:v>70.97</c:v>
                </c:pt>
              </c:numCache>
            </c:numRef>
          </c:val>
        </c:ser>
        <c:ser>
          <c:idx val="1"/>
          <c:order val="1"/>
          <c:tx>
            <c:strRef>
              <c:f>'Figure 7 web'!$C$3</c:f>
              <c:strCache>
                <c:ptCount val="1"/>
                <c:pt idx="0">
                  <c:v>Avec permis</c:v>
                </c:pt>
              </c:strCache>
            </c:strRef>
          </c:tx>
          <c:spPr>
            <a:solidFill>
              <a:schemeClr val="accent3">
                <a:lumMod val="60000"/>
                <a:lumOff val="40000"/>
              </a:schemeClr>
            </a:solidFill>
          </c:spPr>
          <c:invertIfNegative val="0"/>
          <c:dLbls>
            <c:numFmt formatCode="#,##0" sourceLinked="0"/>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'Figure 7 web'!$A$4:$A$9</c:f>
              <c:strCache>
                <c:ptCount val="6"/>
                <c:pt idx="0">
                  <c:v>CAP terminale</c:v>
                </c:pt>
                <c:pt idx="1">
                  <c:v>BP terminale</c:v>
                </c:pt>
                <c:pt idx="2">
                  <c:v>Bac pro terminale</c:v>
                </c:pt>
                <c:pt idx="3">
                  <c:v>BTS terminale</c:v>
                </c:pt>
                <c:pt idx="4">
                  <c:v>Ensemble du CAP au BTS</c:v>
                </c:pt>
                <c:pt idx="5">
                  <c:v>Diplômes de niveaux I et II</c:v>
                </c:pt>
              </c:strCache>
            </c:strRef>
          </c:cat>
          <c:val>
            <c:numRef>
              <c:f>'Figure 7 web'!$C$4:$C$9</c:f>
              <c:numCache>
                <c:formatCode>0.0</c:formatCode>
                <c:ptCount val="6"/>
                <c:pt idx="0">
                  <c:v>74.86</c:v>
                </c:pt>
                <c:pt idx="1">
                  <c:v>84.12</c:v>
                </c:pt>
                <c:pt idx="2">
                  <c:v>77.33</c:v>
                </c:pt>
                <c:pt idx="3">
                  <c:v>83.15</c:v>
                </c:pt>
                <c:pt idx="4">
                  <c:v>79.72</c:v>
                </c:pt>
                <c:pt idx="5">
                  <c:v>81.61</c:v>
                </c:pt>
              </c:numCache>
            </c:numRef>
          </c:val>
        </c:ser>
        <c:dLbls>
          <c:showLegendKey val="0"/>
          <c:showVal val="0"/>
          <c:showCatName val="0"/>
          <c:showSerName val="0"/>
          <c:showPercent val="0"/>
          <c:showBubbleSize val="0"/>
        </c:dLbls>
        <c:gapWidth val="150"/>
        <c:overlap val="-25"/>
        <c:axId val="116886528"/>
        <c:axId val="116790016"/>
      </c:barChart>
      <c:catAx>
        <c:axId val="116886528"/>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790016"/>
        <c:crosses val="autoZero"/>
        <c:auto val="1"/>
        <c:lblAlgn val="ctr"/>
        <c:lblOffset val="100"/>
        <c:noMultiLvlLbl val="0"/>
      </c:catAx>
      <c:valAx>
        <c:axId val="116790016"/>
        <c:scaling>
          <c:orientation val="minMax"/>
        </c:scaling>
        <c:delete val="1"/>
        <c:axPos val="l"/>
        <c:numFmt formatCode="0.0" sourceLinked="1"/>
        <c:majorTickMark val="out"/>
        <c:minorTickMark val="none"/>
        <c:tickLblPos val="nextTo"/>
        <c:crossAx val="116886528"/>
        <c:crosses val="autoZero"/>
        <c:crossBetween val="between"/>
      </c:valAx>
    </c:plotArea>
    <c:legend>
      <c:legendPos val="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solidFill>
        <a:sysClr val="windowText" lastClr="000000"/>
      </a:solid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104775</xdr:rowOff>
    </xdr:from>
    <xdr:to>
      <xdr:col>12</xdr:col>
      <xdr:colOff>314325</xdr:colOff>
      <xdr:row>31</xdr:row>
      <xdr:rowOff>295275</xdr:rowOff>
    </xdr:to>
    <xdr:graphicFrame macro="">
      <xdr:nvGraphicFramePr>
        <xdr:cNvPr id="11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247650</xdr:colOff>
      <xdr:row>10</xdr:row>
      <xdr:rowOff>114299</xdr:rowOff>
    </xdr:from>
    <xdr:to>
      <xdr:col>12</xdr:col>
      <xdr:colOff>323850</xdr:colOff>
      <xdr:row>12</xdr:row>
      <xdr:rowOff>104774</xdr:rowOff>
    </xdr:to>
    <xdr:sp macro="" textlink="">
      <xdr:nvSpPr>
        <xdr:cNvPr id="5" name="ZoneTexte 4"/>
        <xdr:cNvSpPr txBox="1"/>
      </xdr:nvSpPr>
      <xdr:spPr>
        <a:xfrm>
          <a:off x="6086475" y="1904999"/>
          <a:ext cx="457200" cy="27622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a:r>
            <a:rPr lang="fr-FR" sz="1000"/>
            <a:t>PIB</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0.025</cdr:y>
    </cdr:from>
    <cdr:to>
      <cdr:x>0.11899</cdr:x>
      <cdr:y>0.07222</cdr:y>
    </cdr:to>
    <cdr:sp macro="" textlink="">
      <cdr:nvSpPr>
        <cdr:cNvPr id="2" name="ZoneTexte 4"/>
        <cdr:cNvSpPr txBox="1"/>
      </cdr:nvSpPr>
      <cdr:spPr>
        <a:xfrm xmlns:a="http://schemas.openxmlformats.org/drawingml/2006/main">
          <a:off x="0" y="87471"/>
          <a:ext cx="777874" cy="16521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3600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000"/>
            <a:t>Taux emploi</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19</xdr:row>
      <xdr:rowOff>142875</xdr:rowOff>
    </xdr:from>
    <xdr:to>
      <xdr:col>7</xdr:col>
      <xdr:colOff>514350</xdr:colOff>
      <xdr:row>39</xdr:row>
      <xdr:rowOff>285750</xdr:rowOff>
    </xdr:to>
    <xdr:graphicFrame macro="">
      <xdr:nvGraphicFramePr>
        <xdr:cNvPr id="210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38100</xdr:rowOff>
    </xdr:from>
    <xdr:to>
      <xdr:col>5</xdr:col>
      <xdr:colOff>38100</xdr:colOff>
      <xdr:row>25</xdr:row>
      <xdr:rowOff>114300</xdr:rowOff>
    </xdr:to>
    <xdr:graphicFrame macro="">
      <xdr:nvGraphicFramePr>
        <xdr:cNvPr id="313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25</xdr:row>
      <xdr:rowOff>47625</xdr:rowOff>
    </xdr:from>
    <xdr:to>
      <xdr:col>8</xdr:col>
      <xdr:colOff>0</xdr:colOff>
      <xdr:row>60</xdr:row>
      <xdr:rowOff>19050</xdr:rowOff>
    </xdr:to>
    <xdr:graphicFrame macro="">
      <xdr:nvGraphicFramePr>
        <xdr:cNvPr id="416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28575</xdr:rowOff>
    </xdr:from>
    <xdr:to>
      <xdr:col>4</xdr:col>
      <xdr:colOff>447675</xdr:colOff>
      <xdr:row>26</xdr:row>
      <xdr:rowOff>85725</xdr:rowOff>
    </xdr:to>
    <xdr:graphicFrame macro="">
      <xdr:nvGraphicFramePr>
        <xdr:cNvPr id="518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abSelected="1" topLeftCell="A19" zoomScaleNormal="100" workbookViewId="0">
      <selection activeCell="A30" sqref="A30"/>
    </sheetView>
  </sheetViews>
  <sheetFormatPr baseColWidth="10" defaultRowHeight="15"/>
  <cols>
    <col min="1" max="1" width="91" customWidth="1"/>
    <col min="3" max="3" width="122.7109375" customWidth="1"/>
  </cols>
  <sheetData>
    <row r="1" spans="1:3">
      <c r="A1" s="12" t="s">
        <v>71</v>
      </c>
    </row>
    <row r="2" spans="1:3">
      <c r="A2" s="13" t="s">
        <v>72</v>
      </c>
    </row>
    <row r="3" spans="1:3" ht="58.5" customHeight="1">
      <c r="A3" s="75" t="s">
        <v>89</v>
      </c>
      <c r="C3" s="14"/>
    </row>
    <row r="4" spans="1:3">
      <c r="A4" s="22" t="s">
        <v>90</v>
      </c>
    </row>
    <row r="5" spans="1:3" ht="82.5" customHeight="1">
      <c r="A5" s="75" t="s">
        <v>204</v>
      </c>
    </row>
    <row r="6" spans="1:3">
      <c r="A6" s="15" t="s">
        <v>73</v>
      </c>
    </row>
    <row r="7" spans="1:3" ht="57" customHeight="1">
      <c r="A7" s="76" t="s">
        <v>91</v>
      </c>
    </row>
    <row r="8" spans="1:3" ht="36">
      <c r="A8" s="76" t="s">
        <v>146</v>
      </c>
    </row>
    <row r="9" spans="1:3" ht="25.5" customHeight="1">
      <c r="A9" s="16" t="s">
        <v>74</v>
      </c>
    </row>
    <row r="10" spans="1:3" ht="20.25" customHeight="1">
      <c r="A10" s="16" t="s">
        <v>75</v>
      </c>
    </row>
    <row r="11" spans="1:3">
      <c r="A11" s="16" t="s">
        <v>76</v>
      </c>
    </row>
    <row r="12" spans="1:3" ht="30" customHeight="1">
      <c r="A12" s="16" t="s">
        <v>77</v>
      </c>
    </row>
    <row r="13" spans="1:3">
      <c r="A13" s="16" t="s">
        <v>92</v>
      </c>
    </row>
    <row r="14" spans="1:3" ht="19.5" customHeight="1">
      <c r="A14" s="16" t="s">
        <v>93</v>
      </c>
    </row>
    <row r="15" spans="1:3" ht="33" customHeight="1">
      <c r="A15" s="77" t="s">
        <v>145</v>
      </c>
    </row>
    <row r="16" spans="1:3" ht="24">
      <c r="A16" s="21" t="s">
        <v>205</v>
      </c>
    </row>
    <row r="17" spans="1:1" ht="24">
      <c r="A17" s="21" t="s">
        <v>206</v>
      </c>
    </row>
    <row r="18" spans="1:1" ht="36">
      <c r="A18" s="21" t="s">
        <v>207</v>
      </c>
    </row>
    <row r="19" spans="1:1" ht="30" customHeight="1">
      <c r="A19" s="21" t="s">
        <v>208</v>
      </c>
    </row>
    <row r="20" spans="1:1" ht="30" customHeight="1">
      <c r="A20" s="21" t="s">
        <v>209</v>
      </c>
    </row>
    <row r="21" spans="1:1" ht="41.25">
      <c r="A21" s="17" t="s">
        <v>94</v>
      </c>
    </row>
    <row r="22" spans="1:1" ht="14.25" customHeight="1"/>
    <row r="23" spans="1:1" ht="15.75" thickBot="1">
      <c r="A23" s="244" t="s">
        <v>219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Normal="100" workbookViewId="0">
      <selection activeCell="G27" sqref="G27"/>
    </sheetView>
  </sheetViews>
  <sheetFormatPr baseColWidth="10" defaultRowHeight="12"/>
  <cols>
    <col min="1" max="1" width="15.85546875" style="22" customWidth="1"/>
    <col min="2" max="16384" width="11.42578125" style="22"/>
  </cols>
  <sheetData>
    <row r="1" spans="1:8">
      <c r="A1" s="32" t="s">
        <v>86</v>
      </c>
    </row>
    <row r="2" spans="1:8" ht="12.75" thickBot="1">
      <c r="A2" s="191" t="s">
        <v>88</v>
      </c>
      <c r="B2" s="191"/>
      <c r="C2" s="191"/>
      <c r="D2" s="191"/>
      <c r="E2" s="191"/>
      <c r="F2" s="191"/>
      <c r="G2" s="191"/>
      <c r="H2" s="191"/>
    </row>
    <row r="3" spans="1:8" ht="24.75" thickTop="1">
      <c r="A3" s="25"/>
      <c r="B3" s="139" t="s">
        <v>82</v>
      </c>
      <c r="C3" s="139" t="s">
        <v>147</v>
      </c>
      <c r="D3" s="139" t="s">
        <v>83</v>
      </c>
    </row>
    <row r="4" spans="1:8">
      <c r="A4" s="204" t="s">
        <v>0</v>
      </c>
      <c r="B4" s="48" t="s">
        <v>79</v>
      </c>
      <c r="C4" s="140">
        <v>84.6</v>
      </c>
      <c r="D4" s="140">
        <v>81.400000000000006</v>
      </c>
    </row>
    <row r="5" spans="1:8">
      <c r="A5" s="204"/>
      <c r="B5" s="48" t="s">
        <v>80</v>
      </c>
      <c r="C5" s="140">
        <v>58.9</v>
      </c>
      <c r="D5" s="140">
        <v>54.7</v>
      </c>
    </row>
    <row r="6" spans="1:8">
      <c r="A6" s="205" t="s">
        <v>2</v>
      </c>
      <c r="B6" s="51" t="s">
        <v>79</v>
      </c>
      <c r="C6" s="168">
        <v>91.5</v>
      </c>
      <c r="D6" s="141">
        <v>90.8</v>
      </c>
    </row>
    <row r="7" spans="1:8">
      <c r="A7" s="206"/>
      <c r="B7" s="55" t="s">
        <v>80</v>
      </c>
      <c r="C7" s="169">
        <v>78.599999999999994</v>
      </c>
      <c r="D7" s="142">
        <v>75.900000000000006</v>
      </c>
    </row>
    <row r="8" spans="1:8">
      <c r="A8" s="243" t="s">
        <v>3</v>
      </c>
      <c r="B8" s="48" t="s">
        <v>79</v>
      </c>
      <c r="C8" s="140">
        <v>86.1</v>
      </c>
      <c r="D8" s="140">
        <v>82.9</v>
      </c>
    </row>
    <row r="9" spans="1:8">
      <c r="A9" s="204"/>
      <c r="B9" s="48" t="s">
        <v>80</v>
      </c>
      <c r="C9" s="140">
        <v>67.2</v>
      </c>
      <c r="D9" s="140">
        <v>62.9</v>
      </c>
    </row>
    <row r="10" spans="1:8">
      <c r="A10" s="205" t="s">
        <v>4</v>
      </c>
      <c r="B10" s="51" t="s">
        <v>79</v>
      </c>
      <c r="C10" s="141">
        <v>83.9</v>
      </c>
      <c r="D10" s="141">
        <v>84.3</v>
      </c>
    </row>
    <row r="11" spans="1:8">
      <c r="A11" s="206"/>
      <c r="B11" s="55" t="s">
        <v>80</v>
      </c>
      <c r="C11" s="142">
        <v>68.099999999999994</v>
      </c>
      <c r="D11" s="142">
        <v>69.5</v>
      </c>
    </row>
    <row r="12" spans="1:8">
      <c r="A12" s="190" t="s">
        <v>5</v>
      </c>
      <c r="B12" s="143" t="s">
        <v>79</v>
      </c>
      <c r="C12" s="144">
        <v>86.1</v>
      </c>
      <c r="D12" s="144">
        <v>84.4</v>
      </c>
    </row>
    <row r="13" spans="1:8">
      <c r="A13" s="190"/>
      <c r="B13" s="143" t="s">
        <v>80</v>
      </c>
      <c r="C13" s="144">
        <v>67</v>
      </c>
      <c r="D13" s="144">
        <v>65</v>
      </c>
    </row>
    <row r="14" spans="1:8">
      <c r="A14" s="190"/>
      <c r="B14" s="143" t="s">
        <v>10</v>
      </c>
      <c r="C14" s="144">
        <v>82.8</v>
      </c>
      <c r="D14" s="144">
        <v>81.099999999999994</v>
      </c>
    </row>
    <row r="15" spans="1:8">
      <c r="A15" s="205" t="s">
        <v>81</v>
      </c>
      <c r="B15" s="51" t="s">
        <v>79</v>
      </c>
      <c r="C15" s="141">
        <v>88.8</v>
      </c>
      <c r="D15" s="141">
        <v>88</v>
      </c>
    </row>
    <row r="16" spans="1:8">
      <c r="A16" s="206"/>
      <c r="B16" s="55" t="s">
        <v>80</v>
      </c>
      <c r="C16" s="142">
        <v>80.099999999999994</v>
      </c>
      <c r="D16" s="142">
        <v>80.099999999999994</v>
      </c>
    </row>
    <row r="17" spans="1:13" ht="16.5" customHeight="1">
      <c r="A17" s="240" t="s">
        <v>181</v>
      </c>
      <c r="B17" s="241"/>
      <c r="C17" s="241"/>
      <c r="D17" s="241"/>
    </row>
    <row r="18" spans="1:13" ht="16.5" customHeight="1">
      <c r="A18" s="242"/>
      <c r="B18" s="242"/>
      <c r="C18" s="242"/>
      <c r="D18" s="242"/>
    </row>
    <row r="19" spans="1:13" ht="9.75" customHeight="1">
      <c r="A19" s="242"/>
      <c r="B19" s="242"/>
      <c r="C19" s="242"/>
      <c r="D19" s="242"/>
    </row>
    <row r="20" spans="1:13" ht="17.25" customHeight="1">
      <c r="A20" s="201" t="s">
        <v>182</v>
      </c>
      <c r="B20" s="189"/>
      <c r="C20" s="189"/>
      <c r="D20" s="189"/>
      <c r="E20" s="73"/>
      <c r="F20" s="73"/>
      <c r="G20" s="73"/>
      <c r="H20" s="73"/>
      <c r="I20" s="73"/>
    </row>
    <row r="21" spans="1:13" ht="26.25" customHeight="1">
      <c r="A21" s="189"/>
      <c r="B21" s="189"/>
      <c r="C21" s="189"/>
      <c r="D21" s="189"/>
      <c r="E21" s="83"/>
      <c r="F21" s="83"/>
      <c r="G21" s="83"/>
      <c r="H21" s="83"/>
      <c r="I21" s="83"/>
    </row>
    <row r="22" spans="1:13">
      <c r="A22" s="198" t="s">
        <v>168</v>
      </c>
      <c r="B22" s="199"/>
      <c r="C22" s="199"/>
    </row>
    <row r="23" spans="1:13" ht="12.75" thickBot="1">
      <c r="A23" s="246" t="s">
        <v>219</v>
      </c>
      <c r="B23" s="246"/>
      <c r="C23" s="246"/>
      <c r="D23" s="246"/>
      <c r="E23" s="246"/>
      <c r="F23" s="246"/>
      <c r="G23" s="246"/>
      <c r="H23" s="246"/>
      <c r="I23" s="246"/>
      <c r="J23" s="246"/>
      <c r="K23" s="246"/>
      <c r="L23" s="246"/>
      <c r="M23" s="246"/>
    </row>
  </sheetData>
  <mergeCells count="11">
    <mergeCell ref="A23:M23"/>
    <mergeCell ref="A22:C22"/>
    <mergeCell ref="A17:D19"/>
    <mergeCell ref="A20:D21"/>
    <mergeCell ref="A2:H2"/>
    <mergeCell ref="A15:A16"/>
    <mergeCell ref="A8:A9"/>
    <mergeCell ref="A12:A14"/>
    <mergeCell ref="A4:A5"/>
    <mergeCell ref="A10:A11"/>
    <mergeCell ref="A6:A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Normal="100" workbookViewId="0">
      <selection activeCell="A39" sqref="A39:M39"/>
    </sheetView>
  </sheetViews>
  <sheetFormatPr baseColWidth="10" defaultRowHeight="11.25"/>
  <cols>
    <col min="1" max="1" width="16" style="2" customWidth="1"/>
    <col min="2" max="9" width="7.140625" style="2" customWidth="1"/>
    <col min="10" max="10" width="7.85546875" style="2" customWidth="1"/>
    <col min="11" max="11" width="6.5703125" style="2" customWidth="1"/>
    <col min="12" max="12" width="5.7109375" style="2" customWidth="1"/>
    <col min="13" max="13" width="6.28515625" style="2" customWidth="1"/>
    <col min="14" max="21" width="5.85546875" style="2" customWidth="1"/>
    <col min="22" max="16384" width="11.42578125" style="2"/>
  </cols>
  <sheetData>
    <row r="1" spans="1:14" ht="12.75" thickBot="1">
      <c r="A1" s="1" t="s">
        <v>85</v>
      </c>
    </row>
    <row r="2" spans="1:14" ht="15.75" customHeight="1" thickTop="1">
      <c r="A2" s="89"/>
      <c r="B2" s="90">
        <v>2008</v>
      </c>
      <c r="C2" s="90">
        <v>2009</v>
      </c>
      <c r="D2" s="90">
        <v>2010</v>
      </c>
      <c r="E2" s="90">
        <v>2011</v>
      </c>
      <c r="F2" s="90">
        <v>2012</v>
      </c>
      <c r="G2" s="90">
        <v>2013</v>
      </c>
      <c r="H2" s="90">
        <v>2014</v>
      </c>
      <c r="I2" s="90">
        <v>2015</v>
      </c>
      <c r="J2" s="90">
        <v>2016</v>
      </c>
      <c r="K2" s="90">
        <v>2017</v>
      </c>
      <c r="L2" s="90">
        <v>2018</v>
      </c>
      <c r="M2" s="90">
        <v>2019</v>
      </c>
    </row>
    <row r="3" spans="1:14" ht="15" customHeight="1">
      <c r="A3" s="3" t="s">
        <v>0</v>
      </c>
      <c r="B3" s="4">
        <v>66.099999999999994</v>
      </c>
      <c r="C3" s="4">
        <v>55.7</v>
      </c>
      <c r="D3" s="4">
        <v>51.4</v>
      </c>
      <c r="E3" s="4">
        <v>54.1</v>
      </c>
      <c r="F3" s="4">
        <v>55.7</v>
      </c>
      <c r="G3" s="4">
        <v>50.5</v>
      </c>
      <c r="H3" s="4">
        <v>49.9</v>
      </c>
      <c r="I3" s="4">
        <v>49.9</v>
      </c>
      <c r="J3" s="4">
        <v>53.9</v>
      </c>
      <c r="K3" s="18">
        <v>59</v>
      </c>
      <c r="L3" s="18">
        <v>62.8</v>
      </c>
      <c r="M3" s="18">
        <v>64.599999999999994</v>
      </c>
    </row>
    <row r="4" spans="1:14" ht="15" customHeight="1">
      <c r="A4" s="3" t="s">
        <v>1</v>
      </c>
      <c r="B4" s="4">
        <v>67.8</v>
      </c>
      <c r="C4" s="4">
        <v>56.7</v>
      </c>
      <c r="D4" s="4">
        <v>52.2</v>
      </c>
      <c r="E4" s="4">
        <v>52.9</v>
      </c>
      <c r="F4" s="4">
        <v>56.2</v>
      </c>
      <c r="G4" s="4">
        <v>48.2</v>
      </c>
      <c r="H4" s="4"/>
      <c r="I4" s="4"/>
      <c r="J4" s="4"/>
      <c r="K4" s="18"/>
      <c r="L4" s="18"/>
      <c r="M4" s="18"/>
    </row>
    <row r="5" spans="1:14">
      <c r="A5" s="3" t="s">
        <v>2</v>
      </c>
      <c r="B5" s="4">
        <v>84.1</v>
      </c>
      <c r="C5" s="4">
        <v>78.7</v>
      </c>
      <c r="D5" s="4">
        <v>76.400000000000006</v>
      </c>
      <c r="E5" s="4">
        <v>76.099999999999994</v>
      </c>
      <c r="F5" s="4">
        <v>76.5</v>
      </c>
      <c r="G5" s="4">
        <v>74.400000000000006</v>
      </c>
      <c r="H5" s="4">
        <v>73.2</v>
      </c>
      <c r="I5" s="4">
        <v>71.900000000000006</v>
      </c>
      <c r="J5" s="4">
        <v>75.900000000000006</v>
      </c>
      <c r="K5" s="18">
        <v>78.599999999999994</v>
      </c>
      <c r="L5" s="18">
        <v>81.3</v>
      </c>
      <c r="M5" s="18">
        <v>81.8</v>
      </c>
    </row>
    <row r="6" spans="1:14">
      <c r="A6" s="3" t="s">
        <v>3</v>
      </c>
      <c r="B6" s="4">
        <v>82.7</v>
      </c>
      <c r="C6" s="4">
        <v>74.3</v>
      </c>
      <c r="D6" s="4">
        <v>68.8</v>
      </c>
      <c r="E6" s="4">
        <v>72.8</v>
      </c>
      <c r="F6" s="4">
        <v>73.3</v>
      </c>
      <c r="G6" s="4">
        <v>67.2</v>
      </c>
      <c r="H6" s="4">
        <v>64.099999999999994</v>
      </c>
      <c r="I6" s="5">
        <v>63.1</v>
      </c>
      <c r="J6" s="5">
        <v>65.5</v>
      </c>
      <c r="K6" s="19">
        <v>68.3</v>
      </c>
      <c r="L6" s="19">
        <v>72.900000000000006</v>
      </c>
      <c r="M6" s="19">
        <v>72.400000000000006</v>
      </c>
    </row>
    <row r="7" spans="1:14" ht="15" customHeight="1">
      <c r="A7" s="3" t="s">
        <v>4</v>
      </c>
      <c r="B7" s="4">
        <v>85.5</v>
      </c>
      <c r="C7" s="4">
        <v>79.3</v>
      </c>
      <c r="D7" s="4">
        <v>75.2</v>
      </c>
      <c r="E7" s="4">
        <v>76.7</v>
      </c>
      <c r="F7" s="4">
        <v>79.8</v>
      </c>
      <c r="G7" s="4">
        <v>75.900000000000006</v>
      </c>
      <c r="H7" s="4">
        <v>74.599999999999994</v>
      </c>
      <c r="I7" s="4">
        <v>74.400000000000006</v>
      </c>
      <c r="J7" s="4">
        <v>77.3</v>
      </c>
      <c r="K7" s="18">
        <v>78.8</v>
      </c>
      <c r="L7" s="18">
        <v>81.2</v>
      </c>
      <c r="M7" s="18">
        <v>81.7</v>
      </c>
    </row>
    <row r="8" spans="1:14" ht="22.5">
      <c r="A8" s="84" t="s">
        <v>5</v>
      </c>
      <c r="B8" s="85">
        <v>74.3</v>
      </c>
      <c r="C8" s="85">
        <v>65.7</v>
      </c>
      <c r="D8" s="85">
        <v>61.9</v>
      </c>
      <c r="E8" s="85">
        <v>64.2</v>
      </c>
      <c r="F8" s="85">
        <v>66.599999999999994</v>
      </c>
      <c r="G8" s="85">
        <v>62.7</v>
      </c>
      <c r="H8" s="85">
        <v>61.7</v>
      </c>
      <c r="I8" s="85">
        <v>61.7</v>
      </c>
      <c r="J8" s="85">
        <v>64.900000000000006</v>
      </c>
      <c r="K8" s="86">
        <v>68.900000000000006</v>
      </c>
      <c r="L8" s="86">
        <v>72.2</v>
      </c>
      <c r="M8" s="86">
        <v>73.2</v>
      </c>
      <c r="N8" s="130"/>
    </row>
    <row r="9" spans="1:14">
      <c r="A9" s="20" t="s">
        <v>84</v>
      </c>
      <c r="B9" s="128">
        <v>525.58699999999999</v>
      </c>
      <c r="C9" s="128">
        <v>505.71600000000001</v>
      </c>
      <c r="D9" s="128">
        <v>511.36599999999999</v>
      </c>
      <c r="E9" s="128">
        <v>526.28599999999994</v>
      </c>
      <c r="F9" s="128">
        <v>529.35599999999999</v>
      </c>
      <c r="G9" s="128">
        <v>529.29</v>
      </c>
      <c r="H9" s="128">
        <v>535.51199999999994</v>
      </c>
      <c r="I9" s="129">
        <v>542.19500000000005</v>
      </c>
      <c r="J9" s="129">
        <v>549.13400000000001</v>
      </c>
      <c r="K9" s="129">
        <v>556.59100000000001</v>
      </c>
      <c r="L9" s="129">
        <v>568.86500000000001</v>
      </c>
      <c r="M9" s="129">
        <v>576.53499999999997</v>
      </c>
    </row>
    <row r="10" spans="1:14">
      <c r="A10" s="6"/>
    </row>
    <row r="11" spans="1:14">
      <c r="A11" s="6"/>
    </row>
    <row r="12" spans="1:14">
      <c r="A12" s="6"/>
    </row>
    <row r="31" ht="30" customHeight="1"/>
    <row r="32" ht="30" customHeight="1"/>
    <row r="33" spans="1:14" ht="36" customHeight="1">
      <c r="A33" s="177" t="s">
        <v>211</v>
      </c>
      <c r="B33" s="178"/>
      <c r="C33" s="178"/>
      <c r="D33" s="178"/>
      <c r="E33" s="178"/>
      <c r="F33" s="178"/>
      <c r="G33" s="178"/>
      <c r="H33" s="178"/>
      <c r="I33" s="178"/>
      <c r="J33" s="178"/>
      <c r="K33" s="178"/>
      <c r="L33" s="178"/>
      <c r="M33" s="178"/>
    </row>
    <row r="34" spans="1:14" ht="24.75" customHeight="1">
      <c r="A34" s="177" t="s">
        <v>210</v>
      </c>
      <c r="B34" s="178"/>
      <c r="C34" s="178"/>
      <c r="D34" s="178"/>
      <c r="E34" s="178"/>
      <c r="F34" s="178"/>
      <c r="G34" s="178"/>
      <c r="H34" s="178"/>
      <c r="I34" s="178"/>
      <c r="J34" s="178"/>
      <c r="K34" s="178"/>
      <c r="L34" s="178"/>
      <c r="M34" s="178"/>
    </row>
    <row r="35" spans="1:14" ht="24.75" customHeight="1">
      <c r="A35" s="173" t="s">
        <v>95</v>
      </c>
      <c r="B35" s="174"/>
      <c r="C35" s="174"/>
      <c r="D35" s="174"/>
      <c r="E35" s="174"/>
      <c r="F35" s="174"/>
      <c r="G35" s="174"/>
      <c r="H35" s="174"/>
      <c r="I35" s="174"/>
      <c r="J35" s="174"/>
      <c r="K35" s="174"/>
      <c r="L35" s="174"/>
      <c r="M35" s="174"/>
      <c r="N35" s="174"/>
    </row>
    <row r="36" spans="1:14" ht="12">
      <c r="A36" s="175" t="s">
        <v>151</v>
      </c>
      <c r="B36" s="176"/>
      <c r="C36" s="176"/>
      <c r="D36" s="176"/>
      <c r="E36" s="176"/>
      <c r="F36" s="176"/>
      <c r="G36" s="23"/>
      <c r="H36" s="23"/>
      <c r="I36" s="23"/>
      <c r="J36" s="23"/>
      <c r="K36" s="23"/>
      <c r="L36" s="23"/>
      <c r="M36" s="23"/>
      <c r="N36" s="23"/>
    </row>
    <row r="37" spans="1:14" ht="12">
      <c r="A37" s="176" t="s">
        <v>103</v>
      </c>
      <c r="B37" s="176"/>
      <c r="C37" s="176"/>
      <c r="D37" s="176"/>
      <c r="E37" s="176"/>
      <c r="F37" s="176"/>
      <c r="G37" s="176"/>
      <c r="H37" s="23"/>
      <c r="I37" s="23"/>
      <c r="J37" s="23"/>
      <c r="K37" s="23"/>
      <c r="L37" s="23"/>
      <c r="M37" s="23"/>
      <c r="N37" s="23"/>
    </row>
    <row r="38" spans="1:14" ht="12">
      <c r="A38" s="245"/>
      <c r="B38" s="245"/>
      <c r="C38" s="245"/>
      <c r="D38" s="245"/>
      <c r="E38" s="245"/>
      <c r="F38" s="245"/>
      <c r="G38" s="245"/>
    </row>
    <row r="39" spans="1:14" ht="15.75" customHeight="1" thickBot="1">
      <c r="A39" s="246" t="s">
        <v>219</v>
      </c>
      <c r="B39" s="246"/>
      <c r="C39" s="246"/>
      <c r="D39" s="246"/>
      <c r="E39" s="246"/>
      <c r="F39" s="246"/>
      <c r="G39" s="246"/>
      <c r="H39" s="246"/>
      <c r="I39" s="246"/>
      <c r="J39" s="246"/>
      <c r="K39" s="246"/>
      <c r="L39" s="246"/>
      <c r="M39" s="246"/>
    </row>
  </sheetData>
  <mergeCells count="7">
    <mergeCell ref="A38:G38"/>
    <mergeCell ref="A39:M39"/>
    <mergeCell ref="A35:N35"/>
    <mergeCell ref="A36:F36"/>
    <mergeCell ref="A37:G37"/>
    <mergeCell ref="A34:M34"/>
    <mergeCell ref="A33:M33"/>
  </mergeCells>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zoomScaleNormal="100" workbookViewId="0">
      <selection activeCell="K13" sqref="K13"/>
    </sheetView>
  </sheetViews>
  <sheetFormatPr baseColWidth="10" defaultRowHeight="12"/>
  <cols>
    <col min="1" max="1" width="18.140625" style="120" customWidth="1"/>
    <col min="2" max="2" width="12.5703125" style="120" customWidth="1"/>
    <col min="3" max="6" width="11.42578125" style="120"/>
    <col min="7" max="7" width="9.85546875" style="120" customWidth="1"/>
    <col min="8" max="8" width="10.5703125" style="120" customWidth="1"/>
    <col min="9" max="11" width="11.42578125" style="120"/>
    <col min="12" max="22" width="11.42578125" style="33"/>
    <col min="23" max="16384" width="11.42578125" style="120"/>
  </cols>
  <sheetData>
    <row r="1" spans="1:12" ht="15" customHeight="1" thickBot="1">
      <c r="A1" s="191" t="s">
        <v>153</v>
      </c>
      <c r="B1" s="191"/>
      <c r="C1" s="191"/>
      <c r="D1" s="191"/>
      <c r="E1" s="191"/>
      <c r="F1" s="191"/>
      <c r="G1" s="191"/>
      <c r="H1" s="191"/>
    </row>
    <row r="2" spans="1:12" ht="62.25" customHeight="1" thickTop="1">
      <c r="A2" s="121" t="s">
        <v>7</v>
      </c>
      <c r="B2" s="122" t="s">
        <v>102</v>
      </c>
      <c r="C2" s="122" t="s">
        <v>8</v>
      </c>
      <c r="D2" s="122" t="s">
        <v>9</v>
      </c>
      <c r="E2" s="122" t="s">
        <v>107</v>
      </c>
      <c r="F2" s="122" t="s">
        <v>104</v>
      </c>
      <c r="G2" s="122" t="s">
        <v>150</v>
      </c>
      <c r="H2" s="122" t="s">
        <v>78</v>
      </c>
    </row>
    <row r="3" spans="1:12" ht="15" customHeight="1">
      <c r="A3" s="192" t="s">
        <v>0</v>
      </c>
      <c r="B3" s="157" t="s">
        <v>156</v>
      </c>
      <c r="C3" s="146">
        <v>69.3</v>
      </c>
      <c r="D3" s="146">
        <v>23.1</v>
      </c>
      <c r="E3" s="146">
        <v>6.8</v>
      </c>
      <c r="F3" s="146">
        <v>0.8</v>
      </c>
      <c r="G3" s="147">
        <v>0.33672188496758926</v>
      </c>
      <c r="H3" s="147">
        <v>0.2412550037228435</v>
      </c>
      <c r="I3" s="123"/>
      <c r="J3" s="124"/>
      <c r="L3" s="125"/>
    </row>
    <row r="4" spans="1:12">
      <c r="A4" s="192"/>
      <c r="B4" s="157" t="s">
        <v>157</v>
      </c>
      <c r="C4" s="146">
        <v>47.1</v>
      </c>
      <c r="D4" s="146">
        <v>40.299999999999997</v>
      </c>
      <c r="E4" s="146">
        <v>11.3</v>
      </c>
      <c r="F4" s="146">
        <v>1.3</v>
      </c>
      <c r="G4" s="147">
        <v>8.9206708509105878E-2</v>
      </c>
      <c r="H4" s="147">
        <v>6.3914956984570476E-2</v>
      </c>
      <c r="I4" s="123"/>
      <c r="J4" s="124"/>
      <c r="L4" s="125"/>
    </row>
    <row r="5" spans="1:12">
      <c r="A5" s="181" t="s">
        <v>2</v>
      </c>
      <c r="B5" s="158" t="s">
        <v>158</v>
      </c>
      <c r="C5" s="148">
        <v>84.3</v>
      </c>
      <c r="D5" s="148">
        <v>9.6999999999999993</v>
      </c>
      <c r="E5" s="148">
        <v>5.7</v>
      </c>
      <c r="F5" s="148">
        <v>0.3</v>
      </c>
      <c r="G5" s="149">
        <v>0.15458380491820145</v>
      </c>
      <c r="H5" s="149">
        <v>0.11075643757049444</v>
      </c>
      <c r="I5" s="123"/>
      <c r="J5" s="124"/>
      <c r="L5" s="125"/>
    </row>
    <row r="6" spans="1:12">
      <c r="A6" s="193"/>
      <c r="B6" s="159" t="s">
        <v>159</v>
      </c>
      <c r="C6" s="150">
        <v>71</v>
      </c>
      <c r="D6" s="150">
        <v>19.899999999999999</v>
      </c>
      <c r="E6" s="150">
        <v>7.9</v>
      </c>
      <c r="F6" s="150">
        <v>1.2</v>
      </c>
      <c r="G6" s="151">
        <v>3.5291696676612819E-2</v>
      </c>
      <c r="H6" s="151">
        <v>2.5285848034264903E-2</v>
      </c>
      <c r="I6" s="123"/>
      <c r="J6" s="124"/>
      <c r="L6" s="125"/>
    </row>
    <row r="7" spans="1:12" ht="15" customHeight="1">
      <c r="A7" s="192" t="s">
        <v>3</v>
      </c>
      <c r="B7" s="157" t="s">
        <v>160</v>
      </c>
      <c r="C7" s="146">
        <v>74.599999999999994</v>
      </c>
      <c r="D7" s="146">
        <v>17.399999999999999</v>
      </c>
      <c r="E7" s="146">
        <v>7.3</v>
      </c>
      <c r="F7" s="146">
        <v>0.7</v>
      </c>
      <c r="G7" s="147">
        <v>0.11397263092910793</v>
      </c>
      <c r="H7" s="147">
        <v>8.1659282412697473E-2</v>
      </c>
      <c r="I7" s="123"/>
      <c r="J7" s="124"/>
      <c r="L7" s="125"/>
    </row>
    <row r="8" spans="1:12">
      <c r="A8" s="192"/>
      <c r="B8" s="157" t="s">
        <v>161</v>
      </c>
      <c r="C8" s="146">
        <v>63</v>
      </c>
      <c r="D8" s="146">
        <v>28.8</v>
      </c>
      <c r="E8" s="146">
        <v>7.6</v>
      </c>
      <c r="F8" s="146">
        <v>0.6</v>
      </c>
      <c r="G8" s="147">
        <v>2.5681654491202799E-2</v>
      </c>
      <c r="H8" s="147">
        <v>1.8400430522893644E-2</v>
      </c>
      <c r="I8" s="123"/>
      <c r="J8" s="124"/>
      <c r="L8" s="125"/>
    </row>
    <row r="9" spans="1:12" ht="15" customHeight="1">
      <c r="A9" s="181" t="s">
        <v>4</v>
      </c>
      <c r="B9" s="158" t="s">
        <v>162</v>
      </c>
      <c r="C9" s="148">
        <v>83.8</v>
      </c>
      <c r="D9" s="148">
        <v>9.6</v>
      </c>
      <c r="E9" s="148">
        <v>6.1</v>
      </c>
      <c r="F9" s="148">
        <v>0.5</v>
      </c>
      <c r="G9" s="149">
        <v>0.18708714888363001</v>
      </c>
      <c r="H9" s="149">
        <v>0.1340444824510317</v>
      </c>
      <c r="I9" s="123"/>
      <c r="J9" s="124"/>
    </row>
    <row r="10" spans="1:12">
      <c r="A10" s="193"/>
      <c r="B10" s="159" t="s">
        <v>163</v>
      </c>
      <c r="C10" s="150">
        <v>75</v>
      </c>
      <c r="D10" s="150">
        <v>17.3</v>
      </c>
      <c r="E10" s="150">
        <v>7.1</v>
      </c>
      <c r="F10" s="150">
        <v>0.6</v>
      </c>
      <c r="G10" s="151">
        <v>5.745447062454985E-2</v>
      </c>
      <c r="H10" s="151">
        <v>4.1165065721088988E-2</v>
      </c>
      <c r="I10" s="123"/>
      <c r="J10" s="124"/>
    </row>
    <row r="11" spans="1:12">
      <c r="A11" s="190" t="s">
        <v>5</v>
      </c>
      <c r="B11" s="143" t="s">
        <v>164</v>
      </c>
      <c r="C11" s="144">
        <v>76.400000000000006</v>
      </c>
      <c r="D11" s="144">
        <v>16.5</v>
      </c>
      <c r="E11" s="144">
        <v>6.5</v>
      </c>
      <c r="F11" s="144">
        <v>0.6</v>
      </c>
      <c r="G11" s="152">
        <v>0.79237575882292421</v>
      </c>
      <c r="H11" s="152">
        <v>0.56772257812442406</v>
      </c>
      <c r="I11" s="123"/>
      <c r="J11" s="124"/>
    </row>
    <row r="12" spans="1:12">
      <c r="A12" s="190"/>
      <c r="B12" s="143" t="s">
        <v>165</v>
      </c>
      <c r="C12" s="144">
        <v>60.9</v>
      </c>
      <c r="D12" s="144">
        <v>29</v>
      </c>
      <c r="E12" s="144">
        <v>9.1</v>
      </c>
      <c r="F12" s="144">
        <v>1</v>
      </c>
      <c r="G12" s="152">
        <v>0.20762424117707584</v>
      </c>
      <c r="H12" s="152">
        <v>0.14875892929546108</v>
      </c>
      <c r="I12" s="123"/>
      <c r="J12" s="124"/>
    </row>
    <row r="13" spans="1:12">
      <c r="A13" s="190"/>
      <c r="B13" s="143" t="s">
        <v>10</v>
      </c>
      <c r="C13" s="144">
        <v>73.2</v>
      </c>
      <c r="D13" s="144">
        <v>19.100000000000001</v>
      </c>
      <c r="E13" s="144">
        <v>7</v>
      </c>
      <c r="F13" s="144">
        <v>0.7</v>
      </c>
      <c r="G13" s="152">
        <v>1</v>
      </c>
      <c r="H13" s="152">
        <v>0.71648150741988514</v>
      </c>
      <c r="I13" s="123"/>
      <c r="J13" s="124"/>
    </row>
    <row r="14" spans="1:12" s="126" customFormat="1" ht="16.5" customHeight="1">
      <c r="A14" s="179" t="s">
        <v>154</v>
      </c>
      <c r="B14" s="180"/>
      <c r="C14" s="153">
        <v>72.2</v>
      </c>
      <c r="D14" s="153">
        <v>20.3</v>
      </c>
      <c r="E14" s="153">
        <v>6.8</v>
      </c>
      <c r="F14" s="153">
        <v>0.7</v>
      </c>
      <c r="G14" s="154">
        <v>1</v>
      </c>
      <c r="H14" s="154">
        <v>0.73539063720857545</v>
      </c>
      <c r="I14" s="123"/>
      <c r="J14" s="124"/>
    </row>
    <row r="15" spans="1:12" s="126" customFormat="1" ht="16.5" customHeight="1">
      <c r="A15" s="181" t="s">
        <v>11</v>
      </c>
      <c r="B15" s="158" t="s">
        <v>166</v>
      </c>
      <c r="C15" s="146">
        <v>81.2</v>
      </c>
      <c r="D15" s="146">
        <v>12.6</v>
      </c>
      <c r="E15" s="146">
        <v>4.7</v>
      </c>
      <c r="F15" s="148">
        <v>1.5</v>
      </c>
      <c r="G15" s="149"/>
      <c r="H15" s="147">
        <v>0.26461676827695008</v>
      </c>
      <c r="I15" s="123"/>
      <c r="J15" s="124"/>
    </row>
    <row r="16" spans="1:12" s="126" customFormat="1" ht="16.5" customHeight="1">
      <c r="A16" s="182"/>
      <c r="B16" s="160" t="s">
        <v>167</v>
      </c>
      <c r="C16" s="155">
        <v>73.400000000000006</v>
      </c>
      <c r="D16" s="155">
        <v>19</v>
      </c>
      <c r="E16" s="155">
        <v>7.1</v>
      </c>
      <c r="F16" s="155">
        <v>0.5</v>
      </c>
      <c r="G16" s="156"/>
      <c r="H16" s="156">
        <v>1.8901724303164787E-2</v>
      </c>
      <c r="I16" s="123"/>
      <c r="J16" s="127"/>
    </row>
    <row r="17" spans="1:13" ht="23.25" customHeight="1">
      <c r="A17" s="185" t="s">
        <v>101</v>
      </c>
      <c r="B17" s="185"/>
      <c r="C17" s="185"/>
      <c r="D17" s="185"/>
      <c r="E17" s="185"/>
      <c r="F17" s="185"/>
      <c r="G17" s="185"/>
      <c r="H17" s="185"/>
      <c r="I17" s="123"/>
    </row>
    <row r="18" spans="1:13" s="133" customFormat="1" ht="23.25" customHeight="1">
      <c r="A18" s="185" t="s">
        <v>108</v>
      </c>
      <c r="B18" s="185"/>
      <c r="C18" s="185"/>
      <c r="D18" s="185"/>
      <c r="E18" s="185"/>
      <c r="F18" s="185"/>
      <c r="G18" s="185"/>
      <c r="H18" s="132"/>
    </row>
    <row r="19" spans="1:13">
      <c r="A19" s="186" t="s">
        <v>155</v>
      </c>
      <c r="B19" s="187"/>
      <c r="C19" s="187"/>
      <c r="D19" s="187"/>
      <c r="E19" s="187"/>
      <c r="F19" s="187"/>
      <c r="G19" s="187"/>
      <c r="H19" s="187"/>
      <c r="I19" s="123"/>
    </row>
    <row r="20" spans="1:13" ht="15" customHeight="1">
      <c r="A20" s="187"/>
      <c r="B20" s="187"/>
      <c r="C20" s="187"/>
      <c r="D20" s="187"/>
      <c r="E20" s="187"/>
      <c r="F20" s="187"/>
      <c r="G20" s="187"/>
      <c r="H20" s="187"/>
      <c r="I20" s="123"/>
    </row>
    <row r="21" spans="1:13">
      <c r="A21" s="188" t="s">
        <v>97</v>
      </c>
      <c r="B21" s="189"/>
      <c r="C21" s="189"/>
      <c r="D21" s="189"/>
      <c r="E21" s="189"/>
      <c r="F21" s="189"/>
      <c r="G21" s="189"/>
      <c r="H21" s="189"/>
      <c r="I21" s="123"/>
    </row>
    <row r="22" spans="1:13" ht="13.5" customHeight="1">
      <c r="A22" s="189"/>
      <c r="B22" s="189"/>
      <c r="C22" s="189"/>
      <c r="D22" s="189"/>
      <c r="E22" s="189"/>
      <c r="F22" s="189"/>
      <c r="G22" s="189"/>
      <c r="H22" s="189"/>
      <c r="I22" s="123"/>
    </row>
    <row r="23" spans="1:13">
      <c r="A23" s="183" t="s">
        <v>152</v>
      </c>
      <c r="B23" s="184"/>
      <c r="C23" s="184"/>
      <c r="D23" s="184"/>
      <c r="E23" s="184"/>
      <c r="F23" s="184"/>
      <c r="G23" s="184"/>
      <c r="H23" s="184"/>
      <c r="I23" s="123"/>
    </row>
    <row r="24" spans="1:13" ht="12.75" thickBot="1">
      <c r="A24" s="246" t="s">
        <v>219</v>
      </c>
      <c r="B24" s="246"/>
      <c r="C24" s="246"/>
      <c r="D24" s="246"/>
      <c r="E24" s="246"/>
      <c r="F24" s="246"/>
      <c r="G24" s="246"/>
      <c r="H24" s="246"/>
      <c r="I24" s="246"/>
      <c r="J24" s="246"/>
      <c r="K24" s="246"/>
      <c r="L24" s="246"/>
      <c r="M24" s="246"/>
    </row>
  </sheetData>
  <mergeCells count="14">
    <mergeCell ref="A24:M24"/>
    <mergeCell ref="A11:A13"/>
    <mergeCell ref="A1:H1"/>
    <mergeCell ref="A3:A4"/>
    <mergeCell ref="A5:A6"/>
    <mergeCell ref="A7:A8"/>
    <mergeCell ref="A9:A10"/>
    <mergeCell ref="A14:B14"/>
    <mergeCell ref="A15:A16"/>
    <mergeCell ref="A23:H23"/>
    <mergeCell ref="A17:H17"/>
    <mergeCell ref="A19:H20"/>
    <mergeCell ref="A21:H22"/>
    <mergeCell ref="A18:G18"/>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zoomScaleNormal="100" workbookViewId="0">
      <selection activeCell="M16" sqref="M16"/>
    </sheetView>
  </sheetViews>
  <sheetFormatPr baseColWidth="10" defaultRowHeight="12"/>
  <cols>
    <col min="1" max="1" width="12.28515625" style="22" customWidth="1"/>
    <col min="2" max="2" width="20.7109375" style="22" customWidth="1"/>
    <col min="3" max="5" width="11.42578125" style="22"/>
    <col min="6" max="6" width="14.85546875" style="22" customWidth="1"/>
    <col min="7" max="16384" width="11.42578125" style="22"/>
  </cols>
  <sheetData>
    <row r="1" spans="1:8" ht="18" customHeight="1">
      <c r="A1" s="7" t="s">
        <v>170</v>
      </c>
    </row>
    <row r="2" spans="1:8" s="2" customFormat="1" ht="7.5" customHeight="1" thickBot="1">
      <c r="A2" s="10"/>
      <c r="C2" s="134" t="s">
        <v>12</v>
      </c>
      <c r="D2" s="134" t="s">
        <v>13</v>
      </c>
      <c r="E2" s="134" t="s">
        <v>14</v>
      </c>
      <c r="F2" s="134" t="s">
        <v>111</v>
      </c>
      <c r="G2" s="134" t="s">
        <v>15</v>
      </c>
    </row>
    <row r="3" spans="1:8" ht="33" customHeight="1" thickTop="1">
      <c r="A3" s="91"/>
      <c r="B3" s="92"/>
      <c r="C3" s="93" t="s">
        <v>109</v>
      </c>
      <c r="D3" s="93" t="s">
        <v>13</v>
      </c>
      <c r="E3" s="93" t="s">
        <v>110</v>
      </c>
      <c r="F3" s="93" t="s">
        <v>96</v>
      </c>
      <c r="G3" s="93" t="s">
        <v>15</v>
      </c>
    </row>
    <row r="4" spans="1:8" ht="15" customHeight="1">
      <c r="A4" s="203" t="s">
        <v>0</v>
      </c>
      <c r="B4" s="46" t="s">
        <v>16</v>
      </c>
      <c r="C4" s="36">
        <v>56.26</v>
      </c>
      <c r="D4" s="36">
        <v>10.07</v>
      </c>
      <c r="E4" s="36">
        <v>27.75</v>
      </c>
      <c r="F4" s="36">
        <v>5.39</v>
      </c>
      <c r="G4" s="36">
        <v>0.52490000000000003</v>
      </c>
      <c r="H4" s="71"/>
    </row>
    <row r="5" spans="1:8">
      <c r="A5" s="204"/>
      <c r="B5" s="49" t="s">
        <v>149</v>
      </c>
      <c r="C5" s="28">
        <v>48.1</v>
      </c>
      <c r="D5" s="28">
        <v>19.78</v>
      </c>
      <c r="E5" s="28">
        <v>29.75</v>
      </c>
      <c r="F5" s="28">
        <v>2.12</v>
      </c>
      <c r="G5" s="28">
        <v>0.2477</v>
      </c>
      <c r="H5" s="71"/>
    </row>
    <row r="6" spans="1:8" ht="12" customHeight="1">
      <c r="A6" s="205" t="s">
        <v>2</v>
      </c>
      <c r="B6" s="74" t="s">
        <v>16</v>
      </c>
      <c r="C6" s="53">
        <v>67.989999999999995</v>
      </c>
      <c r="D6" s="53">
        <v>4.9480000000000004</v>
      </c>
      <c r="E6" s="53">
        <v>24.26</v>
      </c>
      <c r="F6" s="53">
        <v>2.3679999999999999</v>
      </c>
      <c r="G6" s="53">
        <v>0.43580000000000002</v>
      </c>
      <c r="H6" s="71"/>
    </row>
    <row r="7" spans="1:8" ht="15" customHeight="1">
      <c r="A7" s="206"/>
      <c r="B7" s="49" t="s">
        <v>149</v>
      </c>
      <c r="C7" s="57">
        <v>60.45</v>
      </c>
      <c r="D7" s="57">
        <v>11.33</v>
      </c>
      <c r="E7" s="57">
        <v>25.54</v>
      </c>
      <c r="F7" s="57">
        <v>2.2530000000000001</v>
      </c>
      <c r="G7" s="57">
        <v>0.42749999999999999</v>
      </c>
      <c r="H7" s="71"/>
    </row>
    <row r="8" spans="1:8" ht="15" customHeight="1">
      <c r="A8" s="204" t="s">
        <v>3</v>
      </c>
      <c r="B8" s="162" t="s">
        <v>16</v>
      </c>
      <c r="C8" s="28">
        <v>57.79</v>
      </c>
      <c r="D8" s="28">
        <v>12.38</v>
      </c>
      <c r="E8" s="28">
        <v>22.56</v>
      </c>
      <c r="F8" s="28">
        <v>6.859</v>
      </c>
      <c r="G8" s="28">
        <v>0.41289999999999999</v>
      </c>
      <c r="H8" s="71"/>
    </row>
    <row r="9" spans="1:8" ht="15" customHeight="1">
      <c r="A9" s="204"/>
      <c r="B9" s="49" t="s">
        <v>149</v>
      </c>
      <c r="C9" s="28">
        <v>52.14</v>
      </c>
      <c r="D9" s="28">
        <v>20.78</v>
      </c>
      <c r="E9" s="28">
        <v>24.57</v>
      </c>
      <c r="F9" s="28">
        <v>2.2400000000000002</v>
      </c>
      <c r="G9" s="28">
        <v>0.27800000000000002</v>
      </c>
      <c r="H9" s="71"/>
    </row>
    <row r="10" spans="1:8" ht="15" customHeight="1">
      <c r="A10" s="205" t="s">
        <v>4</v>
      </c>
      <c r="B10" s="74" t="s">
        <v>16</v>
      </c>
      <c r="C10" s="53">
        <v>56.11</v>
      </c>
      <c r="D10" s="53">
        <v>8.0079999999999991</v>
      </c>
      <c r="E10" s="53">
        <v>21.01</v>
      </c>
      <c r="F10" s="53">
        <v>14.37</v>
      </c>
      <c r="G10" s="53">
        <v>0.5</v>
      </c>
      <c r="H10" s="71"/>
    </row>
    <row r="11" spans="1:8">
      <c r="A11" s="206"/>
      <c r="B11" s="49" t="s">
        <v>149</v>
      </c>
      <c r="C11" s="57">
        <v>56.76</v>
      </c>
      <c r="D11" s="57">
        <v>12.94</v>
      </c>
      <c r="E11" s="57">
        <v>26.34</v>
      </c>
      <c r="F11" s="57">
        <v>3.3359999999999999</v>
      </c>
      <c r="G11" s="57">
        <v>0.62880000000000003</v>
      </c>
      <c r="H11" s="71"/>
    </row>
    <row r="12" spans="1:8">
      <c r="A12" s="190" t="s">
        <v>5</v>
      </c>
      <c r="B12" s="163" t="s">
        <v>16</v>
      </c>
      <c r="C12" s="87">
        <v>58.96</v>
      </c>
      <c r="D12" s="87">
        <v>8.7569999999999997</v>
      </c>
      <c r="E12" s="87">
        <v>24.52</v>
      </c>
      <c r="F12" s="87">
        <v>7.274</v>
      </c>
      <c r="G12" s="87">
        <v>0.48349999999999999</v>
      </c>
      <c r="H12" s="71"/>
    </row>
    <row r="13" spans="1:8">
      <c r="A13" s="190"/>
      <c r="B13" s="145" t="s">
        <v>149</v>
      </c>
      <c r="C13" s="87">
        <v>54.02</v>
      </c>
      <c r="D13" s="87">
        <v>15.9</v>
      </c>
      <c r="E13" s="87">
        <v>27.09</v>
      </c>
      <c r="F13" s="87">
        <v>2.577</v>
      </c>
      <c r="G13" s="87">
        <v>0.4173</v>
      </c>
      <c r="H13" s="71"/>
    </row>
    <row r="14" spans="1:8" ht="15.75" customHeight="1">
      <c r="A14" s="190"/>
      <c r="B14" s="88" t="s">
        <v>10</v>
      </c>
      <c r="C14" s="87">
        <v>58.11</v>
      </c>
      <c r="D14" s="87">
        <v>9.9890000000000008</v>
      </c>
      <c r="E14" s="87">
        <v>24.96</v>
      </c>
      <c r="F14" s="87">
        <v>6.4630000000000001</v>
      </c>
      <c r="G14" s="87">
        <v>0.47210000000000002</v>
      </c>
      <c r="H14" s="71"/>
    </row>
    <row r="15" spans="1:8" s="81" customFormat="1">
      <c r="A15" s="78"/>
      <c r="B15" s="79" t="s">
        <v>171</v>
      </c>
      <c r="C15" s="80">
        <v>56.28</v>
      </c>
      <c r="D15" s="80">
        <v>10.45</v>
      </c>
      <c r="E15" s="80">
        <v>26</v>
      </c>
      <c r="F15" s="80">
        <v>6.73</v>
      </c>
      <c r="G15" s="80">
        <v>0.53910000000000002</v>
      </c>
      <c r="H15" s="71"/>
    </row>
    <row r="16" spans="1:8" ht="15" customHeight="1">
      <c r="A16" s="205" t="s">
        <v>11</v>
      </c>
      <c r="B16" s="74" t="s">
        <v>16</v>
      </c>
      <c r="C16" s="53">
        <v>68.3</v>
      </c>
      <c r="D16" s="53">
        <v>4.9000000000000004</v>
      </c>
      <c r="E16" s="53">
        <v>20.6</v>
      </c>
      <c r="F16" s="53">
        <v>5.3</v>
      </c>
      <c r="G16" s="53">
        <v>0.9</v>
      </c>
      <c r="H16" s="71"/>
    </row>
    <row r="17" spans="1:8" ht="12" customHeight="1">
      <c r="A17" s="207"/>
      <c r="B17" s="161" t="s">
        <v>149</v>
      </c>
      <c r="C17" s="31">
        <v>69</v>
      </c>
      <c r="D17" s="31">
        <v>6.7</v>
      </c>
      <c r="E17" s="31">
        <v>19.100000000000001</v>
      </c>
      <c r="F17" s="31">
        <v>4.2</v>
      </c>
      <c r="G17" s="31">
        <v>1</v>
      </c>
      <c r="H17" s="71"/>
    </row>
    <row r="18" spans="1:8" ht="12" customHeight="1">
      <c r="A18" s="82"/>
      <c r="B18" s="82"/>
      <c r="C18" s="72"/>
      <c r="D18" s="72"/>
      <c r="E18" s="72"/>
      <c r="F18" s="72"/>
      <c r="G18" s="72"/>
      <c r="H18" s="71"/>
    </row>
    <row r="19" spans="1:8" ht="13.5">
      <c r="A19" s="196" t="s">
        <v>169</v>
      </c>
      <c r="B19" s="196"/>
      <c r="C19" s="196"/>
      <c r="D19" s="196"/>
      <c r="E19" s="196"/>
      <c r="F19" s="196"/>
      <c r="G19" s="196"/>
      <c r="H19" s="196"/>
    </row>
    <row r="40" spans="1:13" ht="30" customHeight="1"/>
    <row r="41" spans="1:13" s="2" customFormat="1">
      <c r="A41" s="194" t="s">
        <v>215</v>
      </c>
      <c r="B41" s="195"/>
      <c r="C41" s="195"/>
      <c r="D41" s="195"/>
      <c r="E41" s="195"/>
      <c r="F41" s="195"/>
      <c r="G41" s="195"/>
      <c r="H41" s="195"/>
    </row>
    <row r="42" spans="1:13" s="2" customFormat="1">
      <c r="A42" s="197" t="s">
        <v>216</v>
      </c>
      <c r="B42" s="197"/>
      <c r="C42" s="197"/>
      <c r="D42" s="197"/>
      <c r="E42" s="23"/>
      <c r="F42" s="23"/>
      <c r="G42" s="23"/>
      <c r="H42" s="23"/>
    </row>
    <row r="43" spans="1:13" ht="23.25" customHeight="1">
      <c r="A43" s="200" t="s">
        <v>212</v>
      </c>
      <c r="B43" s="200"/>
      <c r="C43" s="200"/>
      <c r="D43" s="200"/>
      <c r="E43" s="200"/>
      <c r="F43" s="200"/>
      <c r="G43" s="200"/>
    </row>
    <row r="44" spans="1:13" ht="26.25" customHeight="1">
      <c r="A44" s="201" t="s">
        <v>213</v>
      </c>
      <c r="B44" s="202"/>
      <c r="C44" s="202"/>
      <c r="D44" s="202"/>
      <c r="E44" s="202"/>
      <c r="F44" s="202"/>
      <c r="G44" s="202"/>
    </row>
    <row r="45" spans="1:13">
      <c r="A45" s="198" t="s">
        <v>214</v>
      </c>
      <c r="B45" s="199"/>
    </row>
    <row r="46" spans="1:13" ht="12.75" thickBot="1">
      <c r="A46" s="246" t="s">
        <v>219</v>
      </c>
      <c r="B46" s="246"/>
      <c r="C46" s="246"/>
      <c r="D46" s="246"/>
      <c r="E46" s="246"/>
      <c r="F46" s="246"/>
      <c r="G46" s="246"/>
      <c r="H46" s="246"/>
      <c r="I46" s="246"/>
      <c r="J46" s="246"/>
      <c r="K46" s="246"/>
      <c r="L46" s="246"/>
      <c r="M46" s="246"/>
    </row>
  </sheetData>
  <mergeCells count="13">
    <mergeCell ref="A16:A17"/>
    <mergeCell ref="A46:M46"/>
    <mergeCell ref="A4:A5"/>
    <mergeCell ref="A6:A7"/>
    <mergeCell ref="A8:A9"/>
    <mergeCell ref="A10:A11"/>
    <mergeCell ref="A12:A14"/>
    <mergeCell ref="A41:H41"/>
    <mergeCell ref="A19:H19"/>
    <mergeCell ref="A42:D42"/>
    <mergeCell ref="A45:B45"/>
    <mergeCell ref="A43:G43"/>
    <mergeCell ref="A44:G44"/>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Normal="100" workbookViewId="0">
      <selection activeCell="B25" sqref="B25"/>
    </sheetView>
  </sheetViews>
  <sheetFormatPr baseColWidth="10" defaultRowHeight="12"/>
  <cols>
    <col min="1" max="1" width="25.42578125" style="22" customWidth="1"/>
    <col min="2" max="9" width="9.85546875" style="22" customWidth="1"/>
    <col min="10" max="16384" width="11.42578125" style="22"/>
  </cols>
  <sheetData>
    <row r="1" spans="1:13" ht="15.75" customHeight="1" thickBot="1">
      <c r="A1" s="209" t="s">
        <v>172</v>
      </c>
      <c r="B1" s="210"/>
      <c r="C1" s="210"/>
      <c r="D1" s="210"/>
      <c r="E1" s="210"/>
      <c r="F1" s="210"/>
      <c r="G1" s="210"/>
      <c r="H1" s="210"/>
      <c r="I1" s="210"/>
    </row>
    <row r="2" spans="1:13" ht="12.75" thickTop="1">
      <c r="A2" s="211"/>
      <c r="B2" s="213" t="s">
        <v>10</v>
      </c>
      <c r="C2" s="214"/>
      <c r="D2" s="214"/>
      <c r="E2" s="214"/>
      <c r="F2" s="215" t="s">
        <v>17</v>
      </c>
      <c r="G2" s="216"/>
      <c r="H2" s="216" t="s">
        <v>18</v>
      </c>
      <c r="I2" s="216"/>
    </row>
    <row r="3" spans="1:13">
      <c r="A3" s="212"/>
      <c r="B3" s="94" t="s">
        <v>17</v>
      </c>
      <c r="C3" s="94" t="s">
        <v>18</v>
      </c>
      <c r="D3" s="94" t="s">
        <v>19</v>
      </c>
      <c r="E3" s="95" t="s">
        <v>20</v>
      </c>
      <c r="F3" s="96" t="s">
        <v>19</v>
      </c>
      <c r="G3" s="94" t="s">
        <v>20</v>
      </c>
      <c r="H3" s="94" t="s">
        <v>19</v>
      </c>
      <c r="I3" s="94" t="s">
        <v>20</v>
      </c>
    </row>
    <row r="4" spans="1:13">
      <c r="A4" s="97" t="s">
        <v>0</v>
      </c>
      <c r="B4" s="98">
        <v>67.099999999999994</v>
      </c>
      <c r="C4" s="98">
        <v>58.4</v>
      </c>
      <c r="D4" s="98">
        <v>65.900000000000006</v>
      </c>
      <c r="E4" s="99">
        <v>61.6</v>
      </c>
      <c r="F4" s="100">
        <v>67</v>
      </c>
      <c r="G4" s="98">
        <v>67.8</v>
      </c>
      <c r="H4" s="98">
        <v>58.9</v>
      </c>
      <c r="I4" s="98">
        <v>58.2</v>
      </c>
    </row>
    <row r="5" spans="1:13">
      <c r="A5" s="101" t="s">
        <v>2</v>
      </c>
      <c r="B5" s="102">
        <v>83.3</v>
      </c>
      <c r="C5" s="102">
        <v>80</v>
      </c>
      <c r="D5" s="102">
        <v>84.7</v>
      </c>
      <c r="E5" s="103">
        <v>79</v>
      </c>
      <c r="F5" s="104">
        <v>85.6</v>
      </c>
      <c r="G5" s="102">
        <v>74.900000000000006</v>
      </c>
      <c r="H5" s="102">
        <v>79.099999999999994</v>
      </c>
      <c r="I5" s="102">
        <v>80.2</v>
      </c>
    </row>
    <row r="6" spans="1:13">
      <c r="A6" s="101" t="s">
        <v>3</v>
      </c>
      <c r="B6" s="102">
        <v>76.5</v>
      </c>
      <c r="C6" s="102">
        <v>60.6</v>
      </c>
      <c r="D6" s="102">
        <v>78.099999999999994</v>
      </c>
      <c r="E6" s="103">
        <v>60.7</v>
      </c>
      <c r="F6" s="104">
        <v>79.599999999999994</v>
      </c>
      <c r="G6" s="102">
        <v>62.3</v>
      </c>
      <c r="H6" s="102">
        <v>63.7</v>
      </c>
      <c r="I6" s="102">
        <v>59.5</v>
      </c>
    </row>
    <row r="7" spans="1:13">
      <c r="A7" s="101" t="s">
        <v>4</v>
      </c>
      <c r="B7" s="102">
        <v>83.8</v>
      </c>
      <c r="C7" s="102">
        <v>78.3</v>
      </c>
      <c r="D7" s="102">
        <v>86.3</v>
      </c>
      <c r="E7" s="103">
        <v>78</v>
      </c>
      <c r="F7" s="104">
        <v>87.2</v>
      </c>
      <c r="G7" s="102">
        <v>77.8</v>
      </c>
      <c r="H7" s="102">
        <v>79.099999999999994</v>
      </c>
      <c r="I7" s="102">
        <v>78.2</v>
      </c>
    </row>
    <row r="8" spans="1:13">
      <c r="A8" s="88" t="s">
        <v>5</v>
      </c>
      <c r="B8" s="87">
        <v>74.900000000000006</v>
      </c>
      <c r="C8" s="87">
        <v>69.7</v>
      </c>
      <c r="D8" s="87">
        <v>74.599999999999994</v>
      </c>
      <c r="E8" s="105">
        <v>71.099999999999994</v>
      </c>
      <c r="F8" s="106">
        <v>75.7</v>
      </c>
      <c r="G8" s="87">
        <v>72</v>
      </c>
      <c r="H8" s="87">
        <v>66.5</v>
      </c>
      <c r="I8" s="87">
        <v>70.5</v>
      </c>
    </row>
    <row r="9" spans="1:13" ht="13.5">
      <c r="A9" s="164" t="s">
        <v>173</v>
      </c>
      <c r="B9" s="29">
        <v>73.400000000000006</v>
      </c>
      <c r="C9" s="29">
        <v>69.599999999999994</v>
      </c>
      <c r="D9" s="29">
        <v>72.900000000000006</v>
      </c>
      <c r="E9" s="107">
        <v>71.099999999999994</v>
      </c>
      <c r="F9" s="108">
        <v>73.8</v>
      </c>
      <c r="G9" s="29">
        <v>72.2</v>
      </c>
      <c r="H9" s="29">
        <v>66</v>
      </c>
      <c r="I9" s="29">
        <v>70.5</v>
      </c>
    </row>
    <row r="10" spans="1:13">
      <c r="A10" s="30" t="s">
        <v>11</v>
      </c>
      <c r="B10" s="31">
        <v>81.5</v>
      </c>
      <c r="C10" s="31">
        <v>79.900000000000006</v>
      </c>
      <c r="D10" s="31">
        <v>83.9</v>
      </c>
      <c r="E10" s="109">
        <v>79.400000000000006</v>
      </c>
      <c r="F10" s="110">
        <v>84.1</v>
      </c>
      <c r="G10" s="31">
        <v>79.7</v>
      </c>
      <c r="H10" s="31">
        <v>83.3</v>
      </c>
      <c r="I10" s="31">
        <v>79.099999999999994</v>
      </c>
    </row>
    <row r="11" spans="1:13" ht="15.75" customHeight="1">
      <c r="A11" s="217" t="s">
        <v>174</v>
      </c>
      <c r="B11" s="218"/>
      <c r="C11" s="218"/>
      <c r="D11" s="218"/>
      <c r="E11" s="218"/>
      <c r="F11" s="218"/>
      <c r="G11" s="218"/>
      <c r="J11" s="23"/>
    </row>
    <row r="12" spans="1:13" ht="23.25" customHeight="1">
      <c r="A12" s="208" t="s">
        <v>98</v>
      </c>
      <c r="B12" s="208"/>
      <c r="C12" s="208"/>
      <c r="D12" s="208"/>
      <c r="E12" s="208"/>
      <c r="F12" s="208"/>
      <c r="G12" s="208"/>
      <c r="H12" s="208"/>
      <c r="I12" s="208"/>
    </row>
    <row r="13" spans="1:13">
      <c r="A13" s="198" t="s">
        <v>152</v>
      </c>
      <c r="B13" s="199"/>
    </row>
    <row r="14" spans="1:13" ht="12" customHeight="1" thickBot="1">
      <c r="A14" s="246" t="s">
        <v>219</v>
      </c>
      <c r="B14" s="246"/>
      <c r="C14" s="246"/>
      <c r="D14" s="246"/>
      <c r="E14" s="246"/>
      <c r="F14" s="246"/>
      <c r="G14" s="246"/>
      <c r="H14" s="246"/>
      <c r="I14" s="246"/>
      <c r="J14" s="246"/>
      <c r="K14" s="246"/>
      <c r="L14" s="246"/>
      <c r="M14" s="246"/>
    </row>
    <row r="16" spans="1:13">
      <c r="A16" s="23"/>
      <c r="B16" s="23"/>
      <c r="C16" s="23"/>
      <c r="D16" s="23"/>
      <c r="E16" s="23"/>
      <c r="F16" s="23"/>
      <c r="G16" s="23"/>
      <c r="H16" s="23"/>
      <c r="I16" s="23"/>
    </row>
  </sheetData>
  <mergeCells count="9">
    <mergeCell ref="A14:M14"/>
    <mergeCell ref="A13:B13"/>
    <mergeCell ref="A12:I12"/>
    <mergeCell ref="A1:I1"/>
    <mergeCell ref="A2:A3"/>
    <mergeCell ref="B2:E2"/>
    <mergeCell ref="F2:G2"/>
    <mergeCell ref="H2:I2"/>
    <mergeCell ref="A11:G11"/>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workbookViewId="0">
      <selection activeCell="F40" sqref="F40"/>
    </sheetView>
  </sheetViews>
  <sheetFormatPr baseColWidth="10" defaultRowHeight="12"/>
  <cols>
    <col min="1" max="1" width="25.5703125" style="24" customWidth="1"/>
    <col min="2" max="16384" width="11.42578125" style="24"/>
  </cols>
  <sheetData>
    <row r="1" spans="1:5">
      <c r="A1" s="32" t="s">
        <v>86</v>
      </c>
    </row>
    <row r="2" spans="1:5" ht="14.25" thickBot="1">
      <c r="A2" s="220" t="s">
        <v>175</v>
      </c>
      <c r="B2" s="220"/>
      <c r="C2" s="220"/>
      <c r="D2" s="220"/>
      <c r="E2" s="220"/>
    </row>
    <row r="3" spans="1:5" ht="12.75" customHeight="1" thickTop="1">
      <c r="A3" s="25"/>
      <c r="B3" s="26" t="s">
        <v>17</v>
      </c>
      <c r="C3" s="26" t="s">
        <v>18</v>
      </c>
      <c r="D3" s="26" t="s">
        <v>10</v>
      </c>
    </row>
    <row r="4" spans="1:5" ht="15" customHeight="1">
      <c r="A4" s="27" t="s">
        <v>0</v>
      </c>
      <c r="B4" s="28">
        <v>7.7</v>
      </c>
      <c r="C4" s="28">
        <v>21.46</v>
      </c>
      <c r="D4" s="28">
        <v>11.23</v>
      </c>
    </row>
    <row r="5" spans="1:5">
      <c r="A5" s="27" t="s">
        <v>2</v>
      </c>
      <c r="B5" s="28">
        <v>5.16</v>
      </c>
      <c r="C5" s="28">
        <v>13.47</v>
      </c>
      <c r="D5" s="28">
        <v>8.8699999999999992</v>
      </c>
    </row>
    <row r="6" spans="1:5" ht="15" customHeight="1">
      <c r="A6" s="27" t="s">
        <v>3</v>
      </c>
      <c r="B6" s="28">
        <v>4.84</v>
      </c>
      <c r="C6" s="28">
        <v>16.739999999999998</v>
      </c>
      <c r="D6" s="28">
        <v>7.39</v>
      </c>
    </row>
    <row r="7" spans="1:5" ht="15" customHeight="1">
      <c r="A7" s="27" t="s">
        <v>4</v>
      </c>
      <c r="B7" s="28">
        <v>4.8600000000000003</v>
      </c>
      <c r="C7" s="28">
        <v>10.98</v>
      </c>
      <c r="D7" s="28">
        <v>7.07</v>
      </c>
      <c r="E7" s="37"/>
    </row>
    <row r="8" spans="1:5">
      <c r="A8" s="88" t="s">
        <v>5</v>
      </c>
      <c r="B8" s="87">
        <v>6.08</v>
      </c>
      <c r="C8" s="87">
        <v>15.42</v>
      </c>
      <c r="D8" s="87">
        <v>9.07</v>
      </c>
    </row>
    <row r="9" spans="1:5" ht="12" customHeight="1">
      <c r="A9" s="165" t="s">
        <v>176</v>
      </c>
      <c r="B9" s="29">
        <v>6.37</v>
      </c>
      <c r="C9" s="29">
        <v>16.64</v>
      </c>
      <c r="D9" s="29">
        <v>9.6300000000000008</v>
      </c>
    </row>
    <row r="10" spans="1:5">
      <c r="A10" s="30" t="s">
        <v>11</v>
      </c>
      <c r="B10" s="31">
        <v>2.0699999999999998</v>
      </c>
      <c r="C10" s="31">
        <v>3.17</v>
      </c>
      <c r="D10" s="31">
        <v>2.56</v>
      </c>
    </row>
    <row r="11" spans="1:5">
      <c r="A11" s="8" t="s">
        <v>6</v>
      </c>
    </row>
    <row r="27" spans="1:13" ht="27" customHeight="1">
      <c r="A27" s="219" t="s">
        <v>177</v>
      </c>
      <c r="B27" s="219"/>
      <c r="C27" s="219"/>
      <c r="D27" s="219"/>
      <c r="E27" s="219"/>
      <c r="F27" s="219"/>
    </row>
    <row r="28" spans="1:13" ht="27.75" customHeight="1">
      <c r="A28" s="202" t="s">
        <v>97</v>
      </c>
      <c r="B28" s="202"/>
      <c r="C28" s="202"/>
      <c r="D28" s="202"/>
      <c r="E28" s="202"/>
      <c r="F28" s="202"/>
      <c r="G28" s="202"/>
    </row>
    <row r="29" spans="1:13">
      <c r="A29" s="175" t="s">
        <v>168</v>
      </c>
      <c r="B29" s="176"/>
    </row>
    <row r="30" spans="1:13" ht="12.75" thickBot="1">
      <c r="A30" s="246" t="s">
        <v>219</v>
      </c>
      <c r="B30" s="246"/>
      <c r="C30" s="246"/>
      <c r="D30" s="246"/>
      <c r="E30" s="246"/>
      <c r="F30" s="246"/>
      <c r="G30" s="246"/>
      <c r="H30" s="246"/>
      <c r="I30" s="246"/>
      <c r="J30" s="246"/>
      <c r="K30" s="246"/>
      <c r="L30" s="246"/>
      <c r="M30" s="246"/>
    </row>
  </sheetData>
  <mergeCells count="5">
    <mergeCell ref="A27:F27"/>
    <mergeCell ref="A28:G28"/>
    <mergeCell ref="A29:B29"/>
    <mergeCell ref="A2:E2"/>
    <mergeCell ref="A30:M30"/>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topLeftCell="A22" zoomScaleNormal="100" workbookViewId="0">
      <selection activeCell="L57" sqref="L57"/>
    </sheetView>
  </sheetViews>
  <sheetFormatPr baseColWidth="10" defaultRowHeight="12"/>
  <cols>
    <col min="1" max="1" width="42.5703125" style="24" customWidth="1"/>
    <col min="2" max="7" width="10" style="24" customWidth="1"/>
    <col min="8" max="8" width="5" style="24" customWidth="1"/>
    <col min="9" max="21" width="11.42578125" style="33"/>
    <col min="22" max="16384" width="11.42578125" style="24"/>
  </cols>
  <sheetData>
    <row r="1" spans="1:8" ht="14.25" thickBot="1">
      <c r="A1" s="10" t="s">
        <v>178</v>
      </c>
    </row>
    <row r="2" spans="1:8" ht="36">
      <c r="A2" s="34"/>
      <c r="B2" s="35" t="s">
        <v>0</v>
      </c>
      <c r="C2" s="35" t="s">
        <v>2</v>
      </c>
      <c r="D2" s="35" t="s">
        <v>3</v>
      </c>
      <c r="E2" s="35" t="s">
        <v>4</v>
      </c>
      <c r="F2" s="117" t="s">
        <v>24</v>
      </c>
      <c r="G2" s="35" t="s">
        <v>11</v>
      </c>
    </row>
    <row r="3" spans="1:8" ht="24">
      <c r="A3" s="166" t="s">
        <v>183</v>
      </c>
      <c r="B3" s="36">
        <v>64.400000000000006</v>
      </c>
      <c r="C3" s="36">
        <v>85.3</v>
      </c>
      <c r="D3" s="36">
        <v>76.3</v>
      </c>
      <c r="E3" s="36">
        <v>86.8</v>
      </c>
      <c r="F3" s="36">
        <v>68.8</v>
      </c>
      <c r="G3" s="36">
        <v>83.1</v>
      </c>
      <c r="H3" s="37"/>
    </row>
    <row r="4" spans="1:8">
      <c r="A4" s="167" t="s">
        <v>184</v>
      </c>
      <c r="B4" s="28">
        <v>65.400000000000006</v>
      </c>
      <c r="C4" s="28">
        <v>80.599999999999994</v>
      </c>
      <c r="D4" s="28">
        <v>79.5</v>
      </c>
      <c r="E4" s="28">
        <v>88.1</v>
      </c>
      <c r="F4" s="28">
        <v>77.099999999999994</v>
      </c>
      <c r="G4" s="28">
        <v>80.5</v>
      </c>
      <c r="H4" s="37"/>
    </row>
    <row r="5" spans="1:8">
      <c r="A5" s="167" t="s">
        <v>185</v>
      </c>
      <c r="B5" s="28">
        <v>68</v>
      </c>
      <c r="C5" s="28">
        <v>87.1</v>
      </c>
      <c r="D5" s="28">
        <v>76.5</v>
      </c>
      <c r="E5" s="28">
        <v>88.5</v>
      </c>
      <c r="F5" s="28">
        <v>74.900000000000006</v>
      </c>
      <c r="G5" s="28">
        <v>92.8</v>
      </c>
      <c r="H5" s="37"/>
    </row>
    <row r="6" spans="1:8">
      <c r="A6" s="167" t="s">
        <v>186</v>
      </c>
      <c r="B6" s="28">
        <v>51.7</v>
      </c>
      <c r="C6" s="28">
        <v>73.599999999999994</v>
      </c>
      <c r="D6" s="28">
        <v>62.2</v>
      </c>
      <c r="E6" s="28">
        <v>77.900000000000006</v>
      </c>
      <c r="F6" s="28">
        <v>65.5</v>
      </c>
      <c r="G6" s="28">
        <v>77.099999999999994</v>
      </c>
      <c r="H6" s="37"/>
    </row>
    <row r="7" spans="1:8">
      <c r="A7" s="167" t="s">
        <v>187</v>
      </c>
      <c r="B7" s="28">
        <v>65.400000000000006</v>
      </c>
      <c r="C7" s="28">
        <v>80.400000000000006</v>
      </c>
      <c r="D7" s="28">
        <v>76.2</v>
      </c>
      <c r="E7" s="28">
        <v>84.1</v>
      </c>
      <c r="F7" s="28">
        <v>75.8</v>
      </c>
      <c r="G7" s="28">
        <v>83.5</v>
      </c>
      <c r="H7" s="37"/>
    </row>
    <row r="8" spans="1:8">
      <c r="A8" s="167" t="s">
        <v>188</v>
      </c>
      <c r="B8" s="28">
        <v>76.7</v>
      </c>
      <c r="C8" s="28">
        <v>83.5</v>
      </c>
      <c r="D8" s="28">
        <v>56.9</v>
      </c>
      <c r="E8" s="28">
        <v>83.5</v>
      </c>
      <c r="F8" s="28">
        <v>81</v>
      </c>
      <c r="G8" s="28">
        <v>85.3</v>
      </c>
      <c r="H8" s="37"/>
    </row>
    <row r="9" spans="1:8">
      <c r="A9" s="167" t="s">
        <v>189</v>
      </c>
      <c r="B9" s="28">
        <v>44.1</v>
      </c>
      <c r="C9" s="28">
        <v>75.7</v>
      </c>
      <c r="D9" s="171"/>
      <c r="E9" s="28">
        <v>80.599999999999994</v>
      </c>
      <c r="F9" s="28">
        <v>64.900000000000006</v>
      </c>
      <c r="G9" s="171"/>
      <c r="H9" s="37"/>
    </row>
    <row r="10" spans="1:8">
      <c r="A10" s="167" t="s">
        <v>191</v>
      </c>
      <c r="B10" s="28">
        <v>64</v>
      </c>
      <c r="C10" s="28">
        <v>75.400000000000006</v>
      </c>
      <c r="D10" s="28">
        <v>64.900000000000006</v>
      </c>
      <c r="E10" s="28">
        <v>78.2</v>
      </c>
      <c r="F10" s="28">
        <v>68.3</v>
      </c>
      <c r="G10" s="28">
        <v>80.900000000000006</v>
      </c>
      <c r="H10" s="37"/>
    </row>
    <row r="11" spans="1:8">
      <c r="A11" s="167" t="s">
        <v>190</v>
      </c>
      <c r="B11" s="28">
        <v>66.7</v>
      </c>
      <c r="C11" s="28">
        <v>84.5</v>
      </c>
      <c r="D11" s="28">
        <v>75.5</v>
      </c>
      <c r="E11" s="28">
        <v>88.7</v>
      </c>
      <c r="F11" s="28">
        <v>79</v>
      </c>
      <c r="G11" s="28">
        <v>86.7</v>
      </c>
      <c r="H11" s="37"/>
    </row>
    <row r="12" spans="1:8">
      <c r="A12" s="167" t="s">
        <v>192</v>
      </c>
      <c r="B12" s="171"/>
      <c r="C12" s="28">
        <v>81.8</v>
      </c>
      <c r="D12" s="28">
        <v>49.9</v>
      </c>
      <c r="E12" s="28">
        <v>81</v>
      </c>
      <c r="F12" s="28">
        <v>75.900000000000006</v>
      </c>
      <c r="G12" s="28">
        <v>81.599999999999994</v>
      </c>
      <c r="H12" s="37"/>
    </row>
    <row r="13" spans="1:8">
      <c r="A13" s="167" t="s">
        <v>193</v>
      </c>
      <c r="B13" s="28">
        <v>71.7</v>
      </c>
      <c r="C13" s="28">
        <v>87.2</v>
      </c>
      <c r="D13" s="28">
        <v>83.5</v>
      </c>
      <c r="E13" s="28">
        <v>86</v>
      </c>
      <c r="F13" s="28">
        <v>81.5</v>
      </c>
      <c r="G13" s="28">
        <v>84.9</v>
      </c>
      <c r="H13" s="37"/>
    </row>
    <row r="14" spans="1:8">
      <c r="A14" s="167" t="s">
        <v>194</v>
      </c>
      <c r="B14" s="28">
        <v>51.5</v>
      </c>
      <c r="C14" s="28">
        <v>69</v>
      </c>
      <c r="D14" s="28">
        <v>52.2</v>
      </c>
      <c r="E14" s="28">
        <v>69.400000000000006</v>
      </c>
      <c r="F14" s="28">
        <v>67.900000000000006</v>
      </c>
      <c r="G14" s="28">
        <v>81</v>
      </c>
      <c r="H14" s="37"/>
    </row>
    <row r="15" spans="1:8">
      <c r="A15" s="167" t="s">
        <v>195</v>
      </c>
      <c r="B15" s="28">
        <v>81.099999999999994</v>
      </c>
      <c r="C15" s="171"/>
      <c r="D15" s="28">
        <v>64.900000000000006</v>
      </c>
      <c r="E15" s="28">
        <v>80.3</v>
      </c>
      <c r="F15" s="28">
        <v>77.400000000000006</v>
      </c>
      <c r="G15" s="28">
        <v>79</v>
      </c>
      <c r="H15" s="37"/>
    </row>
    <row r="16" spans="1:8">
      <c r="A16" s="167" t="s">
        <v>196</v>
      </c>
      <c r="B16" s="171"/>
      <c r="C16" s="171"/>
      <c r="D16" s="28">
        <v>75.599999999999994</v>
      </c>
      <c r="E16" s="28">
        <v>80.599999999999994</v>
      </c>
      <c r="F16" s="28">
        <v>79</v>
      </c>
      <c r="G16" s="28">
        <v>81.3</v>
      </c>
      <c r="H16" s="37"/>
    </row>
    <row r="17" spans="1:13">
      <c r="A17" s="167" t="s">
        <v>197</v>
      </c>
      <c r="B17" s="28">
        <v>60.9</v>
      </c>
      <c r="C17" s="28">
        <v>79.099999999999994</v>
      </c>
      <c r="D17" s="28">
        <v>58.6</v>
      </c>
      <c r="E17" s="28">
        <v>77.8</v>
      </c>
      <c r="F17" s="28">
        <v>69</v>
      </c>
      <c r="G17" s="28">
        <v>75.7</v>
      </c>
      <c r="H17" s="37"/>
    </row>
    <row r="18" spans="1:13">
      <c r="A18" s="167" t="s">
        <v>198</v>
      </c>
      <c r="B18" s="28">
        <v>76.3</v>
      </c>
      <c r="C18" s="28">
        <v>73</v>
      </c>
      <c r="D18" s="28">
        <v>74.3</v>
      </c>
      <c r="E18" s="171"/>
      <c r="F18" s="28">
        <v>77.3</v>
      </c>
      <c r="G18" s="28">
        <v>79.400000000000006</v>
      </c>
      <c r="H18" s="37"/>
    </row>
    <row r="19" spans="1:13">
      <c r="A19" s="167" t="s">
        <v>199</v>
      </c>
      <c r="B19" s="172"/>
      <c r="C19" s="171"/>
      <c r="D19" s="171"/>
      <c r="E19" s="28">
        <v>81.599999999999994</v>
      </c>
      <c r="F19" s="28">
        <v>61.3</v>
      </c>
      <c r="G19" s="28">
        <v>72.7</v>
      </c>
      <c r="H19" s="37"/>
    </row>
    <row r="20" spans="1:13">
      <c r="A20" s="118" t="s">
        <v>148</v>
      </c>
      <c r="B20" s="119">
        <v>64.599999999999994</v>
      </c>
      <c r="C20" s="119">
        <v>81.8</v>
      </c>
      <c r="D20" s="119">
        <v>72.400000000000006</v>
      </c>
      <c r="E20" s="119">
        <v>81.7</v>
      </c>
      <c r="F20" s="119">
        <v>73.2</v>
      </c>
      <c r="G20" s="119">
        <v>80.8</v>
      </c>
      <c r="H20" s="37"/>
    </row>
    <row r="21" spans="1:13">
      <c r="A21" s="38" t="s">
        <v>87</v>
      </c>
      <c r="B21" s="39"/>
      <c r="C21" s="39"/>
      <c r="D21" s="39"/>
      <c r="E21" s="39"/>
      <c r="F21" s="39"/>
      <c r="G21" s="38"/>
    </row>
    <row r="22" spans="1:13" ht="37.5" customHeight="1">
      <c r="A22" s="221" t="s">
        <v>200</v>
      </c>
      <c r="B22" s="222"/>
      <c r="C22" s="222"/>
      <c r="D22" s="222"/>
      <c r="E22" s="222"/>
      <c r="F22" s="222"/>
      <c r="G22" s="222"/>
    </row>
    <row r="23" spans="1:13" ht="27" customHeight="1">
      <c r="A23" s="202" t="s">
        <v>97</v>
      </c>
      <c r="B23" s="202"/>
      <c r="C23" s="202"/>
      <c r="D23" s="202"/>
      <c r="E23" s="202"/>
      <c r="F23" s="202"/>
      <c r="G23" s="202"/>
    </row>
    <row r="24" spans="1:13" ht="12.75" thickBot="1">
      <c r="A24" s="246" t="s">
        <v>219</v>
      </c>
      <c r="B24" s="246"/>
      <c r="C24" s="246"/>
      <c r="D24" s="246"/>
      <c r="E24" s="246"/>
      <c r="F24" s="246"/>
      <c r="G24" s="246"/>
      <c r="H24" s="246"/>
      <c r="I24" s="246"/>
      <c r="J24" s="246"/>
      <c r="K24" s="246"/>
      <c r="L24" s="246"/>
      <c r="M24" s="246"/>
    </row>
    <row r="25" spans="1:13" ht="48" customHeight="1">
      <c r="A25" s="225" t="s">
        <v>218</v>
      </c>
      <c r="B25" s="225"/>
      <c r="C25" s="225"/>
      <c r="D25" s="225"/>
      <c r="E25" s="225"/>
      <c r="F25" s="225"/>
      <c r="G25" s="225"/>
      <c r="H25" s="225"/>
    </row>
    <row r="62" spans="1:7" ht="36.75" customHeight="1">
      <c r="A62" s="221" t="s">
        <v>217</v>
      </c>
      <c r="B62" s="222"/>
      <c r="C62" s="222"/>
      <c r="D62" s="222"/>
      <c r="E62" s="222"/>
      <c r="F62" s="222"/>
      <c r="G62" s="222"/>
    </row>
    <row r="63" spans="1:7" ht="24.75" customHeight="1">
      <c r="A63" s="223" t="s">
        <v>99</v>
      </c>
      <c r="B63" s="223"/>
      <c r="C63" s="223"/>
      <c r="D63" s="223"/>
      <c r="E63" s="223"/>
      <c r="F63" s="223"/>
      <c r="G63" s="224"/>
    </row>
    <row r="64" spans="1:7">
      <c r="A64" s="183" t="s">
        <v>168</v>
      </c>
      <c r="B64" s="184"/>
      <c r="C64" s="184"/>
      <c r="D64" s="184"/>
      <c r="E64" s="184"/>
      <c r="F64" s="184"/>
      <c r="G64" s="184"/>
    </row>
    <row r="65" spans="1:13" ht="12.75" thickBot="1">
      <c r="A65" s="246" t="s">
        <v>219</v>
      </c>
      <c r="B65" s="246"/>
      <c r="C65" s="246"/>
      <c r="D65" s="246"/>
      <c r="E65" s="246"/>
      <c r="F65" s="246"/>
      <c r="G65" s="246"/>
      <c r="H65" s="246"/>
      <c r="I65" s="246"/>
      <c r="J65" s="246"/>
      <c r="K65" s="246"/>
      <c r="L65" s="246"/>
      <c r="M65" s="246"/>
    </row>
  </sheetData>
  <mergeCells count="8">
    <mergeCell ref="A65:M65"/>
    <mergeCell ref="A64:G64"/>
    <mergeCell ref="A22:G22"/>
    <mergeCell ref="A23:G23"/>
    <mergeCell ref="A62:G62"/>
    <mergeCell ref="A63:G63"/>
    <mergeCell ref="A25:H25"/>
    <mergeCell ref="A24:M24"/>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topLeftCell="A28" zoomScaleNormal="100" workbookViewId="0">
      <selection activeCell="M62" sqref="M62"/>
    </sheetView>
  </sheetViews>
  <sheetFormatPr baseColWidth="10" defaultRowHeight="12"/>
  <cols>
    <col min="1" max="1" width="23.5703125" style="23" customWidth="1"/>
    <col min="2" max="2" width="6.140625" style="23" customWidth="1"/>
    <col min="3" max="3" width="44.42578125" style="23" customWidth="1"/>
    <col min="4" max="7" width="8.7109375" style="23" customWidth="1"/>
    <col min="8" max="8" width="9.140625" style="23" customWidth="1"/>
    <col min="9" max="9" width="9.7109375" style="40" customWidth="1"/>
    <col min="10" max="16384" width="11.42578125" style="23"/>
  </cols>
  <sheetData>
    <row r="1" spans="1:10">
      <c r="A1" s="32" t="s">
        <v>86</v>
      </c>
    </row>
    <row r="2" spans="1:10" ht="14.25" thickBot="1">
      <c r="A2" s="11" t="s">
        <v>202</v>
      </c>
      <c r="B2" s="41"/>
      <c r="C2" s="41"/>
      <c r="D2" s="41"/>
      <c r="E2" s="41"/>
      <c r="F2" s="41"/>
      <c r="G2" s="41"/>
      <c r="H2" s="41"/>
      <c r="I2" s="42"/>
    </row>
    <row r="3" spans="1:10" ht="24.75" thickTop="1">
      <c r="A3" s="231" t="s">
        <v>112</v>
      </c>
      <c r="B3" s="231" t="s">
        <v>25</v>
      </c>
      <c r="C3" s="231" t="s">
        <v>113</v>
      </c>
      <c r="D3" s="233" t="s">
        <v>59</v>
      </c>
      <c r="E3" s="233"/>
      <c r="F3" s="233"/>
      <c r="G3" s="233"/>
      <c r="H3" s="233"/>
      <c r="I3" s="229" t="s">
        <v>60</v>
      </c>
      <c r="J3" s="111" t="s">
        <v>59</v>
      </c>
    </row>
    <row r="4" spans="1:10" ht="48.75" customHeight="1">
      <c r="A4" s="232"/>
      <c r="B4" s="232"/>
      <c r="C4" s="232"/>
      <c r="D4" s="43" t="s">
        <v>0</v>
      </c>
      <c r="E4" s="43" t="s">
        <v>2</v>
      </c>
      <c r="F4" s="43" t="s">
        <v>3</v>
      </c>
      <c r="G4" s="43" t="s">
        <v>4</v>
      </c>
      <c r="H4" s="44" t="s">
        <v>24</v>
      </c>
      <c r="I4" s="230"/>
      <c r="J4" s="44" t="s">
        <v>11</v>
      </c>
    </row>
    <row r="5" spans="1:10">
      <c r="A5" s="203" t="s">
        <v>26</v>
      </c>
      <c r="B5" s="45">
        <v>200</v>
      </c>
      <c r="C5" s="46" t="s">
        <v>116</v>
      </c>
      <c r="D5" s="36" t="s">
        <v>106</v>
      </c>
      <c r="E5" s="36" t="s">
        <v>106</v>
      </c>
      <c r="F5" s="36" t="s">
        <v>106</v>
      </c>
      <c r="G5" s="36">
        <v>79.5</v>
      </c>
      <c r="H5" s="36">
        <v>79.5</v>
      </c>
      <c r="I5" s="47">
        <v>8.4023443578084746E-3</v>
      </c>
      <c r="J5" s="36">
        <v>79.900000000000006</v>
      </c>
    </row>
    <row r="6" spans="1:10">
      <c r="A6" s="204"/>
      <c r="B6" s="48">
        <v>201</v>
      </c>
      <c r="C6" s="49" t="s">
        <v>117</v>
      </c>
      <c r="D6" s="28" t="s">
        <v>105</v>
      </c>
      <c r="E6" s="28" t="s">
        <v>105</v>
      </c>
      <c r="F6" s="28">
        <v>75.599999999999994</v>
      </c>
      <c r="G6" s="28">
        <v>82</v>
      </c>
      <c r="H6" s="28">
        <v>78.5</v>
      </c>
      <c r="I6" s="50">
        <v>1.0736328901644162E-2</v>
      </c>
      <c r="J6" s="28">
        <v>86.9</v>
      </c>
    </row>
    <row r="7" spans="1:10">
      <c r="A7" s="205" t="s">
        <v>61</v>
      </c>
      <c r="B7" s="51">
        <v>210</v>
      </c>
      <c r="C7" s="52" t="s">
        <v>118</v>
      </c>
      <c r="D7" s="53">
        <v>83.1</v>
      </c>
      <c r="E7" s="53">
        <v>76.8</v>
      </c>
      <c r="F7" s="53">
        <v>80.8</v>
      </c>
      <c r="G7" s="53">
        <v>87.3</v>
      </c>
      <c r="H7" s="53">
        <v>83.2</v>
      </c>
      <c r="I7" s="54">
        <v>4.3100914576165696E-2</v>
      </c>
      <c r="J7" s="53">
        <v>83.2</v>
      </c>
    </row>
    <row r="8" spans="1:10">
      <c r="A8" s="204"/>
      <c r="B8" s="48">
        <v>211</v>
      </c>
      <c r="C8" s="49" t="s">
        <v>119</v>
      </c>
      <c r="D8" s="28">
        <v>61.4</v>
      </c>
      <c r="E8" s="28">
        <v>64.400000000000006</v>
      </c>
      <c r="F8" s="28">
        <v>70.599999999999994</v>
      </c>
      <c r="G8" s="28">
        <v>83.7</v>
      </c>
      <c r="H8" s="28">
        <v>71.599999999999994</v>
      </c>
      <c r="I8" s="50">
        <v>2.5673829982192562E-2</v>
      </c>
      <c r="J8" s="28">
        <v>78</v>
      </c>
    </row>
    <row r="9" spans="1:10">
      <c r="A9" s="204"/>
      <c r="B9" s="48">
        <v>212</v>
      </c>
      <c r="C9" s="49" t="s">
        <v>120</v>
      </c>
      <c r="D9" s="28">
        <v>62.2</v>
      </c>
      <c r="E9" s="28">
        <v>86.6</v>
      </c>
      <c r="F9" s="28">
        <v>72.7</v>
      </c>
      <c r="G9" s="28">
        <v>83.1</v>
      </c>
      <c r="H9" s="28">
        <v>77.400000000000006</v>
      </c>
      <c r="I9" s="50">
        <v>2.9823135837900451E-2</v>
      </c>
      <c r="J9" s="28">
        <v>92.2</v>
      </c>
    </row>
    <row r="10" spans="1:10">
      <c r="A10" s="204"/>
      <c r="B10" s="48">
        <v>213</v>
      </c>
      <c r="C10" s="49" t="s">
        <v>121</v>
      </c>
      <c r="D10" s="28">
        <v>81.599999999999994</v>
      </c>
      <c r="E10" s="28" t="s">
        <v>105</v>
      </c>
      <c r="F10" s="28">
        <v>77.7</v>
      </c>
      <c r="G10" s="28">
        <v>63.8</v>
      </c>
      <c r="H10" s="28">
        <v>77.099999999999994</v>
      </c>
      <c r="I10" s="50">
        <v>1.4003907263014126E-2</v>
      </c>
      <c r="J10" s="28" t="s">
        <v>105</v>
      </c>
    </row>
    <row r="11" spans="1:10">
      <c r="A11" s="206"/>
      <c r="B11" s="55">
        <v>214</v>
      </c>
      <c r="C11" s="56" t="s">
        <v>122</v>
      </c>
      <c r="D11" s="57">
        <v>55.9</v>
      </c>
      <c r="E11" s="57">
        <v>80.099999999999994</v>
      </c>
      <c r="F11" s="57">
        <v>79.7</v>
      </c>
      <c r="G11" s="57">
        <v>84.5</v>
      </c>
      <c r="H11" s="57">
        <v>70.7</v>
      </c>
      <c r="I11" s="58">
        <v>5.2471430300306009E-2</v>
      </c>
      <c r="J11" s="57">
        <v>81.599999999999994</v>
      </c>
    </row>
    <row r="12" spans="1:10">
      <c r="A12" s="204" t="s">
        <v>27</v>
      </c>
      <c r="B12" s="48">
        <v>220</v>
      </c>
      <c r="C12" s="49" t="s">
        <v>123</v>
      </c>
      <c r="D12" s="28" t="s">
        <v>105</v>
      </c>
      <c r="E12" s="28" t="s">
        <v>106</v>
      </c>
      <c r="F12" s="28">
        <v>79.8</v>
      </c>
      <c r="G12" s="28" t="s">
        <v>105</v>
      </c>
      <c r="H12" s="28">
        <v>79.3</v>
      </c>
      <c r="I12" s="50">
        <v>3.0255355197870023E-3</v>
      </c>
      <c r="J12" s="28">
        <v>80.2</v>
      </c>
    </row>
    <row r="13" spans="1:10">
      <c r="A13" s="204"/>
      <c r="B13" s="48">
        <v>221</v>
      </c>
      <c r="C13" s="49" t="s">
        <v>124</v>
      </c>
      <c r="D13" s="28">
        <v>64.400000000000006</v>
      </c>
      <c r="E13" s="28">
        <v>85.3</v>
      </c>
      <c r="F13" s="28">
        <v>75.7</v>
      </c>
      <c r="G13" s="28">
        <v>87.3</v>
      </c>
      <c r="H13" s="28">
        <v>68.7</v>
      </c>
      <c r="I13" s="50">
        <v>0.26961843674901886</v>
      </c>
      <c r="J13" s="28">
        <v>84.3</v>
      </c>
    </row>
    <row r="14" spans="1:10">
      <c r="A14" s="205" t="s">
        <v>28</v>
      </c>
      <c r="B14" s="51">
        <v>222</v>
      </c>
      <c r="C14" s="52" t="s">
        <v>125</v>
      </c>
      <c r="D14" s="53" t="s">
        <v>105</v>
      </c>
      <c r="E14" s="53">
        <v>87.6</v>
      </c>
      <c r="F14" s="53" t="s">
        <v>106</v>
      </c>
      <c r="G14" s="53">
        <v>73.900000000000006</v>
      </c>
      <c r="H14" s="53">
        <v>81</v>
      </c>
      <c r="I14" s="54">
        <v>2.4204284158296017E-3</v>
      </c>
      <c r="J14" s="53">
        <v>83.4</v>
      </c>
    </row>
    <row r="15" spans="1:10">
      <c r="A15" s="204"/>
      <c r="B15" s="48">
        <v>223</v>
      </c>
      <c r="C15" s="49" t="s">
        <v>126</v>
      </c>
      <c r="D15" s="28">
        <v>70.2</v>
      </c>
      <c r="E15" s="28" t="s">
        <v>105</v>
      </c>
      <c r="F15" s="28" t="s">
        <v>105</v>
      </c>
      <c r="G15" s="28">
        <v>86.9</v>
      </c>
      <c r="H15" s="28">
        <v>83</v>
      </c>
      <c r="I15" s="50">
        <v>1.0183088120883111E-2</v>
      </c>
      <c r="J15" s="28" t="s">
        <v>105</v>
      </c>
    </row>
    <row r="16" spans="1:10">
      <c r="A16" s="204"/>
      <c r="B16" s="48">
        <v>224</v>
      </c>
      <c r="C16" s="49" t="s">
        <v>127</v>
      </c>
      <c r="D16" s="28" t="s">
        <v>105</v>
      </c>
      <c r="E16" s="28" t="s">
        <v>106</v>
      </c>
      <c r="F16" s="28" t="s">
        <v>105</v>
      </c>
      <c r="G16" s="28" t="s">
        <v>106</v>
      </c>
      <c r="H16" s="28">
        <v>71.2</v>
      </c>
      <c r="I16" s="50">
        <v>1.0891927871233208E-3</v>
      </c>
      <c r="J16" s="28" t="s">
        <v>201</v>
      </c>
    </row>
    <row r="17" spans="1:10">
      <c r="A17" s="204"/>
      <c r="B17" s="48">
        <v>225</v>
      </c>
      <c r="C17" s="49" t="s">
        <v>128</v>
      </c>
      <c r="D17" s="28" t="s">
        <v>105</v>
      </c>
      <c r="E17" s="28" t="s">
        <v>106</v>
      </c>
      <c r="F17" s="28" t="s">
        <v>105</v>
      </c>
      <c r="G17" s="28">
        <v>83.2</v>
      </c>
      <c r="H17" s="28">
        <v>80.3</v>
      </c>
      <c r="I17" s="50">
        <v>1.8498988606697672E-3</v>
      </c>
      <c r="J17" s="28">
        <v>82.9</v>
      </c>
    </row>
    <row r="18" spans="1:10">
      <c r="A18" s="204"/>
      <c r="B18" s="48">
        <v>226</v>
      </c>
      <c r="C18" s="49" t="s">
        <v>129</v>
      </c>
      <c r="D18" s="28" t="s">
        <v>105</v>
      </c>
      <c r="E18" s="28" t="s">
        <v>106</v>
      </c>
      <c r="F18" s="28" t="s">
        <v>106</v>
      </c>
      <c r="G18" s="28" t="s">
        <v>106</v>
      </c>
      <c r="H18" s="28">
        <v>0</v>
      </c>
      <c r="I18" s="50">
        <v>3.4577548797565739E-5</v>
      </c>
      <c r="J18" s="28" t="s">
        <v>105</v>
      </c>
    </row>
    <row r="19" spans="1:10">
      <c r="A19" s="206"/>
      <c r="B19" s="55">
        <v>227</v>
      </c>
      <c r="C19" s="56" t="s">
        <v>130</v>
      </c>
      <c r="D19" s="57">
        <v>72.3</v>
      </c>
      <c r="E19" s="57">
        <v>87.3</v>
      </c>
      <c r="F19" s="57">
        <v>84.3</v>
      </c>
      <c r="G19" s="57">
        <v>87.6</v>
      </c>
      <c r="H19" s="57">
        <v>81.5</v>
      </c>
      <c r="I19" s="58">
        <v>4.3187358448159609E-2</v>
      </c>
      <c r="J19" s="57">
        <v>88.4</v>
      </c>
    </row>
    <row r="20" spans="1:10">
      <c r="A20" s="204" t="s">
        <v>29</v>
      </c>
      <c r="B20" s="48">
        <v>230</v>
      </c>
      <c r="C20" s="49" t="s">
        <v>131</v>
      </c>
      <c r="D20" s="28">
        <v>55</v>
      </c>
      <c r="E20" s="28" t="s">
        <v>105</v>
      </c>
      <c r="F20" s="28" t="s">
        <v>105</v>
      </c>
      <c r="G20" s="28">
        <v>88.4</v>
      </c>
      <c r="H20" s="28">
        <v>78</v>
      </c>
      <c r="I20" s="50">
        <v>1.4090351135008039E-2</v>
      </c>
      <c r="J20" s="28">
        <v>92.7</v>
      </c>
    </row>
    <row r="21" spans="1:10">
      <c r="A21" s="204"/>
      <c r="B21" s="48">
        <v>231</v>
      </c>
      <c r="C21" s="49" t="s">
        <v>132</v>
      </c>
      <c r="D21" s="28">
        <v>82.1</v>
      </c>
      <c r="E21" s="28">
        <v>90.3</v>
      </c>
      <c r="F21" s="28">
        <v>81.5</v>
      </c>
      <c r="G21" s="28">
        <v>87.3</v>
      </c>
      <c r="H21" s="28">
        <v>83.7</v>
      </c>
      <c r="I21" s="50">
        <v>2.1126882315312668E-2</v>
      </c>
      <c r="J21" s="28">
        <v>90.4</v>
      </c>
    </row>
    <row r="22" spans="1:10">
      <c r="A22" s="204"/>
      <c r="B22" s="48">
        <v>232</v>
      </c>
      <c r="C22" s="49" t="s">
        <v>133</v>
      </c>
      <c r="D22" s="28">
        <v>69.8</v>
      </c>
      <c r="E22" s="28">
        <v>89.2</v>
      </c>
      <c r="F22" s="28">
        <v>86</v>
      </c>
      <c r="G22" s="28" t="s">
        <v>105</v>
      </c>
      <c r="H22" s="28">
        <v>76.900000000000006</v>
      </c>
      <c r="I22" s="50">
        <v>5.2142943586729135E-2</v>
      </c>
      <c r="J22" s="28">
        <v>94.9</v>
      </c>
    </row>
    <row r="23" spans="1:10">
      <c r="A23" s="204"/>
      <c r="B23" s="48">
        <v>233</v>
      </c>
      <c r="C23" s="49" t="s">
        <v>134</v>
      </c>
      <c r="D23" s="28">
        <v>62.7</v>
      </c>
      <c r="E23" s="28">
        <v>84.4</v>
      </c>
      <c r="F23" s="28">
        <v>69.5</v>
      </c>
      <c r="G23" s="28">
        <v>82.5</v>
      </c>
      <c r="H23" s="28">
        <v>67.8</v>
      </c>
      <c r="I23" s="50">
        <v>6.1254127694887708E-2</v>
      </c>
      <c r="J23" s="28" t="s">
        <v>201</v>
      </c>
    </row>
    <row r="24" spans="1:10">
      <c r="A24" s="204"/>
      <c r="B24" s="48">
        <v>234</v>
      </c>
      <c r="C24" s="49" t="s">
        <v>135</v>
      </c>
      <c r="D24" s="28">
        <v>70.5</v>
      </c>
      <c r="E24" s="28">
        <v>86.6</v>
      </c>
      <c r="F24" s="28">
        <v>72</v>
      </c>
      <c r="G24" s="28">
        <v>91.2</v>
      </c>
      <c r="H24" s="28">
        <v>76.8</v>
      </c>
      <c r="I24" s="50">
        <v>5.3266713922650026E-2</v>
      </c>
      <c r="J24" s="28">
        <v>94.3</v>
      </c>
    </row>
    <row r="25" spans="1:10">
      <c r="A25" s="205" t="s">
        <v>30</v>
      </c>
      <c r="B25" s="51">
        <v>240</v>
      </c>
      <c r="C25" s="52" t="s">
        <v>136</v>
      </c>
      <c r="D25" s="53" t="s">
        <v>105</v>
      </c>
      <c r="E25" s="53" t="s">
        <v>105</v>
      </c>
      <c r="F25" s="53" t="s">
        <v>106</v>
      </c>
      <c r="G25" s="53" t="s">
        <v>106</v>
      </c>
      <c r="H25" s="53">
        <v>68.8</v>
      </c>
      <c r="I25" s="54">
        <v>5.8781832955861763E-4</v>
      </c>
      <c r="J25" s="53" t="s">
        <v>105</v>
      </c>
    </row>
    <row r="26" spans="1:10">
      <c r="A26" s="204"/>
      <c r="B26" s="48">
        <v>241</v>
      </c>
      <c r="C26" s="49" t="s">
        <v>31</v>
      </c>
      <c r="D26" s="28" t="s">
        <v>105</v>
      </c>
      <c r="E26" s="28" t="s">
        <v>105</v>
      </c>
      <c r="F26" s="28" t="s">
        <v>106</v>
      </c>
      <c r="G26" s="28" t="s">
        <v>105</v>
      </c>
      <c r="H26" s="28">
        <v>67.2</v>
      </c>
      <c r="I26" s="50">
        <v>4.1493058557078889E-4</v>
      </c>
      <c r="J26" s="28" t="s">
        <v>105</v>
      </c>
    </row>
    <row r="27" spans="1:10">
      <c r="A27" s="204"/>
      <c r="B27" s="48">
        <v>242</v>
      </c>
      <c r="C27" s="49" t="s">
        <v>137</v>
      </c>
      <c r="D27" s="28">
        <v>72.5</v>
      </c>
      <c r="E27" s="28" t="s">
        <v>105</v>
      </c>
      <c r="F27" s="28" t="s">
        <v>105</v>
      </c>
      <c r="G27" s="28" t="s">
        <v>105</v>
      </c>
      <c r="H27" s="28">
        <v>78.7</v>
      </c>
      <c r="I27" s="50">
        <v>2.1092304766515101E-3</v>
      </c>
      <c r="J27" s="28">
        <v>87.5</v>
      </c>
    </row>
    <row r="28" spans="1:10">
      <c r="A28" s="206"/>
      <c r="B28" s="55">
        <v>243</v>
      </c>
      <c r="C28" s="56" t="s">
        <v>138</v>
      </c>
      <c r="D28" s="57">
        <v>80.5</v>
      </c>
      <c r="E28" s="57" t="s">
        <v>105</v>
      </c>
      <c r="F28" s="57" t="s">
        <v>105</v>
      </c>
      <c r="G28" s="57" t="s">
        <v>105</v>
      </c>
      <c r="H28" s="57">
        <v>79.599999999999994</v>
      </c>
      <c r="I28" s="58">
        <v>2.7489151294064762E-3</v>
      </c>
      <c r="J28" s="57" t="s">
        <v>201</v>
      </c>
    </row>
    <row r="29" spans="1:10" ht="36" customHeight="1">
      <c r="A29" s="204" t="s">
        <v>32</v>
      </c>
      <c r="B29" s="48">
        <v>250</v>
      </c>
      <c r="C29" s="49" t="s">
        <v>139</v>
      </c>
      <c r="D29" s="28" t="s">
        <v>106</v>
      </c>
      <c r="E29" s="28" t="s">
        <v>105</v>
      </c>
      <c r="F29" s="28">
        <v>77.3</v>
      </c>
      <c r="G29" s="28">
        <v>87.4</v>
      </c>
      <c r="H29" s="28">
        <v>85.1</v>
      </c>
      <c r="I29" s="50">
        <v>4.2841582960183949E-2</v>
      </c>
      <c r="J29" s="28">
        <v>82.8</v>
      </c>
    </row>
    <row r="30" spans="1:10">
      <c r="A30" s="204"/>
      <c r="B30" s="48">
        <v>251</v>
      </c>
      <c r="C30" s="49" t="s">
        <v>140</v>
      </c>
      <c r="D30" s="28">
        <v>75.3</v>
      </c>
      <c r="E30" s="28" t="s">
        <v>105</v>
      </c>
      <c r="F30" s="28">
        <v>79.3</v>
      </c>
      <c r="G30" s="28">
        <v>78.099999999999994</v>
      </c>
      <c r="H30" s="28">
        <v>78.5</v>
      </c>
      <c r="I30" s="50">
        <v>1.0096644248889196E-2</v>
      </c>
      <c r="J30" s="28">
        <v>78</v>
      </c>
    </row>
    <row r="31" spans="1:10">
      <c r="A31" s="204"/>
      <c r="B31" s="48">
        <v>252</v>
      </c>
      <c r="C31" s="49" t="s">
        <v>141</v>
      </c>
      <c r="D31" s="28">
        <v>59.5</v>
      </c>
      <c r="E31" s="28">
        <v>73.8</v>
      </c>
      <c r="F31" s="28">
        <v>79.900000000000006</v>
      </c>
      <c r="G31" s="28">
        <v>90.2</v>
      </c>
      <c r="H31" s="28">
        <v>73.7</v>
      </c>
      <c r="I31" s="50">
        <v>8.6253695475527734E-2</v>
      </c>
      <c r="J31" s="28">
        <v>91.8</v>
      </c>
    </row>
    <row r="32" spans="1:10">
      <c r="A32" s="204"/>
      <c r="B32" s="48">
        <v>253</v>
      </c>
      <c r="C32" s="49" t="s">
        <v>142</v>
      </c>
      <c r="D32" s="28" t="s">
        <v>105</v>
      </c>
      <c r="E32" s="28" t="s">
        <v>106</v>
      </c>
      <c r="F32" s="28">
        <v>85.4</v>
      </c>
      <c r="G32" s="28">
        <v>88.3</v>
      </c>
      <c r="H32" s="28">
        <v>85.3</v>
      </c>
      <c r="I32" s="50">
        <v>7.9009699002437709E-3</v>
      </c>
      <c r="J32" s="28">
        <v>81</v>
      </c>
    </row>
    <row r="33" spans="1:10">
      <c r="A33" s="204"/>
      <c r="B33" s="48">
        <v>254</v>
      </c>
      <c r="C33" s="49" t="s">
        <v>143</v>
      </c>
      <c r="D33" s="28">
        <v>70.400000000000006</v>
      </c>
      <c r="E33" s="28">
        <v>87.6</v>
      </c>
      <c r="F33" s="28">
        <v>77.599999999999994</v>
      </c>
      <c r="G33" s="28">
        <v>88.7</v>
      </c>
      <c r="H33" s="28">
        <v>74.8</v>
      </c>
      <c r="I33" s="50">
        <v>6.0994796078905969E-2</v>
      </c>
      <c r="J33" s="28" t="s">
        <v>105</v>
      </c>
    </row>
    <row r="34" spans="1:10">
      <c r="A34" s="59" t="s">
        <v>33</v>
      </c>
      <c r="B34" s="60">
        <v>255</v>
      </c>
      <c r="C34" s="59" t="s">
        <v>144</v>
      </c>
      <c r="D34" s="61">
        <v>66.7</v>
      </c>
      <c r="E34" s="61">
        <v>84.5</v>
      </c>
      <c r="F34" s="61">
        <v>75.5</v>
      </c>
      <c r="G34" s="61">
        <v>88.7</v>
      </c>
      <c r="H34" s="61">
        <v>79</v>
      </c>
      <c r="I34" s="62">
        <v>6.858456803997165E-2</v>
      </c>
      <c r="J34" s="61">
        <v>86.7</v>
      </c>
    </row>
    <row r="35" spans="1:10">
      <c r="A35" s="234" t="s">
        <v>34</v>
      </c>
      <c r="B35" s="234"/>
      <c r="C35" s="234"/>
      <c r="D35" s="112">
        <v>65.900000000000006</v>
      </c>
      <c r="E35" s="112">
        <v>84.7</v>
      </c>
      <c r="F35" s="112">
        <v>78.099999999999994</v>
      </c>
      <c r="G35" s="112">
        <v>86.3</v>
      </c>
      <c r="H35" s="112">
        <v>74.599999999999994</v>
      </c>
      <c r="I35" s="113">
        <v>1.0000345775487973</v>
      </c>
      <c r="J35" s="112">
        <v>83.9</v>
      </c>
    </row>
    <row r="36" spans="1:10">
      <c r="A36" s="205" t="s">
        <v>37</v>
      </c>
      <c r="B36" s="51">
        <v>300</v>
      </c>
      <c r="C36" s="131" t="s">
        <v>62</v>
      </c>
      <c r="D36" s="53" t="s">
        <v>106</v>
      </c>
      <c r="E36" s="53" t="s">
        <v>106</v>
      </c>
      <c r="F36" s="53">
        <v>50.2</v>
      </c>
      <c r="G36" s="53" t="s">
        <v>105</v>
      </c>
      <c r="H36" s="53">
        <v>51.1</v>
      </c>
      <c r="I36" s="54">
        <v>1.4511169280032529E-2</v>
      </c>
      <c r="J36" s="53" t="s">
        <v>105</v>
      </c>
    </row>
    <row r="37" spans="1:10">
      <c r="A37" s="204"/>
      <c r="B37" s="48">
        <v>310</v>
      </c>
      <c r="C37" s="49" t="s">
        <v>63</v>
      </c>
      <c r="D37" s="28" t="s">
        <v>106</v>
      </c>
      <c r="E37" s="28" t="s">
        <v>105</v>
      </c>
      <c r="F37" s="28" t="s">
        <v>106</v>
      </c>
      <c r="G37" s="28">
        <v>72.5</v>
      </c>
      <c r="H37" s="28">
        <v>73.2</v>
      </c>
      <c r="I37" s="50">
        <v>4.4473811278558538E-3</v>
      </c>
      <c r="J37" s="28">
        <v>76.599999999999994</v>
      </c>
    </row>
    <row r="38" spans="1:10">
      <c r="A38" s="204"/>
      <c r="B38" s="48">
        <v>313</v>
      </c>
      <c r="C38" s="49" t="s">
        <v>70</v>
      </c>
      <c r="D38" s="28" t="s">
        <v>106</v>
      </c>
      <c r="E38" s="28" t="s">
        <v>106</v>
      </c>
      <c r="F38" s="28" t="s">
        <v>105</v>
      </c>
      <c r="G38" s="28">
        <v>84.4</v>
      </c>
      <c r="H38" s="28">
        <v>83.4</v>
      </c>
      <c r="I38" s="50">
        <v>1.8475691885435463E-2</v>
      </c>
      <c r="J38" s="28">
        <v>86</v>
      </c>
    </row>
    <row r="39" spans="1:10">
      <c r="A39" s="204"/>
      <c r="B39" s="48">
        <v>314</v>
      </c>
      <c r="C39" s="49" t="s">
        <v>38</v>
      </c>
      <c r="D39" s="28" t="s">
        <v>106</v>
      </c>
      <c r="E39" s="28" t="s">
        <v>105</v>
      </c>
      <c r="F39" s="28" t="s">
        <v>106</v>
      </c>
      <c r="G39" s="28">
        <v>80.099999999999994</v>
      </c>
      <c r="H39" s="28">
        <v>80.2</v>
      </c>
      <c r="I39" s="50">
        <v>4.7396376019720958E-2</v>
      </c>
      <c r="J39" s="28">
        <v>86.1</v>
      </c>
    </row>
    <row r="40" spans="1:10">
      <c r="A40" s="204"/>
      <c r="B40" s="48">
        <v>315</v>
      </c>
      <c r="C40" s="49" t="s">
        <v>64</v>
      </c>
      <c r="D40" s="28" t="s">
        <v>106</v>
      </c>
      <c r="E40" s="28" t="s">
        <v>106</v>
      </c>
      <c r="F40" s="28" t="s">
        <v>106</v>
      </c>
      <c r="G40" s="28">
        <v>86.8</v>
      </c>
      <c r="H40" s="28">
        <v>86.8</v>
      </c>
      <c r="I40" s="50">
        <v>3.3037688378357772E-3</v>
      </c>
      <c r="J40" s="28">
        <v>79.599999999999994</v>
      </c>
    </row>
    <row r="41" spans="1:10" ht="24">
      <c r="A41" s="131" t="s">
        <v>35</v>
      </c>
      <c r="B41" s="51">
        <v>311</v>
      </c>
      <c r="C41" s="131" t="s">
        <v>35</v>
      </c>
      <c r="D41" s="53">
        <v>81.099999999999994</v>
      </c>
      <c r="E41" s="53" t="s">
        <v>105</v>
      </c>
      <c r="F41" s="53">
        <v>64.900000000000006</v>
      </c>
      <c r="G41" s="53">
        <v>80.3</v>
      </c>
      <c r="H41" s="53">
        <v>77.400000000000006</v>
      </c>
      <c r="I41" s="54">
        <v>6.7955983633637446E-2</v>
      </c>
      <c r="J41" s="53">
        <v>79</v>
      </c>
    </row>
    <row r="42" spans="1:10">
      <c r="A42" s="131" t="s">
        <v>36</v>
      </c>
      <c r="B42" s="51">
        <v>312</v>
      </c>
      <c r="C42" s="131" t="s">
        <v>36</v>
      </c>
      <c r="D42" s="53">
        <v>51.7</v>
      </c>
      <c r="E42" s="53">
        <v>73.599999999999994</v>
      </c>
      <c r="F42" s="53">
        <v>62.2</v>
      </c>
      <c r="G42" s="53">
        <v>77.900000000000006</v>
      </c>
      <c r="H42" s="53">
        <v>65.5</v>
      </c>
      <c r="I42" s="54">
        <v>0.28127779613204912</v>
      </c>
      <c r="J42" s="53">
        <v>77.099999999999994</v>
      </c>
    </row>
    <row r="43" spans="1:10">
      <c r="A43" s="205" t="s">
        <v>39</v>
      </c>
      <c r="B43" s="51">
        <v>320</v>
      </c>
      <c r="C43" s="131" t="s">
        <v>40</v>
      </c>
      <c r="D43" s="53" t="s">
        <v>106</v>
      </c>
      <c r="E43" s="53" t="s">
        <v>106</v>
      </c>
      <c r="F43" s="53" t="s">
        <v>106</v>
      </c>
      <c r="G43" s="53">
        <v>62.6</v>
      </c>
      <c r="H43" s="53">
        <v>62.6</v>
      </c>
      <c r="I43" s="54">
        <v>2.9479783476073088E-3</v>
      </c>
      <c r="J43" s="53">
        <v>68.3</v>
      </c>
    </row>
    <row r="44" spans="1:10">
      <c r="A44" s="204"/>
      <c r="B44" s="48">
        <v>322</v>
      </c>
      <c r="C44" s="49" t="s">
        <v>41</v>
      </c>
      <c r="D44" s="28">
        <v>48.3</v>
      </c>
      <c r="E44" s="28">
        <v>65.400000000000006</v>
      </c>
      <c r="F44" s="28">
        <v>54.8</v>
      </c>
      <c r="G44" s="28">
        <v>71.5</v>
      </c>
      <c r="H44" s="28">
        <v>62.3</v>
      </c>
      <c r="I44" s="50">
        <v>1.1766499783984346E-2</v>
      </c>
      <c r="J44" s="28">
        <v>80</v>
      </c>
    </row>
    <row r="45" spans="1:10">
      <c r="A45" s="204"/>
      <c r="B45" s="48">
        <v>323</v>
      </c>
      <c r="C45" s="49" t="s">
        <v>42</v>
      </c>
      <c r="D45" s="28" t="s">
        <v>105</v>
      </c>
      <c r="E45" s="28">
        <v>78.8</v>
      </c>
      <c r="F45" s="28" t="s">
        <v>105</v>
      </c>
      <c r="G45" s="28">
        <v>64.599999999999994</v>
      </c>
      <c r="H45" s="28">
        <v>66.599999999999994</v>
      </c>
      <c r="I45" s="50">
        <v>9.2251391394952854E-3</v>
      </c>
      <c r="J45" s="28">
        <v>59.5</v>
      </c>
    </row>
    <row r="46" spans="1:10">
      <c r="A46" s="204"/>
      <c r="B46" s="48">
        <v>324</v>
      </c>
      <c r="C46" s="49" t="s">
        <v>43</v>
      </c>
      <c r="D46" s="28" t="s">
        <v>106</v>
      </c>
      <c r="E46" s="28" t="s">
        <v>105</v>
      </c>
      <c r="F46" s="28" t="s">
        <v>106</v>
      </c>
      <c r="G46" s="28">
        <v>67.900000000000006</v>
      </c>
      <c r="H46" s="28">
        <v>67.599999999999994</v>
      </c>
      <c r="I46" s="50">
        <v>3.0115123637195356E-2</v>
      </c>
      <c r="J46" s="28" t="s">
        <v>201</v>
      </c>
    </row>
    <row r="47" spans="1:10">
      <c r="A47" s="204"/>
      <c r="B47" s="48">
        <v>325</v>
      </c>
      <c r="C47" s="49" t="s">
        <v>65</v>
      </c>
      <c r="D47" s="28" t="s">
        <v>106</v>
      </c>
      <c r="E47" s="28" t="s">
        <v>106</v>
      </c>
      <c r="F47" s="28" t="s">
        <v>106</v>
      </c>
      <c r="G47" s="28" t="s">
        <v>105</v>
      </c>
      <c r="H47" s="28">
        <v>100</v>
      </c>
      <c r="I47" s="50">
        <v>7.624081933467178E-5</v>
      </c>
      <c r="J47" s="28">
        <v>58.8</v>
      </c>
    </row>
    <row r="48" spans="1:10">
      <c r="A48" s="204"/>
      <c r="B48" s="48">
        <v>326</v>
      </c>
      <c r="C48" s="49" t="s">
        <v>44</v>
      </c>
      <c r="D48" s="28" t="s">
        <v>106</v>
      </c>
      <c r="E48" s="28" t="s">
        <v>106</v>
      </c>
      <c r="F48" s="28" t="s">
        <v>106</v>
      </c>
      <c r="G48" s="28">
        <v>74.8</v>
      </c>
      <c r="H48" s="28">
        <v>74.8</v>
      </c>
      <c r="I48" s="50">
        <v>1.4460342067142749E-2</v>
      </c>
      <c r="J48" s="28">
        <v>85.4</v>
      </c>
    </row>
    <row r="49" spans="1:10">
      <c r="A49" s="205" t="s">
        <v>45</v>
      </c>
      <c r="B49" s="51">
        <v>330</v>
      </c>
      <c r="C49" s="131" t="s">
        <v>46</v>
      </c>
      <c r="D49" s="53">
        <v>51.7</v>
      </c>
      <c r="E49" s="53" t="s">
        <v>106</v>
      </c>
      <c r="F49" s="53">
        <v>57.6</v>
      </c>
      <c r="G49" s="53">
        <v>73.3</v>
      </c>
      <c r="H49" s="53">
        <v>62.1</v>
      </c>
      <c r="I49" s="54">
        <v>9.5046888103890829E-3</v>
      </c>
      <c r="J49" s="53">
        <v>72.2</v>
      </c>
    </row>
    <row r="50" spans="1:10">
      <c r="A50" s="204"/>
      <c r="B50" s="48">
        <v>331</v>
      </c>
      <c r="C50" s="49" t="s">
        <v>47</v>
      </c>
      <c r="D50" s="28">
        <v>89.8</v>
      </c>
      <c r="E50" s="28">
        <v>89</v>
      </c>
      <c r="F50" s="28">
        <v>56.1</v>
      </c>
      <c r="G50" s="28">
        <v>88.5</v>
      </c>
      <c r="H50" s="28">
        <v>88.6</v>
      </c>
      <c r="I50" s="50">
        <v>0.11161655950595949</v>
      </c>
      <c r="J50" s="28">
        <v>89.8</v>
      </c>
    </row>
    <row r="51" spans="1:10">
      <c r="A51" s="204"/>
      <c r="B51" s="48">
        <v>332</v>
      </c>
      <c r="C51" s="49" t="s">
        <v>48</v>
      </c>
      <c r="D51" s="28">
        <v>69.2</v>
      </c>
      <c r="E51" s="28">
        <v>83</v>
      </c>
      <c r="F51" s="28" t="s">
        <v>106</v>
      </c>
      <c r="G51" s="28">
        <v>78.5</v>
      </c>
      <c r="H51" s="28">
        <v>73.2</v>
      </c>
      <c r="I51" s="50">
        <v>4.7091412742382273E-2</v>
      </c>
      <c r="J51" s="28">
        <v>79.3</v>
      </c>
    </row>
    <row r="52" spans="1:10">
      <c r="A52" s="204"/>
      <c r="B52" s="48">
        <v>335</v>
      </c>
      <c r="C52" s="49" t="s">
        <v>66</v>
      </c>
      <c r="D52" s="28">
        <v>66.900000000000006</v>
      </c>
      <c r="E52" s="28">
        <v>73.900000000000006</v>
      </c>
      <c r="F52" s="28" t="s">
        <v>106</v>
      </c>
      <c r="G52" s="28">
        <v>87.5</v>
      </c>
      <c r="H52" s="28">
        <v>75.099999999999994</v>
      </c>
      <c r="I52" s="50">
        <v>4.8921192406414397E-2</v>
      </c>
      <c r="J52" s="28">
        <v>79.2</v>
      </c>
    </row>
    <row r="53" spans="1:10" ht="24">
      <c r="A53" s="131" t="s">
        <v>49</v>
      </c>
      <c r="B53" s="51">
        <v>334</v>
      </c>
      <c r="C53" s="131" t="s">
        <v>50</v>
      </c>
      <c r="D53" s="53">
        <v>64</v>
      </c>
      <c r="E53" s="53">
        <v>75.400000000000006</v>
      </c>
      <c r="F53" s="53">
        <v>64.900000000000006</v>
      </c>
      <c r="G53" s="53">
        <v>78.2</v>
      </c>
      <c r="H53" s="53">
        <v>68.3</v>
      </c>
      <c r="I53" s="54">
        <v>0.10658466542987115</v>
      </c>
      <c r="J53" s="53">
        <v>80.900000000000006</v>
      </c>
    </row>
    <row r="54" spans="1:10">
      <c r="A54" s="131" t="s">
        <v>51</v>
      </c>
      <c r="B54" s="51">
        <v>336</v>
      </c>
      <c r="C54" s="131" t="s">
        <v>52</v>
      </c>
      <c r="D54" s="53">
        <v>44.1</v>
      </c>
      <c r="E54" s="53">
        <v>75.7</v>
      </c>
      <c r="F54" s="53" t="s">
        <v>105</v>
      </c>
      <c r="G54" s="53">
        <v>80.599999999999994</v>
      </c>
      <c r="H54" s="53">
        <v>64.900000000000006</v>
      </c>
      <c r="I54" s="54">
        <v>0.14226536887849756</v>
      </c>
      <c r="J54" s="53" t="s">
        <v>105</v>
      </c>
    </row>
    <row r="55" spans="1:10" ht="24" customHeight="1">
      <c r="A55" s="205" t="s">
        <v>53</v>
      </c>
      <c r="B55" s="51">
        <v>343</v>
      </c>
      <c r="C55" s="170" t="s">
        <v>54</v>
      </c>
      <c r="D55" s="53">
        <v>63.3</v>
      </c>
      <c r="E55" s="53" t="s">
        <v>105</v>
      </c>
      <c r="F55" s="53">
        <v>56.1</v>
      </c>
      <c r="G55" s="53">
        <v>77.599999999999994</v>
      </c>
      <c r="H55" s="53">
        <v>66.5</v>
      </c>
      <c r="I55" s="54">
        <v>1.6315535337619761E-2</v>
      </c>
      <c r="J55" s="53">
        <v>78.5</v>
      </c>
    </row>
    <row r="56" spans="1:10">
      <c r="A56" s="204"/>
      <c r="B56" s="48">
        <v>344</v>
      </c>
      <c r="C56" s="49" t="s">
        <v>55</v>
      </c>
      <c r="D56" s="28">
        <v>56.1</v>
      </c>
      <c r="E56" s="28">
        <v>85.1</v>
      </c>
      <c r="F56" s="28" t="s">
        <v>105</v>
      </c>
      <c r="G56" s="28" t="s">
        <v>105</v>
      </c>
      <c r="H56" s="28">
        <v>72.599999999999994</v>
      </c>
      <c r="I56" s="50">
        <v>8.716867010597474E-3</v>
      </c>
      <c r="J56" s="28">
        <v>64</v>
      </c>
    </row>
    <row r="57" spans="1:10">
      <c r="A57" s="237"/>
      <c r="B57" s="135">
        <v>345</v>
      </c>
      <c r="C57" s="136" t="s">
        <v>56</v>
      </c>
      <c r="D57" s="137" t="s">
        <v>106</v>
      </c>
      <c r="E57" s="137" t="s">
        <v>106</v>
      </c>
      <c r="F57" s="137" t="s">
        <v>106</v>
      </c>
      <c r="G57" s="137" t="s">
        <v>105</v>
      </c>
      <c r="H57" s="137">
        <v>88.4</v>
      </c>
      <c r="I57" s="138">
        <v>4.0661770311824951E-4</v>
      </c>
      <c r="J57" s="137" t="s">
        <v>201</v>
      </c>
    </row>
    <row r="58" spans="1:10" ht="24">
      <c r="A58" s="63" t="s">
        <v>67</v>
      </c>
      <c r="B58" s="64" t="s">
        <v>68</v>
      </c>
      <c r="C58" s="63" t="s">
        <v>69</v>
      </c>
      <c r="D58" s="28" t="s">
        <v>106</v>
      </c>
      <c r="E58" s="28" t="s">
        <v>105</v>
      </c>
      <c r="F58" s="28" t="s">
        <v>106</v>
      </c>
      <c r="G58" s="28">
        <v>81.599999999999994</v>
      </c>
      <c r="H58" s="28">
        <v>61.3</v>
      </c>
      <c r="I58" s="50">
        <v>2.6176014638237314E-3</v>
      </c>
      <c r="J58" s="28">
        <v>72.7</v>
      </c>
    </row>
    <row r="59" spans="1:10">
      <c r="A59" s="114" t="s">
        <v>57</v>
      </c>
      <c r="B59" s="114"/>
      <c r="C59" s="114"/>
      <c r="D59" s="115">
        <v>61.6</v>
      </c>
      <c r="E59" s="115">
        <v>79</v>
      </c>
      <c r="F59" s="115">
        <v>60.7</v>
      </c>
      <c r="G59" s="115">
        <v>78</v>
      </c>
      <c r="H59" s="115">
        <v>71.099999999999994</v>
      </c>
      <c r="I59" s="116">
        <v>1</v>
      </c>
      <c r="J59" s="115">
        <v>79.400000000000006</v>
      </c>
    </row>
    <row r="60" spans="1:10">
      <c r="A60" s="65" t="s">
        <v>58</v>
      </c>
      <c r="B60" s="65"/>
      <c r="C60" s="65"/>
      <c r="D60" s="66"/>
      <c r="E60" s="66"/>
      <c r="F60" s="66"/>
      <c r="G60" s="66"/>
      <c r="H60" s="66"/>
      <c r="I60" s="67"/>
      <c r="J60" s="68"/>
    </row>
    <row r="61" spans="1:10">
      <c r="A61" s="69" t="s">
        <v>114</v>
      </c>
      <c r="B61" s="69"/>
      <c r="C61" s="69"/>
      <c r="D61" s="235"/>
      <c r="E61" s="236"/>
      <c r="F61" s="236"/>
      <c r="G61" s="236"/>
      <c r="H61" s="236"/>
      <c r="I61" s="67"/>
      <c r="J61" s="68"/>
    </row>
    <row r="62" spans="1:10">
      <c r="A62" s="227" t="s">
        <v>115</v>
      </c>
      <c r="B62" s="227"/>
      <c r="C62" s="227"/>
      <c r="D62" s="227"/>
      <c r="E62" s="227"/>
      <c r="F62" s="227"/>
      <c r="G62" s="227"/>
      <c r="H62" s="227"/>
      <c r="I62" s="227"/>
      <c r="J62" s="227"/>
    </row>
    <row r="63" spans="1:10" ht="13.5">
      <c r="A63" s="226" t="s">
        <v>203</v>
      </c>
      <c r="B63" s="226"/>
      <c r="C63" s="226"/>
      <c r="D63" s="226"/>
      <c r="E63" s="226"/>
      <c r="F63" s="226"/>
      <c r="G63" s="226"/>
      <c r="H63" s="226"/>
      <c r="I63" s="226"/>
      <c r="J63" s="226"/>
    </row>
    <row r="64" spans="1:10">
      <c r="A64" s="228" t="s">
        <v>100</v>
      </c>
      <c r="B64" s="228"/>
      <c r="C64" s="228"/>
      <c r="D64" s="228"/>
      <c r="E64" s="228"/>
      <c r="F64" s="228"/>
      <c r="G64" s="228"/>
      <c r="H64" s="228"/>
      <c r="I64" s="228"/>
      <c r="J64" s="228"/>
    </row>
    <row r="65" spans="1:13">
      <c r="A65" s="183" t="s">
        <v>168</v>
      </c>
      <c r="B65" s="210"/>
      <c r="C65" s="210"/>
      <c r="D65" s="210"/>
      <c r="E65" s="210"/>
      <c r="F65" s="210"/>
      <c r="G65" s="210"/>
      <c r="H65" s="210"/>
      <c r="I65" s="210"/>
      <c r="J65" s="210"/>
    </row>
    <row r="66" spans="1:13" ht="12.75" thickBot="1">
      <c r="A66" s="246" t="s">
        <v>219</v>
      </c>
      <c r="B66" s="246"/>
      <c r="C66" s="246"/>
      <c r="D66" s="246"/>
      <c r="E66" s="246"/>
      <c r="F66" s="246"/>
      <c r="G66" s="246"/>
      <c r="H66" s="246"/>
      <c r="I66" s="246"/>
      <c r="J66" s="246"/>
      <c r="K66" s="246"/>
      <c r="L66" s="246"/>
      <c r="M66" s="246"/>
    </row>
    <row r="70" spans="1:13">
      <c r="I70" s="23"/>
    </row>
    <row r="71" spans="1:13">
      <c r="I71" s="23"/>
    </row>
    <row r="72" spans="1:13">
      <c r="I72" s="23"/>
    </row>
    <row r="73" spans="1:13">
      <c r="I73" s="23"/>
    </row>
    <row r="74" spans="1:13">
      <c r="I74" s="23"/>
    </row>
    <row r="75" spans="1:13">
      <c r="I75" s="23"/>
    </row>
    <row r="76" spans="1:13">
      <c r="I76" s="23"/>
    </row>
    <row r="77" spans="1:13">
      <c r="I77" s="23"/>
    </row>
    <row r="78" spans="1:13">
      <c r="I78" s="23"/>
    </row>
    <row r="79" spans="1:13">
      <c r="I79" s="23"/>
    </row>
    <row r="80" spans="1:13">
      <c r="I80" s="23"/>
    </row>
    <row r="81" spans="9:9">
      <c r="I81" s="23"/>
    </row>
    <row r="82" spans="9:9">
      <c r="I82" s="23"/>
    </row>
    <row r="83" spans="9:9">
      <c r="I83" s="23"/>
    </row>
    <row r="84" spans="9:9">
      <c r="I84" s="23"/>
    </row>
    <row r="85" spans="9:9">
      <c r="I85" s="23"/>
    </row>
    <row r="86" spans="9:9">
      <c r="I86" s="23"/>
    </row>
    <row r="87" spans="9:9">
      <c r="I87" s="23"/>
    </row>
    <row r="88" spans="9:9">
      <c r="I88" s="23"/>
    </row>
    <row r="89" spans="9:9">
      <c r="I89" s="23"/>
    </row>
    <row r="90" spans="9:9">
      <c r="I90" s="23"/>
    </row>
    <row r="91" spans="9:9">
      <c r="I91" s="23"/>
    </row>
    <row r="92" spans="9:9">
      <c r="I92" s="23"/>
    </row>
    <row r="93" spans="9:9">
      <c r="I93" s="23"/>
    </row>
    <row r="94" spans="9:9">
      <c r="I94" s="23"/>
    </row>
    <row r="95" spans="9:9">
      <c r="I95" s="23"/>
    </row>
    <row r="96" spans="9:9">
      <c r="I96" s="23"/>
    </row>
    <row r="97" spans="9:9">
      <c r="I97" s="23"/>
    </row>
    <row r="98" spans="9:9">
      <c r="I98" s="23"/>
    </row>
    <row r="99" spans="9:9">
      <c r="I99" s="23"/>
    </row>
    <row r="100" spans="9:9">
      <c r="I100" s="23"/>
    </row>
    <row r="101" spans="9:9">
      <c r="I101" s="23"/>
    </row>
    <row r="102" spans="9:9">
      <c r="I102" s="23"/>
    </row>
    <row r="103" spans="9:9">
      <c r="I103" s="23"/>
    </row>
    <row r="104" spans="9:9">
      <c r="I104" s="23"/>
    </row>
    <row r="105" spans="9:9">
      <c r="I105" s="23"/>
    </row>
    <row r="106" spans="9:9">
      <c r="I106" s="23"/>
    </row>
    <row r="107" spans="9:9">
      <c r="I107" s="23"/>
    </row>
    <row r="108" spans="9:9">
      <c r="I108" s="23"/>
    </row>
    <row r="109" spans="9:9">
      <c r="I109" s="23"/>
    </row>
    <row r="110" spans="9:9">
      <c r="I110" s="23"/>
    </row>
    <row r="111" spans="9:9">
      <c r="I111" s="23"/>
    </row>
    <row r="112" spans="9:9">
      <c r="I112" s="23"/>
    </row>
    <row r="113" spans="9:9">
      <c r="I113" s="23"/>
    </row>
    <row r="114" spans="9:9">
      <c r="I114" s="23"/>
    </row>
    <row r="115" spans="9:9">
      <c r="I115" s="23"/>
    </row>
    <row r="116" spans="9:9">
      <c r="I116" s="23"/>
    </row>
    <row r="117" spans="9:9">
      <c r="I117" s="23"/>
    </row>
    <row r="118" spans="9:9">
      <c r="I118" s="23"/>
    </row>
    <row r="119" spans="9:9">
      <c r="I119" s="23"/>
    </row>
    <row r="120" spans="9:9">
      <c r="I120" s="23"/>
    </row>
    <row r="121" spans="9:9">
      <c r="I121" s="23"/>
    </row>
    <row r="122" spans="9:9">
      <c r="I122" s="23"/>
    </row>
    <row r="123" spans="9:9">
      <c r="I123" s="23"/>
    </row>
    <row r="124" spans="9:9">
      <c r="I124" s="23"/>
    </row>
    <row r="125" spans="9:9">
      <c r="I125" s="23"/>
    </row>
    <row r="126" spans="9:9">
      <c r="I126" s="23"/>
    </row>
    <row r="127" spans="9:9">
      <c r="I127" s="23"/>
    </row>
    <row r="128" spans="9:9">
      <c r="I128" s="23"/>
    </row>
    <row r="129" spans="9:9">
      <c r="I129" s="23"/>
    </row>
    <row r="130" spans="9:9">
      <c r="I130" s="23"/>
    </row>
    <row r="131" spans="9:9">
      <c r="I131" s="23"/>
    </row>
    <row r="132" spans="9:9">
      <c r="I132" s="23"/>
    </row>
    <row r="133" spans="9:9">
      <c r="I133" s="23"/>
    </row>
    <row r="134" spans="9:9">
      <c r="I134" s="23"/>
    </row>
    <row r="135" spans="9:9">
      <c r="I135" s="23"/>
    </row>
    <row r="136" spans="9:9">
      <c r="I136" s="23"/>
    </row>
    <row r="137" spans="9:9">
      <c r="I137" s="23"/>
    </row>
    <row r="138" spans="9:9">
      <c r="I138" s="23"/>
    </row>
    <row r="139" spans="9:9">
      <c r="I139" s="23"/>
    </row>
    <row r="140" spans="9:9">
      <c r="I140" s="23"/>
    </row>
    <row r="141" spans="9:9">
      <c r="I141" s="23"/>
    </row>
    <row r="142" spans="9:9">
      <c r="I142" s="23"/>
    </row>
  </sheetData>
  <mergeCells count="23">
    <mergeCell ref="A66:M66"/>
    <mergeCell ref="A29:A33"/>
    <mergeCell ref="A36:A40"/>
    <mergeCell ref="A43:A48"/>
    <mergeCell ref="A49:A52"/>
    <mergeCell ref="D61:H61"/>
    <mergeCell ref="A55:A57"/>
    <mergeCell ref="A65:J65"/>
    <mergeCell ref="A63:J63"/>
    <mergeCell ref="A62:J62"/>
    <mergeCell ref="A64:J64"/>
    <mergeCell ref="I3:I4"/>
    <mergeCell ref="A5:A6"/>
    <mergeCell ref="A3:A4"/>
    <mergeCell ref="D3:H3"/>
    <mergeCell ref="A35:C35"/>
    <mergeCell ref="B3:B4"/>
    <mergeCell ref="A12:A13"/>
    <mergeCell ref="A25:A28"/>
    <mergeCell ref="A14:A19"/>
    <mergeCell ref="A7:A11"/>
    <mergeCell ref="C3:C4"/>
    <mergeCell ref="A20:A24"/>
  </mergeCells>
  <pageMargins left="0.25" right="0.25" top="0.75" bottom="0.75" header="0.3" footer="0.3"/>
  <pageSetup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145" zoomScaleNormal="145" workbookViewId="0">
      <selection activeCell="I27" sqref="I27"/>
    </sheetView>
  </sheetViews>
  <sheetFormatPr baseColWidth="10" defaultRowHeight="12"/>
  <cols>
    <col min="1" max="1" width="21.5703125" style="22" customWidth="1"/>
    <col min="2" max="16384" width="11.42578125" style="22"/>
  </cols>
  <sheetData>
    <row r="1" spans="1:7">
      <c r="A1" s="32" t="s">
        <v>86</v>
      </c>
    </row>
    <row r="2" spans="1:7" ht="13.5" customHeight="1" thickBot="1">
      <c r="A2" s="9" t="s">
        <v>179</v>
      </c>
    </row>
    <row r="3" spans="1:7" ht="12.75" thickTop="1">
      <c r="A3" s="70"/>
      <c r="B3" s="26" t="s">
        <v>21</v>
      </c>
      <c r="C3" s="26" t="s">
        <v>22</v>
      </c>
    </row>
    <row r="4" spans="1:7">
      <c r="A4" s="46" t="s">
        <v>0</v>
      </c>
      <c r="B4" s="36">
        <v>48.98</v>
      </c>
      <c r="C4" s="36">
        <v>74.86</v>
      </c>
      <c r="D4" s="71"/>
    </row>
    <row r="5" spans="1:7">
      <c r="A5" s="27" t="s">
        <v>2</v>
      </c>
      <c r="B5" s="28">
        <v>63.07</v>
      </c>
      <c r="C5" s="28">
        <v>84.12</v>
      </c>
      <c r="D5" s="71"/>
    </row>
    <row r="6" spans="1:7">
      <c r="A6" s="27" t="s">
        <v>3</v>
      </c>
      <c r="B6" s="28">
        <v>52.53</v>
      </c>
      <c r="C6" s="28">
        <v>77.33</v>
      </c>
      <c r="D6" s="71"/>
    </row>
    <row r="7" spans="1:7">
      <c r="A7" s="27" t="s">
        <v>4</v>
      </c>
      <c r="B7" s="28">
        <v>64.89</v>
      </c>
      <c r="C7" s="28">
        <v>83.15</v>
      </c>
      <c r="D7" s="71"/>
    </row>
    <row r="8" spans="1:7" ht="16.5" customHeight="1">
      <c r="A8" s="88" t="s">
        <v>23</v>
      </c>
      <c r="B8" s="87">
        <v>51.91</v>
      </c>
      <c r="C8" s="87">
        <v>79.72</v>
      </c>
      <c r="D8" s="71"/>
    </row>
    <row r="9" spans="1:7" ht="16.5" customHeight="1">
      <c r="A9" s="30" t="s">
        <v>11</v>
      </c>
      <c r="B9" s="31">
        <v>70.97</v>
      </c>
      <c r="C9" s="31">
        <v>81.61</v>
      </c>
    </row>
    <row r="10" spans="1:7" ht="13.5">
      <c r="A10" s="239" t="s">
        <v>179</v>
      </c>
      <c r="B10" s="239"/>
      <c r="C10" s="239"/>
      <c r="D10" s="239"/>
      <c r="E10" s="239"/>
      <c r="F10" s="239"/>
      <c r="G10" s="239"/>
    </row>
    <row r="11" spans="1:7" ht="12" customHeight="1">
      <c r="A11" s="9" t="s">
        <v>6</v>
      </c>
    </row>
    <row r="28" spans="1:13" ht="13.5">
      <c r="A28" s="198" t="s">
        <v>180</v>
      </c>
      <c r="B28" s="199"/>
      <c r="C28" s="199"/>
      <c r="D28" s="199"/>
      <c r="E28" s="199"/>
      <c r="F28" s="199"/>
      <c r="G28" s="199"/>
      <c r="H28" s="199"/>
    </row>
    <row r="29" spans="1:13" ht="24" customHeight="1">
      <c r="A29" s="238" t="s">
        <v>99</v>
      </c>
      <c r="B29" s="238"/>
      <c r="C29" s="238"/>
      <c r="D29" s="238"/>
      <c r="E29" s="238"/>
      <c r="F29" s="238"/>
    </row>
    <row r="30" spans="1:13">
      <c r="A30" s="198" t="s">
        <v>168</v>
      </c>
      <c r="B30" s="199"/>
    </row>
    <row r="31" spans="1:13" ht="12.75" thickBot="1">
      <c r="A31" s="246" t="s">
        <v>219</v>
      </c>
      <c r="B31" s="246"/>
      <c r="C31" s="246"/>
      <c r="D31" s="246"/>
      <c r="E31" s="246"/>
      <c r="F31" s="246"/>
      <c r="G31" s="246"/>
      <c r="H31" s="246"/>
      <c r="I31" s="246"/>
      <c r="J31" s="246"/>
      <c r="K31" s="246"/>
      <c r="L31" s="246"/>
      <c r="M31" s="246"/>
    </row>
  </sheetData>
  <mergeCells count="5">
    <mergeCell ref="A29:F29"/>
    <mergeCell ref="A10:G10"/>
    <mergeCell ref="A28:H28"/>
    <mergeCell ref="A30:B30"/>
    <mergeCell ref="A31:M31"/>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Encadré</vt:lpstr>
      <vt:lpstr>Figure 1</vt:lpstr>
      <vt:lpstr>Figure 2</vt:lpstr>
      <vt:lpstr>Figure 3</vt:lpstr>
      <vt:lpstr>Figure 4</vt:lpstr>
      <vt:lpstr>Figure 5 web</vt:lpstr>
      <vt:lpstr>Figure 6</vt:lpstr>
      <vt:lpstr>Figure 6 détail </vt:lpstr>
      <vt:lpstr>Figure 7 web</vt:lpstr>
      <vt:lpstr>Figure 8 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diplôme et la conjoncture économique demeurent déterminants dans l’insertion des apprentis</dc:title>
  <dc:creator>MENJ-DEPP;Ministère de l'éducation nationale et de la Jeunesse, Direction de l'évaluation, de la prospective et de la performance</dc:creator>
  <cp:lastModifiedBy>Administration centrale</cp:lastModifiedBy>
  <cp:lastPrinted>2018-04-04T13:09:14Z</cp:lastPrinted>
  <dcterms:created xsi:type="dcterms:W3CDTF">2017-02-15T15:37:35Z</dcterms:created>
  <dcterms:modified xsi:type="dcterms:W3CDTF">2020-01-31T16:28:37Z</dcterms:modified>
</cp:coreProperties>
</file>