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tr-depp-c2\02_PUBLICATIONS\NI-2026\01 - Taille des classes 1D\04- Web\"/>
    </mc:Choice>
  </mc:AlternateContent>
  <xr:revisionPtr revIDLastSave="0" documentId="13_ncr:1_{3B937A98-81BF-4842-AE5D-5E147E693C49}" xr6:coauthVersionLast="47" xr6:coauthVersionMax="47" xr10:uidLastSave="{00000000-0000-0000-0000-000000000000}"/>
  <bookViews>
    <workbookView xWindow="-120" yWindow="-120" windowWidth="29040" windowHeight="15720" tabRatio="798" xr2:uid="{00000000-000D-0000-FFFF-FFFF00000000}"/>
  </bookViews>
  <sheets>
    <sheet name="Sources, définitions, méthodo" sheetId="32" r:id="rId1"/>
    <sheet name="Figure 1" sheetId="35" r:id="rId2"/>
    <sheet name="Figure 2" sheetId="6" r:id="rId3"/>
    <sheet name="Figure 3" sheetId="33" r:id="rId4"/>
    <sheet name="Figure 4 web " sheetId="39" r:id="rId5"/>
    <sheet name="Figure 5 web" sheetId="30" r:id="rId6"/>
    <sheet name="Figure 6 web" sheetId="41" r:id="rId7"/>
    <sheet name="Figure 7 web" sheetId="23" r:id="rId8"/>
  </sheets>
  <externalReferences>
    <externalReference r:id="rId9"/>
  </externalReferences>
  <definedNames>
    <definedName name="_CE1" localSheetId="1">#REF!</definedName>
    <definedName name="_CE1" localSheetId="3">#REF!</definedName>
    <definedName name="_CE1" localSheetId="5">#REF!</definedName>
    <definedName name="_CE1" localSheetId="0">#REF!</definedName>
    <definedName name="_CE1">#REF!</definedName>
    <definedName name="bilan_temp" localSheetId="3">#REF!</definedName>
    <definedName name="bilan_temp" localSheetId="5">'Figure 5 web'!$A$6:$C$14</definedName>
    <definedName name="bilan_temp">#REF!</definedName>
    <definedName name="CP" localSheetId="3">#REF!</definedName>
    <definedName name="CP">#REF!</definedName>
    <definedName name="Elem" localSheetId="1">#REF!</definedName>
    <definedName name="Elem" localSheetId="3">#REF!</definedName>
    <definedName name="Elem" localSheetId="5">#REF!</definedName>
    <definedName name="Elem" localSheetId="0">#REF!</definedName>
    <definedName name="Elem">#REF!</definedName>
    <definedName name="eleves_classes_niveau_fin" localSheetId="1">#REF!</definedName>
    <definedName name="eleves_classes_niveau_fin" localSheetId="3">#REF!</definedName>
    <definedName name="eleves_classes_niveau_fin" localSheetId="5">#REF!</definedName>
    <definedName name="eleves_classes_niveau_fin" localSheetId="0">#REF!</definedName>
    <definedName name="eleves_classes_niveau_fin">#REF!</definedName>
    <definedName name="evol_nb_eleves_nb_classes" localSheetId="1">#REF!</definedName>
    <definedName name="evol_nb_eleves_nb_classes" localSheetId="3">#REF!</definedName>
    <definedName name="evol_nb_eleves_nb_classes" localSheetId="5">#REF!</definedName>
    <definedName name="evol_nb_eleves_nb_classes" localSheetId="0">#REF!</definedName>
    <definedName name="evol_nb_eleves_nb_classes">#REF!</definedName>
    <definedName name="niveau_fin" localSheetId="1">#REF!</definedName>
    <definedName name="niveau_fin" localSheetId="3">#REF!</definedName>
    <definedName name="niveau_fin" localSheetId="5">#REF!</definedName>
    <definedName name="niveau_fin">#REF!</definedName>
    <definedName name="Preel">'Figure 2'!$A$3:$L$6</definedName>
    <definedName name="resul_bcp_2009_2018" localSheetId="1">'Figure 1'!#REF!</definedName>
    <definedName name="resul_bcp_2009_2018" localSheetId="3">#REF!</definedName>
    <definedName name="resul_bcp_2009_2018" localSheetId="5">#REF!</definedName>
    <definedName name="resul_bcp_2009_2018" localSheetId="7">#REF!</definedName>
    <definedName name="resul_bcp_2009_2018" localSheetId="0">'[1]Figure 2'!#REF!</definedName>
    <definedName name="resul_bcp_2009_2018">#REF!</definedName>
    <definedName name="tab4_distri" localSheetId="1">#REF!</definedName>
    <definedName name="tab4_distri" localSheetId="3">#REF!</definedName>
    <definedName name="tab4_distri" localSheetId="5">#REF!</definedName>
    <definedName name="tab4_distri" localSheetId="0">#REF!</definedName>
    <definedName name="tab4_distri">#REF!</definedName>
    <definedName name="_xlnm.Print_Area" localSheetId="0">'Sources, définitions, méthodo'!$A$1:$A$6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3" l="1"/>
  <c r="G5" i="33"/>
  <c r="G4" i="33"/>
  <c r="D6" i="33"/>
  <c r="D5" i="33"/>
  <c r="D4" i="33"/>
</calcChain>
</file>

<file path=xl/sharedStrings.xml><?xml version="1.0" encoding="utf-8"?>
<sst xmlns="http://schemas.openxmlformats.org/spreadsheetml/2006/main" count="165" uniqueCount="123">
  <si>
    <t>REP</t>
  </si>
  <si>
    <t>REP+</t>
  </si>
  <si>
    <t>CP</t>
  </si>
  <si>
    <t>CE1</t>
  </si>
  <si>
    <t>CE2</t>
  </si>
  <si>
    <t>CM1</t>
  </si>
  <si>
    <t>CM2</t>
  </si>
  <si>
    <t>Total</t>
  </si>
  <si>
    <t>Privé</t>
  </si>
  <si>
    <t>Public</t>
  </si>
  <si>
    <t>Préélémentaire</t>
  </si>
  <si>
    <t>Élémentaire</t>
  </si>
  <si>
    <t>Public + Privé</t>
  </si>
  <si>
    <t>Moins de 20 élèves</t>
  </si>
  <si>
    <t>25 élèves ou plus</t>
  </si>
  <si>
    <t>De 21 à 24 élèves</t>
  </si>
  <si>
    <t>Nombre d'élèves</t>
  </si>
  <si>
    <t>Nombre de classes</t>
  </si>
  <si>
    <t>CE1 2015</t>
  </si>
  <si>
    <t>CP 2015</t>
  </si>
  <si>
    <t>Éducation prioritaire</t>
  </si>
  <si>
    <t>Évolution
en %</t>
  </si>
  <si>
    <t>Public rural hors EP</t>
  </si>
  <si>
    <t>Public urbain hors EP</t>
  </si>
  <si>
    <t xml:space="preserve">Public urbain hors EP </t>
  </si>
  <si>
    <t>Petite section</t>
  </si>
  <si>
    <t>Moyenne section</t>
  </si>
  <si>
    <t>Grande section</t>
  </si>
  <si>
    <t>GS 2015</t>
  </si>
  <si>
    <t>Public hors EP</t>
  </si>
  <si>
    <t>préélémentaire</t>
  </si>
  <si>
    <t>élémentaire</t>
  </si>
  <si>
    <r>
      <rPr>
        <b/>
        <sz val="10"/>
        <rFont val="Marianne"/>
      </rPr>
      <t>MÉTHODOLOGIE</t>
    </r>
    <r>
      <rPr>
        <sz val="10"/>
        <rFont val="Marianne"/>
      </rPr>
      <t xml:space="preserve">
Lorsqu'une classe est multiniveaux, le calcul du </t>
    </r>
    <r>
      <rPr>
        <b/>
        <sz val="10"/>
        <color indexed="10"/>
        <rFont val="Marianne"/>
      </rPr>
      <t>nombre d'élève par classe (E/C)</t>
    </r>
    <r>
      <rPr>
        <sz val="10"/>
        <rFont val="Marianne"/>
      </rPr>
      <t xml:space="preserve"> selon le niveau nécessite un traitement particulier. La méthode retenue ici consiste à comptabiliser les élèves dans leurs niveaux respectifs et à segmenter la classe. Par exemple, si une classe est constituée de 5 élèves de grande section et de 15 élèves de CP, le E/C grande section intégrera les 5 élèves de grande section au numérateur et 0,25 classe au dénominateur, tandis que le E/C de niveau CP intégrera les 15 élèves de CP au numérateur et 0,75 classe au dénominateur.
En 2021, l'Insee a revu sa </t>
    </r>
    <r>
      <rPr>
        <b/>
        <sz val="10"/>
        <color rgb="FFFF0000"/>
        <rFont val="Marianne"/>
      </rPr>
      <t>définition du rural et de l'urbain</t>
    </r>
    <r>
      <rPr>
        <sz val="10"/>
        <rFont val="Marianne"/>
      </rPr>
      <t xml:space="preserve">. La typologie des communes (DEPP) utilisée pour cette étude s'appuie sur celle nouvelle définition. Par rapport aux publications des années précédentes, le périmètre du rural a ainsi été élargi. Afin toutefois de pouvoir comparer les données sur plusieurs années, les chiffres antérieurs à 2021 ont été recalculés sur ce nouveau périmètre.
</t>
    </r>
  </si>
  <si>
    <r>
      <rPr>
        <b/>
        <sz val="10"/>
        <rFont val="Marianne"/>
      </rPr>
      <t>DÉFINITIONS</t>
    </r>
    <r>
      <rPr>
        <sz val="10"/>
        <rFont val="Marianne"/>
      </rPr>
      <t xml:space="preserve">
Le terme de </t>
    </r>
    <r>
      <rPr>
        <b/>
        <sz val="10"/>
        <color indexed="10"/>
        <rFont val="Marianne"/>
      </rPr>
      <t>classe</t>
    </r>
    <r>
      <rPr>
        <sz val="10"/>
        <rFont val="Marianne"/>
      </rPr>
      <t xml:space="preserve">, dans le premier degré, correspond à un groupe d’élèves scolarisés ensemble pendant une année scolaire. Dans l’enseignement élémentaire, la classe s’identifie souvent au « cours » (CP, CE1, CE2, CM1 ou CM2). Toutefois, dans certaines écoles, les effectifs sont tels que des élèves de niveaux différents sont regroupés dans une même classe ; on a alors une </t>
    </r>
    <r>
      <rPr>
        <b/>
        <sz val="10"/>
        <color indexed="10"/>
        <rFont val="Marianne"/>
      </rPr>
      <t>classe multiniveaux</t>
    </r>
    <r>
      <rPr>
        <sz val="10"/>
        <rFont val="Marianne"/>
      </rPr>
      <t xml:space="preserve">. Parmi ces classes multiniveaux, certaines regroupent à la fois des élèves de niveau préélémentaire et des élèves de niveau élémentaire. On les appelle des classes mixtes.
Les </t>
    </r>
    <r>
      <rPr>
        <b/>
        <sz val="10"/>
        <color indexed="10"/>
        <rFont val="Marianne"/>
      </rPr>
      <t>unités localisées pour l’inclusion scolaire (ULIS)</t>
    </r>
    <r>
      <rPr>
        <sz val="10"/>
        <rFont val="Marianne"/>
      </rPr>
      <t xml:space="preserve"> accueillent des élèves en situation de handicap. Chaque élève scolarisé au titre des ULIS bénéficie, selon ses possibilités, de temps de scolarisation dans une classe de l'établissement scolaire où il peut effectuer des apprentissages scolaires à un rythme proche de celui des autres élèves. L’effectif des dispositifs ULIS est limité à 12 élèves. Dans cette étude, les tailles de classe ont été calculées hors élèves scolarisés avec l'appui d'un dispositif ULIS.
Les </t>
    </r>
    <r>
      <rPr>
        <b/>
        <sz val="10"/>
        <color indexed="10"/>
        <rFont val="Marianne"/>
      </rPr>
      <t>réseaux d’éducation prioritaire</t>
    </r>
    <r>
      <rPr>
        <sz val="10"/>
        <rFont val="Marianne"/>
      </rPr>
      <t xml:space="preserve">, qui ne concernent que le secteur public, ont pour objectif de réduire les écarts de réussite scolaire liés aux origines sociales. Ils sont construits à partir des collèges rencontrant le plus de difficultés sociales. Les écoles dont le collège de secteur est un collège « tête de réseau EP » relèvent ainsi de l’éducation prioritaire : </t>
    </r>
    <r>
      <rPr>
        <b/>
        <sz val="10"/>
        <color indexed="10"/>
        <rFont val="Marianne"/>
      </rPr>
      <t>REP+</t>
    </r>
    <r>
      <rPr>
        <sz val="10"/>
        <rFont val="Marianne"/>
      </rPr>
      <t xml:space="preserve"> pour les quartiers ou secteurs isolés les plus en difficulté, </t>
    </r>
    <r>
      <rPr>
        <b/>
        <sz val="10"/>
        <color indexed="10"/>
        <rFont val="Marianne"/>
      </rPr>
      <t>REP</t>
    </r>
    <r>
      <rPr>
        <sz val="10"/>
        <rFont val="Marianne"/>
      </rPr>
      <t xml:space="preserve"> pour les autres. À la rentrée 2025, 1 097 réseaux composent la carte de l'éducation prioritaire : 732 collèges et 4 111 écoles en REP, 365 collèges et 2 447 écoles en REP+.
</t>
    </r>
  </si>
  <si>
    <t>Figure 1 - Évolution du nombre d'élèves par classe entre 2009 et 2025, selon le secteur et le niveau</t>
  </si>
  <si>
    <r>
      <rPr>
        <b/>
        <sz val="10"/>
        <rFont val="Marianne"/>
      </rPr>
      <t>SOURCES</t>
    </r>
    <r>
      <rPr>
        <sz val="10"/>
        <rFont val="Marianne"/>
      </rPr>
      <t xml:space="preserve">
La source </t>
    </r>
    <r>
      <rPr>
        <b/>
        <sz val="10"/>
        <color indexed="10"/>
        <rFont val="Marianne"/>
      </rPr>
      <t>Diapre</t>
    </r>
    <r>
      <rPr>
        <sz val="10"/>
        <rFont val="Marianne"/>
      </rPr>
      <t>, la principale utilisée pour cette étude, est un dispositif de remontées de</t>
    </r>
    <r>
      <rPr>
        <b/>
        <sz val="10"/>
        <color indexed="10"/>
        <rFont val="Marianne"/>
      </rPr>
      <t xml:space="preserve"> données individuelles non nominatives</t>
    </r>
    <r>
      <rPr>
        <sz val="10"/>
        <rFont val="Marianne"/>
      </rPr>
      <t xml:space="preserve"> du premier degré. Elle correspond à une photographie, réalisée chaque année à la mi-octobre, de l’application ONDE (outil numérique pour la direction d'école), dans laquelle les directeurs d’écoles saisissent des données individuelles sur la scolarité de leurs élèves (classe, niveau, sexe, date de naissance, etc…).
La DEPP a mis en place ce dispositif de remontées de données individuelles lors de la rentrée 2008. Il n’a d’abord concerné que les écoles publiques, puis s’est étendu aux écoles privées. Les données sont considérées comme étant quasi exhaustives sur la totalité du champ à partir de la rentrée 2013, qui a donc été choisie comme point de départ des analyses longitudinales.
À la rentrée 2025, Diapre couvre 100 % des élèves scolarisés dans les écoles publiques et 99,1 % des élèves scolarisés dans les écoles privées sous contrat.</t>
    </r>
    <r>
      <rPr>
        <b/>
        <sz val="10"/>
        <rFont val="Marianne"/>
      </rPr>
      <t xml:space="preserve">
</t>
    </r>
    <r>
      <rPr>
        <sz val="10"/>
        <rFont val="Marianne"/>
      </rPr>
      <t xml:space="preserve">
Pour obtenir des données sur les années 2009 à 2012 (Figure 1), une deuxième source a été utilisée, le «</t>
    </r>
    <r>
      <rPr>
        <b/>
        <sz val="10"/>
        <color indexed="10"/>
        <rFont val="Marianne"/>
      </rPr>
      <t> Constat du premier degré</t>
    </r>
    <r>
      <rPr>
        <sz val="10"/>
        <rFont val="Marianne"/>
      </rPr>
      <t xml:space="preserve"> ». Ce constat recense l’ensemble des élèves inscrits dans les écoles publiques et privées du premier degré. Il s’agit de données agrégées par école. La rétropolation des données 2009 à 2012 s'est faite en appliquant au Constat l'écart observé en 2013 entre le Constat et Diapre.
Le champ de cette publication est celui des écoles publiques et privées sous contrat (hors éventuelles classes hors contrat).
</t>
    </r>
  </si>
  <si>
    <t>CE1 2025</t>
  </si>
  <si>
    <t>CP 2025</t>
  </si>
  <si>
    <t>GS 2025</t>
  </si>
  <si>
    <r>
      <rPr>
        <b/>
        <sz val="10"/>
        <rFont val="Marianne"/>
      </rPr>
      <t>BIBLIOGRAPHIE</t>
    </r>
    <r>
      <rPr>
        <sz val="10"/>
        <rFont val="Marianne"/>
      </rPr>
      <t xml:space="preserve">
Dauphant F., "Un recours très répandu aux classes à niveaux multiples dans les écoles", </t>
    </r>
    <r>
      <rPr>
        <i/>
        <sz val="10"/>
        <rFont val="Marianne"/>
      </rPr>
      <t>Note d'Information</t>
    </r>
    <r>
      <rPr>
        <sz val="10"/>
        <rFont val="Marianne"/>
      </rPr>
      <t xml:space="preserve"> n° 23.39, DEPP.
Barhoumi M., Brun L., Serre P., 2025, "Les effectifs dans le premier degré : 6,155 millions d’élèves scolarisés à la rentrée 2025", </t>
    </r>
    <r>
      <rPr>
        <i/>
        <sz val="10"/>
        <rFont val="Marianne"/>
      </rPr>
      <t>Note d'Information</t>
    </r>
    <r>
      <rPr>
        <sz val="10"/>
        <rFont val="Marianne"/>
      </rPr>
      <t xml:space="preserve">, n° 25-58, DEPP.
</t>
    </r>
    <r>
      <rPr>
        <b/>
        <sz val="10"/>
        <color rgb="FF7030A0"/>
        <rFont val="Marianne"/>
      </rPr>
      <t xml:space="preserve">Croguennec Y., 2024, "Prévisions d’effectifs d’élèves du premier degré", </t>
    </r>
    <r>
      <rPr>
        <b/>
        <i/>
        <sz val="10"/>
        <color rgb="FF7030A0"/>
        <rFont val="Marianne"/>
      </rPr>
      <t>Note d'Information</t>
    </r>
    <r>
      <rPr>
        <b/>
        <sz val="10"/>
        <color rgb="FF7030A0"/>
        <rFont val="Marianne"/>
      </rPr>
      <t>, n° 24.08, DEPP. (seulement si la figure 6 est conservée)</t>
    </r>
    <r>
      <rPr>
        <sz val="10"/>
        <rFont val="Marianne"/>
      </rPr>
      <t xml:space="preserve">
</t>
    </r>
  </si>
  <si>
    <t>Taille de la classe</t>
  </si>
  <si>
    <r>
      <rPr>
        <b/>
        <sz val="8"/>
        <rFont val="Marianne"/>
      </rPr>
      <t>Lecture</t>
    </r>
    <r>
      <rPr>
        <sz val="8"/>
        <rFont val="Marianne"/>
      </rPr>
      <t xml:space="preserve"> : à la rentrée 2025, les classes de niveau préélémentaire des écoles publiques accueillent en moyenne 21,3 élèves.</t>
    </r>
  </si>
  <si>
    <r>
      <rPr>
        <b/>
        <sz val="8"/>
        <rFont val="Marianne"/>
      </rPr>
      <t>Champ</t>
    </r>
    <r>
      <rPr>
        <sz val="8"/>
        <rFont val="Marianne"/>
      </rPr>
      <t xml:space="preserve"> : France, écoles publiques et privées sous contrat, hors ULIS (voir l'onglet "définitions").</t>
    </r>
  </si>
  <si>
    <r>
      <rPr>
        <b/>
        <sz val="8"/>
        <rFont val="Marianne"/>
      </rPr>
      <t>Source</t>
    </r>
    <r>
      <rPr>
        <sz val="8"/>
        <rFont val="Marianne"/>
      </rPr>
      <t> : DEPP, base Diapre (rétropolée à partir de la BCP pour les années 2009 à 2012).</t>
    </r>
  </si>
  <si>
    <t>Moins de 15 élèves</t>
  </si>
  <si>
    <t>Entre 15 et 20 élèves</t>
  </si>
  <si>
    <t>Entre 21 et 25 élèves</t>
  </si>
  <si>
    <t>Plus de 25 élèves</t>
  </si>
  <si>
    <t>5 élèves ou moins</t>
  </si>
  <si>
    <t>40 élèves ou plus</t>
  </si>
  <si>
    <t>Privé sous contrat</t>
  </si>
  <si>
    <r>
      <rPr>
        <b/>
        <sz val="8"/>
        <rFont val="Marianne"/>
      </rPr>
      <t>Source</t>
    </r>
    <r>
      <rPr>
        <sz val="8"/>
        <rFont val="Marianne"/>
      </rPr>
      <t> : DEPP, base Diapre 2025.</t>
    </r>
  </si>
  <si>
    <r>
      <rPr>
        <b/>
        <sz val="8"/>
        <rFont val="Marianne"/>
      </rPr>
      <t>Lecture</t>
    </r>
    <r>
      <rPr>
        <sz val="8"/>
        <rFont val="Marianne"/>
      </rPr>
      <t xml:space="preserve"> : à la rentrée 2025, 11,3 % des classes des écoles publiques comptent plus de 25 élèves.</t>
    </r>
  </si>
  <si>
    <t>Répartition en %</t>
  </si>
  <si>
    <t>Répartition détaillée du nombre d'élèves par classe</t>
  </si>
  <si>
    <r>
      <rPr>
        <b/>
        <sz val="8"/>
        <rFont val="Marianne"/>
      </rPr>
      <t>Champ</t>
    </r>
    <r>
      <rPr>
        <sz val="8"/>
        <rFont val="Marianne"/>
      </rPr>
      <t xml:space="preserve"> : France, écoles publiques, hors élèves ULIS.</t>
    </r>
  </si>
  <si>
    <r>
      <rPr>
        <b/>
        <sz val="8"/>
        <rFont val="Marianne"/>
      </rPr>
      <t>Source</t>
    </r>
    <r>
      <rPr>
        <sz val="8"/>
        <rFont val="Marianne"/>
      </rPr>
      <t xml:space="preserve"> : DEPP, bases Diapre 2015 à 2025.</t>
    </r>
  </si>
  <si>
    <r>
      <rPr>
        <b/>
        <sz val="8"/>
        <rFont val="Marianne"/>
      </rPr>
      <t>Lecture</t>
    </r>
    <r>
      <rPr>
        <sz val="8"/>
        <rFont val="Marianne"/>
      </rPr>
      <t xml:space="preserve"> : à la rentrée 2025, les classes de petite section en REP+ accueillent en moyenne 21,2 élèves.</t>
    </r>
  </si>
  <si>
    <r>
      <rPr>
        <b/>
        <sz val="8"/>
        <rFont val="Marianne"/>
      </rPr>
      <t>Champ</t>
    </r>
    <r>
      <rPr>
        <sz val="8"/>
        <rFont val="Marianne"/>
      </rPr>
      <t xml:space="preserve"> : France, écoles publiques, classes de niveau préélémentaire, hors ULIS.</t>
    </r>
  </si>
  <si>
    <r>
      <rPr>
        <b/>
        <sz val="8"/>
        <rFont val="Marianne"/>
      </rPr>
      <t>Champ</t>
    </r>
    <r>
      <rPr>
        <sz val="8"/>
        <rFont val="Marianne"/>
      </rPr>
      <t xml:space="preserve"> : France, écoles publiques, classes de niveau élémentaire, hors ULIS.</t>
    </r>
  </si>
  <si>
    <r>
      <rPr>
        <b/>
        <sz val="8"/>
        <rFont val="Marianne"/>
      </rPr>
      <t>Source</t>
    </r>
    <r>
      <rPr>
        <sz val="8"/>
        <rFont val="Marianne"/>
      </rPr>
      <t> : DEPP, bases Diapre 2015 à 2025.</t>
    </r>
  </si>
  <si>
    <r>
      <rPr>
        <b/>
        <sz val="8"/>
        <rFont val="Marianne"/>
      </rPr>
      <t>Lecture</t>
    </r>
    <r>
      <rPr>
        <sz val="8"/>
        <rFont val="Marianne"/>
      </rPr>
      <t xml:space="preserve"> : à la rentrée 2025, les classes de niveau préélémentaire en éducation prioritaire accueillent en moyenne 17,9 élèves.</t>
    </r>
  </si>
  <si>
    <r>
      <rPr>
        <b/>
        <sz val="8"/>
        <rFont val="Marianne"/>
      </rPr>
      <t>Lecture</t>
    </r>
    <r>
      <rPr>
        <sz val="8"/>
        <rFont val="Marianne"/>
      </rPr>
      <t xml:space="preserve"> : à la rentrée 2025, les classes de niveau élémentaire en éducation prioritaire accueillent en moyenne 16,7 élèves.</t>
    </r>
  </si>
  <si>
    <r>
      <rPr>
        <b/>
        <sz val="8"/>
        <rFont val="Marianne"/>
      </rPr>
      <t>Champ</t>
    </r>
    <r>
      <rPr>
        <sz val="8"/>
        <rFont val="Marianne"/>
      </rPr>
      <t xml:space="preserve"> : France, écoles publiques, hors ULIS.</t>
    </r>
  </si>
  <si>
    <r>
      <rPr>
        <b/>
        <sz val="8"/>
        <rFont val="Marianne"/>
      </rPr>
      <t>Source</t>
    </r>
    <r>
      <rPr>
        <sz val="8"/>
        <rFont val="Marianne"/>
      </rPr>
      <t> : DEPP, bases Diapre 2015 et 2025.</t>
    </r>
  </si>
  <si>
    <r>
      <rPr>
        <b/>
        <sz val="8"/>
        <rFont val="Marianne"/>
      </rPr>
      <t>Note</t>
    </r>
    <r>
      <rPr>
        <sz val="8"/>
        <rFont val="Marianne"/>
      </rPr>
      <t xml:space="preserve"> : pour les classes multiniveaux, la répartition entre les différents niveaux se fait au prorata du nombre d'élèves de chaque niveau.</t>
    </r>
  </si>
  <si>
    <r>
      <rPr>
        <b/>
        <sz val="8"/>
        <rFont val="Marianne"/>
      </rPr>
      <t>Champ</t>
    </r>
    <r>
      <rPr>
        <sz val="8"/>
        <rFont val="Marianne"/>
      </rPr>
      <t xml:space="preserve"> : France, écoles publiques. Hors ULIS.</t>
    </r>
  </si>
  <si>
    <r>
      <rPr>
        <b/>
        <sz val="8"/>
        <rFont val="Marianne"/>
      </rPr>
      <t>Source</t>
    </r>
    <r>
      <rPr>
        <sz val="8"/>
        <rFont val="Marianne"/>
      </rPr>
      <t> : DEPP, Diapre 2015 et 2025.</t>
    </r>
  </si>
  <si>
    <r>
      <rPr>
        <b/>
        <sz val="8"/>
        <rFont val="Marianne"/>
      </rPr>
      <t>Lecture</t>
    </r>
    <r>
      <rPr>
        <sz val="8"/>
        <rFont val="Marianne"/>
      </rPr>
      <t xml:space="preserve"> : à la rentrée 2025, 13,7 % des classes de grande section des écoles publiques accueillent 25 élèves ou plus.</t>
    </r>
  </si>
  <si>
    <t>PARIS</t>
  </si>
  <si>
    <t>GUADELOUPE</t>
  </si>
  <si>
    <t>MARTINIQUE</t>
  </si>
  <si>
    <t>GUYANE</t>
  </si>
  <si>
    <t>LA REUNION</t>
  </si>
  <si>
    <t>MAYOTTE</t>
  </si>
  <si>
    <t>Ensemble</t>
  </si>
  <si>
    <r>
      <t>Lecture</t>
    </r>
    <r>
      <rPr>
        <sz val="8"/>
        <rFont val="Marianne"/>
      </rPr>
      <t xml:space="preserve"> : entre les rentrées 2015 et 2025, le nombre de classes a augmenté de 25,5 % en éducation prioritaire.</t>
    </r>
  </si>
  <si>
    <t>AIX-MARSEILLE</t>
  </si>
  <si>
    <t>BESANCON</t>
  </si>
  <si>
    <t>BORDEAUX</t>
  </si>
  <si>
    <t>CLERMONT-FERRAND</t>
  </si>
  <si>
    <t>DIJON</t>
  </si>
  <si>
    <t>GRENOBLE</t>
  </si>
  <si>
    <t>LILLE</t>
  </si>
  <si>
    <t>LYON</t>
  </si>
  <si>
    <t>MONTPELLIER</t>
  </si>
  <si>
    <t>NANCY-METZ</t>
  </si>
  <si>
    <t>POITIERS</t>
  </si>
  <si>
    <t>RENNES</t>
  </si>
  <si>
    <t>STRASBOURG</t>
  </si>
  <si>
    <t>TOULOUSE</t>
  </si>
  <si>
    <t>NANTES</t>
  </si>
  <si>
    <t>ORLEANS-TOURS</t>
  </si>
  <si>
    <t>REIMS</t>
  </si>
  <si>
    <t>AMIENS</t>
  </si>
  <si>
    <t>LIMOGES</t>
  </si>
  <si>
    <t>NICE</t>
  </si>
  <si>
    <t>CRETEIL</t>
  </si>
  <si>
    <t>VERSAILLES</t>
  </si>
  <si>
    <t>CORSE</t>
  </si>
  <si>
    <t>NORMANDIE</t>
  </si>
  <si>
    <t>Académie</t>
  </si>
  <si>
    <t>Figure 7 web - Répartition des classes de grande section, CP et CE1 selon leur taille, aux rentrées 2015 et 2025 (en %)</t>
  </si>
  <si>
    <t>7a - Écoles publiques et privées sous contrat</t>
  </si>
  <si>
    <t>7b - Écoles publiques</t>
  </si>
  <si>
    <t>7c - Écoles privées sous contrat</t>
  </si>
  <si>
    <t>FRANCE</t>
  </si>
  <si>
    <t>Nombre moyen d'élèves par classe</t>
  </si>
  <si>
    <r>
      <rPr>
        <b/>
        <sz val="8"/>
        <rFont val="Marianne"/>
      </rPr>
      <t>Lecture</t>
    </r>
    <r>
      <rPr>
        <sz val="8"/>
        <rFont val="Marianne"/>
      </rPr>
      <t xml:space="preserve"> : à la rentrée 2025, dans l'académie de Paris, les classes de grande section en éducation prioritaire accueillent en moyenne 13,9 élèves.</t>
    </r>
  </si>
  <si>
    <r>
      <rPr>
        <b/>
        <sz val="8"/>
        <rFont val="Marianne"/>
      </rPr>
      <t>Champ</t>
    </r>
    <r>
      <rPr>
        <sz val="8"/>
        <rFont val="Marianne"/>
      </rPr>
      <t xml:space="preserve"> : France, écoles publiques en éducation prioritaire, hors élèves ULIS.</t>
    </r>
  </si>
  <si>
    <r>
      <rPr>
        <b/>
        <sz val="8"/>
        <rFont val="Marianne"/>
      </rPr>
      <t>Source</t>
    </r>
    <r>
      <rPr>
        <sz val="8"/>
        <rFont val="Marianne"/>
      </rPr>
      <t xml:space="preserve"> : DEPP, bases Diapre 2025.</t>
    </r>
  </si>
  <si>
    <t>Public + privé</t>
  </si>
  <si>
    <t>Figure 2 - Évolution du nombre d’élèves par classe dans les écoles publiques</t>
  </si>
  <si>
    <t>2a - Classes de niveau préélémentaire</t>
  </si>
  <si>
    <t>2b - Classes de niveau élémentaire</t>
  </si>
  <si>
    <t xml:space="preserve">Figure 3 - Évolution du nombre d’élèves et du nombre de classes dans les écoles publiques </t>
  </si>
  <si>
    <t>Figure 4 web - Répartition du nombre d'élèves par classe en 2025, selon le secteur (en %)</t>
  </si>
  <si>
    <t>Figure 5 web - Évolution du nombre d’élèves par classe selon le niveau</t>
  </si>
  <si>
    <t>Figure 6 web - Nombre d'élèves par classe en 2025 en éducation prioritaire, selon l'académie, pour les trois niveaux concernés par les dédoublements</t>
  </si>
  <si>
    <r>
      <t xml:space="preserve">Réf. : Note d'Information, </t>
    </r>
    <r>
      <rPr>
        <sz val="8"/>
        <rFont val="Marianne"/>
      </rPr>
      <t>n° 26-01.</t>
    </r>
    <r>
      <rPr>
        <i/>
        <sz val="8"/>
        <rFont val="Marianne"/>
      </rPr>
      <t xml:space="preserve"> </t>
    </r>
    <r>
      <rPr>
        <sz val="8"/>
        <rFont val="Marianne"/>
      </rPr>
      <t>DEPP</t>
    </r>
  </si>
  <si>
    <t xml:space="preserve">Réparition des classes </t>
  </si>
  <si>
    <r>
      <t xml:space="preserve">Réf. : Note d'Information, </t>
    </r>
    <r>
      <rPr>
        <sz val="8"/>
        <rFont val="Marianne"/>
      </rPr>
      <t>n° 26-01. DEPP</t>
    </r>
  </si>
  <si>
    <r>
      <t xml:space="preserve">Réf. : Note d'Information, </t>
    </r>
    <r>
      <rPr>
        <sz val="9"/>
        <rFont val="Marianne"/>
      </rPr>
      <t>n° 26-01</t>
    </r>
    <r>
      <rPr>
        <i/>
        <sz val="9"/>
        <rFont val="Marianne"/>
      </rPr>
      <t xml:space="preserve">. </t>
    </r>
    <r>
      <rPr>
        <sz val="9"/>
        <rFont val="Marianne"/>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</si>
</sst>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0"/>
      <name val="Arial"/>
    </font>
    <font>
      <sz val="11"/>
      <color theme="1"/>
      <name val="Calibri"/>
      <family val="2"/>
      <scheme val="minor"/>
    </font>
    <font>
      <sz val="10"/>
      <name val="Arial"/>
      <family val="2"/>
    </font>
    <font>
      <sz val="10"/>
      <name val="Arial"/>
      <family val="2"/>
    </font>
    <font>
      <sz val="10"/>
      <name val="Arial"/>
      <family val="2"/>
    </font>
    <font>
      <sz val="10"/>
      <name val="MS Sans Serif"/>
      <family val="2"/>
    </font>
    <font>
      <u/>
      <sz val="10"/>
      <color indexed="12"/>
      <name val="Arial"/>
      <family val="2"/>
    </font>
    <font>
      <u/>
      <sz val="11"/>
      <color theme="10"/>
      <name val="Calibri"/>
      <family val="2"/>
      <scheme val="minor"/>
    </font>
    <font>
      <sz val="10"/>
      <name val="Marianne"/>
    </font>
    <font>
      <b/>
      <sz val="10"/>
      <name val="Marianne"/>
    </font>
    <font>
      <b/>
      <sz val="10"/>
      <color indexed="10"/>
      <name val="Marianne"/>
    </font>
    <font>
      <b/>
      <sz val="10"/>
      <color rgb="FFFF0000"/>
      <name val="Marianne"/>
    </font>
    <font>
      <i/>
      <sz val="9"/>
      <name val="Marianne"/>
    </font>
    <font>
      <sz val="9"/>
      <name val="Marianne"/>
    </font>
    <font>
      <i/>
      <sz val="10"/>
      <name val="Marianne"/>
    </font>
    <font>
      <b/>
      <sz val="10"/>
      <color rgb="FF7030A0"/>
      <name val="Marianne"/>
    </font>
    <font>
      <b/>
      <i/>
      <sz val="10"/>
      <color rgb="FF7030A0"/>
      <name val="Marianne"/>
    </font>
    <font>
      <sz val="11"/>
      <color rgb="FF000000"/>
      <name val="Calibri"/>
      <family val="2"/>
      <scheme val="minor"/>
    </font>
    <font>
      <sz val="8"/>
      <name val="Marianne"/>
    </font>
    <font>
      <b/>
      <sz val="8"/>
      <name val="Marianne"/>
    </font>
    <font>
      <i/>
      <sz val="8"/>
      <name val="Marianne"/>
    </font>
    <font>
      <b/>
      <sz val="10"/>
      <color rgb="FF000000"/>
      <name val="Marianne"/>
    </font>
    <font>
      <sz val="10"/>
      <color rgb="FF000000"/>
      <name val="Marianne"/>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9">
    <xf numFmtId="0" fontId="0"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40" fontId="5" fillId="0" borderId="0" applyFont="0" applyFill="0" applyBorder="0" applyAlignment="0" applyProtection="0"/>
    <xf numFmtId="0" fontId="4" fillId="0" borderId="0"/>
    <xf numFmtId="0" fontId="5" fillId="0" borderId="0" applyBorder="0"/>
    <xf numFmtId="0" fontId="5" fillId="0" borderId="0" applyBorder="0"/>
    <xf numFmtId="0" fontId="4" fillId="0" borderId="0"/>
    <xf numFmtId="0" fontId="4" fillId="0" borderId="0"/>
    <xf numFmtId="0" fontId="5" fillId="0" borderId="0"/>
    <xf numFmtId="9" fontId="2"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1" fillId="0" borderId="0"/>
    <xf numFmtId="0" fontId="17" fillId="0" borderId="0"/>
  </cellStyleXfs>
  <cellXfs count="228">
    <xf numFmtId="0" fontId="0" fillId="0" borderId="0" xfId="0"/>
    <xf numFmtId="0" fontId="8" fillId="2" borderId="10" xfId="0" applyFont="1" applyFill="1" applyBorder="1" applyAlignment="1">
      <alignment wrapText="1"/>
    </xf>
    <xf numFmtId="0" fontId="8" fillId="2" borderId="0" xfId="0" applyFont="1" applyFill="1"/>
    <xf numFmtId="0" fontId="12" fillId="2" borderId="0" xfId="0" applyFont="1" applyFill="1" applyAlignment="1"/>
    <xf numFmtId="0" fontId="8" fillId="2" borderId="0" xfId="16" applyFont="1" applyFill="1" applyAlignment="1">
      <alignment horizontal="center" vertical="center" wrapText="1"/>
    </xf>
    <xf numFmtId="0" fontId="8" fillId="2" borderId="0" xfId="16" applyFont="1" applyFill="1" applyAlignment="1">
      <alignment vertical="center" wrapText="1"/>
    </xf>
    <xf numFmtId="0" fontId="8" fillId="2" borderId="0" xfId="16" applyFont="1" applyFill="1" applyAlignment="1">
      <alignment horizontal="left" vertical="center" wrapText="1"/>
    </xf>
    <xf numFmtId="0" fontId="9" fillId="2" borderId="3" xfId="16" applyFont="1" applyFill="1" applyBorder="1" applyAlignment="1">
      <alignment horizontal="center" vertical="center" wrapText="1"/>
    </xf>
    <xf numFmtId="0" fontId="9" fillId="2" borderId="4" xfId="16" applyFont="1" applyFill="1" applyBorder="1" applyAlignment="1">
      <alignment horizontal="center" vertical="center" wrapText="1"/>
    </xf>
    <xf numFmtId="0" fontId="9" fillId="2" borderId="5" xfId="16" applyFont="1" applyFill="1" applyBorder="1" applyAlignment="1">
      <alignment horizontal="center" vertical="center" wrapText="1"/>
    </xf>
    <xf numFmtId="0" fontId="8" fillId="2" borderId="13" xfId="16" applyFont="1" applyFill="1" applyBorder="1" applyAlignment="1">
      <alignment vertical="center" wrapText="1"/>
    </xf>
    <xf numFmtId="164" fontId="8" fillId="2" borderId="6" xfId="16" applyNumberFormat="1" applyFont="1" applyFill="1" applyBorder="1" applyAlignment="1">
      <alignment horizontal="center" vertical="center" wrapText="1"/>
    </xf>
    <xf numFmtId="164" fontId="8" fillId="2" borderId="7" xfId="16" applyNumberFormat="1" applyFont="1" applyFill="1" applyBorder="1" applyAlignment="1">
      <alignment horizontal="center" vertical="center" wrapText="1"/>
    </xf>
    <xf numFmtId="164" fontId="8" fillId="2" borderId="13" xfId="16" applyNumberFormat="1" applyFont="1" applyFill="1" applyBorder="1" applyAlignment="1">
      <alignment horizontal="center" vertical="center" wrapText="1"/>
    </xf>
    <xf numFmtId="2" fontId="8" fillId="2" borderId="0" xfId="16" applyNumberFormat="1" applyFont="1" applyFill="1" applyAlignment="1">
      <alignment horizontal="center" vertical="center" wrapText="1"/>
    </xf>
    <xf numFmtId="0" fontId="8" fillId="2" borderId="14" xfId="16" applyFont="1" applyFill="1" applyBorder="1" applyAlignment="1">
      <alignment vertical="center" wrapText="1"/>
    </xf>
    <xf numFmtId="164" fontId="8" fillId="2" borderId="9" xfId="16" applyNumberFormat="1" applyFont="1" applyFill="1" applyBorder="1" applyAlignment="1">
      <alignment horizontal="center" vertical="center" wrapText="1"/>
    </xf>
    <xf numFmtId="164" fontId="8" fillId="2" borderId="8" xfId="16" applyNumberFormat="1" applyFont="1" applyFill="1" applyBorder="1" applyAlignment="1">
      <alignment horizontal="center" vertical="center" wrapText="1"/>
    </xf>
    <xf numFmtId="164" fontId="8" fillId="2" borderId="14" xfId="16" applyNumberFormat="1" applyFont="1" applyFill="1" applyBorder="1" applyAlignment="1">
      <alignment horizontal="center" vertical="center" wrapText="1"/>
    </xf>
    <xf numFmtId="164" fontId="8" fillId="2" borderId="1" xfId="16" applyNumberFormat="1" applyFont="1" applyFill="1" applyBorder="1" applyAlignment="1">
      <alignment horizontal="center" vertical="center" wrapText="1"/>
    </xf>
    <xf numFmtId="164" fontId="8" fillId="2" borderId="0" xfId="16" applyNumberFormat="1" applyFont="1" applyFill="1" applyBorder="1" applyAlignment="1">
      <alignment horizontal="center" vertical="center" wrapText="1"/>
    </xf>
    <xf numFmtId="164" fontId="8" fillId="2" borderId="2" xfId="16" applyNumberFormat="1" applyFont="1" applyFill="1" applyBorder="1" applyAlignment="1">
      <alignment horizontal="center" vertical="center" wrapText="1"/>
    </xf>
    <xf numFmtId="164" fontId="8" fillId="2" borderId="0" xfId="16" applyNumberFormat="1" applyFont="1" applyFill="1" applyAlignment="1">
      <alignment horizontal="center" vertical="center" wrapText="1"/>
    </xf>
    <xf numFmtId="0" fontId="8" fillId="2" borderId="0" xfId="4" applyFont="1" applyFill="1"/>
    <xf numFmtId="164" fontId="8" fillId="2" borderId="0" xfId="4" applyNumberFormat="1" applyFont="1" applyFill="1"/>
    <xf numFmtId="0" fontId="9" fillId="2" borderId="0" xfId="4" applyFont="1" applyFill="1" applyAlignment="1">
      <alignment horizontal="center" vertical="center"/>
    </xf>
    <xf numFmtId="0" fontId="9" fillId="2" borderId="0" xfId="4" applyFont="1" applyFill="1" applyAlignment="1"/>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3" fontId="8" fillId="2" borderId="6" xfId="0" applyNumberFormat="1" applyFont="1" applyFill="1" applyBorder="1" applyAlignment="1">
      <alignment horizontal="right" vertical="center" wrapText="1" indent="1"/>
    </xf>
    <xf numFmtId="3" fontId="8" fillId="2" borderId="7" xfId="0" applyNumberFormat="1" applyFont="1" applyFill="1" applyBorder="1" applyAlignment="1">
      <alignment horizontal="right" vertical="center" wrapText="1" indent="1"/>
    </xf>
    <xf numFmtId="3" fontId="8" fillId="2" borderId="0" xfId="0" applyNumberFormat="1" applyFont="1" applyFill="1" applyAlignment="1">
      <alignment horizontal="center" vertical="center" wrapText="1"/>
    </xf>
    <xf numFmtId="3" fontId="8" fillId="2" borderId="1" xfId="0" applyNumberFormat="1" applyFont="1" applyFill="1" applyBorder="1" applyAlignment="1">
      <alignment horizontal="right" vertical="center" wrapText="1" indent="1"/>
    </xf>
    <xf numFmtId="3" fontId="8" fillId="2" borderId="0" xfId="0" applyNumberFormat="1" applyFont="1" applyFill="1" applyBorder="1" applyAlignment="1">
      <alignment horizontal="right" vertical="center" wrapText="1" indent="1"/>
    </xf>
    <xf numFmtId="3" fontId="8" fillId="2" borderId="9" xfId="0" applyNumberFormat="1" applyFont="1" applyFill="1" applyBorder="1" applyAlignment="1">
      <alignment horizontal="right" vertical="center" wrapText="1" indent="1"/>
    </xf>
    <xf numFmtId="3" fontId="8" fillId="2" borderId="8" xfId="0" applyNumberFormat="1" applyFont="1" applyFill="1" applyBorder="1" applyAlignment="1">
      <alignment horizontal="right" vertical="center" wrapText="1" indent="1"/>
    </xf>
    <xf numFmtId="0" fontId="8" fillId="2" borderId="0" xfId="9" quotePrefix="1" applyFont="1" applyFill="1" applyBorder="1" applyAlignment="1">
      <alignment vertical="center" wrapText="1"/>
    </xf>
    <xf numFmtId="0" fontId="8" fillId="2" borderId="0" xfId="0" applyFont="1" applyFill="1" applyBorder="1" applyAlignment="1">
      <alignment vertical="center"/>
    </xf>
    <xf numFmtId="165" fontId="8" fillId="2" borderId="0" xfId="0" applyNumberFormat="1" applyFont="1" applyFill="1" applyAlignment="1">
      <alignment horizontal="center" vertical="center" wrapText="1"/>
    </xf>
    <xf numFmtId="0" fontId="8" fillId="2" borderId="0" xfId="13" applyFont="1" applyFill="1" applyAlignment="1">
      <alignment vertical="center" wrapText="1"/>
    </xf>
    <xf numFmtId="0" fontId="8" fillId="2" borderId="0" xfId="13" applyFont="1" applyFill="1" applyBorder="1" applyAlignment="1">
      <alignment horizontal="left" vertical="center" wrapText="1"/>
    </xf>
    <xf numFmtId="0" fontId="8" fillId="2" borderId="11" xfId="13" applyFont="1" applyFill="1" applyBorder="1" applyAlignment="1">
      <alignment horizontal="left" vertical="center" wrapText="1"/>
    </xf>
    <xf numFmtId="164" fontId="8" fillId="2" borderId="1" xfId="13" applyNumberFormat="1" applyFont="1" applyFill="1" applyBorder="1" applyAlignment="1">
      <alignment horizontal="center" vertical="center" wrapText="1"/>
    </xf>
    <xf numFmtId="164" fontId="8" fillId="2" borderId="0" xfId="13" applyNumberFormat="1" applyFont="1" applyFill="1" applyBorder="1" applyAlignment="1">
      <alignment horizontal="center" vertical="center" wrapText="1"/>
    </xf>
    <xf numFmtId="164" fontId="8" fillId="2" borderId="2" xfId="13" applyNumberFormat="1" applyFont="1" applyFill="1" applyBorder="1" applyAlignment="1">
      <alignment horizontal="center" vertical="center" wrapText="1"/>
    </xf>
    <xf numFmtId="0" fontId="8" fillId="2" borderId="15" xfId="13" applyFont="1" applyFill="1" applyBorder="1" applyAlignment="1">
      <alignment horizontal="left" vertical="center" wrapText="1"/>
    </xf>
    <xf numFmtId="0" fontId="9" fillId="2" borderId="10" xfId="13" applyFont="1" applyFill="1" applyBorder="1" applyAlignment="1">
      <alignment horizontal="left" vertical="center" wrapText="1"/>
    </xf>
    <xf numFmtId="164" fontId="9" fillId="2" borderId="3" xfId="13" applyNumberFormat="1" applyFont="1" applyFill="1" applyBorder="1" applyAlignment="1">
      <alignment horizontal="center" vertical="center" wrapText="1"/>
    </xf>
    <xf numFmtId="164" fontId="9" fillId="2" borderId="4" xfId="13" applyNumberFormat="1" applyFont="1" applyFill="1" applyBorder="1" applyAlignment="1">
      <alignment horizontal="center" vertical="center" wrapText="1"/>
    </xf>
    <xf numFmtId="164" fontId="9" fillId="2" borderId="5" xfId="13" applyNumberFormat="1" applyFont="1" applyFill="1" applyBorder="1" applyAlignment="1">
      <alignment horizontal="center" vertical="center" wrapText="1"/>
    </xf>
    <xf numFmtId="0" fontId="9" fillId="2" borderId="0" xfId="13" applyFont="1" applyFill="1" applyAlignment="1">
      <alignment vertical="center" wrapText="1"/>
    </xf>
    <xf numFmtId="0" fontId="8" fillId="2" borderId="0" xfId="0" applyFont="1" applyFill="1" applyAlignment="1">
      <alignment vertical="center"/>
    </xf>
    <xf numFmtId="0" fontId="8" fillId="2" borderId="0" xfId="13" applyFont="1" applyFill="1" applyAlignment="1">
      <alignment horizontal="left" vertical="center" wrapText="1"/>
    </xf>
    <xf numFmtId="164" fontId="8" fillId="2" borderId="0" xfId="13" applyNumberFormat="1" applyFont="1" applyFill="1" applyAlignment="1">
      <alignment vertical="center" wrapText="1"/>
    </xf>
    <xf numFmtId="164" fontId="9" fillId="2" borderId="0" xfId="13" applyNumberFormat="1" applyFont="1" applyFill="1" applyAlignment="1">
      <alignment vertical="center" wrapText="1"/>
    </xf>
    <xf numFmtId="0" fontId="9" fillId="2" borderId="12" xfId="13" applyFont="1" applyFill="1" applyBorder="1" applyAlignment="1">
      <alignment horizontal="left" vertical="center" wrapText="1"/>
    </xf>
    <xf numFmtId="164" fontId="9" fillId="2" borderId="9" xfId="13" applyNumberFormat="1" applyFont="1" applyFill="1" applyBorder="1" applyAlignment="1">
      <alignment horizontal="center" vertical="center" wrapText="1"/>
    </xf>
    <xf numFmtId="164" fontId="9" fillId="2" borderId="8" xfId="13" applyNumberFormat="1" applyFont="1" applyFill="1" applyBorder="1" applyAlignment="1">
      <alignment horizontal="center" vertical="center" wrapText="1"/>
    </xf>
    <xf numFmtId="164" fontId="9" fillId="2" borderId="14" xfId="13" applyNumberFormat="1" applyFont="1" applyFill="1" applyBorder="1" applyAlignment="1">
      <alignment horizontal="center" vertical="center" wrapText="1"/>
    </xf>
    <xf numFmtId="0" fontId="8" fillId="2" borderId="0" xfId="0" applyFont="1" applyFill="1" applyAlignment="1">
      <alignment horizontal="center" vertical="center"/>
    </xf>
    <xf numFmtId="0" fontId="8" fillId="2" borderId="0" xfId="5" applyFont="1" applyFill="1" applyAlignment="1">
      <alignment vertical="center" wrapText="1"/>
    </xf>
    <xf numFmtId="0" fontId="9" fillId="2" borderId="0" xfId="5" applyFont="1" applyFill="1" applyAlignment="1">
      <alignment vertical="center" wrapText="1"/>
    </xf>
    <xf numFmtId="0" fontId="8" fillId="2" borderId="0" xfId="0" applyFont="1" applyFill="1" applyBorder="1" applyAlignment="1">
      <alignment horizontal="left" vertical="center"/>
    </xf>
    <xf numFmtId="0" fontId="8" fillId="2" borderId="0" xfId="4" applyFont="1" applyFill="1" applyBorder="1" applyAlignment="1">
      <alignment horizontal="center" vertical="center" wrapText="1"/>
    </xf>
    <xf numFmtId="0" fontId="14" fillId="2" borderId="0" xfId="5" applyFont="1" applyFill="1" applyAlignment="1">
      <alignment vertical="center" wrapText="1"/>
    </xf>
    <xf numFmtId="0" fontId="14" fillId="2" borderId="0" xfId="5" applyFont="1" applyFill="1" applyAlignment="1">
      <alignment horizontal="left" vertical="center" wrapText="1"/>
    </xf>
    <xf numFmtId="164" fontId="8" fillId="2" borderId="0" xfId="11" applyNumberFormat="1" applyFont="1" applyFill="1" applyAlignment="1">
      <alignment horizontal="center" vertical="center" wrapText="1"/>
    </xf>
    <xf numFmtId="0" fontId="14" fillId="2" borderId="0" xfId="5" quotePrefix="1" applyFont="1" applyFill="1" applyBorder="1" applyAlignment="1">
      <alignment vertical="center" wrapText="1"/>
    </xf>
    <xf numFmtId="0" fontId="9" fillId="2" borderId="10" xfId="4" applyFont="1" applyFill="1" applyBorder="1"/>
    <xf numFmtId="0" fontId="8" fillId="2" borderId="10" xfId="4" applyFont="1" applyFill="1" applyBorder="1"/>
    <xf numFmtId="164" fontId="8" fillId="2" borderId="10" xfId="4" applyNumberFormat="1" applyFont="1" applyFill="1" applyBorder="1"/>
    <xf numFmtId="0" fontId="9" fillId="2" borderId="0" xfId="4" applyFont="1" applyFill="1" applyAlignment="1">
      <alignment horizontal="left"/>
    </xf>
    <xf numFmtId="0" fontId="8" fillId="2" borderId="0" xfId="4" applyFont="1" applyFill="1" applyAlignment="1">
      <alignment horizontal="left"/>
    </xf>
    <xf numFmtId="0" fontId="9" fillId="2" borderId="0" xfId="8" applyFont="1" applyFill="1" applyAlignment="1">
      <alignment horizontal="left" vertical="center" wrapText="1"/>
    </xf>
    <xf numFmtId="0" fontId="9" fillId="2" borderId="3" xfId="13" applyFont="1" applyFill="1" applyBorder="1" applyAlignment="1">
      <alignment horizontal="center" vertical="center" wrapText="1"/>
    </xf>
    <xf numFmtId="0" fontId="9" fillId="2" borderId="4" xfId="13" applyFont="1" applyFill="1" applyBorder="1" applyAlignment="1">
      <alignment horizontal="center" vertical="center" wrapText="1"/>
    </xf>
    <xf numFmtId="0" fontId="9" fillId="2" borderId="5" xfId="13" applyFont="1" applyFill="1" applyBorder="1" applyAlignment="1">
      <alignment horizontal="center" vertical="center" wrapText="1"/>
    </xf>
    <xf numFmtId="0" fontId="9" fillId="2" borderId="0" xfId="5" applyFont="1" applyFill="1" applyBorder="1" applyAlignment="1">
      <alignment vertical="center" wrapText="1"/>
    </xf>
    <xf numFmtId="0" fontId="8" fillId="2" borderId="0" xfId="5" applyFont="1" applyFill="1" applyBorder="1" applyAlignment="1">
      <alignment vertical="center" wrapText="1"/>
    </xf>
    <xf numFmtId="0" fontId="8" fillId="2" borderId="0" xfId="8" applyFont="1" applyFill="1" applyBorder="1" applyAlignment="1">
      <alignment vertical="center" wrapText="1"/>
    </xf>
    <xf numFmtId="164" fontId="8" fillId="2" borderId="0" xfId="11" applyNumberFormat="1" applyFont="1" applyFill="1" applyBorder="1" applyAlignment="1">
      <alignment horizontal="center" vertical="center" wrapText="1"/>
    </xf>
    <xf numFmtId="0" fontId="8" fillId="2" borderId="6" xfId="8" applyFont="1" applyFill="1" applyBorder="1" applyAlignment="1">
      <alignment vertical="center" wrapText="1"/>
    </xf>
    <xf numFmtId="0" fontId="8" fillId="2" borderId="1" xfId="8" applyFont="1" applyFill="1" applyBorder="1" applyAlignment="1">
      <alignment vertical="center" wrapText="1"/>
    </xf>
    <xf numFmtId="164" fontId="8" fillId="2" borderId="2" xfId="11" applyNumberFormat="1" applyFont="1" applyFill="1" applyBorder="1" applyAlignment="1">
      <alignment horizontal="center" vertical="center" wrapText="1"/>
    </xf>
    <xf numFmtId="0" fontId="8" fillId="2" borderId="9" xfId="8" applyFont="1" applyFill="1" applyBorder="1" applyAlignment="1">
      <alignment vertical="center" wrapText="1"/>
    </xf>
    <xf numFmtId="164" fontId="8" fillId="2" borderId="8" xfId="11" applyNumberFormat="1" applyFont="1" applyFill="1" applyBorder="1" applyAlignment="1">
      <alignment horizontal="center" vertical="center" wrapText="1"/>
    </xf>
    <xf numFmtId="164" fontId="8" fillId="2" borderId="14" xfId="11" applyNumberFormat="1" applyFont="1" applyFill="1" applyBorder="1" applyAlignment="1">
      <alignment horizontal="center" vertical="center" wrapText="1"/>
    </xf>
    <xf numFmtId="164" fontId="8" fillId="2" borderId="1" xfId="11" applyNumberFormat="1" applyFont="1" applyFill="1" applyBorder="1" applyAlignment="1">
      <alignment horizontal="center" vertical="center" wrapText="1"/>
    </xf>
    <xf numFmtId="164" fontId="8" fillId="2" borderId="9" xfId="11" applyNumberFormat="1" applyFont="1" applyFill="1" applyBorder="1" applyAlignment="1">
      <alignment horizontal="center" vertical="center" wrapText="1"/>
    </xf>
    <xf numFmtId="0" fontId="8" fillId="2" borderId="3" xfId="8" applyFont="1" applyFill="1" applyBorder="1" applyAlignment="1">
      <alignment horizontal="center" vertical="center" wrapText="1"/>
    </xf>
    <xf numFmtId="0" fontId="8" fillId="2" borderId="4" xfId="8" applyFont="1" applyFill="1" applyBorder="1" applyAlignment="1">
      <alignment horizontal="center" vertical="center" wrapText="1"/>
    </xf>
    <xf numFmtId="0" fontId="8" fillId="2" borderId="5" xfId="8" applyFont="1" applyFill="1" applyBorder="1" applyAlignment="1">
      <alignment horizontal="center" vertical="center" wrapText="1"/>
    </xf>
    <xf numFmtId="0" fontId="14" fillId="2" borderId="0" xfId="5" quotePrefix="1" applyFont="1" applyFill="1" applyBorder="1" applyAlignment="1">
      <alignment horizontal="left" vertical="center"/>
    </xf>
    <xf numFmtId="0" fontId="8" fillId="2" borderId="0" xfId="9" quotePrefix="1" applyFont="1" applyFill="1" applyBorder="1" applyAlignment="1">
      <alignment horizontal="left"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1"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0" xfId="16" applyFont="1" applyFill="1" applyBorder="1" applyAlignment="1">
      <alignment vertical="center" wrapText="1"/>
    </xf>
    <xf numFmtId="0" fontId="8" fillId="2" borderId="0" xfId="16" applyFont="1" applyFill="1" applyBorder="1" applyAlignment="1">
      <alignment horizontal="left" vertical="center"/>
    </xf>
    <xf numFmtId="0" fontId="8" fillId="2" borderId="0" xfId="18" applyFont="1" applyFill="1" applyBorder="1" applyAlignment="1">
      <alignment vertical="center"/>
    </xf>
    <xf numFmtId="0" fontId="9" fillId="2" borderId="3" xfId="18" applyFont="1" applyFill="1" applyBorder="1" applyAlignment="1">
      <alignment horizontal="center" vertical="center" wrapText="1"/>
    </xf>
    <xf numFmtId="0" fontId="9" fillId="2" borderId="5" xfId="18" applyFont="1" applyFill="1" applyBorder="1" applyAlignment="1">
      <alignment horizontal="center" vertical="center" wrapText="1"/>
    </xf>
    <xf numFmtId="0" fontId="8" fillId="2" borderId="0" xfId="18" applyFont="1" applyFill="1" applyBorder="1" applyAlignment="1">
      <alignment horizontal="center" vertical="center" wrapText="1"/>
    </xf>
    <xf numFmtId="0" fontId="8" fillId="2" borderId="1" xfId="18" applyFont="1" applyFill="1" applyBorder="1" applyAlignment="1">
      <alignment vertical="center"/>
    </xf>
    <xf numFmtId="0" fontId="8" fillId="2" borderId="9" xfId="18" applyFont="1" applyFill="1" applyBorder="1" applyAlignment="1">
      <alignment vertical="center"/>
    </xf>
    <xf numFmtId="164" fontId="8" fillId="2" borderId="0" xfId="18" applyNumberFormat="1" applyFont="1" applyFill="1" applyBorder="1" applyAlignment="1">
      <alignment vertical="center"/>
    </xf>
    <xf numFmtId="164" fontId="8" fillId="2" borderId="0" xfId="18" applyNumberFormat="1" applyFont="1" applyFill="1" applyBorder="1" applyAlignment="1">
      <alignment horizontal="right" vertical="center" indent="4"/>
    </xf>
    <xf numFmtId="0" fontId="18" fillId="2" borderId="0" xfId="18" applyFont="1" applyFill="1" applyBorder="1" applyAlignment="1">
      <alignment vertical="center"/>
    </xf>
    <xf numFmtId="0" fontId="18" fillId="2" borderId="0" xfId="9" quotePrefix="1" applyFont="1" applyFill="1" applyBorder="1" applyAlignment="1">
      <alignment horizontal="left" vertical="center"/>
    </xf>
    <xf numFmtId="0" fontId="18" fillId="2" borderId="0" xfId="16" applyFont="1" applyFill="1" applyBorder="1" applyAlignment="1">
      <alignment horizontal="left" vertical="center"/>
    </xf>
    <xf numFmtId="0" fontId="20" fillId="2" borderId="0" xfId="5" quotePrefix="1" applyFont="1" applyFill="1" applyBorder="1" applyAlignment="1">
      <alignment horizontal="left" vertical="center"/>
    </xf>
    <xf numFmtId="0" fontId="19" fillId="2" borderId="9" xfId="18" applyFont="1" applyFill="1" applyBorder="1" applyAlignment="1">
      <alignment horizontal="center" vertical="center" wrapText="1"/>
    </xf>
    <xf numFmtId="0" fontId="19" fillId="2" borderId="8" xfId="18" applyFont="1" applyFill="1" applyBorder="1" applyAlignment="1">
      <alignment horizontal="center" vertical="center" wrapText="1"/>
    </xf>
    <xf numFmtId="0" fontId="19" fillId="2" borderId="14" xfId="18" applyFont="1" applyFill="1" applyBorder="1" applyAlignment="1">
      <alignment horizontal="center" vertical="center" wrapText="1"/>
    </xf>
    <xf numFmtId="0" fontId="19" fillId="2" borderId="1" xfId="18" applyFont="1" applyFill="1" applyBorder="1" applyAlignment="1">
      <alignment horizontal="center" vertical="center"/>
    </xf>
    <xf numFmtId="0" fontId="19" fillId="2" borderId="9" xfId="18" applyFont="1" applyFill="1" applyBorder="1" applyAlignment="1">
      <alignment horizontal="center" vertical="center"/>
    </xf>
    <xf numFmtId="0" fontId="18" fillId="2" borderId="1" xfId="18" applyFont="1" applyFill="1" applyBorder="1" applyAlignment="1">
      <alignment horizontal="right" vertical="center" indent="5"/>
    </xf>
    <xf numFmtId="0" fontId="18" fillId="2" borderId="0" xfId="18" applyFont="1" applyFill="1" applyBorder="1" applyAlignment="1">
      <alignment horizontal="right" vertical="center" indent="5"/>
    </xf>
    <xf numFmtId="2" fontId="18" fillId="2" borderId="1" xfId="18" applyNumberFormat="1" applyFont="1" applyFill="1" applyBorder="1" applyAlignment="1">
      <alignment horizontal="right" vertical="center" indent="5"/>
    </xf>
    <xf numFmtId="2" fontId="18" fillId="2" borderId="2" xfId="18" applyNumberFormat="1" applyFont="1" applyFill="1" applyBorder="1" applyAlignment="1">
      <alignment horizontal="right" vertical="center" indent="5"/>
    </xf>
    <xf numFmtId="0" fontId="18" fillId="2" borderId="9" xfId="18" applyFont="1" applyFill="1" applyBorder="1" applyAlignment="1">
      <alignment horizontal="right" vertical="center" indent="5"/>
    </xf>
    <xf numFmtId="0" fontId="18" fillId="2" borderId="8" xfId="18" applyFont="1" applyFill="1" applyBorder="1" applyAlignment="1">
      <alignment horizontal="right" vertical="center" indent="5"/>
    </xf>
    <xf numFmtId="2" fontId="18" fillId="2" borderId="9" xfId="18" applyNumberFormat="1" applyFont="1" applyFill="1" applyBorder="1" applyAlignment="1">
      <alignment horizontal="right" vertical="center" indent="5"/>
    </xf>
    <xf numFmtId="2" fontId="18" fillId="2" borderId="14" xfId="18" applyNumberFormat="1" applyFont="1" applyFill="1" applyBorder="1" applyAlignment="1">
      <alignment horizontal="right" vertical="center" indent="5"/>
    </xf>
    <xf numFmtId="164" fontId="9" fillId="2" borderId="0" xfId="13" applyNumberFormat="1" applyFont="1" applyFill="1" applyBorder="1" applyAlignment="1">
      <alignment horizontal="center" vertical="center" wrapText="1"/>
    </xf>
    <xf numFmtId="0" fontId="18" fillId="2" borderId="0" xfId="0" applyFont="1" applyFill="1" applyAlignment="1">
      <alignment vertical="center"/>
    </xf>
    <xf numFmtId="0" fontId="18" fillId="2" borderId="0" xfId="0" applyFont="1" applyFill="1" applyAlignment="1">
      <alignment horizontal="center" vertical="center"/>
    </xf>
    <xf numFmtId="0" fontId="18" fillId="2" borderId="0" xfId="4" applyFont="1" applyFill="1"/>
    <xf numFmtId="0" fontId="18" fillId="2" borderId="0" xfId="9" quotePrefix="1" applyFont="1" applyFill="1" applyBorder="1" applyAlignment="1">
      <alignment vertical="center" wrapText="1"/>
    </xf>
    <xf numFmtId="0" fontId="18" fillId="2" borderId="0" xfId="0" applyFont="1" applyFill="1" applyBorder="1" applyAlignment="1">
      <alignment vertical="center"/>
    </xf>
    <xf numFmtId="0" fontId="20" fillId="2" borderId="0" xfId="5" quotePrefix="1" applyFont="1" applyFill="1" applyBorder="1" applyAlignment="1">
      <alignment vertical="center" wrapText="1"/>
    </xf>
    <xf numFmtId="3" fontId="18" fillId="2" borderId="0" xfId="0" applyNumberFormat="1" applyFont="1" applyFill="1" applyAlignment="1">
      <alignment horizontal="center" vertical="center" wrapText="1"/>
    </xf>
    <xf numFmtId="0" fontId="18" fillId="2" borderId="0" xfId="0" applyFont="1" applyFill="1" applyAlignment="1">
      <alignment horizontal="center" vertical="center" wrapText="1"/>
    </xf>
    <xf numFmtId="164" fontId="8" fillId="2" borderId="1" xfId="18" applyNumberFormat="1" applyFont="1" applyFill="1" applyBorder="1" applyAlignment="1">
      <alignment horizontal="right" vertical="center" indent="5"/>
    </xf>
    <xf numFmtId="164" fontId="8" fillId="2" borderId="2" xfId="18" applyNumberFormat="1" applyFont="1" applyFill="1" applyBorder="1" applyAlignment="1">
      <alignment horizontal="right" vertical="center" indent="5"/>
    </xf>
    <xf numFmtId="164" fontId="8" fillId="2" borderId="9" xfId="18" applyNumberFormat="1" applyFont="1" applyFill="1" applyBorder="1" applyAlignment="1">
      <alignment horizontal="right" vertical="center" indent="5"/>
    </xf>
    <xf numFmtId="164" fontId="8" fillId="2" borderId="14" xfId="18" applyNumberFormat="1" applyFont="1" applyFill="1" applyBorder="1" applyAlignment="1">
      <alignment horizontal="right" vertical="center" indent="5"/>
    </xf>
    <xf numFmtId="0" fontId="9" fillId="2" borderId="3" xfId="18" applyFont="1" applyFill="1" applyBorder="1" applyAlignment="1">
      <alignment vertical="center"/>
    </xf>
    <xf numFmtId="164" fontId="9" fillId="2" borderId="3" xfId="18" applyNumberFormat="1" applyFont="1" applyFill="1" applyBorder="1" applyAlignment="1">
      <alignment horizontal="right" vertical="center" indent="5"/>
    </xf>
    <xf numFmtId="164" fontId="9" fillId="2" borderId="5" xfId="18" applyNumberFormat="1" applyFont="1" applyFill="1" applyBorder="1" applyAlignment="1">
      <alignment horizontal="right" vertical="center" indent="5"/>
    </xf>
    <xf numFmtId="0" fontId="9" fillId="2" borderId="0" xfId="0" applyFont="1" applyFill="1" applyAlignment="1">
      <alignment vertical="center" wrapText="1"/>
    </xf>
    <xf numFmtId="3" fontId="8" fillId="2" borderId="6" xfId="0" applyNumberFormat="1" applyFont="1" applyFill="1" applyBorder="1" applyAlignment="1">
      <alignment horizontal="right" vertical="center" wrapText="1" indent="2"/>
    </xf>
    <xf numFmtId="3" fontId="8" fillId="2" borderId="7" xfId="0" applyNumberFormat="1" applyFont="1" applyFill="1" applyBorder="1" applyAlignment="1">
      <alignment horizontal="right" vertical="center" wrapText="1" indent="2"/>
    </xf>
    <xf numFmtId="3" fontId="8" fillId="2" borderId="1" xfId="0" applyNumberFormat="1" applyFont="1" applyFill="1" applyBorder="1" applyAlignment="1">
      <alignment horizontal="right" vertical="center" wrapText="1" indent="2"/>
    </xf>
    <xf numFmtId="3" fontId="8" fillId="2" borderId="0" xfId="0" applyNumberFormat="1" applyFont="1" applyFill="1" applyBorder="1" applyAlignment="1">
      <alignment horizontal="right" vertical="center" wrapText="1" indent="2"/>
    </xf>
    <xf numFmtId="3" fontId="8" fillId="2" borderId="9" xfId="0" applyNumberFormat="1" applyFont="1" applyFill="1" applyBorder="1" applyAlignment="1">
      <alignment horizontal="right" vertical="center" wrapText="1" indent="2"/>
    </xf>
    <xf numFmtId="3" fontId="8" fillId="2" borderId="8" xfId="0" applyNumberFormat="1" applyFont="1" applyFill="1" applyBorder="1" applyAlignment="1">
      <alignment horizontal="right" vertical="center" wrapText="1" indent="2"/>
    </xf>
    <xf numFmtId="164" fontId="8" fillId="2" borderId="7" xfId="10" applyNumberFormat="1" applyFont="1" applyFill="1" applyBorder="1" applyAlignment="1">
      <alignment horizontal="right" vertical="center" wrapText="1" indent="3"/>
    </xf>
    <xf numFmtId="164" fontId="8" fillId="2" borderId="0" xfId="10" applyNumberFormat="1" applyFont="1" applyFill="1" applyBorder="1" applyAlignment="1">
      <alignment horizontal="right" vertical="center" wrapText="1" indent="3"/>
    </xf>
    <xf numFmtId="164" fontId="8" fillId="2" borderId="8" xfId="10" applyNumberFormat="1" applyFont="1" applyFill="1" applyBorder="1" applyAlignment="1">
      <alignment horizontal="right" vertical="center" wrapText="1" indent="3"/>
    </xf>
    <xf numFmtId="164" fontId="8" fillId="2" borderId="13" xfId="10" applyNumberFormat="1" applyFont="1" applyFill="1" applyBorder="1" applyAlignment="1">
      <alignment horizontal="right" vertical="center" wrapText="1" indent="3"/>
    </xf>
    <xf numFmtId="164" fontId="8" fillId="2" borderId="2" xfId="10" applyNumberFormat="1" applyFont="1" applyFill="1" applyBorder="1" applyAlignment="1">
      <alignment horizontal="right" vertical="center" wrapText="1" indent="3"/>
    </xf>
    <xf numFmtId="164" fontId="8" fillId="2" borderId="14" xfId="10" applyNumberFormat="1" applyFont="1" applyFill="1" applyBorder="1" applyAlignment="1">
      <alignment horizontal="right" vertical="center" wrapText="1" indent="3"/>
    </xf>
    <xf numFmtId="0" fontId="19" fillId="2" borderId="0" xfId="0" applyFont="1" applyFill="1" applyBorder="1" applyAlignment="1">
      <alignment vertical="center" wrapText="1"/>
    </xf>
    <xf numFmtId="0" fontId="22" fillId="2" borderId="0" xfId="18" applyFont="1" applyFill="1" applyAlignment="1">
      <alignment vertical="center" wrapText="1"/>
    </xf>
    <xf numFmtId="164" fontId="22" fillId="2" borderId="1" xfId="18" applyNumberFormat="1" applyFont="1" applyFill="1" applyBorder="1" applyAlignment="1">
      <alignment horizontal="center" vertical="center" wrapText="1"/>
    </xf>
    <xf numFmtId="164" fontId="22" fillId="2" borderId="2" xfId="18" applyNumberFormat="1" applyFont="1" applyFill="1" applyBorder="1" applyAlignment="1">
      <alignment horizontal="center" vertical="center" wrapText="1"/>
    </xf>
    <xf numFmtId="164" fontId="22" fillId="2" borderId="0" xfId="18" applyNumberFormat="1" applyFont="1" applyFill="1" applyAlignment="1">
      <alignment vertical="center" wrapText="1"/>
    </xf>
    <xf numFmtId="0" fontId="22" fillId="2" borderId="0" xfId="18" applyFont="1" applyFill="1" applyAlignment="1">
      <alignment horizontal="center" vertical="center" wrapText="1"/>
    </xf>
    <xf numFmtId="0" fontId="21" fillId="2" borderId="8" xfId="18" applyFont="1" applyFill="1" applyBorder="1" applyAlignment="1">
      <alignment horizontal="center" vertical="center" wrapText="1"/>
    </xf>
    <xf numFmtId="0" fontId="21" fillId="2" borderId="14" xfId="18" applyFont="1" applyFill="1" applyBorder="1" applyAlignment="1">
      <alignment horizontal="center" vertical="center" wrapText="1"/>
    </xf>
    <xf numFmtId="0" fontId="21" fillId="2" borderId="9" xfId="18" applyFont="1" applyFill="1" applyBorder="1" applyAlignment="1">
      <alignment horizontal="center" vertical="center" wrapText="1"/>
    </xf>
    <xf numFmtId="164" fontId="22" fillId="2" borderId="0" xfId="18" applyNumberFormat="1" applyFont="1" applyFill="1" applyBorder="1" applyAlignment="1">
      <alignment horizontal="center" vertical="center" wrapText="1"/>
    </xf>
    <xf numFmtId="0" fontId="8" fillId="2" borderId="0" xfId="0" applyFont="1" applyFill="1" applyBorder="1" applyAlignment="1">
      <alignment vertical="center" wrapText="1"/>
    </xf>
    <xf numFmtId="0" fontId="8" fillId="2" borderId="0" xfId="0" applyFont="1" applyFill="1" applyAlignment="1">
      <alignment vertical="center" wrapText="1"/>
    </xf>
    <xf numFmtId="0" fontId="21" fillId="2" borderId="3" xfId="18" applyFont="1" applyFill="1" applyBorder="1" applyAlignment="1">
      <alignment vertical="center" wrapText="1"/>
    </xf>
    <xf numFmtId="164" fontId="21" fillId="2" borderId="3" xfId="18" applyNumberFormat="1" applyFont="1" applyFill="1" applyBorder="1" applyAlignment="1">
      <alignment horizontal="center" vertical="center" wrapText="1"/>
    </xf>
    <xf numFmtId="164" fontId="21" fillId="2" borderId="4" xfId="18" applyNumberFormat="1" applyFont="1" applyFill="1" applyBorder="1" applyAlignment="1">
      <alignment horizontal="center" vertical="center" wrapText="1"/>
    </xf>
    <xf numFmtId="164" fontId="21" fillId="2" borderId="5" xfId="18" applyNumberFormat="1" applyFont="1" applyFill="1" applyBorder="1" applyAlignment="1">
      <alignment horizontal="center" vertical="center" wrapText="1"/>
    </xf>
    <xf numFmtId="0" fontId="18" fillId="2" borderId="0" xfId="16" applyFont="1" applyFill="1" applyAlignment="1">
      <alignment horizontal="left" vertical="center"/>
    </xf>
    <xf numFmtId="0" fontId="20" fillId="2" borderId="0" xfId="5" quotePrefix="1" applyFont="1" applyFill="1" applyBorder="1" applyAlignment="1">
      <alignment horizontal="left" vertical="center" wrapText="1"/>
    </xf>
    <xf numFmtId="0" fontId="9" fillId="2" borderId="0" xfId="16" applyFont="1" applyFill="1" applyAlignment="1">
      <alignment horizontal="left" vertical="center" wrapText="1"/>
    </xf>
    <xf numFmtId="0" fontId="8" fillId="2" borderId="11" xfId="16" applyFont="1" applyFill="1" applyBorder="1" applyAlignment="1">
      <alignment vertical="center" wrapText="1"/>
    </xf>
    <xf numFmtId="0" fontId="8" fillId="2" borderId="12" xfId="16" applyFont="1" applyFill="1" applyBorder="1" applyAlignment="1">
      <alignment vertical="center" wrapText="1"/>
    </xf>
    <xf numFmtId="0" fontId="8" fillId="2" borderId="15" xfId="16" applyFont="1" applyFill="1" applyBorder="1" applyAlignment="1">
      <alignment vertical="center" wrapText="1"/>
    </xf>
    <xf numFmtId="0" fontId="18" fillId="2" borderId="0" xfId="9" quotePrefix="1" applyFont="1" applyFill="1" applyBorder="1" applyAlignment="1">
      <alignment horizontal="left" vertical="center" wrapText="1"/>
    </xf>
    <xf numFmtId="0" fontId="18" fillId="2" borderId="0" xfId="16" applyFont="1" applyFill="1" applyAlignment="1">
      <alignment horizontal="left" vertical="center" wrapText="1"/>
    </xf>
    <xf numFmtId="0" fontId="9" fillId="2" borderId="0" xfId="4" applyFont="1" applyFill="1" applyAlignment="1">
      <alignment horizontal="left" vertical="center"/>
    </xf>
    <xf numFmtId="0" fontId="9" fillId="2" borderId="0" xfId="4" applyFont="1" applyFill="1" applyAlignment="1">
      <alignment horizontal="left"/>
    </xf>
    <xf numFmtId="0" fontId="18" fillId="2" borderId="0" xfId="0" applyFont="1" applyFill="1" applyBorder="1" applyAlignment="1">
      <alignment horizontal="left" vertical="center"/>
    </xf>
    <xf numFmtId="0" fontId="9" fillId="2" borderId="0" xfId="0" applyFont="1" applyFill="1" applyAlignment="1">
      <alignment horizontal="left" vertical="center" wrapText="1"/>
    </xf>
    <xf numFmtId="0" fontId="19" fillId="2" borderId="7"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4" fillId="2" borderId="0" xfId="5" quotePrefix="1" applyFont="1" applyFill="1" applyBorder="1" applyAlignment="1">
      <alignment horizontal="left" vertical="center"/>
    </xf>
    <xf numFmtId="0" fontId="9" fillId="2" borderId="11" xfId="18" applyFont="1" applyFill="1" applyBorder="1" applyAlignment="1">
      <alignment horizontal="left" vertical="center" wrapText="1"/>
    </xf>
    <xf numFmtId="0" fontId="9" fillId="2" borderId="12" xfId="18" applyFont="1" applyFill="1" applyBorder="1" applyAlignment="1">
      <alignment horizontal="left" vertical="center" wrapText="1"/>
    </xf>
    <xf numFmtId="0" fontId="9" fillId="2" borderId="3" xfId="18" applyFont="1" applyFill="1" applyBorder="1" applyAlignment="1">
      <alignment horizontal="center" vertical="center"/>
    </xf>
    <xf numFmtId="0" fontId="9" fillId="2" borderId="5" xfId="18" applyFont="1" applyFill="1" applyBorder="1" applyAlignment="1">
      <alignment horizontal="center" vertical="center"/>
    </xf>
    <xf numFmtId="0" fontId="9" fillId="2" borderId="0" xfId="16" applyFont="1" applyFill="1" applyBorder="1" applyAlignment="1">
      <alignment horizontal="left" vertical="center"/>
    </xf>
    <xf numFmtId="0" fontId="19" fillId="2" borderId="6" xfId="18" applyFont="1" applyFill="1" applyBorder="1" applyAlignment="1">
      <alignment horizontal="left" vertical="center" wrapText="1"/>
    </xf>
    <xf numFmtId="0" fontId="19" fillId="2" borderId="9" xfId="18" applyFont="1" applyFill="1" applyBorder="1" applyAlignment="1">
      <alignment horizontal="left" vertical="center" wrapText="1"/>
    </xf>
    <xf numFmtId="0" fontId="19" fillId="2" borderId="6" xfId="18" applyFont="1" applyFill="1" applyBorder="1" applyAlignment="1">
      <alignment horizontal="center" vertical="center" wrapText="1"/>
    </xf>
    <xf numFmtId="0" fontId="19" fillId="2" borderId="7" xfId="18" applyFont="1" applyFill="1" applyBorder="1" applyAlignment="1">
      <alignment horizontal="center" vertical="center" wrapText="1"/>
    </xf>
    <xf numFmtId="0" fontId="19" fillId="2" borderId="13" xfId="18" applyFont="1" applyFill="1" applyBorder="1" applyAlignment="1">
      <alignment horizontal="center" vertical="center" wrapText="1"/>
    </xf>
    <xf numFmtId="0" fontId="19" fillId="2" borderId="8" xfId="5" quotePrefix="1" applyFont="1" applyFill="1" applyBorder="1" applyAlignment="1">
      <alignment horizontal="left" vertical="center"/>
    </xf>
    <xf numFmtId="0" fontId="18" fillId="2" borderId="0" xfId="0" applyFont="1" applyFill="1" applyAlignment="1">
      <alignment horizontal="left" vertical="center"/>
    </xf>
    <xf numFmtId="0" fontId="9" fillId="2" borderId="3" xfId="13" applyFont="1" applyFill="1" applyBorder="1" applyAlignment="1">
      <alignment horizontal="center" vertical="center" wrapText="1"/>
    </xf>
    <xf numFmtId="0" fontId="9" fillId="2" borderId="4" xfId="13" applyFont="1" applyFill="1" applyBorder="1" applyAlignment="1">
      <alignment horizontal="center" vertical="center" wrapText="1"/>
    </xf>
    <xf numFmtId="0" fontId="9" fillId="2" borderId="5" xfId="13" applyFont="1" applyFill="1" applyBorder="1" applyAlignment="1">
      <alignment horizontal="center" vertical="center" wrapText="1"/>
    </xf>
    <xf numFmtId="0" fontId="9" fillId="2" borderId="0" xfId="0" applyFont="1" applyFill="1" applyAlignment="1">
      <alignment horizontal="left" vertical="center"/>
    </xf>
    <xf numFmtId="0" fontId="9" fillId="2" borderId="6" xfId="13" applyFont="1" applyFill="1" applyBorder="1" applyAlignment="1">
      <alignment horizontal="center" vertical="center" wrapText="1"/>
    </xf>
    <xf numFmtId="0" fontId="9" fillId="2" borderId="7" xfId="13" applyFont="1" applyFill="1" applyBorder="1" applyAlignment="1">
      <alignment horizontal="center" vertical="center" wrapText="1"/>
    </xf>
    <xf numFmtId="0" fontId="9" fillId="2" borderId="13" xfId="13" applyFont="1" applyFill="1" applyBorder="1" applyAlignment="1">
      <alignment horizontal="center" vertical="center" wrapText="1"/>
    </xf>
    <xf numFmtId="0" fontId="18" fillId="2" borderId="7"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0" xfId="0" applyFont="1" applyFill="1" applyAlignment="1">
      <alignment horizontal="left" vertical="center" wrapText="1"/>
    </xf>
    <xf numFmtId="0" fontId="21" fillId="2" borderId="0" xfId="18" applyFont="1" applyFill="1" applyAlignment="1">
      <alignment horizontal="left" vertical="center" wrapText="1"/>
    </xf>
    <xf numFmtId="0" fontId="21" fillId="2" borderId="7" xfId="18" applyFont="1" applyFill="1" applyBorder="1" applyAlignment="1">
      <alignment horizontal="left" vertical="center" wrapText="1"/>
    </xf>
    <xf numFmtId="0" fontId="21" fillId="2" borderId="8" xfId="18" applyFont="1" applyFill="1" applyBorder="1" applyAlignment="1">
      <alignment horizontal="left" vertical="center" wrapText="1"/>
    </xf>
    <xf numFmtId="0" fontId="21" fillId="2" borderId="6" xfId="18" applyFont="1" applyFill="1" applyBorder="1" applyAlignment="1">
      <alignment horizontal="center" vertical="center" wrapText="1"/>
    </xf>
    <xf numFmtId="0" fontId="21" fillId="2" borderId="7" xfId="18" applyFont="1" applyFill="1" applyBorder="1" applyAlignment="1">
      <alignment horizontal="center" vertical="center" wrapText="1"/>
    </xf>
    <xf numFmtId="0" fontId="21" fillId="2" borderId="13" xfId="18" applyFont="1" applyFill="1" applyBorder="1" applyAlignment="1">
      <alignment horizontal="center" vertical="center" wrapText="1"/>
    </xf>
    <xf numFmtId="0" fontId="9" fillId="2" borderId="6" xfId="5" applyFont="1" applyFill="1" applyBorder="1" applyAlignment="1">
      <alignment horizontal="center" vertical="center" wrapText="1"/>
    </xf>
    <xf numFmtId="0" fontId="9" fillId="2" borderId="7" xfId="5" applyFont="1" applyFill="1" applyBorder="1" applyAlignment="1">
      <alignment horizontal="center" vertical="center" wrapText="1"/>
    </xf>
    <xf numFmtId="0" fontId="9" fillId="2" borderId="13" xfId="5" applyFont="1" applyFill="1" applyBorder="1" applyAlignment="1">
      <alignment horizontal="center" vertical="center" wrapText="1"/>
    </xf>
    <xf numFmtId="0" fontId="9" fillId="2" borderId="0" xfId="5" applyFont="1" applyFill="1" applyAlignment="1">
      <alignment horizontal="center" vertical="center" wrapText="1"/>
    </xf>
    <xf numFmtId="0" fontId="14" fillId="2" borderId="0" xfId="5" quotePrefix="1" applyFont="1" applyFill="1" applyBorder="1" applyAlignment="1">
      <alignment horizontal="left" vertical="center" wrapText="1"/>
    </xf>
    <xf numFmtId="0" fontId="18" fillId="2" borderId="0" xfId="5" quotePrefix="1" applyFont="1" applyFill="1" applyBorder="1" applyAlignment="1">
      <alignment horizontal="left" vertical="center" wrapText="1"/>
    </xf>
    <xf numFmtId="0" fontId="9" fillId="2" borderId="0" xfId="8" applyFont="1" applyFill="1" applyAlignment="1">
      <alignment horizontal="left" vertical="center" wrapText="1"/>
    </xf>
    <xf numFmtId="0" fontId="8" fillId="2" borderId="0" xfId="0" applyFont="1" applyFill="1" applyBorder="1" applyAlignment="1">
      <alignment horizontal="left" vertical="center"/>
    </xf>
    <xf numFmtId="0" fontId="8" fillId="2" borderId="0" xfId="9" quotePrefix="1" applyFont="1" applyFill="1" applyBorder="1" applyAlignment="1">
      <alignment horizontal="left" vertical="center" wrapText="1"/>
    </xf>
  </cellXfs>
  <cellStyles count="19">
    <cellStyle name="Lien hypertexte 2" xfId="1" xr:uid="{00000000-0005-0000-0000-000000000000}"/>
    <cellStyle name="Lien hypertexte 3" xfId="2" xr:uid="{00000000-0005-0000-0000-000001000000}"/>
    <cellStyle name="Milliers 2" xfId="3" xr:uid="{00000000-0005-0000-0000-000002000000}"/>
    <cellStyle name="Normal" xfId="0" builtinId="0"/>
    <cellStyle name="Normal 2" xfId="4" xr:uid="{00000000-0005-0000-0000-000004000000}"/>
    <cellStyle name="Normal 2 2" xfId="13" xr:uid="{00000000-0005-0000-0000-000005000000}"/>
    <cellStyle name="Normal 2 3" xfId="16" xr:uid="{00000000-0005-0000-0000-000006000000}"/>
    <cellStyle name="Normal 3" xfId="5" xr:uid="{00000000-0005-0000-0000-000007000000}"/>
    <cellStyle name="Normal 3 2" xfId="6" xr:uid="{00000000-0005-0000-0000-000008000000}"/>
    <cellStyle name="Normal 4" xfId="7" xr:uid="{00000000-0005-0000-0000-000009000000}"/>
    <cellStyle name="Normal 4 2" xfId="14" xr:uid="{00000000-0005-0000-0000-00000A000000}"/>
    <cellStyle name="Normal 5" xfId="17" xr:uid="{00000000-0005-0000-0000-00000B000000}"/>
    <cellStyle name="Normal 6" xfId="18" xr:uid="{4F951425-B9E1-442E-9EED-7EC77ECC0FF5}"/>
    <cellStyle name="Normal_02_01_2" xfId="8" xr:uid="{00000000-0005-0000-0000-00000C000000}"/>
    <cellStyle name="Normal_02_02_2" xfId="9" xr:uid="{00000000-0005-0000-0000-00000D000000}"/>
    <cellStyle name="Pourcentage" xfId="10" builtinId="5"/>
    <cellStyle name="Pourcentage 2" xfId="11" xr:uid="{00000000-0005-0000-0000-00000F000000}"/>
    <cellStyle name="Pourcentage 3" xfId="12" xr:uid="{00000000-0005-0000-0000-000010000000}"/>
    <cellStyle name="Pourcentage 3 2" xfId="15" xr:uid="{00000000-0005-0000-0000-000011000000}"/>
  </cellStyles>
  <dxfs count="0"/>
  <tableStyles count="0" defaultTableStyle="TableStyleMedium2" defaultPivotStyle="PivotStyleLight16"/>
  <colors>
    <mruColors>
      <color rgb="FFFF0000"/>
      <color rgb="FF000075"/>
      <color rgb="FF0000FF"/>
      <color rgb="FF8A8AFF"/>
      <color rgb="FF8A01BD"/>
      <color rgb="FFE6E6FF"/>
      <color rgb="FFCDCDFF"/>
      <color rgb="FFFFE7E7"/>
      <color rgb="FFFF5C5C"/>
      <color rgb="FF946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760094228422083E-2"/>
          <c:y val="2.8331785823578263E-2"/>
          <c:w val="0.93613186058616471"/>
          <c:h val="0.90774055605464787"/>
        </c:manualLayout>
      </c:layout>
      <c:lineChart>
        <c:grouping val="standard"/>
        <c:varyColors val="0"/>
        <c:ser>
          <c:idx val="0"/>
          <c:order val="0"/>
          <c:tx>
            <c:strRef>
              <c:f>'Figure 1'!$A$4:$B$4</c:f>
              <c:strCache>
                <c:ptCount val="2"/>
                <c:pt idx="0">
                  <c:v>Public</c:v>
                </c:pt>
                <c:pt idx="1">
                  <c:v>préélémentaire</c:v>
                </c:pt>
              </c:strCache>
            </c:strRef>
          </c:tx>
          <c:spPr>
            <a:ln>
              <a:prstDash val="sysDash"/>
            </a:ln>
          </c:spPr>
          <c:marker>
            <c:symbol val="circle"/>
            <c:size val="7"/>
          </c:marker>
          <c:dLbls>
            <c:dLbl>
              <c:idx val="0"/>
              <c:layout>
                <c:manualLayout>
                  <c:x val="-4.3159922928709057E-2"/>
                  <c:y val="2.5493945188017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E6-429B-A737-6637DE358C00}"/>
                </c:ext>
              </c:extLst>
            </c:dLbl>
            <c:dLbl>
              <c:idx val="14"/>
              <c:spPr>
                <a:noFill/>
                <a:ln>
                  <a:noFill/>
                </a:ln>
                <a:effectLst/>
              </c:spPr>
              <c:txPr>
                <a:bodyPr wrap="square" lIns="38100" tIns="19050" rIns="38100" bIns="19050" anchor="ctr">
                  <a:spAutoFit/>
                </a:bodyPr>
                <a:lstStyle/>
                <a:p>
                  <a:pPr>
                    <a:defRPr sz="1000">
                      <a:ln>
                        <a:noFill/>
                      </a:ln>
                      <a:solidFill>
                        <a:schemeClr val="accent1"/>
                      </a:solidFill>
                    </a:defRPr>
                  </a:pPr>
                  <a:endParaRPr lang="fr-FR"/>
                </a:p>
              </c:txPr>
              <c:showLegendKey val="0"/>
              <c:showVal val="0"/>
              <c:showCatName val="0"/>
              <c:showSerName val="0"/>
              <c:showPercent val="0"/>
              <c:showBubbleSize val="0"/>
              <c:extLst>
                <c:ext xmlns:c16="http://schemas.microsoft.com/office/drawing/2014/chart" uri="{C3380CC4-5D6E-409C-BE32-E72D297353CC}">
                  <c16:uniqueId val="{00000000-56E0-48C0-85E7-54107B068FCD}"/>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2C-4E74-9E32-AB0D7FCCED52}"/>
                </c:ext>
              </c:extLst>
            </c:dLbl>
            <c:spPr>
              <a:noFill/>
              <a:ln>
                <a:noFill/>
              </a:ln>
              <a:effectLst/>
            </c:spPr>
            <c:txPr>
              <a:bodyPr wrap="square" lIns="38100" tIns="19050" rIns="38100" bIns="19050" anchor="ctr">
                <a:spAutoFit/>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1'!$C$3:$S$3</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'Figure 1'!$C$4:$S$4</c:f>
              <c:numCache>
                <c:formatCode>0.0</c:formatCode>
                <c:ptCount val="17"/>
                <c:pt idx="0">
                  <c:v>24.524935994197055</c:v>
                </c:pt>
                <c:pt idx="1">
                  <c:v>24.630401423409428</c:v>
                </c:pt>
                <c:pt idx="2">
                  <c:v>24.796827797615524</c:v>
                </c:pt>
                <c:pt idx="3">
                  <c:v>24.751477073781764</c:v>
                </c:pt>
                <c:pt idx="4">
                  <c:v>24.789463683323792</c:v>
                </c:pt>
                <c:pt idx="5">
                  <c:v>24.665534973252754</c:v>
                </c:pt>
                <c:pt idx="6">
                  <c:v>24.5333884835755</c:v>
                </c:pt>
                <c:pt idx="7">
                  <c:v>24.329831097516749</c:v>
                </c:pt>
                <c:pt idx="8">
                  <c:v>24.135954231988336</c:v>
                </c:pt>
                <c:pt idx="9">
                  <c:v>24.061623635498862</c:v>
                </c:pt>
                <c:pt idx="10">
                  <c:v>23.823626007846975</c:v>
                </c:pt>
                <c:pt idx="11">
                  <c:v>22.978128954796276</c:v>
                </c:pt>
                <c:pt idx="12">
                  <c:v>22.388396497948776</c:v>
                </c:pt>
                <c:pt idx="13">
                  <c:v>22.048201056963901</c:v>
                </c:pt>
                <c:pt idx="14">
                  <c:v>21.744321154072502</c:v>
                </c:pt>
                <c:pt idx="15">
                  <c:v>21.523030957200099</c:v>
                </c:pt>
                <c:pt idx="16">
                  <c:v>21.269529012200501</c:v>
                </c:pt>
              </c:numCache>
            </c:numRef>
          </c:val>
          <c:smooth val="0"/>
          <c:extLst>
            <c:ext xmlns:c16="http://schemas.microsoft.com/office/drawing/2014/chart" uri="{C3380CC4-5D6E-409C-BE32-E72D297353CC}">
              <c16:uniqueId val="{00000002-63E6-429B-A737-6637DE358C00}"/>
            </c:ext>
          </c:extLst>
        </c:ser>
        <c:ser>
          <c:idx val="1"/>
          <c:order val="1"/>
          <c:tx>
            <c:strRef>
              <c:f>'Figure 1'!$A$5:$B$5</c:f>
              <c:strCache>
                <c:ptCount val="2"/>
                <c:pt idx="0">
                  <c:v>Public</c:v>
                </c:pt>
                <c:pt idx="1">
                  <c:v>élémentaire</c:v>
                </c:pt>
              </c:strCache>
            </c:strRef>
          </c:tx>
          <c:spPr>
            <a:ln>
              <a:solidFill>
                <a:schemeClr val="accent1">
                  <a:shade val="95000"/>
                  <a:satMod val="105000"/>
                </a:schemeClr>
              </a:solidFill>
            </a:ln>
          </c:spPr>
          <c:marker>
            <c:symbol val="circle"/>
            <c:size val="7"/>
            <c:spPr>
              <a:solidFill>
                <a:schemeClr val="accent1"/>
              </a:solidFill>
              <a:ln>
                <a:solidFill>
                  <a:schemeClr val="accent1">
                    <a:shade val="95000"/>
                    <a:satMod val="105000"/>
                  </a:schemeClr>
                </a:solidFill>
              </a:ln>
            </c:spPr>
          </c:marker>
          <c:dLbls>
            <c:dLbl>
              <c:idx val="0"/>
              <c:layout>
                <c:manualLayout>
                  <c:x val="-4.4198895027624314E-2"/>
                  <c:y val="4.0790312300828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E6-429B-A737-6637DE358C00}"/>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2C-4E74-9E32-AB0D7FCCED52}"/>
                </c:ext>
              </c:extLst>
            </c:dLbl>
            <c:spPr>
              <a:noFill/>
              <a:ln>
                <a:noFill/>
              </a:ln>
              <a:effectLst/>
            </c:spPr>
            <c:txPr>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1'!$C$3:$S$3</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'Figure 1'!$C$5:$S$5</c:f>
              <c:numCache>
                <c:formatCode>0.0</c:formatCode>
                <c:ptCount val="17"/>
                <c:pt idx="0">
                  <c:v>23.130650528577405</c:v>
                </c:pt>
                <c:pt idx="1">
                  <c:v>23.184912268162361</c:v>
                </c:pt>
                <c:pt idx="2">
                  <c:v>23.145661274146708</c:v>
                </c:pt>
                <c:pt idx="3">
                  <c:v>23.289858075610425</c:v>
                </c:pt>
                <c:pt idx="4">
                  <c:v>23.338874294051731</c:v>
                </c:pt>
                <c:pt idx="5">
                  <c:v>23.439901225161382</c:v>
                </c:pt>
                <c:pt idx="6">
                  <c:v>23.481685278851451</c:v>
                </c:pt>
                <c:pt idx="7">
                  <c:v>23.45234890319772</c:v>
                </c:pt>
                <c:pt idx="8">
                  <c:v>23.029302885981522</c:v>
                </c:pt>
                <c:pt idx="9">
                  <c:v>22.325453324619517</c:v>
                </c:pt>
                <c:pt idx="10">
                  <c:v>21.749607418964274</c:v>
                </c:pt>
                <c:pt idx="11">
                  <c:v>21.471028100791639</c:v>
                </c:pt>
                <c:pt idx="12">
                  <c:v>21.260186913652674</c:v>
                </c:pt>
                <c:pt idx="13">
                  <c:v>21.147758207639502</c:v>
                </c:pt>
                <c:pt idx="14">
                  <c:v>21.011242541393202</c:v>
                </c:pt>
                <c:pt idx="15">
                  <c:v>20.872414754393699</c:v>
                </c:pt>
                <c:pt idx="16">
                  <c:v>20.6637839514473</c:v>
                </c:pt>
              </c:numCache>
            </c:numRef>
          </c:val>
          <c:smooth val="0"/>
          <c:extLst>
            <c:ext xmlns:c16="http://schemas.microsoft.com/office/drawing/2014/chart" uri="{C3380CC4-5D6E-409C-BE32-E72D297353CC}">
              <c16:uniqueId val="{00000005-63E6-429B-A737-6637DE358C00}"/>
            </c:ext>
          </c:extLst>
        </c:ser>
        <c:ser>
          <c:idx val="2"/>
          <c:order val="2"/>
          <c:tx>
            <c:strRef>
              <c:f>'Figure 1'!$A$6:$B$6</c:f>
              <c:strCache>
                <c:ptCount val="2"/>
                <c:pt idx="0">
                  <c:v>Privé</c:v>
                </c:pt>
                <c:pt idx="1">
                  <c:v>préélémentaire</c:v>
                </c:pt>
              </c:strCache>
            </c:strRef>
          </c:tx>
          <c:spPr>
            <a:ln>
              <a:solidFill>
                <a:schemeClr val="accent2"/>
              </a:solidFill>
              <a:prstDash val="sysDash"/>
            </a:ln>
          </c:spPr>
          <c:marker>
            <c:symbol val="circle"/>
            <c:size val="7"/>
            <c:spPr>
              <a:solidFill>
                <a:schemeClr val="accent2"/>
              </a:solidFill>
              <a:ln>
                <a:solidFill>
                  <a:schemeClr val="accent2"/>
                </a:solidFill>
              </a:ln>
            </c:spPr>
          </c:marker>
          <c:dLbls>
            <c:dLbl>
              <c:idx val="0"/>
              <c:layout>
                <c:manualLayout>
                  <c:x val="-3.6151168965151033E-2"/>
                  <c:y val="-3.3142128744423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E6-429B-A737-6637DE358C00}"/>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2C-4E74-9E32-AB0D7FCCED52}"/>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1'!$C$3:$S$3</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'Figure 1'!$C$6:$S$6</c:f>
              <c:numCache>
                <c:formatCode>0.0</c:formatCode>
                <c:ptCount val="17"/>
                <c:pt idx="0">
                  <c:v>25.046291236599629</c:v>
                </c:pt>
                <c:pt idx="1">
                  <c:v>25.119766075897566</c:v>
                </c:pt>
                <c:pt idx="2">
                  <c:v>25.328003238070394</c:v>
                </c:pt>
                <c:pt idx="3">
                  <c:v>25.335404344442541</c:v>
                </c:pt>
                <c:pt idx="4">
                  <c:v>25.302881039113959</c:v>
                </c:pt>
                <c:pt idx="5">
                  <c:v>25.528742538686618</c:v>
                </c:pt>
                <c:pt idx="6">
                  <c:v>25.76251986674324</c:v>
                </c:pt>
                <c:pt idx="7">
                  <c:v>25.880284416257108</c:v>
                </c:pt>
                <c:pt idx="8">
                  <c:v>25.861706737420707</c:v>
                </c:pt>
                <c:pt idx="9">
                  <c:v>25.746107003239519</c:v>
                </c:pt>
                <c:pt idx="10">
                  <c:v>25.459625191361823</c:v>
                </c:pt>
                <c:pt idx="11">
                  <c:v>24.850004644762283</c:v>
                </c:pt>
                <c:pt idx="12">
                  <c:v>24.909982086744378</c:v>
                </c:pt>
                <c:pt idx="13">
                  <c:v>24.859723917721599</c:v>
                </c:pt>
                <c:pt idx="14">
                  <c:v>24.851321227309398</c:v>
                </c:pt>
                <c:pt idx="15">
                  <c:v>25.037845631974001</c:v>
                </c:pt>
                <c:pt idx="16">
                  <c:v>24.7611665958446</c:v>
                </c:pt>
              </c:numCache>
            </c:numRef>
          </c:val>
          <c:smooth val="0"/>
          <c:extLst>
            <c:ext xmlns:c16="http://schemas.microsoft.com/office/drawing/2014/chart" uri="{C3380CC4-5D6E-409C-BE32-E72D297353CC}">
              <c16:uniqueId val="{00000008-63E6-429B-A737-6637DE358C00}"/>
            </c:ext>
          </c:extLst>
        </c:ser>
        <c:ser>
          <c:idx val="3"/>
          <c:order val="3"/>
          <c:tx>
            <c:strRef>
              <c:f>'Figure 1'!$A$7:$B$7</c:f>
              <c:strCache>
                <c:ptCount val="2"/>
                <c:pt idx="0">
                  <c:v>Privé</c:v>
                </c:pt>
                <c:pt idx="1">
                  <c:v>élémentaire</c:v>
                </c:pt>
              </c:strCache>
            </c:strRef>
          </c:tx>
          <c:spPr>
            <a:ln>
              <a:solidFill>
                <a:schemeClr val="accent2"/>
              </a:solidFill>
            </a:ln>
          </c:spPr>
          <c:marker>
            <c:symbol val="circle"/>
            <c:size val="7"/>
            <c:spPr>
              <a:solidFill>
                <a:schemeClr val="accent2"/>
              </a:solidFill>
              <a:ln>
                <a:solidFill>
                  <a:schemeClr val="accent2"/>
                </a:solidFill>
              </a:ln>
            </c:spPr>
          </c:marker>
          <c:dLbls>
            <c:dLbl>
              <c:idx val="0"/>
              <c:layout>
                <c:manualLayout>
                  <c:x val="-4.017501858510461E-2"/>
                  <c:y val="2.5493945188017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E6-429B-A737-6637DE358C00}"/>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C-4E74-9E32-AB0D7FCCED52}"/>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1'!$C$3:$S$3</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'Figure 1'!$C$7:$S$7</c:f>
              <c:numCache>
                <c:formatCode>0.0</c:formatCode>
                <c:ptCount val="17"/>
                <c:pt idx="0">
                  <c:v>24.001264568550877</c:v>
                </c:pt>
                <c:pt idx="1">
                  <c:v>23.954342417823447</c:v>
                </c:pt>
                <c:pt idx="2">
                  <c:v>24.397519079592374</c:v>
                </c:pt>
                <c:pt idx="3">
                  <c:v>24.443391797999912</c:v>
                </c:pt>
                <c:pt idx="4">
                  <c:v>24.366246554051312</c:v>
                </c:pt>
                <c:pt idx="5">
                  <c:v>24.66130311825194</c:v>
                </c:pt>
                <c:pt idx="6">
                  <c:v>24.926199735583349</c:v>
                </c:pt>
                <c:pt idx="7">
                  <c:v>25.08455202677893</c:v>
                </c:pt>
                <c:pt idx="8">
                  <c:v>25.10411016894361</c:v>
                </c:pt>
                <c:pt idx="9">
                  <c:v>25.113502897695842</c:v>
                </c:pt>
                <c:pt idx="10">
                  <c:v>24.917760215786124</c:v>
                </c:pt>
                <c:pt idx="11">
                  <c:v>24.569824156391508</c:v>
                </c:pt>
                <c:pt idx="12">
                  <c:v>24.602055090239642</c:v>
                </c:pt>
                <c:pt idx="13">
                  <c:v>24.505988907872101</c:v>
                </c:pt>
                <c:pt idx="14">
                  <c:v>24.423499443628501</c:v>
                </c:pt>
                <c:pt idx="15">
                  <c:v>24.430194665605502</c:v>
                </c:pt>
                <c:pt idx="16">
                  <c:v>24.248732868040399</c:v>
                </c:pt>
              </c:numCache>
            </c:numRef>
          </c:val>
          <c:smooth val="0"/>
          <c:extLst>
            <c:ext xmlns:c16="http://schemas.microsoft.com/office/drawing/2014/chart" uri="{C3380CC4-5D6E-409C-BE32-E72D297353CC}">
              <c16:uniqueId val="{0000000B-63E6-429B-A737-6637DE358C00}"/>
            </c:ext>
          </c:extLst>
        </c:ser>
        <c:ser>
          <c:idx val="4"/>
          <c:order val="4"/>
          <c:tx>
            <c:strRef>
              <c:f>'Figure 1'!$A$8:$B$8</c:f>
              <c:strCache>
                <c:ptCount val="2"/>
                <c:pt idx="0">
                  <c:v>Public + privé</c:v>
                </c:pt>
                <c:pt idx="1">
                  <c:v>préélémentaire</c:v>
                </c:pt>
              </c:strCache>
            </c:strRef>
          </c:tx>
          <c:spPr>
            <a:ln>
              <a:solidFill>
                <a:srgbClr val="7030A0"/>
              </a:solidFill>
              <a:prstDash val="sysDash"/>
            </a:ln>
          </c:spPr>
          <c:marker>
            <c:symbol val="circle"/>
            <c:size val="7"/>
            <c:spPr>
              <a:solidFill>
                <a:srgbClr val="7030A0"/>
              </a:solidFill>
              <a:ln>
                <a:solidFill>
                  <a:srgbClr val="7030A0"/>
                </a:solidFill>
              </a:ln>
            </c:spPr>
          </c:marker>
          <c:dLbls>
            <c:dLbl>
              <c:idx val="0"/>
              <c:layout>
                <c:manualLayout>
                  <c:x val="-3.7392320179630727E-2"/>
                  <c:y val="-3.059273422562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E6-429B-A737-6637DE358C00}"/>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2C-4E74-9E32-AB0D7FCCED52}"/>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1'!$C$3:$S$3</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'Figure 1'!$C$8:$S$8</c:f>
              <c:numCache>
                <c:formatCode>0.0</c:formatCode>
                <c:ptCount val="17"/>
                <c:pt idx="0">
                  <c:v>24.587672860631518</c:v>
                </c:pt>
                <c:pt idx="1">
                  <c:v>24.68856688942477</c:v>
                </c:pt>
                <c:pt idx="2">
                  <c:v>24.859340801744327</c:v>
                </c:pt>
                <c:pt idx="3">
                  <c:v>24.817808806895798</c:v>
                </c:pt>
                <c:pt idx="4">
                  <c:v>24.846754489752168</c:v>
                </c:pt>
                <c:pt idx="5">
                  <c:v>24.761315426772196</c:v>
                </c:pt>
                <c:pt idx="6">
                  <c:v>24.671393281424063</c:v>
                </c:pt>
                <c:pt idx="7">
                  <c:v>24.50397509200393</c:v>
                </c:pt>
                <c:pt idx="8">
                  <c:v>24.331579998787308</c:v>
                </c:pt>
                <c:pt idx="9">
                  <c:v>24.253827405136803</c:v>
                </c:pt>
                <c:pt idx="10">
                  <c:v>24.01022323012587</c:v>
                </c:pt>
                <c:pt idx="11">
                  <c:v>23.189636985135689</c:v>
                </c:pt>
                <c:pt idx="12">
                  <c:v>22.668172123743002</c:v>
                </c:pt>
                <c:pt idx="13">
                  <c:v>22.356706737877499</c:v>
                </c:pt>
                <c:pt idx="14">
                  <c:v>22.084876985089402</c:v>
                </c:pt>
                <c:pt idx="15">
                  <c:v>21.9106875801392</c:v>
                </c:pt>
                <c:pt idx="16">
                  <c:v>21.6585066486236</c:v>
                </c:pt>
              </c:numCache>
            </c:numRef>
          </c:val>
          <c:smooth val="0"/>
          <c:extLst>
            <c:ext xmlns:c16="http://schemas.microsoft.com/office/drawing/2014/chart" uri="{C3380CC4-5D6E-409C-BE32-E72D297353CC}">
              <c16:uniqueId val="{0000000E-63E6-429B-A737-6637DE358C00}"/>
            </c:ext>
          </c:extLst>
        </c:ser>
        <c:ser>
          <c:idx val="5"/>
          <c:order val="5"/>
          <c:tx>
            <c:strRef>
              <c:f>'Figure 1'!$A$9:$B$9</c:f>
              <c:strCache>
                <c:ptCount val="2"/>
                <c:pt idx="0">
                  <c:v>Public + privé</c:v>
                </c:pt>
                <c:pt idx="1">
                  <c:v>élémentaire</c:v>
                </c:pt>
              </c:strCache>
            </c:strRef>
          </c:tx>
          <c:spPr>
            <a:ln>
              <a:solidFill>
                <a:srgbClr val="7030A0"/>
              </a:solidFill>
            </a:ln>
          </c:spPr>
          <c:marker>
            <c:symbol val="circle"/>
            <c:size val="7"/>
            <c:spPr>
              <a:solidFill>
                <a:srgbClr val="7030A0"/>
              </a:solidFill>
              <a:ln>
                <a:solidFill>
                  <a:srgbClr val="7030A0"/>
                </a:solidFill>
              </a:ln>
            </c:spPr>
          </c:marker>
          <c:dLbls>
            <c:dLbl>
              <c:idx val="0"/>
              <c:layout>
                <c:manualLayout>
                  <c:x val="-4.2316872240680897E-2"/>
                  <c:y val="-2.2944550669216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3E6-429B-A737-6637DE358C00}"/>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2C-4E74-9E32-AB0D7FCCED52}"/>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'Figure 1'!$C$9:$S$9</c:f>
              <c:numCache>
                <c:formatCode>0.0</c:formatCode>
                <c:ptCount val="17"/>
                <c:pt idx="0">
                  <c:v>23.242674045584053</c:v>
                </c:pt>
                <c:pt idx="1">
                  <c:v>23.283181185290907</c:v>
                </c:pt>
                <c:pt idx="2">
                  <c:v>23.308318711427265</c:v>
                </c:pt>
                <c:pt idx="3">
                  <c:v>23.4391134637691</c:v>
                </c:pt>
                <c:pt idx="4">
                  <c:v>23.470911977633474</c:v>
                </c:pt>
                <c:pt idx="5">
                  <c:v>23.596015565081874</c:v>
                </c:pt>
                <c:pt idx="6">
                  <c:v>23.669031630805954</c:v>
                </c:pt>
                <c:pt idx="7">
                  <c:v>23.662715284330979</c:v>
                </c:pt>
                <c:pt idx="8">
                  <c:v>23.296869603156392</c:v>
                </c:pt>
                <c:pt idx="9">
                  <c:v>22.675508287945071</c:v>
                </c:pt>
                <c:pt idx="10">
                  <c:v>22.141539207228465</c:v>
                </c:pt>
                <c:pt idx="11">
                  <c:v>21.854596439494795</c:v>
                </c:pt>
                <c:pt idx="12">
                  <c:v>21.671332504310964</c:v>
                </c:pt>
                <c:pt idx="13">
                  <c:v>21.559959120449498</c:v>
                </c:pt>
                <c:pt idx="14">
                  <c:v>21.429162458728701</c:v>
                </c:pt>
                <c:pt idx="15">
                  <c:v>21.309170410140698</c:v>
                </c:pt>
                <c:pt idx="16">
                  <c:v>21.102980453974698</c:v>
                </c:pt>
              </c:numCache>
            </c:numRef>
          </c:val>
          <c:smooth val="0"/>
          <c:extLst>
            <c:ext xmlns:c16="http://schemas.microsoft.com/office/drawing/2014/chart" uri="{C3380CC4-5D6E-409C-BE32-E72D297353CC}">
              <c16:uniqueId val="{00000011-63E6-429B-A737-6637DE358C00}"/>
            </c:ext>
          </c:extLst>
        </c:ser>
        <c:dLbls>
          <c:showLegendKey val="0"/>
          <c:showVal val="0"/>
          <c:showCatName val="0"/>
          <c:showSerName val="0"/>
          <c:showPercent val="0"/>
          <c:showBubbleSize val="0"/>
        </c:dLbls>
        <c:marker val="1"/>
        <c:smooth val="0"/>
        <c:axId val="76256768"/>
        <c:axId val="76258688"/>
      </c:lineChart>
      <c:catAx>
        <c:axId val="76256768"/>
        <c:scaling>
          <c:orientation val="minMax"/>
        </c:scaling>
        <c:delete val="0"/>
        <c:axPos val="b"/>
        <c:numFmt formatCode="General" sourceLinked="1"/>
        <c:majorTickMark val="out"/>
        <c:minorTickMark val="none"/>
        <c:tickLblPos val="nextTo"/>
        <c:txPr>
          <a:bodyPr rot="0" vert="horz"/>
          <a:lstStyle/>
          <a:p>
            <a:pPr>
              <a:defRPr/>
            </a:pPr>
            <a:endParaRPr lang="fr-FR"/>
          </a:p>
        </c:txPr>
        <c:crossAx val="76258688"/>
        <c:crosses val="autoZero"/>
        <c:auto val="1"/>
        <c:lblAlgn val="ctr"/>
        <c:lblOffset val="100"/>
        <c:noMultiLvlLbl val="0"/>
      </c:catAx>
      <c:valAx>
        <c:axId val="76258688"/>
        <c:scaling>
          <c:orientation val="minMax"/>
          <c:max val="26"/>
          <c:min val="20"/>
        </c:scaling>
        <c:delete val="0"/>
        <c:axPos val="l"/>
        <c:majorGridlines/>
        <c:numFmt formatCode="0" sourceLinked="0"/>
        <c:majorTickMark val="out"/>
        <c:minorTickMark val="none"/>
        <c:tickLblPos val="nextTo"/>
        <c:txPr>
          <a:bodyPr rot="0" vert="horz"/>
          <a:lstStyle/>
          <a:p>
            <a:pPr>
              <a:defRPr/>
            </a:pPr>
            <a:endParaRPr lang="fr-FR"/>
          </a:p>
        </c:txPr>
        <c:crossAx val="76256768"/>
        <c:crosses val="autoZero"/>
        <c:crossBetween val="between"/>
        <c:majorUnit val="1"/>
      </c:valAx>
    </c:plotArea>
    <c:legend>
      <c:legendPos val="r"/>
      <c:layout>
        <c:manualLayout>
          <c:xMode val="edge"/>
          <c:yMode val="edge"/>
          <c:x val="5.1399631675874767E-2"/>
          <c:y val="0.64765380426873032"/>
          <c:w val="0.30799386533062767"/>
          <c:h val="0.285537405338673"/>
        </c:manualLayout>
      </c:layout>
      <c:overlay val="0"/>
      <c:txPr>
        <a:bodyPr/>
        <a:lstStyle/>
        <a:p>
          <a:pPr>
            <a:defRPr sz="1000"/>
          </a:pPr>
          <a:endParaRPr lang="fr-FR"/>
        </a:p>
      </c:txPr>
    </c:legend>
    <c:plotVisOnly val="1"/>
    <c:dispBlanksAs val="gap"/>
    <c:showDLblsOverMax val="0"/>
  </c:chart>
  <c:txPr>
    <a:bodyPr/>
    <a:lstStyle/>
    <a:p>
      <a:pPr>
        <a:defRPr sz="11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2'!$A$4</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2'!$B$4:$L$4</c:f>
              <c:numCache>
                <c:formatCode>0.0</c:formatCode>
                <c:ptCount val="11"/>
                <c:pt idx="0">
                  <c:v>23.33987507704007</c:v>
                </c:pt>
                <c:pt idx="1">
                  <c:v>23.126135314035949</c:v>
                </c:pt>
                <c:pt idx="2">
                  <c:v>22.943266134491488</c:v>
                </c:pt>
                <c:pt idx="3">
                  <c:v>22.782387306273833</c:v>
                </c:pt>
                <c:pt idx="4">
                  <c:v>22.448289343914883</c:v>
                </c:pt>
                <c:pt idx="5">
                  <c:v>21.299239694155137</c:v>
                </c:pt>
                <c:pt idx="6">
                  <c:v>19.915709985758411</c:v>
                </c:pt>
                <c:pt idx="7">
                  <c:v>19.2587669575469</c:v>
                </c:pt>
                <c:pt idx="8">
                  <c:v>18.713824539454201</c:v>
                </c:pt>
                <c:pt idx="9">
                  <c:v>18.229571628263901</c:v>
                </c:pt>
                <c:pt idx="10">
                  <c:v>17.940312763668501</c:v>
                </c:pt>
              </c:numCache>
            </c:numRef>
          </c:val>
          <c:smooth val="0"/>
          <c:extLst>
            <c:ext xmlns:c16="http://schemas.microsoft.com/office/drawing/2014/chart" uri="{C3380CC4-5D6E-409C-BE32-E72D297353CC}">
              <c16:uniqueId val="{00000000-0A69-4DB2-8BC3-947788A99321}"/>
            </c:ext>
          </c:extLst>
        </c:ser>
        <c:ser>
          <c:idx val="2"/>
          <c:order val="1"/>
          <c:tx>
            <c:strRef>
              <c:f>'Figure 2'!$A$5</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2'!$B$3:$L$3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 2'!$B$5:$L$5</c:f>
              <c:numCache>
                <c:formatCode>0.0</c:formatCode>
                <c:ptCount val="11"/>
                <c:pt idx="0">
                  <c:v>23.561846342673334</c:v>
                </c:pt>
                <c:pt idx="1">
                  <c:v>23.373691772030938</c:v>
                </c:pt>
                <c:pt idx="2">
                  <c:v>23.132503956541935</c:v>
                </c:pt>
                <c:pt idx="3">
                  <c:v>23.045224518630018</c:v>
                </c:pt>
                <c:pt idx="4">
                  <c:v>22.781174657435749</c:v>
                </c:pt>
                <c:pt idx="5">
                  <c:v>22.055557291152489</c:v>
                </c:pt>
                <c:pt idx="6">
                  <c:v>21.997796111220786</c:v>
                </c:pt>
                <c:pt idx="7">
                  <c:v>21.8431933027545</c:v>
                </c:pt>
                <c:pt idx="8">
                  <c:v>21.680609623673</c:v>
                </c:pt>
                <c:pt idx="9">
                  <c:v>21.619660713459702</c:v>
                </c:pt>
                <c:pt idx="10">
                  <c:v>21.379925887531002</c:v>
                </c:pt>
              </c:numCache>
            </c:numRef>
          </c:val>
          <c:smooth val="0"/>
          <c:extLst>
            <c:ext xmlns:c16="http://schemas.microsoft.com/office/drawing/2014/chart" uri="{C3380CC4-5D6E-409C-BE32-E72D297353CC}">
              <c16:uniqueId val="{00000001-0A69-4DB2-8BC3-947788A99321}"/>
            </c:ext>
          </c:extLst>
        </c:ser>
        <c:ser>
          <c:idx val="3"/>
          <c:order val="2"/>
          <c:tx>
            <c:strRef>
              <c:f>'Figure 2'!$A$6</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2'!$B$3:$L$3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 2'!$B$6:$L$6</c:f>
              <c:numCache>
                <c:formatCode>0.0</c:formatCode>
                <c:ptCount val="11"/>
                <c:pt idx="0">
                  <c:v>25.700177861488438</c:v>
                </c:pt>
                <c:pt idx="1">
                  <c:v>25.493701505204182</c:v>
                </c:pt>
                <c:pt idx="2">
                  <c:v>25.322737210240664</c:v>
                </c:pt>
                <c:pt idx="3">
                  <c:v>25.295168568476257</c:v>
                </c:pt>
                <c:pt idx="4">
                  <c:v>25.117298727417261</c:v>
                </c:pt>
                <c:pt idx="5">
                  <c:v>24.35748900649644</c:v>
                </c:pt>
                <c:pt idx="6">
                  <c:v>23.884589847908114</c:v>
                </c:pt>
                <c:pt idx="7">
                  <c:v>23.629771818116399</c:v>
                </c:pt>
                <c:pt idx="8">
                  <c:v>23.391566864955699</c:v>
                </c:pt>
                <c:pt idx="9">
                  <c:v>23.236871070950301</c:v>
                </c:pt>
                <c:pt idx="10">
                  <c:v>22.977622464729599</c:v>
                </c:pt>
              </c:numCache>
            </c:numRef>
          </c:val>
          <c:smooth val="0"/>
          <c:extLst>
            <c:ext xmlns:c16="http://schemas.microsoft.com/office/drawing/2014/chart" uri="{C3380CC4-5D6E-409C-BE32-E72D297353CC}">
              <c16:uniqueId val="{00000002-0A69-4DB2-8BC3-947788A99321}"/>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2'!$B$3:$L$3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0A69-4DB2-8BC3-947788A99321}"/>
            </c:ext>
          </c:extLst>
        </c:ser>
        <c:dLbls>
          <c:showLegendKey val="0"/>
          <c:showVal val="0"/>
          <c:showCatName val="0"/>
          <c:showSerName val="0"/>
          <c:showPercent val="0"/>
          <c:showBubbleSize val="0"/>
        </c:dLbls>
        <c:marker val="1"/>
        <c:smooth val="0"/>
        <c:axId val="80366592"/>
        <c:axId val="80376960"/>
      </c:lineChart>
      <c:catAx>
        <c:axId val="80366592"/>
        <c:scaling>
          <c:orientation val="minMax"/>
        </c:scaling>
        <c:delete val="0"/>
        <c:axPos val="b"/>
        <c:numFmt formatCode="General" sourceLinked="1"/>
        <c:majorTickMark val="out"/>
        <c:minorTickMark val="none"/>
        <c:tickLblPos val="nextTo"/>
        <c:txPr>
          <a:bodyPr rot="0" vert="horz"/>
          <a:lstStyle/>
          <a:p>
            <a:pPr>
              <a:defRPr/>
            </a:pPr>
            <a:endParaRPr lang="fr-FR"/>
          </a:p>
        </c:txPr>
        <c:crossAx val="80376960"/>
        <c:crosses val="autoZero"/>
        <c:auto val="1"/>
        <c:lblAlgn val="ctr"/>
        <c:lblOffset val="100"/>
        <c:noMultiLvlLbl val="0"/>
      </c:catAx>
      <c:valAx>
        <c:axId val="80376960"/>
        <c:scaling>
          <c:orientation val="minMax"/>
          <c:max val="26"/>
          <c:min val="17"/>
        </c:scaling>
        <c:delete val="0"/>
        <c:axPos val="l"/>
        <c:majorGridlines/>
        <c:numFmt formatCode="0" sourceLinked="0"/>
        <c:majorTickMark val="out"/>
        <c:minorTickMark val="none"/>
        <c:tickLblPos val="nextTo"/>
        <c:txPr>
          <a:bodyPr rot="0" vert="horz"/>
          <a:lstStyle/>
          <a:p>
            <a:pPr>
              <a:defRPr/>
            </a:pPr>
            <a:endParaRPr lang="fr-FR"/>
          </a:p>
        </c:txPr>
        <c:crossAx val="80366592"/>
        <c:crosses val="autoZero"/>
        <c:crossBetween val="between"/>
        <c:majorUnit val="2"/>
      </c:valAx>
    </c:plotArea>
    <c:legend>
      <c:legendPos val="r"/>
      <c:legendEntry>
        <c:idx val="3"/>
        <c:delete val="1"/>
      </c:legendEntry>
      <c:layout>
        <c:manualLayout>
          <c:xMode val="edge"/>
          <c:yMode val="edge"/>
          <c:x val="5.380849136723629E-2"/>
          <c:y val="0.74485057989015868"/>
          <c:w val="0.31811123139759606"/>
          <c:h val="0.18559009763532"/>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2"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2'!$N$4</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2'!$O$4:$Y$4</c:f>
              <c:numCache>
                <c:formatCode>0.0</c:formatCode>
                <c:ptCount val="11"/>
                <c:pt idx="0">
                  <c:v>22.730827018922142</c:v>
                </c:pt>
                <c:pt idx="1">
                  <c:v>22.564807525098526</c:v>
                </c:pt>
                <c:pt idx="2">
                  <c:v>21.089532311985476</c:v>
                </c:pt>
                <c:pt idx="3">
                  <c:v>18.420960765354547</c:v>
                </c:pt>
                <c:pt idx="4">
                  <c:v>16.907080178402929</c:v>
                </c:pt>
                <c:pt idx="5">
                  <c:v>16.784672358868974</c:v>
                </c:pt>
                <c:pt idx="6">
                  <c:v>16.664722342781687</c:v>
                </c:pt>
                <c:pt idx="7">
                  <c:v>16.7459623927206</c:v>
                </c:pt>
                <c:pt idx="8">
                  <c:v>16.784157741340401</c:v>
                </c:pt>
                <c:pt idx="9">
                  <c:v>16.742521704830299</c:v>
                </c:pt>
                <c:pt idx="10">
                  <c:v>16.666146052682802</c:v>
                </c:pt>
              </c:numCache>
            </c:numRef>
          </c:val>
          <c:smooth val="0"/>
          <c:extLst>
            <c:ext xmlns:c16="http://schemas.microsoft.com/office/drawing/2014/chart" uri="{C3380CC4-5D6E-409C-BE32-E72D297353CC}">
              <c16:uniqueId val="{00000000-E7F2-484E-9874-25EB404FAEBB}"/>
            </c:ext>
          </c:extLst>
        </c:ser>
        <c:ser>
          <c:idx val="2"/>
          <c:order val="1"/>
          <c:tx>
            <c:strRef>
              <c:f>'Figure 2'!$N$5</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2'!$B$3:$L$3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 2'!$O$5:$Y$5</c:f>
              <c:numCache>
                <c:formatCode>0.0</c:formatCode>
                <c:ptCount val="11"/>
                <c:pt idx="0">
                  <c:v>22.575318815670762</c:v>
                </c:pt>
                <c:pt idx="1">
                  <c:v>22.563537763880301</c:v>
                </c:pt>
                <c:pt idx="2">
                  <c:v>22.428481439840176</c:v>
                </c:pt>
                <c:pt idx="3">
                  <c:v>22.393694682665959</c:v>
                </c:pt>
                <c:pt idx="4">
                  <c:v>22.189144624501534</c:v>
                </c:pt>
                <c:pt idx="5">
                  <c:v>21.802876239251631</c:v>
                </c:pt>
                <c:pt idx="6">
                  <c:v>21.733122089656426</c:v>
                </c:pt>
                <c:pt idx="7">
                  <c:v>21.563504102445801</c:v>
                </c:pt>
                <c:pt idx="8">
                  <c:v>21.396035754219401</c:v>
                </c:pt>
                <c:pt idx="9">
                  <c:v>21.2616372705623</c:v>
                </c:pt>
                <c:pt idx="10">
                  <c:v>20.970911646022799</c:v>
                </c:pt>
              </c:numCache>
            </c:numRef>
          </c:val>
          <c:smooth val="0"/>
          <c:extLst>
            <c:ext xmlns:c16="http://schemas.microsoft.com/office/drawing/2014/chart" uri="{C3380CC4-5D6E-409C-BE32-E72D297353CC}">
              <c16:uniqueId val="{00000001-E7F2-484E-9874-25EB404FAEBB}"/>
            </c:ext>
          </c:extLst>
        </c:ser>
        <c:ser>
          <c:idx val="3"/>
          <c:order val="2"/>
          <c:tx>
            <c:strRef>
              <c:f>'Figure 2'!$N$6</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2'!$B$3:$L$3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 2'!$O$6:$Y$6</c:f>
              <c:numCache>
                <c:formatCode>0.0</c:formatCode>
                <c:ptCount val="11"/>
                <c:pt idx="0">
                  <c:v>24.402483424514145</c:v>
                </c:pt>
                <c:pt idx="1">
                  <c:v>24.412778227294002</c:v>
                </c:pt>
                <c:pt idx="2">
                  <c:v>24.285963405517734</c:v>
                </c:pt>
                <c:pt idx="3">
                  <c:v>24.263588156960662</c:v>
                </c:pt>
                <c:pt idx="4">
                  <c:v>24.135109496106317</c:v>
                </c:pt>
                <c:pt idx="5">
                  <c:v>23.832777723581458</c:v>
                </c:pt>
                <c:pt idx="6">
                  <c:v>23.47802724242413</c:v>
                </c:pt>
                <c:pt idx="7">
                  <c:v>23.2788029221249</c:v>
                </c:pt>
                <c:pt idx="8">
                  <c:v>23.067299063191399</c:v>
                </c:pt>
                <c:pt idx="9">
                  <c:v>22.875675000357202</c:v>
                </c:pt>
                <c:pt idx="10">
                  <c:v>22.629892626461</c:v>
                </c:pt>
              </c:numCache>
            </c:numRef>
          </c:val>
          <c:smooth val="0"/>
          <c:extLst>
            <c:ext xmlns:c16="http://schemas.microsoft.com/office/drawing/2014/chart" uri="{C3380CC4-5D6E-409C-BE32-E72D297353CC}">
              <c16:uniqueId val="{00000002-E7F2-484E-9874-25EB404FAEBB}"/>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2'!$B$3:$L$3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E7F2-484E-9874-25EB404FAEBB}"/>
            </c:ext>
          </c:extLst>
        </c:ser>
        <c:dLbls>
          <c:showLegendKey val="0"/>
          <c:showVal val="0"/>
          <c:showCatName val="0"/>
          <c:showSerName val="0"/>
          <c:showPercent val="0"/>
          <c:showBubbleSize val="0"/>
        </c:dLbls>
        <c:marker val="1"/>
        <c:smooth val="0"/>
        <c:axId val="80366592"/>
        <c:axId val="80376960"/>
      </c:lineChart>
      <c:catAx>
        <c:axId val="80366592"/>
        <c:scaling>
          <c:orientation val="minMax"/>
        </c:scaling>
        <c:delete val="0"/>
        <c:axPos val="b"/>
        <c:numFmt formatCode="General" sourceLinked="1"/>
        <c:majorTickMark val="out"/>
        <c:minorTickMark val="none"/>
        <c:tickLblPos val="nextTo"/>
        <c:txPr>
          <a:bodyPr rot="0" vert="horz"/>
          <a:lstStyle/>
          <a:p>
            <a:pPr>
              <a:defRPr/>
            </a:pPr>
            <a:endParaRPr lang="fr-FR"/>
          </a:p>
        </c:txPr>
        <c:crossAx val="80376960"/>
        <c:crosses val="autoZero"/>
        <c:auto val="1"/>
        <c:lblAlgn val="ctr"/>
        <c:lblOffset val="100"/>
        <c:noMultiLvlLbl val="0"/>
      </c:catAx>
      <c:valAx>
        <c:axId val="80376960"/>
        <c:scaling>
          <c:orientation val="minMax"/>
          <c:max val="26"/>
          <c:min val="16"/>
        </c:scaling>
        <c:delete val="0"/>
        <c:axPos val="l"/>
        <c:majorGridlines/>
        <c:numFmt formatCode="0" sourceLinked="0"/>
        <c:majorTickMark val="out"/>
        <c:minorTickMark val="none"/>
        <c:tickLblPos val="nextTo"/>
        <c:txPr>
          <a:bodyPr rot="0" vert="horz"/>
          <a:lstStyle/>
          <a:p>
            <a:pPr>
              <a:defRPr/>
            </a:pPr>
            <a:endParaRPr lang="fr-FR"/>
          </a:p>
        </c:txPr>
        <c:crossAx val="80366592"/>
        <c:crosses val="autoZero"/>
        <c:crossBetween val="between"/>
        <c:majorUnit val="2"/>
      </c:valAx>
    </c:plotArea>
    <c:legend>
      <c:legendPos val="r"/>
      <c:legendEntry>
        <c:idx val="3"/>
        <c:delete val="1"/>
      </c:legendEntry>
      <c:layout>
        <c:manualLayout>
          <c:xMode val="edge"/>
          <c:yMode val="edge"/>
          <c:x val="4.9315368510340969E-2"/>
          <c:y val="0.75107430348064075"/>
          <c:w val="0.32219537402291154"/>
          <c:h val="0.17390755503250968"/>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2"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stacked"/>
        <c:varyColors val="0"/>
        <c:ser>
          <c:idx val="0"/>
          <c:order val="0"/>
          <c:tx>
            <c:strRef>
              <c:f>'Figure 4 web '!$A$5</c:f>
              <c:strCache>
                <c:ptCount val="1"/>
                <c:pt idx="0">
                  <c:v>Moins de 15 élèves</c:v>
                </c:pt>
              </c:strCache>
            </c:strRef>
          </c:tx>
          <c:spPr>
            <a:solidFill>
              <a:srgbClr val="E6E6FF"/>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 web '!$B$4:$C$4</c:f>
              <c:strCache>
                <c:ptCount val="2"/>
                <c:pt idx="0">
                  <c:v>Public</c:v>
                </c:pt>
                <c:pt idx="1">
                  <c:v>Privé sous contrat</c:v>
                </c:pt>
              </c:strCache>
            </c:strRef>
          </c:cat>
          <c:val>
            <c:numRef>
              <c:f>'Figure 4 web '!$B$5:$C$5</c:f>
              <c:numCache>
                <c:formatCode>0.0</c:formatCode>
                <c:ptCount val="2"/>
                <c:pt idx="0">
                  <c:v>12.36</c:v>
                </c:pt>
                <c:pt idx="1">
                  <c:v>2.91</c:v>
                </c:pt>
              </c:numCache>
            </c:numRef>
          </c:val>
          <c:extLst>
            <c:ext xmlns:c16="http://schemas.microsoft.com/office/drawing/2014/chart" uri="{C3380CC4-5D6E-409C-BE32-E72D297353CC}">
              <c16:uniqueId val="{00000000-1C9B-46FD-983B-ED0DA17F9005}"/>
            </c:ext>
          </c:extLst>
        </c:ser>
        <c:ser>
          <c:idx val="1"/>
          <c:order val="1"/>
          <c:tx>
            <c:strRef>
              <c:f>'Figure 4 web '!$A$6</c:f>
              <c:strCache>
                <c:ptCount val="1"/>
                <c:pt idx="0">
                  <c:v>Entre 15 et 20 élèves</c:v>
                </c:pt>
              </c:strCache>
            </c:strRef>
          </c:tx>
          <c:spPr>
            <a:solidFill>
              <a:srgbClr val="8A8AFF"/>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Marianne" panose="02000000000000000000" pitchFamily="2"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 web '!$B$4:$C$4</c:f>
              <c:strCache>
                <c:ptCount val="2"/>
                <c:pt idx="0">
                  <c:v>Public</c:v>
                </c:pt>
                <c:pt idx="1">
                  <c:v>Privé sous contrat</c:v>
                </c:pt>
              </c:strCache>
            </c:strRef>
          </c:cat>
          <c:val>
            <c:numRef>
              <c:f>'Figure 4 web '!$B$6:$C$6</c:f>
              <c:numCache>
                <c:formatCode>0.0</c:formatCode>
                <c:ptCount val="2"/>
                <c:pt idx="0">
                  <c:v>25.53</c:v>
                </c:pt>
                <c:pt idx="1">
                  <c:v>14.06</c:v>
                </c:pt>
              </c:numCache>
            </c:numRef>
          </c:val>
          <c:extLst>
            <c:ext xmlns:c16="http://schemas.microsoft.com/office/drawing/2014/chart" uri="{C3380CC4-5D6E-409C-BE32-E72D297353CC}">
              <c16:uniqueId val="{00000001-1C9B-46FD-983B-ED0DA17F9005}"/>
            </c:ext>
          </c:extLst>
        </c:ser>
        <c:ser>
          <c:idx val="2"/>
          <c:order val="2"/>
          <c:tx>
            <c:strRef>
              <c:f>'Figure 4 web '!$A$7</c:f>
              <c:strCache>
                <c:ptCount val="1"/>
                <c:pt idx="0">
                  <c:v>Entre 21 et 25 élèves</c:v>
                </c:pt>
              </c:strCache>
            </c:strRef>
          </c:tx>
          <c:spPr>
            <a:solidFill>
              <a:srgbClr val="0000FF"/>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Marianne" panose="02000000000000000000" pitchFamily="2"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 web '!$B$4:$C$4</c:f>
              <c:strCache>
                <c:ptCount val="2"/>
                <c:pt idx="0">
                  <c:v>Public</c:v>
                </c:pt>
                <c:pt idx="1">
                  <c:v>Privé sous contrat</c:v>
                </c:pt>
              </c:strCache>
            </c:strRef>
          </c:cat>
          <c:val>
            <c:numRef>
              <c:f>'Figure 4 web '!$B$7:$C$7</c:f>
              <c:numCache>
                <c:formatCode>0.0</c:formatCode>
                <c:ptCount val="2"/>
                <c:pt idx="0">
                  <c:v>50.85</c:v>
                </c:pt>
                <c:pt idx="1">
                  <c:v>37.799999999999997</c:v>
                </c:pt>
              </c:numCache>
            </c:numRef>
          </c:val>
          <c:extLst>
            <c:ext xmlns:c16="http://schemas.microsoft.com/office/drawing/2014/chart" uri="{C3380CC4-5D6E-409C-BE32-E72D297353CC}">
              <c16:uniqueId val="{00000002-1C9B-46FD-983B-ED0DA17F9005}"/>
            </c:ext>
          </c:extLst>
        </c:ser>
        <c:ser>
          <c:idx val="3"/>
          <c:order val="3"/>
          <c:tx>
            <c:strRef>
              <c:f>'Figure 4 web '!$A$8</c:f>
              <c:strCache>
                <c:ptCount val="1"/>
                <c:pt idx="0">
                  <c:v>Plus de 25 élèves</c:v>
                </c:pt>
              </c:strCache>
            </c:strRef>
          </c:tx>
          <c:spPr>
            <a:solidFill>
              <a:srgbClr val="000075"/>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Marianne" panose="02000000000000000000" pitchFamily="2"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 web '!$B$4:$C$4</c:f>
              <c:strCache>
                <c:ptCount val="2"/>
                <c:pt idx="0">
                  <c:v>Public</c:v>
                </c:pt>
                <c:pt idx="1">
                  <c:v>Privé sous contrat</c:v>
                </c:pt>
              </c:strCache>
            </c:strRef>
          </c:cat>
          <c:val>
            <c:numRef>
              <c:f>'Figure 4 web '!$B$8:$C$8</c:f>
              <c:numCache>
                <c:formatCode>0.0</c:formatCode>
                <c:ptCount val="2"/>
                <c:pt idx="0">
                  <c:v>11.27</c:v>
                </c:pt>
                <c:pt idx="1">
                  <c:v>45.22</c:v>
                </c:pt>
              </c:numCache>
            </c:numRef>
          </c:val>
          <c:extLst>
            <c:ext xmlns:c16="http://schemas.microsoft.com/office/drawing/2014/chart" uri="{C3380CC4-5D6E-409C-BE32-E72D297353CC}">
              <c16:uniqueId val="{00000003-1C9B-46FD-983B-ED0DA17F9005}"/>
            </c:ext>
          </c:extLst>
        </c:ser>
        <c:dLbls>
          <c:dLblPos val="ctr"/>
          <c:showLegendKey val="0"/>
          <c:showVal val="1"/>
          <c:showCatName val="0"/>
          <c:showSerName val="0"/>
          <c:showPercent val="0"/>
          <c:showBubbleSize val="0"/>
        </c:dLbls>
        <c:gapWidth val="150"/>
        <c:overlap val="100"/>
        <c:axId val="1556721072"/>
        <c:axId val="1556725392"/>
      </c:barChart>
      <c:catAx>
        <c:axId val="155672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556725392"/>
        <c:crosses val="autoZero"/>
        <c:auto val="1"/>
        <c:lblAlgn val="ctr"/>
        <c:lblOffset val="100"/>
        <c:noMultiLvlLbl val="0"/>
      </c:catAx>
      <c:valAx>
        <c:axId val="15567253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556721072"/>
        <c:crosses val="autoZero"/>
        <c:crossBetween val="between"/>
      </c:valAx>
      <c:spPr>
        <a:noFill/>
        <a:ln>
          <a:noFill/>
        </a:ln>
        <a:effectLst/>
      </c:spPr>
    </c:plotArea>
    <c:legend>
      <c:legendPos val="b"/>
      <c:layout>
        <c:manualLayout>
          <c:xMode val="edge"/>
          <c:yMode val="edge"/>
          <c:x val="0.10706178590626586"/>
          <c:y val="0.93076353384858335"/>
          <c:w val="0.79377082518430597"/>
          <c:h val="5.116611843002352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4363306795986217"/>
          <c:w val="0.84815101641706547"/>
          <c:h val="0.74834816768146417"/>
        </c:manualLayout>
      </c:layout>
      <c:barChart>
        <c:barDir val="bar"/>
        <c:grouping val="stacked"/>
        <c:varyColors val="0"/>
        <c:ser>
          <c:idx val="0"/>
          <c:order val="0"/>
          <c:tx>
            <c:strRef>
              <c:f>'Figure 7 web'!$A$5</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 web'!$H$4:$M$4</c:f>
              <c:strCache>
                <c:ptCount val="6"/>
                <c:pt idx="0">
                  <c:v>CE1 2025</c:v>
                </c:pt>
                <c:pt idx="1">
                  <c:v>CE1 2015</c:v>
                </c:pt>
                <c:pt idx="2">
                  <c:v>CP 2025</c:v>
                </c:pt>
                <c:pt idx="3">
                  <c:v>CP 2015</c:v>
                </c:pt>
                <c:pt idx="4">
                  <c:v>GS 2025</c:v>
                </c:pt>
                <c:pt idx="5">
                  <c:v>GS 2015</c:v>
                </c:pt>
              </c:strCache>
            </c:strRef>
          </c:cat>
          <c:val>
            <c:numRef>
              <c:f>'Figure 7 web'!$B$5:$G$5</c:f>
              <c:numCache>
                <c:formatCode>0.0</c:formatCode>
                <c:ptCount val="6"/>
                <c:pt idx="0">
                  <c:v>41.859990555779703</c:v>
                </c:pt>
                <c:pt idx="1">
                  <c:v>12.08</c:v>
                </c:pt>
                <c:pt idx="2">
                  <c:v>47.017244901265499</c:v>
                </c:pt>
                <c:pt idx="3">
                  <c:v>16.7</c:v>
                </c:pt>
                <c:pt idx="4">
                  <c:v>36.319926701184997</c:v>
                </c:pt>
                <c:pt idx="5">
                  <c:v>7.88</c:v>
                </c:pt>
              </c:numCache>
            </c:numRef>
          </c:val>
          <c:extLst>
            <c:ext xmlns:c16="http://schemas.microsoft.com/office/drawing/2014/chart" uri="{C3380CC4-5D6E-409C-BE32-E72D297353CC}">
              <c16:uniqueId val="{00000000-44D2-4905-A8FE-201B5C33B313}"/>
            </c:ext>
          </c:extLst>
        </c:ser>
        <c:ser>
          <c:idx val="2"/>
          <c:order val="1"/>
          <c:tx>
            <c:strRef>
              <c:f>'Figure 7 web'!$A$6</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 web'!$H$4:$M$4</c:f>
              <c:strCache>
                <c:ptCount val="6"/>
                <c:pt idx="0">
                  <c:v>CE1 2025</c:v>
                </c:pt>
                <c:pt idx="1">
                  <c:v>CE1 2015</c:v>
                </c:pt>
                <c:pt idx="2">
                  <c:v>CP 2025</c:v>
                </c:pt>
                <c:pt idx="3">
                  <c:v>CP 2015</c:v>
                </c:pt>
                <c:pt idx="4">
                  <c:v>GS 2025</c:v>
                </c:pt>
                <c:pt idx="5">
                  <c:v>GS 2015</c:v>
                </c:pt>
              </c:strCache>
            </c:strRef>
          </c:cat>
          <c:val>
            <c:numRef>
              <c:f>'Figure 7 web'!$B$6:$G$6</c:f>
              <c:numCache>
                <c:formatCode>0.0</c:formatCode>
                <c:ptCount val="6"/>
                <c:pt idx="0">
                  <c:v>45.424660893815201</c:v>
                </c:pt>
                <c:pt idx="1">
                  <c:v>48.32</c:v>
                </c:pt>
                <c:pt idx="2">
                  <c:v>44.643103414451303</c:v>
                </c:pt>
                <c:pt idx="3">
                  <c:v>54.25</c:v>
                </c:pt>
                <c:pt idx="4">
                  <c:v>45.669798611968702</c:v>
                </c:pt>
                <c:pt idx="5">
                  <c:v>35.22</c:v>
                </c:pt>
              </c:numCache>
            </c:numRef>
          </c:val>
          <c:extLst>
            <c:ext xmlns:c16="http://schemas.microsoft.com/office/drawing/2014/chart" uri="{C3380CC4-5D6E-409C-BE32-E72D297353CC}">
              <c16:uniqueId val="{00000001-44D2-4905-A8FE-201B5C33B313}"/>
            </c:ext>
          </c:extLst>
        </c:ser>
        <c:ser>
          <c:idx val="3"/>
          <c:order val="2"/>
          <c:tx>
            <c:strRef>
              <c:f>'Figure 7 web'!$A$7</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D2-4905-A8FE-201B5C33B313}"/>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D2-4905-A8FE-201B5C33B313}"/>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D2-4905-A8FE-201B5C33B3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 web'!$H$4:$M$4</c:f>
              <c:strCache>
                <c:ptCount val="6"/>
                <c:pt idx="0">
                  <c:v>CE1 2025</c:v>
                </c:pt>
                <c:pt idx="1">
                  <c:v>CE1 2015</c:v>
                </c:pt>
                <c:pt idx="2">
                  <c:v>CP 2025</c:v>
                </c:pt>
                <c:pt idx="3">
                  <c:v>CP 2015</c:v>
                </c:pt>
                <c:pt idx="4">
                  <c:v>GS 2025</c:v>
                </c:pt>
                <c:pt idx="5">
                  <c:v>GS 2015</c:v>
                </c:pt>
              </c:strCache>
            </c:strRef>
          </c:cat>
          <c:val>
            <c:numRef>
              <c:f>'Figure 7 web'!$B$7:$G$7</c:f>
              <c:numCache>
                <c:formatCode>0.0</c:formatCode>
                <c:ptCount val="6"/>
                <c:pt idx="0">
                  <c:v>12.7153485504051</c:v>
                </c:pt>
                <c:pt idx="1">
                  <c:v>39.6</c:v>
                </c:pt>
                <c:pt idx="2">
                  <c:v>8.3396516842832202</c:v>
                </c:pt>
                <c:pt idx="3">
                  <c:v>29.05</c:v>
                </c:pt>
                <c:pt idx="4">
                  <c:v>18.010274686846302</c:v>
                </c:pt>
                <c:pt idx="5">
                  <c:v>56.9</c:v>
                </c:pt>
              </c:numCache>
            </c:numRef>
          </c:val>
          <c:extLst>
            <c:ext xmlns:c16="http://schemas.microsoft.com/office/drawing/2014/chart" uri="{C3380CC4-5D6E-409C-BE32-E72D297353CC}">
              <c16:uniqueId val="{00000005-44D2-4905-A8FE-201B5C33B313}"/>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2463043461391515"/>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3783596386441352"/>
          <c:w val="0.84815101641706547"/>
          <c:h val="0.75414527177691282"/>
        </c:manualLayout>
      </c:layout>
      <c:barChart>
        <c:barDir val="bar"/>
        <c:grouping val="stacked"/>
        <c:varyColors val="0"/>
        <c:ser>
          <c:idx val="0"/>
          <c:order val="0"/>
          <c:tx>
            <c:strRef>
              <c:f>'Figure 7 web'!$A$5</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 web'!$H$4:$M$4</c:f>
              <c:strCache>
                <c:ptCount val="6"/>
                <c:pt idx="0">
                  <c:v>CE1 2025</c:v>
                </c:pt>
                <c:pt idx="1">
                  <c:v>CE1 2015</c:v>
                </c:pt>
                <c:pt idx="2">
                  <c:v>CP 2025</c:v>
                </c:pt>
                <c:pt idx="3">
                  <c:v>CP 2015</c:v>
                </c:pt>
                <c:pt idx="4">
                  <c:v>GS 2025</c:v>
                </c:pt>
                <c:pt idx="5">
                  <c:v>GS 2015</c:v>
                </c:pt>
              </c:strCache>
            </c:strRef>
          </c:cat>
          <c:val>
            <c:numRef>
              <c:f>'Figure 7 web'!$H$5:$M$5</c:f>
              <c:numCache>
                <c:formatCode>0.0</c:formatCode>
                <c:ptCount val="6"/>
                <c:pt idx="0">
                  <c:v>45.318692614272997</c:v>
                </c:pt>
                <c:pt idx="1">
                  <c:v>12.13</c:v>
                </c:pt>
                <c:pt idx="2">
                  <c:v>50.443604427887799</c:v>
                </c:pt>
                <c:pt idx="3">
                  <c:v>17.12</c:v>
                </c:pt>
                <c:pt idx="4">
                  <c:v>38.986047340618597</c:v>
                </c:pt>
                <c:pt idx="5">
                  <c:v>7.66</c:v>
                </c:pt>
              </c:numCache>
            </c:numRef>
          </c:val>
          <c:extLst>
            <c:ext xmlns:c16="http://schemas.microsoft.com/office/drawing/2014/chart" uri="{C3380CC4-5D6E-409C-BE32-E72D297353CC}">
              <c16:uniqueId val="{00000000-2880-400F-A8A7-3847BBB1CD01}"/>
            </c:ext>
          </c:extLst>
        </c:ser>
        <c:ser>
          <c:idx val="2"/>
          <c:order val="1"/>
          <c:tx>
            <c:strRef>
              <c:f>'Figure 7 web'!$A$6</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 web'!$H$4:$M$4</c:f>
              <c:strCache>
                <c:ptCount val="6"/>
                <c:pt idx="0">
                  <c:v>CE1 2025</c:v>
                </c:pt>
                <c:pt idx="1">
                  <c:v>CE1 2015</c:v>
                </c:pt>
                <c:pt idx="2">
                  <c:v>CP 2025</c:v>
                </c:pt>
                <c:pt idx="3">
                  <c:v>CP 2015</c:v>
                </c:pt>
                <c:pt idx="4">
                  <c:v>GS 2025</c:v>
                </c:pt>
                <c:pt idx="5">
                  <c:v>GS 2015</c:v>
                </c:pt>
              </c:strCache>
            </c:strRef>
          </c:cat>
          <c:val>
            <c:numRef>
              <c:f>'Figure 7 web'!$H$6:$M$6</c:f>
              <c:numCache>
                <c:formatCode>0.0</c:formatCode>
                <c:ptCount val="6"/>
                <c:pt idx="0">
                  <c:v>46.5774746193919</c:v>
                </c:pt>
                <c:pt idx="1">
                  <c:v>50.85</c:v>
                </c:pt>
                <c:pt idx="2">
                  <c:v>44.907942130579102</c:v>
                </c:pt>
                <c:pt idx="3">
                  <c:v>56.59</c:v>
                </c:pt>
                <c:pt idx="4">
                  <c:v>47.328280637323203</c:v>
                </c:pt>
                <c:pt idx="5">
                  <c:v>36.51</c:v>
                </c:pt>
              </c:numCache>
            </c:numRef>
          </c:val>
          <c:extLst>
            <c:ext xmlns:c16="http://schemas.microsoft.com/office/drawing/2014/chart" uri="{C3380CC4-5D6E-409C-BE32-E72D297353CC}">
              <c16:uniqueId val="{00000001-2880-400F-A8A7-3847BBB1CD01}"/>
            </c:ext>
          </c:extLst>
        </c:ser>
        <c:ser>
          <c:idx val="3"/>
          <c:order val="2"/>
          <c:tx>
            <c:strRef>
              <c:f>'Figure 7 web'!$A$7</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80-400F-A8A7-3847BBB1CD01}"/>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80-400F-A8A7-3847BBB1CD01}"/>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80-400F-A8A7-3847BBB1CD0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 web'!$H$4:$M$4</c:f>
              <c:strCache>
                <c:ptCount val="6"/>
                <c:pt idx="0">
                  <c:v>CE1 2025</c:v>
                </c:pt>
                <c:pt idx="1">
                  <c:v>CE1 2015</c:v>
                </c:pt>
                <c:pt idx="2">
                  <c:v>CP 2025</c:v>
                </c:pt>
                <c:pt idx="3">
                  <c:v>CP 2015</c:v>
                </c:pt>
                <c:pt idx="4">
                  <c:v>GS 2025</c:v>
                </c:pt>
                <c:pt idx="5">
                  <c:v>GS 2015</c:v>
                </c:pt>
              </c:strCache>
            </c:strRef>
          </c:cat>
          <c:val>
            <c:numRef>
              <c:f>'Figure 7 web'!$H$7:$M$7</c:f>
              <c:numCache>
                <c:formatCode>0.0</c:formatCode>
                <c:ptCount val="6"/>
                <c:pt idx="0">
                  <c:v>8.1038327663351097</c:v>
                </c:pt>
                <c:pt idx="1">
                  <c:v>37.020000000000003</c:v>
                </c:pt>
                <c:pt idx="2">
                  <c:v>4.64845344153313</c:v>
                </c:pt>
                <c:pt idx="3">
                  <c:v>26.29</c:v>
                </c:pt>
                <c:pt idx="4">
                  <c:v>13.6856720220581</c:v>
                </c:pt>
                <c:pt idx="5">
                  <c:v>55.84</c:v>
                </c:pt>
              </c:numCache>
            </c:numRef>
          </c:val>
          <c:extLst>
            <c:ext xmlns:c16="http://schemas.microsoft.com/office/drawing/2014/chart" uri="{C3380CC4-5D6E-409C-BE32-E72D297353CC}">
              <c16:uniqueId val="{00000005-2880-400F-A8A7-3847BBB1CD01}"/>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1883333051846652"/>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2177455862381167"/>
          <c:w val="0.84815101641706547"/>
          <c:h val="0.77262664984316243"/>
        </c:manualLayout>
      </c:layout>
      <c:barChart>
        <c:barDir val="bar"/>
        <c:grouping val="stacked"/>
        <c:varyColors val="0"/>
        <c:ser>
          <c:idx val="0"/>
          <c:order val="0"/>
          <c:tx>
            <c:strRef>
              <c:f>'Figure 7 web'!$A$5</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 web'!$H$4:$M$4</c:f>
              <c:strCache>
                <c:ptCount val="6"/>
                <c:pt idx="0">
                  <c:v>CE1 2025</c:v>
                </c:pt>
                <c:pt idx="1">
                  <c:v>CE1 2015</c:v>
                </c:pt>
                <c:pt idx="2">
                  <c:v>CP 2025</c:v>
                </c:pt>
                <c:pt idx="3">
                  <c:v>CP 2015</c:v>
                </c:pt>
                <c:pt idx="4">
                  <c:v>GS 2025</c:v>
                </c:pt>
                <c:pt idx="5">
                  <c:v>GS 2015</c:v>
                </c:pt>
              </c:strCache>
            </c:strRef>
          </c:cat>
          <c:val>
            <c:numRef>
              <c:f>'Figure 7 web'!$N$5:$S$5</c:f>
              <c:numCache>
                <c:formatCode>0.0</c:formatCode>
                <c:ptCount val="6"/>
                <c:pt idx="0">
                  <c:v>14.5791000391613</c:v>
                </c:pt>
                <c:pt idx="1">
                  <c:v>11.75</c:v>
                </c:pt>
                <c:pt idx="2">
                  <c:v>19.709888491355599</c:v>
                </c:pt>
                <c:pt idx="3">
                  <c:v>13.75</c:v>
                </c:pt>
                <c:pt idx="4">
                  <c:v>12.797514977564299</c:v>
                </c:pt>
                <c:pt idx="5">
                  <c:v>9.6300000000000008</c:v>
                </c:pt>
              </c:numCache>
            </c:numRef>
          </c:val>
          <c:extLst>
            <c:ext xmlns:c16="http://schemas.microsoft.com/office/drawing/2014/chart" uri="{C3380CC4-5D6E-409C-BE32-E72D297353CC}">
              <c16:uniqueId val="{00000000-4244-429E-9686-2EF8B99F9F16}"/>
            </c:ext>
          </c:extLst>
        </c:ser>
        <c:ser>
          <c:idx val="2"/>
          <c:order val="1"/>
          <c:tx>
            <c:strRef>
              <c:f>'Figure 7 web'!$A$6</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 web'!$H$4:$M$4</c:f>
              <c:strCache>
                <c:ptCount val="6"/>
                <c:pt idx="0">
                  <c:v>CE1 2025</c:v>
                </c:pt>
                <c:pt idx="1">
                  <c:v>CE1 2015</c:v>
                </c:pt>
                <c:pt idx="2">
                  <c:v>CP 2025</c:v>
                </c:pt>
                <c:pt idx="3">
                  <c:v>CP 2015</c:v>
                </c:pt>
                <c:pt idx="4">
                  <c:v>GS 2025</c:v>
                </c:pt>
                <c:pt idx="5">
                  <c:v>GS 2015</c:v>
                </c:pt>
              </c:strCache>
            </c:strRef>
          </c:cat>
          <c:val>
            <c:numRef>
              <c:f>'Figure 7 web'!$N$6:$S$6</c:f>
              <c:numCache>
                <c:formatCode>0.0</c:formatCode>
                <c:ptCount val="6"/>
                <c:pt idx="0">
                  <c:v>36.331716632749398</c:v>
                </c:pt>
                <c:pt idx="1">
                  <c:v>30.77</c:v>
                </c:pt>
                <c:pt idx="2">
                  <c:v>42.532395195931997</c:v>
                </c:pt>
                <c:pt idx="3">
                  <c:v>37.479999999999997</c:v>
                </c:pt>
                <c:pt idx="4">
                  <c:v>31.037491108846801</c:v>
                </c:pt>
                <c:pt idx="5">
                  <c:v>24.9</c:v>
                </c:pt>
              </c:numCache>
            </c:numRef>
          </c:val>
          <c:extLst>
            <c:ext xmlns:c16="http://schemas.microsoft.com/office/drawing/2014/chart" uri="{C3380CC4-5D6E-409C-BE32-E72D297353CC}">
              <c16:uniqueId val="{00000001-4244-429E-9686-2EF8B99F9F16}"/>
            </c:ext>
          </c:extLst>
        </c:ser>
        <c:ser>
          <c:idx val="3"/>
          <c:order val="2"/>
          <c:tx>
            <c:strRef>
              <c:f>'Figure 7 web'!$A$7</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44-429E-9686-2EF8B99F9F16}"/>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44-429E-9686-2EF8B99F9F16}"/>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44-429E-9686-2EF8B99F9F1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 web'!$H$4:$M$4</c:f>
              <c:strCache>
                <c:ptCount val="6"/>
                <c:pt idx="0">
                  <c:v>CE1 2025</c:v>
                </c:pt>
                <c:pt idx="1">
                  <c:v>CE1 2015</c:v>
                </c:pt>
                <c:pt idx="2">
                  <c:v>CP 2025</c:v>
                </c:pt>
                <c:pt idx="3">
                  <c:v>CP 2015</c:v>
                </c:pt>
                <c:pt idx="4">
                  <c:v>GS 2025</c:v>
                </c:pt>
                <c:pt idx="5">
                  <c:v>GS 2015</c:v>
                </c:pt>
              </c:strCache>
            </c:strRef>
          </c:cat>
          <c:val>
            <c:numRef>
              <c:f>'Figure 7 web'!$N$7:$S$7</c:f>
              <c:numCache>
                <c:formatCode>0.0</c:formatCode>
                <c:ptCount val="6"/>
                <c:pt idx="0">
                  <c:v>49.089183328089298</c:v>
                </c:pt>
                <c:pt idx="1">
                  <c:v>57.48</c:v>
                </c:pt>
                <c:pt idx="2">
                  <c:v>37.757716312712397</c:v>
                </c:pt>
                <c:pt idx="3">
                  <c:v>48.77</c:v>
                </c:pt>
                <c:pt idx="4">
                  <c:v>56.164993913589001</c:v>
                </c:pt>
                <c:pt idx="5">
                  <c:v>65.47</c:v>
                </c:pt>
              </c:numCache>
            </c:numRef>
          </c:val>
          <c:extLst>
            <c:ext xmlns:c16="http://schemas.microsoft.com/office/drawing/2014/chart" uri="{C3380CC4-5D6E-409C-BE32-E72D297353CC}">
              <c16:uniqueId val="{00000005-4244-429E-9686-2EF8B99F9F16}"/>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7976389617964422"/>
          <c:y val="5.3121266818391877E-4"/>
          <c:w val="0.81521493459430161"/>
          <c:h val="0.12003923343896179"/>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38102</xdr:colOff>
      <xdr:row>10</xdr:row>
      <xdr:rowOff>9524</xdr:rowOff>
    </xdr:from>
    <xdr:to>
      <xdr:col>13</xdr:col>
      <xdr:colOff>581026</xdr:colOff>
      <xdr:row>32</xdr:row>
      <xdr:rowOff>180975</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17231</xdr:colOff>
      <xdr:row>9</xdr:row>
      <xdr:rowOff>1</xdr:rowOff>
    </xdr:from>
    <xdr:to>
      <xdr:col>12</xdr:col>
      <xdr:colOff>0</xdr:colOff>
      <xdr:row>29</xdr:row>
      <xdr:rowOff>0</xdr:rowOff>
    </xdr:to>
    <xdr:graphicFrame macro="">
      <xdr:nvGraphicFramePr>
        <xdr:cNvPr id="44294" name="Graphique 1">
          <a:extLst>
            <a:ext uri="{FF2B5EF4-FFF2-40B4-BE49-F238E27FC236}">
              <a16:creationId xmlns:a16="http://schemas.microsoft.com/office/drawing/2014/main" id="{00000000-0008-0000-0200-000006AD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800105</xdr:colOff>
      <xdr:row>8</xdr:row>
      <xdr:rowOff>190500</xdr:rowOff>
    </xdr:from>
    <xdr:to>
      <xdr:col>24</xdr:col>
      <xdr:colOff>419100</xdr:colOff>
      <xdr:row>28</xdr:row>
      <xdr:rowOff>190499</xdr:rowOff>
    </xdr:to>
    <xdr:graphicFrame macro="">
      <xdr:nvGraphicFramePr>
        <xdr:cNvPr id="3" name="Graphique 1">
          <a:extLst>
            <a:ext uri="{FF2B5EF4-FFF2-40B4-BE49-F238E27FC236}">
              <a16:creationId xmlns:a16="http://schemas.microsoft.com/office/drawing/2014/main" id="{00000000-0008-0000-02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28575</xdr:rowOff>
    </xdr:from>
    <xdr:to>
      <xdr:col>14</xdr:col>
      <xdr:colOff>338817</xdr:colOff>
      <xdr:row>24</xdr:row>
      <xdr:rowOff>44903</xdr:rowOff>
    </xdr:to>
    <xdr:graphicFrame macro="">
      <xdr:nvGraphicFramePr>
        <xdr:cNvPr id="2" name="Graphique 1">
          <a:extLst>
            <a:ext uri="{FF2B5EF4-FFF2-40B4-BE49-F238E27FC236}">
              <a16:creationId xmlns:a16="http://schemas.microsoft.com/office/drawing/2014/main" id="{B352F9C1-AEFB-057D-7426-1B7D22E435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1</xdr:rowOff>
    </xdr:from>
    <xdr:to>
      <xdr:col>6</xdr:col>
      <xdr:colOff>638174</xdr:colOff>
      <xdr:row>18</xdr:row>
      <xdr:rowOff>228600</xdr:rowOff>
    </xdr:to>
    <xdr:graphicFrame macro="">
      <xdr:nvGraphicFramePr>
        <xdr:cNvPr id="570560" name="Chart 1027">
          <a:extLst>
            <a:ext uri="{FF2B5EF4-FFF2-40B4-BE49-F238E27FC236}">
              <a16:creationId xmlns:a16="http://schemas.microsoft.com/office/drawing/2014/main" id="{00000000-0008-0000-0600-0000C0B4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9</xdr:row>
      <xdr:rowOff>1</xdr:rowOff>
    </xdr:from>
    <xdr:to>
      <xdr:col>13</xdr:col>
      <xdr:colOff>0</xdr:colOff>
      <xdr:row>18</xdr:row>
      <xdr:rowOff>228600</xdr:rowOff>
    </xdr:to>
    <xdr:graphicFrame macro="">
      <xdr:nvGraphicFramePr>
        <xdr:cNvPr id="4" name="Chart 1027">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20</xdr:row>
      <xdr:rowOff>38101</xdr:rowOff>
    </xdr:from>
    <xdr:to>
      <xdr:col>7</xdr:col>
      <xdr:colOff>0</xdr:colOff>
      <xdr:row>31</xdr:row>
      <xdr:rowOff>120028</xdr:rowOff>
    </xdr:to>
    <xdr:graphicFrame macro="">
      <xdr:nvGraphicFramePr>
        <xdr:cNvPr id="5" name="Chart 1027">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1er-degre/Taille%20des%20classes/NI%202019/depp-ni-2019-19-47-donnees_1205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s, définitions, méthodo"/>
      <sheetName val="Figure 1"/>
      <sheetName val="Figure 2"/>
      <sheetName val="Figure 3"/>
      <sheetName val="Figure 4"/>
      <sheetName val="Figure 5a"/>
      <sheetName val="Figure 5b"/>
      <sheetName val="Figure 6"/>
      <sheetName val="Figure 7a"/>
      <sheetName val="Figure 7b"/>
      <sheetName val="Figure 8"/>
      <sheetName val="Figure 9"/>
      <sheetName val="Figure 10"/>
      <sheetName val="Figure 11"/>
      <sheetName val="Figure 12"/>
      <sheetName val="Figure 13"/>
      <sheetName val="Figure 1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tabSelected="1" zoomScaleNormal="100" workbookViewId="0"/>
  </sheetViews>
  <sheetFormatPr baseColWidth="10" defaultColWidth="11.42578125" defaultRowHeight="15.75" x14ac:dyDescent="0.3"/>
  <cols>
    <col min="1" max="1" width="168.140625" style="2" customWidth="1"/>
    <col min="2" max="16384" width="11.42578125" style="2"/>
  </cols>
  <sheetData>
    <row r="1" spans="1:3" ht="274.5" customHeight="1" x14ac:dyDescent="0.3">
      <c r="A1" s="1" t="s">
        <v>35</v>
      </c>
    </row>
    <row r="2" spans="1:3" ht="258.75" customHeight="1" x14ac:dyDescent="0.3">
      <c r="A2" s="1" t="s">
        <v>33</v>
      </c>
    </row>
    <row r="3" spans="1:3" ht="181.5" customHeight="1" x14ac:dyDescent="0.3">
      <c r="A3" s="1" t="s">
        <v>32</v>
      </c>
    </row>
    <row r="4" spans="1:3" ht="94.5" x14ac:dyDescent="0.3">
      <c r="A4" s="1" t="s">
        <v>39</v>
      </c>
    </row>
    <row r="6" spans="1:3" x14ac:dyDescent="0.3">
      <c r="A6" s="3" t="s">
        <v>122</v>
      </c>
      <c r="B6" s="3"/>
      <c r="C6" s="3"/>
    </row>
  </sheetData>
  <pageMargins left="0.7" right="0.7" top="0.75" bottom="0.75" header="0.3" footer="0.3"/>
  <pageSetup paperSize="9" fitToHeight="0" orientation="portrait" r:id="rId1"/>
  <rowBreaks count="1" manualBreakCount="1">
    <brk id="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9"/>
  <sheetViews>
    <sheetView zoomScaleNormal="100" workbookViewId="0">
      <selection activeCell="C36" sqref="C36:N36"/>
    </sheetView>
  </sheetViews>
  <sheetFormatPr baseColWidth="10" defaultColWidth="9.140625" defaultRowHeight="14.25" customHeight="1" x14ac:dyDescent="0.2"/>
  <cols>
    <col min="1" max="1" width="9.7109375" style="5" customWidth="1"/>
    <col min="2" max="2" width="14.85546875" style="5" bestFit="1" customWidth="1"/>
    <col min="3" max="20" width="9.140625" style="4" customWidth="1"/>
    <col min="21" max="21" width="18.7109375" style="4" customWidth="1"/>
    <col min="22" max="22" width="31.7109375" style="4" customWidth="1"/>
    <col min="23" max="16384" width="9.140625" style="4"/>
  </cols>
  <sheetData>
    <row r="1" spans="1:21" ht="14.25" customHeight="1" x14ac:dyDescent="0.2">
      <c r="A1" s="176" t="s">
        <v>34</v>
      </c>
      <c r="B1" s="176"/>
      <c r="C1" s="176"/>
      <c r="D1" s="176"/>
      <c r="E1" s="176"/>
      <c r="F1" s="176"/>
      <c r="G1" s="176"/>
      <c r="H1" s="176"/>
      <c r="I1" s="176"/>
      <c r="J1" s="176"/>
      <c r="K1" s="176"/>
      <c r="L1" s="176"/>
      <c r="M1" s="176"/>
      <c r="N1" s="176"/>
      <c r="O1" s="176"/>
      <c r="P1" s="176"/>
      <c r="Q1" s="176"/>
      <c r="R1" s="176"/>
      <c r="S1" s="176"/>
    </row>
    <row r="2" spans="1:21" ht="14.25" customHeight="1" x14ac:dyDescent="0.2">
      <c r="C2" s="6"/>
      <c r="D2" s="6"/>
      <c r="E2" s="6"/>
      <c r="F2" s="6"/>
      <c r="G2" s="6"/>
      <c r="H2" s="6"/>
      <c r="I2" s="6"/>
      <c r="J2" s="6"/>
      <c r="K2" s="6"/>
      <c r="L2" s="6"/>
      <c r="M2" s="6"/>
      <c r="N2" s="6"/>
      <c r="O2" s="6"/>
      <c r="P2" s="6"/>
      <c r="Q2" s="6"/>
      <c r="R2" s="6"/>
      <c r="S2" s="6"/>
    </row>
    <row r="3" spans="1:21" ht="14.25" customHeight="1" x14ac:dyDescent="0.2">
      <c r="C3" s="7">
        <v>2009</v>
      </c>
      <c r="D3" s="8">
        <v>2010</v>
      </c>
      <c r="E3" s="8">
        <v>2011</v>
      </c>
      <c r="F3" s="8">
        <v>2012</v>
      </c>
      <c r="G3" s="8">
        <v>2013</v>
      </c>
      <c r="H3" s="8">
        <v>2014</v>
      </c>
      <c r="I3" s="8">
        <v>2015</v>
      </c>
      <c r="J3" s="8">
        <v>2016</v>
      </c>
      <c r="K3" s="8">
        <v>2017</v>
      </c>
      <c r="L3" s="8">
        <v>2018</v>
      </c>
      <c r="M3" s="8">
        <v>2019</v>
      </c>
      <c r="N3" s="8">
        <v>2020</v>
      </c>
      <c r="O3" s="8">
        <v>2021</v>
      </c>
      <c r="P3" s="8">
        <v>2022</v>
      </c>
      <c r="Q3" s="8">
        <v>2023</v>
      </c>
      <c r="R3" s="8">
        <v>2024</v>
      </c>
      <c r="S3" s="9">
        <v>2025</v>
      </c>
    </row>
    <row r="4" spans="1:21" ht="14.25" customHeight="1" x14ac:dyDescent="0.2">
      <c r="A4" s="177" t="s">
        <v>9</v>
      </c>
      <c r="B4" s="10" t="s">
        <v>30</v>
      </c>
      <c r="C4" s="11">
        <v>24.524935994197055</v>
      </c>
      <c r="D4" s="12">
        <v>24.630401423409428</v>
      </c>
      <c r="E4" s="12">
        <v>24.796827797615524</v>
      </c>
      <c r="F4" s="12">
        <v>24.751477073781764</v>
      </c>
      <c r="G4" s="12">
        <v>24.789463683323792</v>
      </c>
      <c r="H4" s="12">
        <v>24.665534973252754</v>
      </c>
      <c r="I4" s="12">
        <v>24.5333884835755</v>
      </c>
      <c r="J4" s="12">
        <v>24.329831097516749</v>
      </c>
      <c r="K4" s="12">
        <v>24.135954231988336</v>
      </c>
      <c r="L4" s="12">
        <v>24.061623635498862</v>
      </c>
      <c r="M4" s="12">
        <v>23.823626007846975</v>
      </c>
      <c r="N4" s="12">
        <v>22.978128954796276</v>
      </c>
      <c r="O4" s="12">
        <v>22.388396497948776</v>
      </c>
      <c r="P4" s="12">
        <v>22.048201056963901</v>
      </c>
      <c r="Q4" s="12">
        <v>21.744321154072502</v>
      </c>
      <c r="R4" s="12">
        <v>21.523030957200099</v>
      </c>
      <c r="S4" s="13">
        <v>21.269529012200501</v>
      </c>
      <c r="U4" s="14"/>
    </row>
    <row r="5" spans="1:21" ht="14.25" customHeight="1" x14ac:dyDescent="0.2">
      <c r="A5" s="178"/>
      <c r="B5" s="15" t="s">
        <v>31</v>
      </c>
      <c r="C5" s="16">
        <v>23.130650528577405</v>
      </c>
      <c r="D5" s="17">
        <v>23.184912268162361</v>
      </c>
      <c r="E5" s="17">
        <v>23.145661274146708</v>
      </c>
      <c r="F5" s="17">
        <v>23.289858075610425</v>
      </c>
      <c r="G5" s="17">
        <v>23.338874294051731</v>
      </c>
      <c r="H5" s="17">
        <v>23.439901225161382</v>
      </c>
      <c r="I5" s="17">
        <v>23.481685278851451</v>
      </c>
      <c r="J5" s="17">
        <v>23.45234890319772</v>
      </c>
      <c r="K5" s="17">
        <v>23.029302885981522</v>
      </c>
      <c r="L5" s="17">
        <v>22.325453324619517</v>
      </c>
      <c r="M5" s="17">
        <v>21.749607418964274</v>
      </c>
      <c r="N5" s="17">
        <v>21.471028100791639</v>
      </c>
      <c r="O5" s="17">
        <v>21.260186913652674</v>
      </c>
      <c r="P5" s="17">
        <v>21.147758207639502</v>
      </c>
      <c r="Q5" s="17">
        <v>21.011242541393202</v>
      </c>
      <c r="R5" s="17">
        <v>20.872414754393699</v>
      </c>
      <c r="S5" s="18">
        <v>20.6637839514473</v>
      </c>
      <c r="U5" s="14"/>
    </row>
    <row r="6" spans="1:21" ht="14.25" customHeight="1" x14ac:dyDescent="0.2">
      <c r="A6" s="179" t="s">
        <v>8</v>
      </c>
      <c r="B6" s="10" t="s">
        <v>30</v>
      </c>
      <c r="C6" s="19">
        <v>25.046291236599629</v>
      </c>
      <c r="D6" s="20">
        <v>25.119766075897566</v>
      </c>
      <c r="E6" s="20">
        <v>25.328003238070394</v>
      </c>
      <c r="F6" s="20">
        <v>25.335404344442541</v>
      </c>
      <c r="G6" s="20">
        <v>25.302881039113959</v>
      </c>
      <c r="H6" s="20">
        <v>25.528742538686618</v>
      </c>
      <c r="I6" s="20">
        <v>25.76251986674324</v>
      </c>
      <c r="J6" s="20">
        <v>25.880284416257108</v>
      </c>
      <c r="K6" s="20">
        <v>25.861706737420707</v>
      </c>
      <c r="L6" s="20">
        <v>25.746107003239519</v>
      </c>
      <c r="M6" s="20">
        <v>25.459625191361823</v>
      </c>
      <c r="N6" s="20">
        <v>24.850004644762283</v>
      </c>
      <c r="O6" s="20">
        <v>24.909982086744378</v>
      </c>
      <c r="P6" s="20">
        <v>24.859723917721599</v>
      </c>
      <c r="Q6" s="20">
        <v>24.851321227309398</v>
      </c>
      <c r="R6" s="20">
        <v>25.037845631974001</v>
      </c>
      <c r="S6" s="21">
        <v>24.7611665958446</v>
      </c>
      <c r="U6" s="14"/>
    </row>
    <row r="7" spans="1:21" ht="14.25" customHeight="1" x14ac:dyDescent="0.2">
      <c r="A7" s="178"/>
      <c r="B7" s="15" t="s">
        <v>31</v>
      </c>
      <c r="C7" s="16">
        <v>24.001264568550877</v>
      </c>
      <c r="D7" s="17">
        <v>23.954342417823447</v>
      </c>
      <c r="E7" s="17">
        <v>24.397519079592374</v>
      </c>
      <c r="F7" s="17">
        <v>24.443391797999912</v>
      </c>
      <c r="G7" s="17">
        <v>24.366246554051312</v>
      </c>
      <c r="H7" s="17">
        <v>24.66130311825194</v>
      </c>
      <c r="I7" s="17">
        <v>24.926199735583349</v>
      </c>
      <c r="J7" s="17">
        <v>25.08455202677893</v>
      </c>
      <c r="K7" s="17">
        <v>25.10411016894361</v>
      </c>
      <c r="L7" s="17">
        <v>25.113502897695842</v>
      </c>
      <c r="M7" s="17">
        <v>24.917760215786124</v>
      </c>
      <c r="N7" s="17">
        <v>24.569824156391508</v>
      </c>
      <c r="O7" s="17">
        <v>24.602055090239642</v>
      </c>
      <c r="P7" s="17">
        <v>24.505988907872101</v>
      </c>
      <c r="Q7" s="17">
        <v>24.423499443628501</v>
      </c>
      <c r="R7" s="17">
        <v>24.430194665605502</v>
      </c>
      <c r="S7" s="18">
        <v>24.248732868040399</v>
      </c>
      <c r="U7" s="14"/>
    </row>
    <row r="8" spans="1:21" ht="14.25" customHeight="1" x14ac:dyDescent="0.2">
      <c r="A8" s="179" t="s">
        <v>111</v>
      </c>
      <c r="B8" s="10" t="s">
        <v>30</v>
      </c>
      <c r="C8" s="19">
        <v>24.587672860631518</v>
      </c>
      <c r="D8" s="20">
        <v>24.68856688942477</v>
      </c>
      <c r="E8" s="20">
        <v>24.859340801744327</v>
      </c>
      <c r="F8" s="20">
        <v>24.817808806895798</v>
      </c>
      <c r="G8" s="20">
        <v>24.846754489752168</v>
      </c>
      <c r="H8" s="20">
        <v>24.761315426772196</v>
      </c>
      <c r="I8" s="20">
        <v>24.671393281424063</v>
      </c>
      <c r="J8" s="20">
        <v>24.50397509200393</v>
      </c>
      <c r="K8" s="20">
        <v>24.331579998787308</v>
      </c>
      <c r="L8" s="20">
        <v>24.253827405136803</v>
      </c>
      <c r="M8" s="20">
        <v>24.01022323012587</v>
      </c>
      <c r="N8" s="20">
        <v>23.189636985135689</v>
      </c>
      <c r="O8" s="20">
        <v>22.668172123743002</v>
      </c>
      <c r="P8" s="20">
        <v>22.356706737877499</v>
      </c>
      <c r="Q8" s="20">
        <v>22.084876985089402</v>
      </c>
      <c r="R8" s="20">
        <v>21.9106875801392</v>
      </c>
      <c r="S8" s="21">
        <v>21.6585066486236</v>
      </c>
    </row>
    <row r="9" spans="1:21" ht="14.25" customHeight="1" x14ac:dyDescent="0.2">
      <c r="A9" s="178"/>
      <c r="B9" s="15" t="s">
        <v>31</v>
      </c>
      <c r="C9" s="16">
        <v>23.242674045584053</v>
      </c>
      <c r="D9" s="17">
        <v>23.283181185290907</v>
      </c>
      <c r="E9" s="17">
        <v>23.308318711427265</v>
      </c>
      <c r="F9" s="17">
        <v>23.4391134637691</v>
      </c>
      <c r="G9" s="17">
        <v>23.470911977633474</v>
      </c>
      <c r="H9" s="17">
        <v>23.596015565081874</v>
      </c>
      <c r="I9" s="17">
        <v>23.669031630805954</v>
      </c>
      <c r="J9" s="17">
        <v>23.662715284330979</v>
      </c>
      <c r="K9" s="17">
        <v>23.296869603156392</v>
      </c>
      <c r="L9" s="17">
        <v>22.675508287945071</v>
      </c>
      <c r="M9" s="17">
        <v>22.141539207228465</v>
      </c>
      <c r="N9" s="17">
        <v>21.854596439494795</v>
      </c>
      <c r="O9" s="17">
        <v>21.671332504310964</v>
      </c>
      <c r="P9" s="17">
        <v>21.559959120449498</v>
      </c>
      <c r="Q9" s="17">
        <v>21.429162458728701</v>
      </c>
      <c r="R9" s="17">
        <v>21.309170410140698</v>
      </c>
      <c r="S9" s="18">
        <v>21.102980453974698</v>
      </c>
    </row>
    <row r="15" spans="1:21" ht="14.25" customHeight="1" x14ac:dyDescent="0.2">
      <c r="S15" s="22"/>
    </row>
    <row r="18" spans="12:21" ht="14.25" customHeight="1" x14ac:dyDescent="0.2">
      <c r="U18" s="22"/>
    </row>
    <row r="20" spans="12:21" ht="14.25" customHeight="1" x14ac:dyDescent="0.2">
      <c r="L20" s="22"/>
      <c r="M20" s="22"/>
      <c r="N20" s="22"/>
      <c r="O20" s="22"/>
      <c r="P20" s="22"/>
      <c r="Q20" s="22"/>
      <c r="R20" s="22"/>
    </row>
    <row r="21" spans="12:21" ht="14.25" customHeight="1" x14ac:dyDescent="0.2">
      <c r="L21" s="22"/>
      <c r="M21" s="22"/>
      <c r="N21" s="22"/>
      <c r="O21" s="22"/>
      <c r="P21" s="22"/>
      <c r="Q21" s="22"/>
      <c r="R21" s="22"/>
    </row>
    <row r="24" spans="12:21" ht="14.25" customHeight="1" x14ac:dyDescent="0.2">
      <c r="U24" s="22"/>
    </row>
    <row r="34" spans="3:20" ht="14.25" customHeight="1" x14ac:dyDescent="0.2">
      <c r="C34" s="181" t="s">
        <v>41</v>
      </c>
      <c r="D34" s="181"/>
      <c r="E34" s="181"/>
      <c r="F34" s="181"/>
      <c r="G34" s="181"/>
      <c r="H34" s="181"/>
      <c r="I34" s="181"/>
      <c r="J34" s="181"/>
      <c r="K34" s="181"/>
      <c r="L34" s="181"/>
      <c r="M34" s="181"/>
      <c r="N34" s="181"/>
    </row>
    <row r="35" spans="3:20" ht="14.25" customHeight="1" x14ac:dyDescent="0.2">
      <c r="C35" s="180" t="s">
        <v>42</v>
      </c>
      <c r="D35" s="180"/>
      <c r="E35" s="180"/>
      <c r="F35" s="180"/>
      <c r="G35" s="180"/>
      <c r="H35" s="180"/>
      <c r="I35" s="180"/>
      <c r="J35" s="180"/>
      <c r="K35" s="180"/>
      <c r="L35" s="180"/>
      <c r="M35" s="180"/>
      <c r="N35" s="180"/>
    </row>
    <row r="36" spans="3:20" ht="14.25" customHeight="1" x14ac:dyDescent="0.2">
      <c r="C36" s="174" t="s">
        <v>43</v>
      </c>
      <c r="D36" s="174"/>
      <c r="E36" s="174"/>
      <c r="F36" s="174"/>
      <c r="G36" s="174"/>
      <c r="H36" s="174"/>
      <c r="I36" s="174"/>
      <c r="J36" s="174"/>
      <c r="K36" s="174"/>
      <c r="L36" s="174"/>
      <c r="M36" s="174"/>
      <c r="N36" s="174"/>
    </row>
    <row r="37" spans="3:20" ht="14.25" customHeight="1" x14ac:dyDescent="0.2">
      <c r="C37" s="175" t="s">
        <v>119</v>
      </c>
      <c r="D37" s="175"/>
      <c r="E37" s="175"/>
      <c r="F37" s="175"/>
      <c r="G37" s="175"/>
      <c r="H37" s="175"/>
      <c r="I37" s="175"/>
      <c r="J37" s="175"/>
      <c r="K37" s="175"/>
      <c r="L37" s="175"/>
      <c r="M37" s="175"/>
      <c r="N37" s="175"/>
      <c r="O37" s="22"/>
      <c r="P37" s="22"/>
      <c r="Q37" s="22"/>
      <c r="R37" s="22"/>
      <c r="S37" s="22"/>
      <c r="T37" s="22"/>
    </row>
    <row r="38" spans="3:20" ht="14.25" customHeight="1" x14ac:dyDescent="0.2">
      <c r="C38" s="22"/>
      <c r="D38" s="22"/>
      <c r="E38" s="22"/>
      <c r="F38" s="22"/>
      <c r="G38" s="22"/>
      <c r="H38" s="22"/>
      <c r="I38" s="22"/>
      <c r="J38" s="22"/>
      <c r="K38" s="22"/>
      <c r="L38" s="22"/>
      <c r="M38" s="22"/>
      <c r="N38" s="22"/>
      <c r="O38" s="22"/>
      <c r="P38" s="22"/>
      <c r="Q38" s="22"/>
      <c r="R38" s="22"/>
      <c r="S38" s="22"/>
    </row>
    <row r="39" spans="3:20" ht="14.25" customHeight="1" x14ac:dyDescent="0.2">
      <c r="C39" s="22"/>
      <c r="D39" s="22"/>
      <c r="E39" s="22"/>
      <c r="F39" s="22"/>
      <c r="G39" s="22"/>
      <c r="H39" s="22"/>
      <c r="I39" s="22"/>
      <c r="J39" s="22"/>
      <c r="K39" s="22"/>
      <c r="L39" s="22"/>
      <c r="M39" s="22"/>
      <c r="N39" s="22"/>
    </row>
  </sheetData>
  <mergeCells count="9">
    <mergeCell ref="C36:N36"/>
    <mergeCell ref="C37:H37"/>
    <mergeCell ref="I37:N37"/>
    <mergeCell ref="A1:S1"/>
    <mergeCell ref="A4:A5"/>
    <mergeCell ref="A6:A7"/>
    <mergeCell ref="A8:A9"/>
    <mergeCell ref="C35:N35"/>
    <mergeCell ref="C34:N34"/>
  </mergeCells>
  <pageMargins left="0.78740157499999996" right="0.78740157499999996" top="0.984251969" bottom="0.984251969" header="0.5" footer="0.5"/>
  <pageSetup paperSize="9"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45"/>
  <sheetViews>
    <sheetView zoomScaleNormal="100" workbookViewId="0">
      <selection activeCell="N33" sqref="N33:Y33"/>
    </sheetView>
  </sheetViews>
  <sheetFormatPr baseColWidth="10" defaultColWidth="9.140625" defaultRowHeight="15.75" x14ac:dyDescent="0.3"/>
  <cols>
    <col min="1" max="1" width="19.7109375" style="23" bestFit="1" customWidth="1"/>
    <col min="2" max="10" width="5.5703125" style="23" bestFit="1" customWidth="1"/>
    <col min="11" max="11" width="5.5703125" style="23" customWidth="1"/>
    <col min="12" max="12" width="5.5703125" style="23" bestFit="1" customWidth="1"/>
    <col min="13" max="13" width="5.42578125" style="23" customWidth="1"/>
    <col min="14" max="14" width="19.7109375" style="23" bestFit="1" customWidth="1"/>
    <col min="15" max="23" width="5.5703125" style="23" bestFit="1" customWidth="1"/>
    <col min="24" max="24" width="5.5703125" style="23" customWidth="1"/>
    <col min="25" max="25" width="6.85546875" style="23" customWidth="1"/>
    <col min="26" max="16384" width="9.140625" style="23"/>
  </cols>
  <sheetData>
    <row r="1" spans="1:28" s="74" customFormat="1" x14ac:dyDescent="0.3">
      <c r="A1" s="182" t="s">
        <v>112</v>
      </c>
      <c r="B1" s="182"/>
      <c r="C1" s="182"/>
      <c r="D1" s="182"/>
      <c r="E1" s="182"/>
      <c r="F1" s="182"/>
      <c r="G1" s="182"/>
      <c r="H1" s="182"/>
      <c r="I1" s="182"/>
      <c r="J1" s="182"/>
      <c r="K1" s="182"/>
      <c r="L1" s="182"/>
      <c r="M1" s="182"/>
      <c r="N1" s="182"/>
      <c r="O1" s="182"/>
      <c r="P1" s="182"/>
      <c r="Q1" s="182"/>
      <c r="R1" s="182"/>
      <c r="S1" s="182"/>
      <c r="T1" s="182"/>
      <c r="U1" s="182"/>
      <c r="V1" s="182"/>
    </row>
    <row r="3" spans="1:28" x14ac:dyDescent="0.3">
      <c r="B3" s="70">
        <v>2015</v>
      </c>
      <c r="C3" s="70">
        <v>2016</v>
      </c>
      <c r="D3" s="70">
        <v>2017</v>
      </c>
      <c r="E3" s="70">
        <v>2018</v>
      </c>
      <c r="F3" s="70">
        <v>2019</v>
      </c>
      <c r="G3" s="70">
        <v>2020</v>
      </c>
      <c r="H3" s="70">
        <v>2021</v>
      </c>
      <c r="I3" s="70">
        <v>2022</v>
      </c>
      <c r="J3" s="70">
        <v>2023</v>
      </c>
      <c r="K3" s="70">
        <v>2024</v>
      </c>
      <c r="L3" s="70">
        <v>2025</v>
      </c>
      <c r="O3" s="70">
        <v>2015</v>
      </c>
      <c r="P3" s="70">
        <v>2016</v>
      </c>
      <c r="Q3" s="70">
        <v>2017</v>
      </c>
      <c r="R3" s="70">
        <v>2018</v>
      </c>
      <c r="S3" s="70">
        <v>2019</v>
      </c>
      <c r="T3" s="70">
        <v>2020</v>
      </c>
      <c r="U3" s="70">
        <v>2021</v>
      </c>
      <c r="V3" s="70">
        <v>2022</v>
      </c>
      <c r="W3" s="70">
        <v>2023</v>
      </c>
      <c r="X3" s="70">
        <v>2024</v>
      </c>
      <c r="Y3" s="70">
        <v>2025</v>
      </c>
    </row>
    <row r="4" spans="1:28" x14ac:dyDescent="0.3">
      <c r="A4" s="71" t="s">
        <v>20</v>
      </c>
      <c r="B4" s="72">
        <v>23.33987507704007</v>
      </c>
      <c r="C4" s="72">
        <v>23.126135314035949</v>
      </c>
      <c r="D4" s="72">
        <v>22.943266134491488</v>
      </c>
      <c r="E4" s="72">
        <v>22.782387306273833</v>
      </c>
      <c r="F4" s="72">
        <v>22.448289343914883</v>
      </c>
      <c r="G4" s="72">
        <v>21.299239694155137</v>
      </c>
      <c r="H4" s="72">
        <v>19.915709985758411</v>
      </c>
      <c r="I4" s="72">
        <v>19.2587669575469</v>
      </c>
      <c r="J4" s="72">
        <v>18.713824539454201</v>
      </c>
      <c r="K4" s="72">
        <v>18.229571628263901</v>
      </c>
      <c r="L4" s="72">
        <v>17.940312763668501</v>
      </c>
      <c r="M4" s="24"/>
      <c r="N4" s="72" t="s">
        <v>20</v>
      </c>
      <c r="O4" s="72">
        <v>22.730827018922142</v>
      </c>
      <c r="P4" s="72">
        <v>22.564807525098526</v>
      </c>
      <c r="Q4" s="72">
        <v>21.089532311985476</v>
      </c>
      <c r="R4" s="72">
        <v>18.420960765354547</v>
      </c>
      <c r="S4" s="72">
        <v>16.907080178402929</v>
      </c>
      <c r="T4" s="72">
        <v>16.784672358868974</v>
      </c>
      <c r="U4" s="72">
        <v>16.664722342781687</v>
      </c>
      <c r="V4" s="72">
        <v>16.7459623927206</v>
      </c>
      <c r="W4" s="72">
        <v>16.784157741340401</v>
      </c>
      <c r="X4" s="72">
        <v>16.742521704830299</v>
      </c>
      <c r="Y4" s="72">
        <v>16.666146052682802</v>
      </c>
      <c r="AA4" s="24"/>
    </row>
    <row r="5" spans="1:28" x14ac:dyDescent="0.3">
      <c r="A5" s="71" t="s">
        <v>22</v>
      </c>
      <c r="B5" s="72">
        <v>23.561846342673334</v>
      </c>
      <c r="C5" s="72">
        <v>23.373691772030938</v>
      </c>
      <c r="D5" s="72">
        <v>23.132503956541935</v>
      </c>
      <c r="E5" s="72">
        <v>23.045224518630018</v>
      </c>
      <c r="F5" s="72">
        <v>22.781174657435749</v>
      </c>
      <c r="G5" s="72">
        <v>22.055557291152489</v>
      </c>
      <c r="H5" s="72">
        <v>21.997796111220786</v>
      </c>
      <c r="I5" s="72">
        <v>21.8431933027545</v>
      </c>
      <c r="J5" s="72">
        <v>21.680609623673</v>
      </c>
      <c r="K5" s="72">
        <v>21.619660713459702</v>
      </c>
      <c r="L5" s="72">
        <v>21.379925887531002</v>
      </c>
      <c r="M5" s="24"/>
      <c r="N5" s="72" t="s">
        <v>22</v>
      </c>
      <c r="O5" s="72">
        <v>22.575318815670762</v>
      </c>
      <c r="P5" s="72">
        <v>22.563537763880301</v>
      </c>
      <c r="Q5" s="72">
        <v>22.428481439840176</v>
      </c>
      <c r="R5" s="72">
        <v>22.393694682665959</v>
      </c>
      <c r="S5" s="72">
        <v>22.189144624501534</v>
      </c>
      <c r="T5" s="72">
        <v>21.802876239251631</v>
      </c>
      <c r="U5" s="72">
        <v>21.733122089656426</v>
      </c>
      <c r="V5" s="72">
        <v>21.563504102445801</v>
      </c>
      <c r="W5" s="72">
        <v>21.396035754219401</v>
      </c>
      <c r="X5" s="72">
        <v>21.2616372705623</v>
      </c>
      <c r="Y5" s="72">
        <v>20.970911646022799</v>
      </c>
      <c r="AA5" s="24"/>
      <c r="AB5" s="24"/>
    </row>
    <row r="6" spans="1:28" x14ac:dyDescent="0.3">
      <c r="A6" s="71" t="s">
        <v>23</v>
      </c>
      <c r="B6" s="72">
        <v>25.700177861488438</v>
      </c>
      <c r="C6" s="72">
        <v>25.493701505204182</v>
      </c>
      <c r="D6" s="72">
        <v>25.322737210240664</v>
      </c>
      <c r="E6" s="72">
        <v>25.295168568476257</v>
      </c>
      <c r="F6" s="72">
        <v>25.117298727417261</v>
      </c>
      <c r="G6" s="72">
        <v>24.35748900649644</v>
      </c>
      <c r="H6" s="72">
        <v>23.884589847908114</v>
      </c>
      <c r="I6" s="72">
        <v>23.629771818116399</v>
      </c>
      <c r="J6" s="72">
        <v>23.391566864955699</v>
      </c>
      <c r="K6" s="72">
        <v>23.236871070950301</v>
      </c>
      <c r="L6" s="72">
        <v>22.977622464729599</v>
      </c>
      <c r="M6" s="24"/>
      <c r="N6" s="72" t="s">
        <v>23</v>
      </c>
      <c r="O6" s="72">
        <v>24.402483424514145</v>
      </c>
      <c r="P6" s="72">
        <v>24.412778227294002</v>
      </c>
      <c r="Q6" s="72">
        <v>24.285963405517734</v>
      </c>
      <c r="R6" s="72">
        <v>24.263588156960662</v>
      </c>
      <c r="S6" s="72">
        <v>24.135109496106317</v>
      </c>
      <c r="T6" s="72">
        <v>23.832777723581458</v>
      </c>
      <c r="U6" s="72">
        <v>23.47802724242413</v>
      </c>
      <c r="V6" s="72">
        <v>23.2788029221249</v>
      </c>
      <c r="W6" s="72">
        <v>23.067299063191399</v>
      </c>
      <c r="X6" s="72">
        <v>22.875675000357202</v>
      </c>
      <c r="Y6" s="72">
        <v>22.629892626461</v>
      </c>
      <c r="AA6" s="24"/>
      <c r="AB6" s="24"/>
    </row>
    <row r="8" spans="1:28" x14ac:dyDescent="0.3">
      <c r="A8" s="25"/>
      <c r="B8" s="25"/>
      <c r="C8" s="25"/>
      <c r="D8" s="25"/>
      <c r="E8" s="25"/>
      <c r="F8" s="25"/>
      <c r="G8" s="25"/>
      <c r="H8" s="25"/>
      <c r="I8" s="25"/>
      <c r="J8" s="25"/>
      <c r="K8" s="25"/>
      <c r="L8" s="25"/>
      <c r="M8" s="25"/>
      <c r="N8" s="25"/>
      <c r="O8" s="25"/>
      <c r="P8" s="25"/>
      <c r="Q8" s="25"/>
      <c r="R8" s="25"/>
      <c r="S8" s="25"/>
      <c r="T8" s="25"/>
      <c r="U8" s="25"/>
      <c r="V8" s="25"/>
    </row>
    <row r="9" spans="1:28" x14ac:dyDescent="0.3">
      <c r="A9" s="183" t="s">
        <v>113</v>
      </c>
      <c r="B9" s="183"/>
      <c r="C9" s="183"/>
      <c r="D9" s="183"/>
      <c r="E9" s="183"/>
      <c r="F9" s="183"/>
      <c r="G9" s="183"/>
      <c r="H9" s="183"/>
      <c r="I9" s="183"/>
      <c r="J9" s="183"/>
      <c r="K9" s="73"/>
      <c r="L9" s="26"/>
      <c r="M9" s="26"/>
      <c r="N9" s="26" t="s">
        <v>114</v>
      </c>
      <c r="O9" s="26"/>
      <c r="P9" s="26"/>
      <c r="Q9" s="26"/>
      <c r="R9" s="26"/>
      <c r="S9" s="26"/>
      <c r="T9" s="26"/>
      <c r="U9" s="26"/>
      <c r="V9" s="26"/>
      <c r="W9" s="26"/>
      <c r="X9" s="73"/>
    </row>
    <row r="30" spans="1:25" ht="24" customHeight="1" x14ac:dyDescent="0.3">
      <c r="A30" s="180" t="s">
        <v>61</v>
      </c>
      <c r="B30" s="180"/>
      <c r="C30" s="180"/>
      <c r="D30" s="180"/>
      <c r="E30" s="180"/>
      <c r="F30" s="180"/>
      <c r="G30" s="180"/>
      <c r="H30" s="180"/>
      <c r="I30" s="180"/>
      <c r="J30" s="180"/>
      <c r="K30" s="180"/>
      <c r="L30" s="180"/>
      <c r="M30" s="132"/>
      <c r="N30" s="180" t="s">
        <v>62</v>
      </c>
      <c r="O30" s="180"/>
      <c r="P30" s="180"/>
      <c r="Q30" s="180"/>
      <c r="R30" s="180"/>
      <c r="S30" s="180"/>
      <c r="T30" s="180"/>
      <c r="U30" s="180"/>
      <c r="V30" s="180"/>
      <c r="W30" s="180"/>
      <c r="X30" s="180"/>
      <c r="Y30" s="180"/>
    </row>
    <row r="31" spans="1:25" ht="12.75" customHeight="1" x14ac:dyDescent="0.3">
      <c r="A31" s="180" t="s">
        <v>58</v>
      </c>
      <c r="B31" s="180"/>
      <c r="C31" s="180"/>
      <c r="D31" s="180"/>
      <c r="E31" s="180"/>
      <c r="F31" s="180"/>
      <c r="G31" s="180"/>
      <c r="H31" s="180"/>
      <c r="I31" s="180"/>
      <c r="J31" s="180"/>
      <c r="K31" s="180"/>
      <c r="L31" s="180"/>
      <c r="M31" s="133"/>
      <c r="N31" s="180" t="s">
        <v>59</v>
      </c>
      <c r="O31" s="180"/>
      <c r="P31" s="180"/>
      <c r="Q31" s="180"/>
      <c r="R31" s="180"/>
      <c r="S31" s="180"/>
      <c r="T31" s="180"/>
      <c r="U31" s="180"/>
      <c r="V31" s="180"/>
      <c r="W31" s="180"/>
      <c r="X31" s="180"/>
      <c r="Y31" s="180"/>
    </row>
    <row r="32" spans="1:25" x14ac:dyDescent="0.3">
      <c r="A32" s="184" t="s">
        <v>60</v>
      </c>
      <c r="B32" s="184"/>
      <c r="C32" s="184"/>
      <c r="D32" s="184"/>
      <c r="E32" s="184"/>
      <c r="F32" s="184"/>
      <c r="G32" s="184"/>
      <c r="H32" s="184"/>
      <c r="I32" s="184"/>
      <c r="J32" s="184"/>
      <c r="K32" s="184"/>
      <c r="L32" s="184"/>
      <c r="M32" s="134"/>
      <c r="N32" s="184" t="s">
        <v>60</v>
      </c>
      <c r="O32" s="184"/>
      <c r="P32" s="184"/>
      <c r="Q32" s="184"/>
      <c r="R32" s="184"/>
      <c r="S32" s="184"/>
      <c r="T32" s="184"/>
      <c r="U32" s="184"/>
      <c r="V32" s="184"/>
      <c r="W32" s="184"/>
      <c r="X32" s="184"/>
      <c r="Y32" s="184"/>
    </row>
    <row r="33" spans="1:25" ht="12.75" customHeight="1" x14ac:dyDescent="0.3">
      <c r="A33" s="175" t="s">
        <v>119</v>
      </c>
      <c r="B33" s="175"/>
      <c r="C33" s="175"/>
      <c r="D33" s="175"/>
      <c r="E33" s="175"/>
      <c r="F33" s="175"/>
      <c r="G33" s="175"/>
      <c r="H33" s="175"/>
      <c r="I33" s="175"/>
      <c r="J33" s="175"/>
      <c r="K33" s="175"/>
      <c r="L33" s="175"/>
      <c r="M33" s="135"/>
      <c r="N33" s="175" t="s">
        <v>119</v>
      </c>
      <c r="O33" s="175"/>
      <c r="P33" s="175"/>
      <c r="Q33" s="175"/>
      <c r="R33" s="175"/>
      <c r="S33" s="175"/>
      <c r="T33" s="175"/>
      <c r="U33" s="175"/>
      <c r="V33" s="175"/>
      <c r="W33" s="175"/>
      <c r="X33" s="175"/>
      <c r="Y33" s="175"/>
    </row>
    <row r="36" spans="1:25" ht="12.75" customHeight="1" x14ac:dyDescent="0.3"/>
    <row r="37" spans="1:25" ht="12.75" customHeight="1" x14ac:dyDescent="0.3"/>
    <row r="38" spans="1:25" ht="12.75" customHeight="1" x14ac:dyDescent="0.3"/>
    <row r="39" spans="1:25" ht="12.75" customHeight="1" x14ac:dyDescent="0.3"/>
    <row r="40" spans="1:25" ht="12.75" customHeight="1" x14ac:dyDescent="0.3"/>
    <row r="41" spans="1:25" ht="12.75" customHeight="1" x14ac:dyDescent="0.3"/>
    <row r="42" spans="1:25" ht="12.75" customHeight="1" x14ac:dyDescent="0.3"/>
    <row r="43" spans="1:25" ht="12.75" customHeight="1" x14ac:dyDescent="0.3"/>
    <row r="44" spans="1:25" ht="12.75" customHeight="1" x14ac:dyDescent="0.3"/>
    <row r="45" spans="1:25" ht="12.75" customHeight="1" x14ac:dyDescent="0.3"/>
  </sheetData>
  <mergeCells count="10">
    <mergeCell ref="A1:V1"/>
    <mergeCell ref="A9:J9"/>
    <mergeCell ref="N31:Y31"/>
    <mergeCell ref="N32:Y32"/>
    <mergeCell ref="N33:Y33"/>
    <mergeCell ref="A31:L31"/>
    <mergeCell ref="A32:L32"/>
    <mergeCell ref="A33:L33"/>
    <mergeCell ref="A30:L30"/>
    <mergeCell ref="N30:Y30"/>
  </mergeCells>
  <pageMargins left="0.78740157499999996" right="0.78740157499999996" top="0.984251969" bottom="0.984251969" header="0.5" footer="0.5"/>
  <pageSetup paperSize="9" scale="6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7"/>
  <sheetViews>
    <sheetView zoomScaleNormal="100" workbookViewId="0">
      <selection activeCell="A10" sqref="A10:F10"/>
    </sheetView>
  </sheetViews>
  <sheetFormatPr baseColWidth="10" defaultColWidth="11.42578125" defaultRowHeight="23.25" customHeight="1" x14ac:dyDescent="0.2"/>
  <cols>
    <col min="1" max="1" width="21.5703125" style="27" customWidth="1"/>
    <col min="2" max="2" width="14.28515625" style="28" customWidth="1"/>
    <col min="3" max="7" width="14.28515625" style="27" customWidth="1"/>
    <col min="8" max="8" width="11.42578125" style="27" customWidth="1"/>
    <col min="9" max="10" width="11.42578125" style="27"/>
    <col min="11" max="11" width="12.140625" style="27" bestFit="1" customWidth="1"/>
    <col min="12" max="14" width="11.42578125" style="27"/>
    <col min="15" max="15" width="12.140625" style="27" bestFit="1" customWidth="1"/>
    <col min="16" max="16384" width="11.42578125" style="27"/>
  </cols>
  <sheetData>
    <row r="1" spans="1:14" ht="23.25" customHeight="1" x14ac:dyDescent="0.2">
      <c r="A1" s="185" t="s">
        <v>115</v>
      </c>
      <c r="B1" s="185"/>
      <c r="C1" s="185"/>
      <c r="D1" s="185"/>
      <c r="E1" s="185"/>
      <c r="F1" s="185"/>
      <c r="G1" s="185"/>
      <c r="H1" s="145"/>
    </row>
    <row r="2" spans="1:14" ht="23.25" customHeight="1" x14ac:dyDescent="0.2">
      <c r="A2" s="28"/>
      <c r="B2" s="187" t="s">
        <v>16</v>
      </c>
      <c r="C2" s="188"/>
      <c r="D2" s="189"/>
      <c r="E2" s="187" t="s">
        <v>17</v>
      </c>
      <c r="F2" s="188"/>
      <c r="G2" s="189"/>
    </row>
    <row r="3" spans="1:14" ht="42.75" customHeight="1" x14ac:dyDescent="0.2">
      <c r="A3" s="28"/>
      <c r="B3" s="29">
        <v>2015</v>
      </c>
      <c r="C3" s="30">
        <v>2025</v>
      </c>
      <c r="D3" s="30" t="s">
        <v>21</v>
      </c>
      <c r="E3" s="96">
        <v>2015</v>
      </c>
      <c r="F3" s="97">
        <v>2025</v>
      </c>
      <c r="G3" s="98" t="s">
        <v>21</v>
      </c>
    </row>
    <row r="4" spans="1:14" ht="23.25" customHeight="1" x14ac:dyDescent="0.2">
      <c r="A4" s="99" t="s">
        <v>20</v>
      </c>
      <c r="B4" s="31">
        <v>1158789</v>
      </c>
      <c r="C4" s="32">
        <v>1084009</v>
      </c>
      <c r="D4" s="152">
        <f>(C4-B4)/B4*100</f>
        <v>-6.4532887350501253</v>
      </c>
      <c r="E4" s="146">
        <v>50442</v>
      </c>
      <c r="F4" s="147">
        <v>63286</v>
      </c>
      <c r="G4" s="155">
        <f>(F4-E4)/E4*100</f>
        <v>25.462907894215135</v>
      </c>
      <c r="I4" s="33"/>
      <c r="J4" s="33"/>
    </row>
    <row r="5" spans="1:14" ht="23.25" customHeight="1" x14ac:dyDescent="0.2">
      <c r="A5" s="100" t="s">
        <v>22</v>
      </c>
      <c r="B5" s="34">
        <v>1762898</v>
      </c>
      <c r="C5" s="35">
        <v>1491921</v>
      </c>
      <c r="D5" s="153">
        <f t="shared" ref="D5:D6" si="0">(C5-B5)/B5*100</f>
        <v>-15.371110523694508</v>
      </c>
      <c r="E5" s="148">
        <v>76878</v>
      </c>
      <c r="F5" s="149">
        <v>70649</v>
      </c>
      <c r="G5" s="156">
        <f t="shared" ref="G5:G6" si="1">(F5-E5)/E5*100</f>
        <v>-8.1024480345482459</v>
      </c>
      <c r="I5" s="33"/>
      <c r="J5" s="33"/>
      <c r="K5" s="33"/>
    </row>
    <row r="6" spans="1:14" ht="23.25" customHeight="1" x14ac:dyDescent="0.2">
      <c r="A6" s="101" t="s">
        <v>24</v>
      </c>
      <c r="B6" s="36">
        <v>2910843</v>
      </c>
      <c r="C6" s="37">
        <v>2685874</v>
      </c>
      <c r="D6" s="154">
        <f t="shared" si="0"/>
        <v>-7.7286545512760387</v>
      </c>
      <c r="E6" s="150">
        <v>116963.00000000009</v>
      </c>
      <c r="F6" s="151">
        <v>118024</v>
      </c>
      <c r="G6" s="157">
        <f t="shared" si="1"/>
        <v>0.90712447526133211</v>
      </c>
      <c r="I6" s="33"/>
      <c r="J6" s="33"/>
      <c r="K6" s="33"/>
    </row>
    <row r="7" spans="1:14" ht="15.75" customHeight="1" x14ac:dyDescent="0.2">
      <c r="A7" s="186" t="s">
        <v>76</v>
      </c>
      <c r="B7" s="186"/>
      <c r="C7" s="186"/>
      <c r="D7" s="186"/>
      <c r="E7" s="186"/>
      <c r="F7" s="186"/>
      <c r="G7" s="186"/>
      <c r="H7" s="158"/>
      <c r="J7" s="33"/>
      <c r="K7" s="33"/>
      <c r="L7" s="40"/>
      <c r="M7" s="33"/>
      <c r="N7" s="33"/>
    </row>
    <row r="8" spans="1:14" ht="15.75" x14ac:dyDescent="0.2">
      <c r="A8" s="180" t="s">
        <v>63</v>
      </c>
      <c r="B8" s="180"/>
      <c r="C8" s="180"/>
      <c r="D8" s="180"/>
      <c r="E8" s="180"/>
      <c r="F8" s="133"/>
      <c r="G8" s="133"/>
      <c r="H8" s="133"/>
      <c r="I8" s="38"/>
      <c r="J8" s="33"/>
      <c r="K8" s="33"/>
      <c r="L8" s="40"/>
    </row>
    <row r="9" spans="1:14" ht="15.75" x14ac:dyDescent="0.2">
      <c r="A9" s="184" t="s">
        <v>64</v>
      </c>
      <c r="B9" s="184"/>
      <c r="C9" s="184"/>
      <c r="D9" s="184"/>
      <c r="E9" s="184"/>
      <c r="F9" s="134"/>
      <c r="G9" s="134"/>
      <c r="H9" s="134"/>
      <c r="I9" s="39"/>
    </row>
    <row r="10" spans="1:14" ht="12.75" customHeight="1" x14ac:dyDescent="0.2">
      <c r="A10" s="175" t="s">
        <v>119</v>
      </c>
      <c r="B10" s="175"/>
      <c r="C10" s="175"/>
      <c r="D10" s="175"/>
      <c r="E10" s="175"/>
      <c r="F10" s="175"/>
      <c r="G10" s="136"/>
      <c r="H10" s="137"/>
    </row>
    <row r="11" spans="1:14" ht="23.25" customHeight="1" x14ac:dyDescent="0.2">
      <c r="F11" s="33"/>
      <c r="G11" s="33"/>
      <c r="I11" s="33"/>
    </row>
    <row r="12" spans="1:14" ht="23.25" customHeight="1" x14ac:dyDescent="0.2">
      <c r="C12" s="33"/>
      <c r="D12" s="33"/>
      <c r="E12" s="33"/>
      <c r="F12" s="33"/>
      <c r="G12" s="33"/>
      <c r="H12" s="33"/>
      <c r="I12" s="33"/>
      <c r="J12" s="33"/>
    </row>
    <row r="13" spans="1:14" ht="23.25" customHeight="1" x14ac:dyDescent="0.2">
      <c r="C13" s="33"/>
      <c r="D13" s="33"/>
      <c r="E13" s="33"/>
      <c r="F13" s="33"/>
      <c r="G13" s="33"/>
      <c r="H13" s="33"/>
    </row>
    <row r="14" spans="1:14" ht="23.25" customHeight="1" x14ac:dyDescent="0.2">
      <c r="C14" s="33"/>
      <c r="D14" s="33"/>
      <c r="E14" s="33"/>
      <c r="F14" s="33"/>
      <c r="G14" s="33"/>
      <c r="H14" s="33"/>
    </row>
    <row r="17" spans="3:3" ht="23.25" customHeight="1" x14ac:dyDescent="0.2">
      <c r="C17" s="33"/>
    </row>
  </sheetData>
  <mergeCells count="7">
    <mergeCell ref="A1:G1"/>
    <mergeCell ref="A7:G7"/>
    <mergeCell ref="A10:F10"/>
    <mergeCell ref="A9:E9"/>
    <mergeCell ref="B2:D2"/>
    <mergeCell ref="E2:G2"/>
    <mergeCell ref="A8:E8"/>
  </mergeCells>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DC90-B7A2-4435-A9C3-E2E827E9EB42}">
  <dimension ref="A1:S65"/>
  <sheetViews>
    <sheetView showGridLines="0" zoomScaleNormal="100" workbookViewId="0">
      <selection activeCell="C8" sqref="C8"/>
    </sheetView>
  </sheetViews>
  <sheetFormatPr baseColWidth="10" defaultRowHeight="15.75" x14ac:dyDescent="0.2"/>
  <cols>
    <col min="1" max="1" width="22" style="104" customWidth="1"/>
    <col min="2" max="5" width="21.140625" style="104" customWidth="1"/>
    <col min="6" max="16384" width="11.42578125" style="104"/>
  </cols>
  <sheetData>
    <row r="1" spans="1:19" x14ac:dyDescent="0.2">
      <c r="A1" s="195" t="s">
        <v>116</v>
      </c>
      <c r="B1" s="195"/>
      <c r="C1" s="195"/>
      <c r="D1" s="195"/>
      <c r="E1" s="195"/>
      <c r="F1" s="195"/>
      <c r="G1" s="102"/>
      <c r="H1" s="102"/>
      <c r="I1" s="102"/>
      <c r="J1" s="102"/>
      <c r="K1" s="102"/>
      <c r="L1" s="102"/>
      <c r="M1" s="102"/>
      <c r="N1" s="102"/>
      <c r="O1" s="102"/>
      <c r="P1" s="102"/>
      <c r="Q1" s="102"/>
      <c r="R1" s="102"/>
      <c r="S1" s="102"/>
    </row>
    <row r="3" spans="1:19" x14ac:dyDescent="0.2">
      <c r="A3" s="191" t="s">
        <v>40</v>
      </c>
      <c r="B3" s="193" t="s">
        <v>120</v>
      </c>
      <c r="C3" s="194"/>
    </row>
    <row r="4" spans="1:19" x14ac:dyDescent="0.2">
      <c r="A4" s="192"/>
      <c r="B4" s="105" t="s">
        <v>9</v>
      </c>
      <c r="C4" s="106" t="s">
        <v>50</v>
      </c>
      <c r="D4" s="107"/>
    </row>
    <row r="5" spans="1:19" x14ac:dyDescent="0.2">
      <c r="A5" s="108" t="s">
        <v>44</v>
      </c>
      <c r="B5" s="138">
        <v>12.36</v>
      </c>
      <c r="C5" s="139">
        <v>2.91</v>
      </c>
    </row>
    <row r="6" spans="1:19" x14ac:dyDescent="0.2">
      <c r="A6" s="108" t="s">
        <v>45</v>
      </c>
      <c r="B6" s="138">
        <v>25.53</v>
      </c>
      <c r="C6" s="139">
        <v>14.06</v>
      </c>
    </row>
    <row r="7" spans="1:19" x14ac:dyDescent="0.2">
      <c r="A7" s="108" t="s">
        <v>46</v>
      </c>
      <c r="B7" s="138">
        <v>50.85</v>
      </c>
      <c r="C7" s="139">
        <v>37.799999999999997</v>
      </c>
    </row>
    <row r="8" spans="1:19" x14ac:dyDescent="0.2">
      <c r="A8" s="109" t="s">
        <v>47</v>
      </c>
      <c r="B8" s="140">
        <v>11.27</v>
      </c>
      <c r="C8" s="141">
        <v>45.22</v>
      </c>
    </row>
    <row r="9" spans="1:19" x14ac:dyDescent="0.2">
      <c r="A9" s="142" t="s">
        <v>75</v>
      </c>
      <c r="B9" s="143">
        <v>100</v>
      </c>
      <c r="C9" s="144">
        <v>100</v>
      </c>
    </row>
    <row r="10" spans="1:19" x14ac:dyDescent="0.2">
      <c r="A10" s="112" t="s">
        <v>52</v>
      </c>
      <c r="B10" s="111"/>
      <c r="C10" s="111"/>
    </row>
    <row r="11" spans="1:19" x14ac:dyDescent="0.2">
      <c r="A11" s="113" t="s">
        <v>42</v>
      </c>
      <c r="B11" s="95"/>
      <c r="C11" s="111"/>
    </row>
    <row r="12" spans="1:19" x14ac:dyDescent="0.2">
      <c r="A12" s="114" t="s">
        <v>51</v>
      </c>
      <c r="B12" s="103"/>
      <c r="C12" s="110"/>
    </row>
    <row r="13" spans="1:19" x14ac:dyDescent="0.2">
      <c r="A13" s="115" t="s">
        <v>119</v>
      </c>
      <c r="B13" s="94"/>
      <c r="C13" s="110"/>
    </row>
    <row r="14" spans="1:19" x14ac:dyDescent="0.2">
      <c r="A14" s="115"/>
      <c r="B14" s="94"/>
      <c r="C14" s="110"/>
    </row>
    <row r="15" spans="1:19" x14ac:dyDescent="0.2">
      <c r="A15" s="201" t="s">
        <v>54</v>
      </c>
      <c r="B15" s="201"/>
      <c r="C15" s="201"/>
      <c r="D15" s="201"/>
      <c r="E15" s="201"/>
    </row>
    <row r="16" spans="1:19" x14ac:dyDescent="0.2">
      <c r="A16" s="196" t="s">
        <v>40</v>
      </c>
      <c r="B16" s="198" t="s">
        <v>17</v>
      </c>
      <c r="C16" s="199"/>
      <c r="D16" s="198" t="s">
        <v>53</v>
      </c>
      <c r="E16" s="200"/>
    </row>
    <row r="17" spans="1:5" x14ac:dyDescent="0.2">
      <c r="A17" s="197"/>
      <c r="B17" s="116" t="s">
        <v>9</v>
      </c>
      <c r="C17" s="117" t="s">
        <v>50</v>
      </c>
      <c r="D17" s="116" t="s">
        <v>9</v>
      </c>
      <c r="E17" s="118" t="s">
        <v>50</v>
      </c>
    </row>
    <row r="18" spans="1:5" x14ac:dyDescent="0.2">
      <c r="A18" s="119" t="s">
        <v>48</v>
      </c>
      <c r="B18" s="121">
        <v>97</v>
      </c>
      <c r="C18" s="122">
        <v>67</v>
      </c>
      <c r="D18" s="123">
        <v>3.8498327108775598E-2</v>
      </c>
      <c r="E18" s="124">
        <v>0.197785977859779</v>
      </c>
    </row>
    <row r="19" spans="1:5" x14ac:dyDescent="0.2">
      <c r="A19" s="119">
        <v>6</v>
      </c>
      <c r="B19" s="121">
        <v>71</v>
      </c>
      <c r="C19" s="122">
        <v>19</v>
      </c>
      <c r="D19" s="123">
        <v>2.8179187883743E-2</v>
      </c>
      <c r="E19" s="124">
        <v>5.6088560885608901E-2</v>
      </c>
    </row>
    <row r="20" spans="1:5" x14ac:dyDescent="0.2">
      <c r="A20" s="119">
        <v>7</v>
      </c>
      <c r="B20" s="121">
        <v>158</v>
      </c>
      <c r="C20" s="122">
        <v>30</v>
      </c>
      <c r="D20" s="123">
        <v>6.2708615290582997E-2</v>
      </c>
      <c r="E20" s="124">
        <v>8.8560885608856096E-2</v>
      </c>
    </row>
    <row r="21" spans="1:5" x14ac:dyDescent="0.2">
      <c r="A21" s="119">
        <v>8</v>
      </c>
      <c r="B21" s="121">
        <v>305</v>
      </c>
      <c r="C21" s="122">
        <v>33</v>
      </c>
      <c r="D21" s="123">
        <v>0.12105144090903699</v>
      </c>
      <c r="E21" s="124">
        <v>9.7416974169741696E-2</v>
      </c>
    </row>
    <row r="22" spans="1:5" x14ac:dyDescent="0.2">
      <c r="A22" s="119">
        <v>9</v>
      </c>
      <c r="B22" s="121">
        <v>811</v>
      </c>
      <c r="C22" s="122">
        <v>51</v>
      </c>
      <c r="D22" s="123">
        <v>0.32187776582698002</v>
      </c>
      <c r="E22" s="124">
        <v>0.150553505535055</v>
      </c>
    </row>
    <row r="23" spans="1:5" x14ac:dyDescent="0.2">
      <c r="A23" s="119">
        <v>10</v>
      </c>
      <c r="B23" s="121">
        <v>1973</v>
      </c>
      <c r="C23" s="122">
        <v>72</v>
      </c>
      <c r="D23" s="123">
        <v>0.7830639111919</v>
      </c>
      <c r="E23" s="124">
        <v>0.21254612546125501</v>
      </c>
    </row>
    <row r="24" spans="1:5" x14ac:dyDescent="0.2">
      <c r="A24" s="119">
        <v>11</v>
      </c>
      <c r="B24" s="121">
        <v>4087</v>
      </c>
      <c r="C24" s="122">
        <v>96</v>
      </c>
      <c r="D24" s="123">
        <v>1.6220893081810901</v>
      </c>
      <c r="E24" s="124">
        <v>0.28339483394833898</v>
      </c>
    </row>
    <row r="25" spans="1:5" x14ac:dyDescent="0.2">
      <c r="A25" s="119">
        <v>12</v>
      </c>
      <c r="B25" s="121">
        <v>6987</v>
      </c>
      <c r="C25" s="122">
        <v>143</v>
      </c>
      <c r="D25" s="123">
        <v>2.7730702217424299</v>
      </c>
      <c r="E25" s="124">
        <v>0.42214022140221402</v>
      </c>
    </row>
    <row r="26" spans="1:5" x14ac:dyDescent="0.2">
      <c r="A26" s="119">
        <v>13</v>
      </c>
      <c r="B26" s="121">
        <v>8113</v>
      </c>
      <c r="C26" s="122">
        <v>190</v>
      </c>
      <c r="D26" s="123">
        <v>3.2199683281803799</v>
      </c>
      <c r="E26" s="124">
        <v>0.56088560885608896</v>
      </c>
    </row>
    <row r="27" spans="1:5" x14ac:dyDescent="0.2">
      <c r="A27" s="119">
        <v>14</v>
      </c>
      <c r="B27" s="121">
        <v>8541</v>
      </c>
      <c r="C27" s="122">
        <v>285</v>
      </c>
      <c r="D27" s="123">
        <v>3.38983723542322</v>
      </c>
      <c r="E27" s="124">
        <v>0.84132841328413299</v>
      </c>
    </row>
    <row r="28" spans="1:5" x14ac:dyDescent="0.2">
      <c r="A28" s="119">
        <v>15</v>
      </c>
      <c r="B28" s="121">
        <v>7289</v>
      </c>
      <c r="C28" s="122">
        <v>395</v>
      </c>
      <c r="D28" s="123">
        <v>2.8929309927408799</v>
      </c>
      <c r="E28" s="124">
        <v>1.16605166051661</v>
      </c>
    </row>
    <row r="29" spans="1:5" x14ac:dyDescent="0.2">
      <c r="A29" s="119">
        <v>16</v>
      </c>
      <c r="B29" s="121">
        <v>6176</v>
      </c>
      <c r="C29" s="122">
        <v>476</v>
      </c>
      <c r="D29" s="123">
        <v>2.4511924559154501</v>
      </c>
      <c r="E29" s="124">
        <v>1.40516605166052</v>
      </c>
    </row>
    <row r="30" spans="1:5" x14ac:dyDescent="0.2">
      <c r="A30" s="119">
        <v>17</v>
      </c>
      <c r="B30" s="121">
        <v>7410</v>
      </c>
      <c r="C30" s="122">
        <v>684</v>
      </c>
      <c r="D30" s="123">
        <v>2.9409546791343</v>
      </c>
      <c r="E30" s="124">
        <v>2.0191881918819199</v>
      </c>
    </row>
    <row r="31" spans="1:5" x14ac:dyDescent="0.2">
      <c r="A31" s="119">
        <v>18</v>
      </c>
      <c r="B31" s="121">
        <v>10567</v>
      </c>
      <c r="C31" s="122">
        <v>832</v>
      </c>
      <c r="D31" s="123">
        <v>4.1939363150353799</v>
      </c>
      <c r="E31" s="124">
        <v>2.4560885608856098</v>
      </c>
    </row>
    <row r="32" spans="1:5" x14ac:dyDescent="0.2">
      <c r="A32" s="119">
        <v>19</v>
      </c>
      <c r="B32" s="121">
        <v>13975</v>
      </c>
      <c r="C32" s="122">
        <v>1063</v>
      </c>
      <c r="D32" s="123">
        <v>5.5465373334550501</v>
      </c>
      <c r="E32" s="124">
        <v>3.1380073800738</v>
      </c>
    </row>
    <row r="33" spans="1:5" x14ac:dyDescent="0.2">
      <c r="A33" s="119">
        <v>20</v>
      </c>
      <c r="B33" s="121">
        <v>18899</v>
      </c>
      <c r="C33" s="122">
        <v>1314</v>
      </c>
      <c r="D33" s="123">
        <v>7.5008235466881503</v>
      </c>
      <c r="E33" s="124">
        <v>3.8789667896679001</v>
      </c>
    </row>
    <row r="34" spans="1:5" x14ac:dyDescent="0.2">
      <c r="A34" s="119">
        <v>21</v>
      </c>
      <c r="B34" s="121">
        <v>22829</v>
      </c>
      <c r="C34" s="122">
        <v>1537</v>
      </c>
      <c r="D34" s="123">
        <v>9.0606011295488607</v>
      </c>
      <c r="E34" s="124">
        <v>4.5372693726937303</v>
      </c>
    </row>
    <row r="35" spans="1:5" x14ac:dyDescent="0.2">
      <c r="A35" s="119">
        <v>22</v>
      </c>
      <c r="B35" s="121">
        <v>27508</v>
      </c>
      <c r="C35" s="122">
        <v>2186</v>
      </c>
      <c r="D35" s="123">
        <v>10.9176493000845</v>
      </c>
      <c r="E35" s="124">
        <v>6.4531365313653097</v>
      </c>
    </row>
    <row r="36" spans="1:5" x14ac:dyDescent="0.2">
      <c r="A36" s="119">
        <v>23</v>
      </c>
      <c r="B36" s="121">
        <v>29070</v>
      </c>
      <c r="C36" s="122">
        <v>2588</v>
      </c>
      <c r="D36" s="123">
        <v>11.537591433526901</v>
      </c>
      <c r="E36" s="124">
        <v>7.6398523985239901</v>
      </c>
    </row>
    <row r="37" spans="1:5" x14ac:dyDescent="0.2">
      <c r="A37" s="119">
        <v>24</v>
      </c>
      <c r="B37" s="121">
        <v>29188</v>
      </c>
      <c r="C37" s="122">
        <v>3143</v>
      </c>
      <c r="D37" s="123">
        <v>11.584424450009699</v>
      </c>
      <c r="E37" s="124">
        <v>9.2782287822878207</v>
      </c>
    </row>
    <row r="38" spans="1:5" x14ac:dyDescent="0.2">
      <c r="A38" s="119">
        <v>25</v>
      </c>
      <c r="B38" s="121">
        <v>19517</v>
      </c>
      <c r="C38" s="122">
        <v>3352</v>
      </c>
      <c r="D38" s="123">
        <v>7.7461015482677702</v>
      </c>
      <c r="E38" s="124">
        <v>9.8952029520295195</v>
      </c>
    </row>
    <row r="39" spans="1:5" x14ac:dyDescent="0.2">
      <c r="A39" s="119">
        <v>26</v>
      </c>
      <c r="B39" s="121">
        <v>13062</v>
      </c>
      <c r="C39" s="122">
        <v>3467</v>
      </c>
      <c r="D39" s="123">
        <v>5.18417679066832</v>
      </c>
      <c r="E39" s="124">
        <v>10.2346863468635</v>
      </c>
    </row>
    <row r="40" spans="1:5" x14ac:dyDescent="0.2">
      <c r="A40" s="119">
        <v>27</v>
      </c>
      <c r="B40" s="121">
        <v>7640</v>
      </c>
      <c r="C40" s="122">
        <v>3111</v>
      </c>
      <c r="D40" s="123">
        <v>3.0322393722788199</v>
      </c>
      <c r="E40" s="124">
        <v>9.1837638376383808</v>
      </c>
    </row>
    <row r="41" spans="1:5" x14ac:dyDescent="0.2">
      <c r="A41" s="119">
        <v>28</v>
      </c>
      <c r="B41" s="121">
        <v>4379</v>
      </c>
      <c r="C41" s="122">
        <v>3280</v>
      </c>
      <c r="D41" s="123">
        <v>1.7379811794776101</v>
      </c>
      <c r="E41" s="124">
        <v>9.6826568265682695</v>
      </c>
    </row>
    <row r="42" spans="1:5" x14ac:dyDescent="0.2">
      <c r="A42" s="119">
        <v>29</v>
      </c>
      <c r="B42" s="121">
        <v>1953</v>
      </c>
      <c r="C42" s="122">
        <v>2134</v>
      </c>
      <c r="D42" s="123">
        <v>0.77512611178802904</v>
      </c>
      <c r="E42" s="124">
        <v>6.2996309963099604</v>
      </c>
    </row>
    <row r="43" spans="1:5" x14ac:dyDescent="0.2">
      <c r="A43" s="119">
        <v>30</v>
      </c>
      <c r="B43" s="121">
        <v>791</v>
      </c>
      <c r="C43" s="122">
        <v>2087</v>
      </c>
      <c r="D43" s="123">
        <v>0.31393996642310901</v>
      </c>
      <c r="E43" s="124">
        <v>6.1608856088560904</v>
      </c>
    </row>
    <row r="44" spans="1:5" x14ac:dyDescent="0.2">
      <c r="A44" s="119">
        <v>31</v>
      </c>
      <c r="B44" s="121">
        <v>282</v>
      </c>
      <c r="C44" s="122">
        <v>654</v>
      </c>
      <c r="D44" s="123">
        <v>0.111922971594585</v>
      </c>
      <c r="E44" s="124">
        <v>1.9306273062730599</v>
      </c>
    </row>
    <row r="45" spans="1:5" x14ac:dyDescent="0.2">
      <c r="A45" s="119">
        <v>32</v>
      </c>
      <c r="B45" s="121">
        <v>180</v>
      </c>
      <c r="C45" s="122">
        <v>361</v>
      </c>
      <c r="D45" s="123">
        <v>7.14401946348414E-2</v>
      </c>
      <c r="E45" s="124">
        <v>1.06568265682657</v>
      </c>
    </row>
    <row r="46" spans="1:5" x14ac:dyDescent="0.2">
      <c r="A46" s="119">
        <v>33</v>
      </c>
      <c r="B46" s="121">
        <v>54</v>
      </c>
      <c r="C46" s="122">
        <v>97</v>
      </c>
      <c r="D46" s="123">
        <v>2.14320583904524E-2</v>
      </c>
      <c r="E46" s="124">
        <v>0.28634686346863503</v>
      </c>
    </row>
    <row r="47" spans="1:5" x14ac:dyDescent="0.2">
      <c r="A47" s="119">
        <v>34</v>
      </c>
      <c r="B47" s="121">
        <v>19</v>
      </c>
      <c r="C47" s="122">
        <v>43</v>
      </c>
      <c r="D47" s="123">
        <v>7.5409094336776998E-3</v>
      </c>
      <c r="E47" s="124">
        <v>0.12693726937269401</v>
      </c>
    </row>
    <row r="48" spans="1:5" x14ac:dyDescent="0.2">
      <c r="A48" s="119">
        <v>35</v>
      </c>
      <c r="B48" s="121">
        <v>6</v>
      </c>
      <c r="C48" s="122">
        <v>29</v>
      </c>
      <c r="D48" s="123">
        <v>2.3813398211613799E-3</v>
      </c>
      <c r="E48" s="124">
        <v>8.5608856088560906E-2</v>
      </c>
    </row>
    <row r="49" spans="1:12" x14ac:dyDescent="0.2">
      <c r="A49" s="119">
        <v>36</v>
      </c>
      <c r="B49" s="121">
        <v>3</v>
      </c>
      <c r="C49" s="122">
        <v>18</v>
      </c>
      <c r="D49" s="123">
        <v>1.1906699105806899E-3</v>
      </c>
      <c r="E49" s="124">
        <v>5.3136531365313697E-2</v>
      </c>
    </row>
    <row r="50" spans="1:12" x14ac:dyDescent="0.2">
      <c r="A50" s="119">
        <v>37</v>
      </c>
      <c r="B50" s="121">
        <v>1</v>
      </c>
      <c r="C50" s="122">
        <v>8</v>
      </c>
      <c r="D50" s="123">
        <v>3.9688997019356301E-4</v>
      </c>
      <c r="E50" s="124">
        <v>2.3616236162361599E-2</v>
      </c>
    </row>
    <row r="51" spans="1:12" x14ac:dyDescent="0.2">
      <c r="A51" s="119">
        <v>38</v>
      </c>
      <c r="B51" s="121">
        <v>0</v>
      </c>
      <c r="C51" s="122">
        <v>5</v>
      </c>
      <c r="D51" s="123">
        <v>0</v>
      </c>
      <c r="E51" s="124">
        <v>1.4760147601476E-2</v>
      </c>
    </row>
    <row r="52" spans="1:12" x14ac:dyDescent="0.2">
      <c r="A52" s="119">
        <v>39</v>
      </c>
      <c r="B52" s="121">
        <v>4</v>
      </c>
      <c r="C52" s="122">
        <v>5</v>
      </c>
      <c r="D52" s="123">
        <v>1.5875598807742501E-3</v>
      </c>
      <c r="E52" s="124">
        <v>1.4760147601476E-2</v>
      </c>
    </row>
    <row r="53" spans="1:12" x14ac:dyDescent="0.2">
      <c r="A53" s="120" t="s">
        <v>49</v>
      </c>
      <c r="B53" s="125">
        <v>14</v>
      </c>
      <c r="C53" s="126">
        <v>20</v>
      </c>
      <c r="D53" s="127">
        <v>5.5564595827098896E-3</v>
      </c>
      <c r="E53" s="128">
        <v>5.9040590405904099E-2</v>
      </c>
    </row>
    <row r="63" spans="1:12" x14ac:dyDescent="0.2">
      <c r="F63" s="95"/>
      <c r="G63" s="95"/>
      <c r="H63" s="95"/>
      <c r="I63" s="95"/>
      <c r="J63" s="95"/>
      <c r="K63" s="95"/>
      <c r="L63" s="95"/>
    </row>
    <row r="64" spans="1:12" x14ac:dyDescent="0.2">
      <c r="F64" s="103"/>
      <c r="G64" s="103"/>
      <c r="H64" s="103"/>
      <c r="I64" s="103"/>
      <c r="J64" s="103"/>
      <c r="K64" s="103"/>
      <c r="L64" s="103"/>
    </row>
    <row r="65" spans="6:12" x14ac:dyDescent="0.2">
      <c r="F65" s="94"/>
      <c r="G65" s="190"/>
      <c r="H65" s="190"/>
      <c r="I65" s="190"/>
      <c r="J65" s="190"/>
      <c r="K65" s="190"/>
      <c r="L65" s="190"/>
    </row>
  </sheetData>
  <mergeCells count="8">
    <mergeCell ref="G65:L65"/>
    <mergeCell ref="A3:A4"/>
    <mergeCell ref="B3:C3"/>
    <mergeCell ref="A1:F1"/>
    <mergeCell ref="A16:A17"/>
    <mergeCell ref="B16:C16"/>
    <mergeCell ref="D16:E16"/>
    <mergeCell ref="A15:E15"/>
  </mergeCells>
  <pageMargins left="0.7" right="0.7" top="0.75" bottom="0.75" header="0.3" footer="0.3"/>
  <pageSetup paperSize="9" scale="3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32"/>
  <sheetViews>
    <sheetView workbookViewId="0">
      <selection activeCell="B21" sqref="B21"/>
    </sheetView>
  </sheetViews>
  <sheetFormatPr baseColWidth="10" defaultColWidth="9.140625" defaultRowHeight="19.5" customHeight="1" x14ac:dyDescent="0.2"/>
  <cols>
    <col min="1" max="1" width="16.5703125" style="54" customWidth="1"/>
    <col min="2" max="34" width="7.28515625" style="41" customWidth="1"/>
    <col min="35" max="255" width="9.140625" style="41"/>
    <col min="256" max="256" width="17" style="41" customWidth="1"/>
    <col min="257" max="257" width="8.5703125" style="41" customWidth="1"/>
    <col min="258" max="268" width="15" style="41" customWidth="1"/>
    <col min="269" max="511" width="9.140625" style="41"/>
    <col min="512" max="512" width="17" style="41" customWidth="1"/>
    <col min="513" max="513" width="8.5703125" style="41" customWidth="1"/>
    <col min="514" max="524" width="15" style="41" customWidth="1"/>
    <col min="525" max="767" width="9.140625" style="41"/>
    <col min="768" max="768" width="17" style="41" customWidth="1"/>
    <col min="769" max="769" width="8.5703125" style="41" customWidth="1"/>
    <col min="770" max="780" width="15" style="41" customWidth="1"/>
    <col min="781" max="1023" width="9.140625" style="41"/>
    <col min="1024" max="1024" width="17" style="41" customWidth="1"/>
    <col min="1025" max="1025" width="8.5703125" style="41" customWidth="1"/>
    <col min="1026" max="1036" width="15" style="41" customWidth="1"/>
    <col min="1037" max="1279" width="9.140625" style="41"/>
    <col min="1280" max="1280" width="17" style="41" customWidth="1"/>
    <col min="1281" max="1281" width="8.5703125" style="41" customWidth="1"/>
    <col min="1282" max="1292" width="15" style="41" customWidth="1"/>
    <col min="1293" max="1535" width="9.140625" style="41"/>
    <col min="1536" max="1536" width="17" style="41" customWidth="1"/>
    <col min="1537" max="1537" width="8.5703125" style="41" customWidth="1"/>
    <col min="1538" max="1548" width="15" style="41" customWidth="1"/>
    <col min="1549" max="1791" width="9.140625" style="41"/>
    <col min="1792" max="1792" width="17" style="41" customWidth="1"/>
    <col min="1793" max="1793" width="8.5703125" style="41" customWidth="1"/>
    <col min="1794" max="1804" width="15" style="41" customWidth="1"/>
    <col min="1805" max="2047" width="9.140625" style="41"/>
    <col min="2048" max="2048" width="17" style="41" customWidth="1"/>
    <col min="2049" max="2049" width="8.5703125" style="41" customWidth="1"/>
    <col min="2050" max="2060" width="15" style="41" customWidth="1"/>
    <col min="2061" max="2303" width="9.140625" style="41"/>
    <col min="2304" max="2304" width="17" style="41" customWidth="1"/>
    <col min="2305" max="2305" width="8.5703125" style="41" customWidth="1"/>
    <col min="2306" max="2316" width="15" style="41" customWidth="1"/>
    <col min="2317" max="2559" width="9.140625" style="41"/>
    <col min="2560" max="2560" width="17" style="41" customWidth="1"/>
    <col min="2561" max="2561" width="8.5703125" style="41" customWidth="1"/>
    <col min="2562" max="2572" width="15" style="41" customWidth="1"/>
    <col min="2573" max="2815" width="9.140625" style="41"/>
    <col min="2816" max="2816" width="17" style="41" customWidth="1"/>
    <col min="2817" max="2817" width="8.5703125" style="41" customWidth="1"/>
    <col min="2818" max="2828" width="15" style="41" customWidth="1"/>
    <col min="2829" max="3071" width="9.140625" style="41"/>
    <col min="3072" max="3072" width="17" style="41" customWidth="1"/>
    <col min="3073" max="3073" width="8.5703125" style="41" customWidth="1"/>
    <col min="3074" max="3084" width="15" style="41" customWidth="1"/>
    <col min="3085" max="3327" width="9.140625" style="41"/>
    <col min="3328" max="3328" width="17" style="41" customWidth="1"/>
    <col min="3329" max="3329" width="8.5703125" style="41" customWidth="1"/>
    <col min="3330" max="3340" width="15" style="41" customWidth="1"/>
    <col min="3341" max="3583" width="9.140625" style="41"/>
    <col min="3584" max="3584" width="17" style="41" customWidth="1"/>
    <col min="3585" max="3585" width="8.5703125" style="41" customWidth="1"/>
    <col min="3586" max="3596" width="15" style="41" customWidth="1"/>
    <col min="3597" max="3839" width="9.140625" style="41"/>
    <col min="3840" max="3840" width="17" style="41" customWidth="1"/>
    <col min="3841" max="3841" width="8.5703125" style="41" customWidth="1"/>
    <col min="3842" max="3852" width="15" style="41" customWidth="1"/>
    <col min="3853" max="4095" width="9.140625" style="41"/>
    <col min="4096" max="4096" width="17" style="41" customWidth="1"/>
    <col min="4097" max="4097" width="8.5703125" style="41" customWidth="1"/>
    <col min="4098" max="4108" width="15" style="41" customWidth="1"/>
    <col min="4109" max="4351" width="9.140625" style="41"/>
    <col min="4352" max="4352" width="17" style="41" customWidth="1"/>
    <col min="4353" max="4353" width="8.5703125" style="41" customWidth="1"/>
    <col min="4354" max="4364" width="15" style="41" customWidth="1"/>
    <col min="4365" max="4607" width="9.140625" style="41"/>
    <col min="4608" max="4608" width="17" style="41" customWidth="1"/>
    <col min="4609" max="4609" width="8.5703125" style="41" customWidth="1"/>
    <col min="4610" max="4620" width="15" style="41" customWidth="1"/>
    <col min="4621" max="4863" width="9.140625" style="41"/>
    <col min="4864" max="4864" width="17" style="41" customWidth="1"/>
    <col min="4865" max="4865" width="8.5703125" style="41" customWidth="1"/>
    <col min="4866" max="4876" width="15" style="41" customWidth="1"/>
    <col min="4877" max="5119" width="9.140625" style="41"/>
    <col min="5120" max="5120" width="17" style="41" customWidth="1"/>
    <col min="5121" max="5121" width="8.5703125" style="41" customWidth="1"/>
    <col min="5122" max="5132" width="15" style="41" customWidth="1"/>
    <col min="5133" max="5375" width="9.140625" style="41"/>
    <col min="5376" max="5376" width="17" style="41" customWidth="1"/>
    <col min="5377" max="5377" width="8.5703125" style="41" customWidth="1"/>
    <col min="5378" max="5388" width="15" style="41" customWidth="1"/>
    <col min="5389" max="5631" width="9.140625" style="41"/>
    <col min="5632" max="5632" width="17" style="41" customWidth="1"/>
    <col min="5633" max="5633" width="8.5703125" style="41" customWidth="1"/>
    <col min="5634" max="5644" width="15" style="41" customWidth="1"/>
    <col min="5645" max="5887" width="9.140625" style="41"/>
    <col min="5888" max="5888" width="17" style="41" customWidth="1"/>
    <col min="5889" max="5889" width="8.5703125" style="41" customWidth="1"/>
    <col min="5890" max="5900" width="15" style="41" customWidth="1"/>
    <col min="5901" max="6143" width="9.140625" style="41"/>
    <col min="6144" max="6144" width="17" style="41" customWidth="1"/>
    <col min="6145" max="6145" width="8.5703125" style="41" customWidth="1"/>
    <col min="6146" max="6156" width="15" style="41" customWidth="1"/>
    <col min="6157" max="6399" width="9.140625" style="41"/>
    <col min="6400" max="6400" width="17" style="41" customWidth="1"/>
    <col min="6401" max="6401" width="8.5703125" style="41" customWidth="1"/>
    <col min="6402" max="6412" width="15" style="41" customWidth="1"/>
    <col min="6413" max="6655" width="9.140625" style="41"/>
    <col min="6656" max="6656" width="17" style="41" customWidth="1"/>
    <col min="6657" max="6657" width="8.5703125" style="41" customWidth="1"/>
    <col min="6658" max="6668" width="15" style="41" customWidth="1"/>
    <col min="6669" max="6911" width="9.140625" style="41"/>
    <col min="6912" max="6912" width="17" style="41" customWidth="1"/>
    <col min="6913" max="6913" width="8.5703125" style="41" customWidth="1"/>
    <col min="6914" max="6924" width="15" style="41" customWidth="1"/>
    <col min="6925" max="7167" width="9.140625" style="41"/>
    <col min="7168" max="7168" width="17" style="41" customWidth="1"/>
    <col min="7169" max="7169" width="8.5703125" style="41" customWidth="1"/>
    <col min="7170" max="7180" width="15" style="41" customWidth="1"/>
    <col min="7181" max="7423" width="9.140625" style="41"/>
    <col min="7424" max="7424" width="17" style="41" customWidth="1"/>
    <col min="7425" max="7425" width="8.5703125" style="41" customWidth="1"/>
    <col min="7426" max="7436" width="15" style="41" customWidth="1"/>
    <col min="7437" max="7679" width="9.140625" style="41"/>
    <col min="7680" max="7680" width="17" style="41" customWidth="1"/>
    <col min="7681" max="7681" width="8.5703125" style="41" customWidth="1"/>
    <col min="7682" max="7692" width="15" style="41" customWidth="1"/>
    <col min="7693" max="7935" width="9.140625" style="41"/>
    <col min="7936" max="7936" width="17" style="41" customWidth="1"/>
    <col min="7937" max="7937" width="8.5703125" style="41" customWidth="1"/>
    <col min="7938" max="7948" width="15" style="41" customWidth="1"/>
    <col min="7949" max="8191" width="9.140625" style="41"/>
    <col min="8192" max="8192" width="17" style="41" customWidth="1"/>
    <col min="8193" max="8193" width="8.5703125" style="41" customWidth="1"/>
    <col min="8194" max="8204" width="15" style="41" customWidth="1"/>
    <col min="8205" max="8447" width="9.140625" style="41"/>
    <col min="8448" max="8448" width="17" style="41" customWidth="1"/>
    <col min="8449" max="8449" width="8.5703125" style="41" customWidth="1"/>
    <col min="8450" max="8460" width="15" style="41" customWidth="1"/>
    <col min="8461" max="8703" width="9.140625" style="41"/>
    <col min="8704" max="8704" width="17" style="41" customWidth="1"/>
    <col min="8705" max="8705" width="8.5703125" style="41" customWidth="1"/>
    <col min="8706" max="8716" width="15" style="41" customWidth="1"/>
    <col min="8717" max="8959" width="9.140625" style="41"/>
    <col min="8960" max="8960" width="17" style="41" customWidth="1"/>
    <col min="8961" max="8961" width="8.5703125" style="41" customWidth="1"/>
    <col min="8962" max="8972" width="15" style="41" customWidth="1"/>
    <col min="8973" max="9215" width="9.140625" style="41"/>
    <col min="9216" max="9216" width="17" style="41" customWidth="1"/>
    <col min="9217" max="9217" width="8.5703125" style="41" customWidth="1"/>
    <col min="9218" max="9228" width="15" style="41" customWidth="1"/>
    <col min="9229" max="9471" width="9.140625" style="41"/>
    <col min="9472" max="9472" width="17" style="41" customWidth="1"/>
    <col min="9473" max="9473" width="8.5703125" style="41" customWidth="1"/>
    <col min="9474" max="9484" width="15" style="41" customWidth="1"/>
    <col min="9485" max="9727" width="9.140625" style="41"/>
    <col min="9728" max="9728" width="17" style="41" customWidth="1"/>
    <col min="9729" max="9729" width="8.5703125" style="41" customWidth="1"/>
    <col min="9730" max="9740" width="15" style="41" customWidth="1"/>
    <col min="9741" max="9983" width="9.140625" style="41"/>
    <col min="9984" max="9984" width="17" style="41" customWidth="1"/>
    <col min="9985" max="9985" width="8.5703125" style="41" customWidth="1"/>
    <col min="9986" max="9996" width="15" style="41" customWidth="1"/>
    <col min="9997" max="10239" width="9.140625" style="41"/>
    <col min="10240" max="10240" width="17" style="41" customWidth="1"/>
    <col min="10241" max="10241" width="8.5703125" style="41" customWidth="1"/>
    <col min="10242" max="10252" width="15" style="41" customWidth="1"/>
    <col min="10253" max="10495" width="9.140625" style="41"/>
    <col min="10496" max="10496" width="17" style="41" customWidth="1"/>
    <col min="10497" max="10497" width="8.5703125" style="41" customWidth="1"/>
    <col min="10498" max="10508" width="15" style="41" customWidth="1"/>
    <col min="10509" max="10751" width="9.140625" style="41"/>
    <col min="10752" max="10752" width="17" style="41" customWidth="1"/>
    <col min="10753" max="10753" width="8.5703125" style="41" customWidth="1"/>
    <col min="10754" max="10764" width="15" style="41" customWidth="1"/>
    <col min="10765" max="11007" width="9.140625" style="41"/>
    <col min="11008" max="11008" width="17" style="41" customWidth="1"/>
    <col min="11009" max="11009" width="8.5703125" style="41" customWidth="1"/>
    <col min="11010" max="11020" width="15" style="41" customWidth="1"/>
    <col min="11021" max="11263" width="9.140625" style="41"/>
    <col min="11264" max="11264" width="17" style="41" customWidth="1"/>
    <col min="11265" max="11265" width="8.5703125" style="41" customWidth="1"/>
    <col min="11266" max="11276" width="15" style="41" customWidth="1"/>
    <col min="11277" max="11519" width="9.140625" style="41"/>
    <col min="11520" max="11520" width="17" style="41" customWidth="1"/>
    <col min="11521" max="11521" width="8.5703125" style="41" customWidth="1"/>
    <col min="11522" max="11532" width="15" style="41" customWidth="1"/>
    <col min="11533" max="11775" width="9.140625" style="41"/>
    <col min="11776" max="11776" width="17" style="41" customWidth="1"/>
    <col min="11777" max="11777" width="8.5703125" style="41" customWidth="1"/>
    <col min="11778" max="11788" width="15" style="41" customWidth="1"/>
    <col min="11789" max="12031" width="9.140625" style="41"/>
    <col min="12032" max="12032" width="17" style="41" customWidth="1"/>
    <col min="12033" max="12033" width="8.5703125" style="41" customWidth="1"/>
    <col min="12034" max="12044" width="15" style="41" customWidth="1"/>
    <col min="12045" max="12287" width="9.140625" style="41"/>
    <col min="12288" max="12288" width="17" style="41" customWidth="1"/>
    <col min="12289" max="12289" width="8.5703125" style="41" customWidth="1"/>
    <col min="12290" max="12300" width="15" style="41" customWidth="1"/>
    <col min="12301" max="12543" width="9.140625" style="41"/>
    <col min="12544" max="12544" width="17" style="41" customWidth="1"/>
    <col min="12545" max="12545" width="8.5703125" style="41" customWidth="1"/>
    <col min="12546" max="12556" width="15" style="41" customWidth="1"/>
    <col min="12557" max="12799" width="9.140625" style="41"/>
    <col min="12800" max="12800" width="17" style="41" customWidth="1"/>
    <col min="12801" max="12801" width="8.5703125" style="41" customWidth="1"/>
    <col min="12802" max="12812" width="15" style="41" customWidth="1"/>
    <col min="12813" max="13055" width="9.140625" style="41"/>
    <col min="13056" max="13056" width="17" style="41" customWidth="1"/>
    <col min="13057" max="13057" width="8.5703125" style="41" customWidth="1"/>
    <col min="13058" max="13068" width="15" style="41" customWidth="1"/>
    <col min="13069" max="13311" width="9.140625" style="41"/>
    <col min="13312" max="13312" width="17" style="41" customWidth="1"/>
    <col min="13313" max="13313" width="8.5703125" style="41" customWidth="1"/>
    <col min="13314" max="13324" width="15" style="41" customWidth="1"/>
    <col min="13325" max="13567" width="9.140625" style="41"/>
    <col min="13568" max="13568" width="17" style="41" customWidth="1"/>
    <col min="13569" max="13569" width="8.5703125" style="41" customWidth="1"/>
    <col min="13570" max="13580" width="15" style="41" customWidth="1"/>
    <col min="13581" max="13823" width="9.140625" style="41"/>
    <col min="13824" max="13824" width="17" style="41" customWidth="1"/>
    <col min="13825" max="13825" width="8.5703125" style="41" customWidth="1"/>
    <col min="13826" max="13836" width="15" style="41" customWidth="1"/>
    <col min="13837" max="14079" width="9.140625" style="41"/>
    <col min="14080" max="14080" width="17" style="41" customWidth="1"/>
    <col min="14081" max="14081" width="8.5703125" style="41" customWidth="1"/>
    <col min="14082" max="14092" width="15" style="41" customWidth="1"/>
    <col min="14093" max="14335" width="9.140625" style="41"/>
    <col min="14336" max="14336" width="17" style="41" customWidth="1"/>
    <col min="14337" max="14337" width="8.5703125" style="41" customWidth="1"/>
    <col min="14338" max="14348" width="15" style="41" customWidth="1"/>
    <col min="14349" max="14591" width="9.140625" style="41"/>
    <col min="14592" max="14592" width="17" style="41" customWidth="1"/>
    <col min="14593" max="14593" width="8.5703125" style="41" customWidth="1"/>
    <col min="14594" max="14604" width="15" style="41" customWidth="1"/>
    <col min="14605" max="14847" width="9.140625" style="41"/>
    <col min="14848" max="14848" width="17" style="41" customWidth="1"/>
    <col min="14849" max="14849" width="8.5703125" style="41" customWidth="1"/>
    <col min="14850" max="14860" width="15" style="41" customWidth="1"/>
    <col min="14861" max="15103" width="9.140625" style="41"/>
    <col min="15104" max="15104" width="17" style="41" customWidth="1"/>
    <col min="15105" max="15105" width="8.5703125" style="41" customWidth="1"/>
    <col min="15106" max="15116" width="15" style="41" customWidth="1"/>
    <col min="15117" max="15359" width="9.140625" style="41"/>
    <col min="15360" max="15360" width="17" style="41" customWidth="1"/>
    <col min="15361" max="15361" width="8.5703125" style="41" customWidth="1"/>
    <col min="15362" max="15372" width="15" style="41" customWidth="1"/>
    <col min="15373" max="15615" width="9.140625" style="41"/>
    <col min="15616" max="15616" width="17" style="41" customWidth="1"/>
    <col min="15617" max="15617" width="8.5703125" style="41" customWidth="1"/>
    <col min="15618" max="15628" width="15" style="41" customWidth="1"/>
    <col min="15629" max="15871" width="9.140625" style="41"/>
    <col min="15872" max="15872" width="17" style="41" customWidth="1"/>
    <col min="15873" max="15873" width="8.5703125" style="41" customWidth="1"/>
    <col min="15874" max="15884" width="15" style="41" customWidth="1"/>
    <col min="15885" max="16127" width="9.140625" style="41"/>
    <col min="16128" max="16128" width="17" style="41" customWidth="1"/>
    <col min="16129" max="16129" width="8.5703125" style="41" customWidth="1"/>
    <col min="16130" max="16140" width="15" style="41" customWidth="1"/>
    <col min="16141" max="16384" width="9.140625" style="41"/>
  </cols>
  <sheetData>
    <row r="1" spans="1:37" ht="19.5" customHeight="1" x14ac:dyDescent="0.2">
      <c r="A1" s="206" t="s">
        <v>117</v>
      </c>
      <c r="B1" s="206"/>
      <c r="C1" s="206"/>
      <c r="D1" s="206"/>
      <c r="E1" s="206"/>
      <c r="F1" s="206"/>
      <c r="G1" s="206"/>
      <c r="H1" s="206"/>
      <c r="I1" s="206"/>
      <c r="J1" s="206"/>
      <c r="K1" s="206"/>
      <c r="L1" s="206"/>
      <c r="M1" s="206"/>
      <c r="N1" s="206"/>
      <c r="O1" s="206"/>
      <c r="P1" s="206"/>
    </row>
    <row r="2" spans="1:37" ht="19.5" customHeight="1" x14ac:dyDescent="0.2">
      <c r="A2" s="42"/>
      <c r="B2" s="207" t="s">
        <v>1</v>
      </c>
      <c r="C2" s="208"/>
      <c r="D2" s="208"/>
      <c r="E2" s="208"/>
      <c r="F2" s="208"/>
      <c r="G2" s="208"/>
      <c r="H2" s="208"/>
      <c r="I2" s="208"/>
      <c r="J2" s="208"/>
      <c r="K2" s="208"/>
      <c r="L2" s="209"/>
      <c r="M2" s="203" t="s">
        <v>0</v>
      </c>
      <c r="N2" s="204"/>
      <c r="O2" s="204"/>
      <c r="P2" s="204"/>
      <c r="Q2" s="204"/>
      <c r="R2" s="204"/>
      <c r="S2" s="204"/>
      <c r="T2" s="204"/>
      <c r="U2" s="204"/>
      <c r="V2" s="204"/>
      <c r="W2" s="205"/>
      <c r="X2" s="203" t="s">
        <v>29</v>
      </c>
      <c r="Y2" s="204"/>
      <c r="Z2" s="204"/>
      <c r="AA2" s="204"/>
      <c r="AB2" s="204"/>
      <c r="AC2" s="204"/>
      <c r="AD2" s="204"/>
      <c r="AE2" s="204"/>
      <c r="AF2" s="204"/>
      <c r="AG2" s="204"/>
      <c r="AH2" s="205"/>
    </row>
    <row r="3" spans="1:37" ht="19.5" customHeight="1" x14ac:dyDescent="0.2">
      <c r="A3" s="42"/>
      <c r="B3" s="76">
        <v>2015</v>
      </c>
      <c r="C3" s="77">
        <v>2016</v>
      </c>
      <c r="D3" s="77">
        <v>2017</v>
      </c>
      <c r="E3" s="77">
        <v>2018</v>
      </c>
      <c r="F3" s="77">
        <v>2019</v>
      </c>
      <c r="G3" s="77">
        <v>2020</v>
      </c>
      <c r="H3" s="77">
        <v>2021</v>
      </c>
      <c r="I3" s="77">
        <v>2022</v>
      </c>
      <c r="J3" s="77">
        <v>2023</v>
      </c>
      <c r="K3" s="77">
        <v>2024</v>
      </c>
      <c r="L3" s="78">
        <v>2025</v>
      </c>
      <c r="M3" s="77">
        <v>2015</v>
      </c>
      <c r="N3" s="77">
        <v>2016</v>
      </c>
      <c r="O3" s="77">
        <v>2017</v>
      </c>
      <c r="P3" s="77">
        <v>2018</v>
      </c>
      <c r="Q3" s="77">
        <v>2019</v>
      </c>
      <c r="R3" s="77">
        <v>2020</v>
      </c>
      <c r="S3" s="77">
        <v>2021</v>
      </c>
      <c r="T3" s="77">
        <v>2022</v>
      </c>
      <c r="U3" s="77">
        <v>2023</v>
      </c>
      <c r="V3" s="77">
        <v>2024</v>
      </c>
      <c r="W3" s="78">
        <v>2025</v>
      </c>
      <c r="X3" s="76">
        <v>2015</v>
      </c>
      <c r="Y3" s="77">
        <v>2016</v>
      </c>
      <c r="Z3" s="77">
        <v>2017</v>
      </c>
      <c r="AA3" s="77">
        <v>2018</v>
      </c>
      <c r="AB3" s="77">
        <v>2019</v>
      </c>
      <c r="AC3" s="77">
        <v>2020</v>
      </c>
      <c r="AD3" s="77">
        <v>2021</v>
      </c>
      <c r="AE3" s="77">
        <v>2022</v>
      </c>
      <c r="AF3" s="77">
        <v>2023</v>
      </c>
      <c r="AG3" s="77">
        <v>2024</v>
      </c>
      <c r="AH3" s="78">
        <v>2025</v>
      </c>
    </row>
    <row r="4" spans="1:37" ht="19.5" customHeight="1" x14ac:dyDescent="0.2">
      <c r="A4" s="43" t="s">
        <v>25</v>
      </c>
      <c r="B4" s="44">
        <v>23.260400932080401</v>
      </c>
      <c r="C4" s="45">
        <v>23.160546102644599</v>
      </c>
      <c r="D4" s="45">
        <v>22.987674420879401</v>
      </c>
      <c r="E4" s="45">
        <v>22.850297094443199</v>
      </c>
      <c r="F4" s="45">
        <v>22.894223308979999</v>
      </c>
      <c r="G4" s="45">
        <v>22.411838231060099</v>
      </c>
      <c r="H4" s="45">
        <v>22.195379468700501</v>
      </c>
      <c r="I4" s="45">
        <v>22.210592660852001</v>
      </c>
      <c r="J4" s="45">
        <v>21.8413341461311</v>
      </c>
      <c r="K4" s="45">
        <v>21.606894308949599</v>
      </c>
      <c r="L4" s="46">
        <v>21.202424097333999</v>
      </c>
      <c r="M4" s="44">
        <v>23.4159764717065</v>
      </c>
      <c r="N4" s="45">
        <v>23.235448466659701</v>
      </c>
      <c r="O4" s="45">
        <v>23.071466555144699</v>
      </c>
      <c r="P4" s="45">
        <v>22.972464744772701</v>
      </c>
      <c r="Q4" s="45">
        <v>22.789040568963301</v>
      </c>
      <c r="R4" s="45">
        <v>22.305812630111799</v>
      </c>
      <c r="S4" s="45">
        <v>22.1724741914026</v>
      </c>
      <c r="T4" s="45">
        <v>22.072005025551402</v>
      </c>
      <c r="U4" s="45">
        <v>21.7406444669572</v>
      </c>
      <c r="V4" s="45">
        <v>21.572668989725098</v>
      </c>
      <c r="W4" s="46">
        <v>21.248029805827699</v>
      </c>
      <c r="X4" s="44">
        <v>24.8187018483423</v>
      </c>
      <c r="Y4" s="45">
        <v>24.6221503767215</v>
      </c>
      <c r="Z4" s="45">
        <v>24.479841868138301</v>
      </c>
      <c r="AA4" s="45">
        <v>24.422733479769501</v>
      </c>
      <c r="AB4" s="45">
        <v>24.275899559336501</v>
      </c>
      <c r="AC4" s="45">
        <v>23.683559965030799</v>
      </c>
      <c r="AD4" s="45">
        <v>23.3906955481335</v>
      </c>
      <c r="AE4" s="45">
        <v>23.2540689679347</v>
      </c>
      <c r="AF4" s="45">
        <v>23.038537074814101</v>
      </c>
      <c r="AG4" s="45">
        <v>22.962274192230101</v>
      </c>
      <c r="AH4" s="46">
        <v>22.6653446980967</v>
      </c>
      <c r="AJ4" s="55"/>
      <c r="AK4" s="55"/>
    </row>
    <row r="5" spans="1:37" ht="15.75" x14ac:dyDescent="0.2">
      <c r="A5" s="47" t="s">
        <v>26</v>
      </c>
      <c r="B5" s="44">
        <v>23.6006151286714</v>
      </c>
      <c r="C5" s="45">
        <v>23.4201501853446</v>
      </c>
      <c r="D5" s="45">
        <v>23.384239504725201</v>
      </c>
      <c r="E5" s="45">
        <v>23.2019470889221</v>
      </c>
      <c r="F5" s="45">
        <v>23.171899287933499</v>
      </c>
      <c r="G5" s="45">
        <v>22.381482296243199</v>
      </c>
      <c r="H5" s="45">
        <v>22.2520134660484</v>
      </c>
      <c r="I5" s="45">
        <v>21.9370334285464</v>
      </c>
      <c r="J5" s="45">
        <v>21.6691147962424</v>
      </c>
      <c r="K5" s="45">
        <v>21.408086001010201</v>
      </c>
      <c r="L5" s="46">
        <v>21.0159873478514</v>
      </c>
      <c r="M5" s="44">
        <v>23.735668318726699</v>
      </c>
      <c r="N5" s="45">
        <v>23.595793634628599</v>
      </c>
      <c r="O5" s="45">
        <v>23.464235281974599</v>
      </c>
      <c r="P5" s="45">
        <v>23.273811232043499</v>
      </c>
      <c r="Q5" s="45">
        <v>23.075548151618801</v>
      </c>
      <c r="R5" s="45">
        <v>22.436276665009999</v>
      </c>
      <c r="S5" s="45">
        <v>22.194461261279699</v>
      </c>
      <c r="T5" s="45">
        <v>21.9580857266949</v>
      </c>
      <c r="U5" s="45">
        <v>21.484053302911899</v>
      </c>
      <c r="V5" s="45">
        <v>21.250264382556299</v>
      </c>
      <c r="W5" s="46">
        <v>20.924239571082101</v>
      </c>
      <c r="X5" s="44">
        <v>25.063483601510601</v>
      </c>
      <c r="Y5" s="45">
        <v>24.904810443410501</v>
      </c>
      <c r="Z5" s="45">
        <v>24.696752886066101</v>
      </c>
      <c r="AA5" s="45">
        <v>24.6727466693286</v>
      </c>
      <c r="AB5" s="45">
        <v>24.473540101804701</v>
      </c>
      <c r="AC5" s="45">
        <v>23.744795748598801</v>
      </c>
      <c r="AD5" s="45">
        <v>23.4598459492946</v>
      </c>
      <c r="AE5" s="45">
        <v>23.2439484511067</v>
      </c>
      <c r="AF5" s="45">
        <v>23.059918117606401</v>
      </c>
      <c r="AG5" s="45">
        <v>22.9259562622589</v>
      </c>
      <c r="AH5" s="46">
        <v>22.6883898290437</v>
      </c>
      <c r="AJ5" s="55"/>
      <c r="AK5" s="55"/>
    </row>
    <row r="6" spans="1:37" ht="19.5" customHeight="1" x14ac:dyDescent="0.2">
      <c r="A6" s="47" t="s">
        <v>27</v>
      </c>
      <c r="B6" s="44">
        <v>23.599779973934101</v>
      </c>
      <c r="C6" s="45">
        <v>23.4411034024256</v>
      </c>
      <c r="D6" s="45">
        <v>23.391381390259301</v>
      </c>
      <c r="E6" s="45">
        <v>23.206917212332598</v>
      </c>
      <c r="F6" s="45">
        <v>22.0828149273121</v>
      </c>
      <c r="G6" s="45">
        <v>19.465382363084</v>
      </c>
      <c r="H6" s="45">
        <v>15.0692318007476</v>
      </c>
      <c r="I6" s="45">
        <v>14.774891360006301</v>
      </c>
      <c r="J6" s="45">
        <v>14.5497462344561</v>
      </c>
      <c r="K6" s="45">
        <v>14.5139498378051</v>
      </c>
      <c r="L6" s="46">
        <v>14.321493851245499</v>
      </c>
      <c r="M6" s="44">
        <v>23.711403985615899</v>
      </c>
      <c r="N6" s="45">
        <v>23.5195962399862</v>
      </c>
      <c r="O6" s="45">
        <v>23.402510869882398</v>
      </c>
      <c r="P6" s="45">
        <v>23.243076014720302</v>
      </c>
      <c r="Q6" s="45">
        <v>22.681973418010099</v>
      </c>
      <c r="R6" s="45">
        <v>20.754542570707201</v>
      </c>
      <c r="S6" s="45">
        <v>18.610255551853001</v>
      </c>
      <c r="T6" s="45">
        <v>16.559478377008801</v>
      </c>
      <c r="U6" s="45">
        <v>15.4643829062154</v>
      </c>
      <c r="V6" s="45">
        <v>14.4721572178925</v>
      </c>
      <c r="W6" s="46">
        <v>14.2457855012906</v>
      </c>
      <c r="X6" s="44">
        <v>24.9541921362407</v>
      </c>
      <c r="Y6" s="45">
        <v>24.7428121618129</v>
      </c>
      <c r="Z6" s="45">
        <v>24.5640904412632</v>
      </c>
      <c r="AA6" s="45">
        <v>24.5029072148136</v>
      </c>
      <c r="AB6" s="45">
        <v>24.225884177417601</v>
      </c>
      <c r="AC6" s="45">
        <v>23.312831643421099</v>
      </c>
      <c r="AD6" s="45">
        <v>22.933289456518899</v>
      </c>
      <c r="AE6" s="45">
        <v>22.621892788246999</v>
      </c>
      <c r="AF6" s="45">
        <v>22.397304741570501</v>
      </c>
      <c r="AG6" s="45">
        <v>22.254073344712101</v>
      </c>
      <c r="AH6" s="46">
        <v>22.065994820028401</v>
      </c>
      <c r="AJ6" s="55"/>
      <c r="AK6" s="55"/>
    </row>
    <row r="7" spans="1:37" s="52" customFormat="1" ht="19.5" customHeight="1" x14ac:dyDescent="0.2">
      <c r="A7" s="48" t="s">
        <v>10</v>
      </c>
      <c r="B7" s="49">
        <v>23.2123502688335</v>
      </c>
      <c r="C7" s="50">
        <v>23.041728884872999</v>
      </c>
      <c r="D7" s="50">
        <v>22.875063001871801</v>
      </c>
      <c r="E7" s="50">
        <v>22.718335588707198</v>
      </c>
      <c r="F7" s="50">
        <v>22.346674303432501</v>
      </c>
      <c r="G7" s="50">
        <v>21.011277486185499</v>
      </c>
      <c r="H7" s="50">
        <v>18.968595375266201</v>
      </c>
      <c r="I7" s="50">
        <v>18.722840016408998</v>
      </c>
      <c r="J7" s="50">
        <v>18.4534012829237</v>
      </c>
      <c r="K7" s="50">
        <v>18.231627441935402</v>
      </c>
      <c r="L7" s="51">
        <v>17.924900776347901</v>
      </c>
      <c r="M7" s="49">
        <v>23.4190019564364</v>
      </c>
      <c r="N7" s="50">
        <v>23.180944465083499</v>
      </c>
      <c r="O7" s="50">
        <v>22.987547290345599</v>
      </c>
      <c r="P7" s="50">
        <v>22.824025763470999</v>
      </c>
      <c r="Q7" s="50">
        <v>22.5152746363669</v>
      </c>
      <c r="R7" s="50">
        <v>21.4938421133938</v>
      </c>
      <c r="S7" s="50">
        <v>20.5985358378942</v>
      </c>
      <c r="T7" s="50">
        <v>19.6321647209598</v>
      </c>
      <c r="U7" s="50">
        <v>18.891263682130798</v>
      </c>
      <c r="V7" s="50">
        <v>18.228214130785702</v>
      </c>
      <c r="W7" s="51">
        <v>17.9503862903018</v>
      </c>
      <c r="X7" s="49">
        <v>24.869638251893701</v>
      </c>
      <c r="Y7" s="50">
        <v>24.6742964628924</v>
      </c>
      <c r="Z7" s="50">
        <v>24.4804573045109</v>
      </c>
      <c r="AA7" s="50">
        <v>24.434874564237798</v>
      </c>
      <c r="AB7" s="50">
        <v>24.229595513224002</v>
      </c>
      <c r="AC7" s="50">
        <v>23.484934803885899</v>
      </c>
      <c r="AD7" s="50">
        <v>23.173246383162201</v>
      </c>
      <c r="AE7" s="50">
        <v>22.957607268169799</v>
      </c>
      <c r="AF7" s="50">
        <v>22.7504230647551</v>
      </c>
      <c r="AG7" s="50">
        <v>22.6301580317215</v>
      </c>
      <c r="AH7" s="51">
        <v>22.387104584976399</v>
      </c>
      <c r="AJ7" s="56"/>
      <c r="AK7" s="56"/>
    </row>
    <row r="8" spans="1:37" ht="19.5" customHeight="1" x14ac:dyDescent="0.2">
      <c r="A8" s="47" t="s">
        <v>2</v>
      </c>
      <c r="B8" s="44">
        <v>21.662316743744999</v>
      </c>
      <c r="C8" s="45">
        <v>21.620427098529799</v>
      </c>
      <c r="D8" s="45">
        <v>13.1076914799467</v>
      </c>
      <c r="E8" s="45">
        <v>12.699561695026301</v>
      </c>
      <c r="F8" s="45">
        <v>12.5992089683812</v>
      </c>
      <c r="G8" s="45">
        <v>12.5365455197313</v>
      </c>
      <c r="H8" s="45">
        <v>12.4881126601273</v>
      </c>
      <c r="I8" s="45">
        <v>12.546497819396301</v>
      </c>
      <c r="J8" s="45">
        <v>12.6390839322</v>
      </c>
      <c r="K8" s="45">
        <v>12.7343340485727</v>
      </c>
      <c r="L8" s="46">
        <v>12.7550545232173</v>
      </c>
      <c r="M8" s="44">
        <v>21.7598636902195</v>
      </c>
      <c r="N8" s="45">
        <v>21.642106429916801</v>
      </c>
      <c r="O8" s="45">
        <v>20.6937174105603</v>
      </c>
      <c r="P8" s="45">
        <v>12.798015226297901</v>
      </c>
      <c r="Q8" s="45">
        <v>12.657546589955</v>
      </c>
      <c r="R8" s="45">
        <v>12.628876617888601</v>
      </c>
      <c r="S8" s="45">
        <v>12.5305769772636</v>
      </c>
      <c r="T8" s="45">
        <v>12.6149493578872</v>
      </c>
      <c r="U8" s="45">
        <v>12.7630524365659</v>
      </c>
      <c r="V8" s="45">
        <v>12.7823752458989</v>
      </c>
      <c r="W8" s="46">
        <v>12.806202553557499</v>
      </c>
      <c r="X8" s="44">
        <v>22.548060431212502</v>
      </c>
      <c r="Y8" s="45">
        <v>22.614363966052299</v>
      </c>
      <c r="Z8" s="45">
        <v>22.323294625133698</v>
      </c>
      <c r="AA8" s="45">
        <v>22.266271372384399</v>
      </c>
      <c r="AB8" s="45">
        <v>21.993247349294201</v>
      </c>
      <c r="AC8" s="45">
        <v>21.641639764370002</v>
      </c>
      <c r="AD8" s="45">
        <v>21.399122947878698</v>
      </c>
      <c r="AE8" s="45">
        <v>21.184183255369401</v>
      </c>
      <c r="AF8" s="45">
        <v>21.0212878840589</v>
      </c>
      <c r="AG8" s="45">
        <v>20.912123461507498</v>
      </c>
      <c r="AH8" s="46">
        <v>20.734316712216199</v>
      </c>
      <c r="AJ8" s="55"/>
      <c r="AK8" s="55"/>
    </row>
    <row r="9" spans="1:37" ht="19.5" customHeight="1" x14ac:dyDescent="0.2">
      <c r="A9" s="47" t="s">
        <v>3</v>
      </c>
      <c r="B9" s="44">
        <v>22.597773527242602</v>
      </c>
      <c r="C9" s="45">
        <v>22.277737149075001</v>
      </c>
      <c r="D9" s="45">
        <v>21.432871119828199</v>
      </c>
      <c r="E9" s="45">
        <v>14.192572241539599</v>
      </c>
      <c r="F9" s="45">
        <v>12.770031274877001</v>
      </c>
      <c r="G9" s="45">
        <v>12.6970096773768</v>
      </c>
      <c r="H9" s="45">
        <v>12.6360805825098</v>
      </c>
      <c r="I9" s="45">
        <v>12.7753752181893</v>
      </c>
      <c r="J9" s="45">
        <v>12.81472467525</v>
      </c>
      <c r="K9" s="45">
        <v>12.8085538223394</v>
      </c>
      <c r="L9" s="46">
        <v>12.8699392594743</v>
      </c>
      <c r="M9" s="44">
        <v>22.680612344052399</v>
      </c>
      <c r="N9" s="45">
        <v>22.551882524029299</v>
      </c>
      <c r="O9" s="45">
        <v>22.2933585034259</v>
      </c>
      <c r="P9" s="45">
        <v>21.005662856736901</v>
      </c>
      <c r="Q9" s="45">
        <v>13.170555676084801</v>
      </c>
      <c r="R9" s="45">
        <v>12.8938578782417</v>
      </c>
      <c r="S9" s="45">
        <v>12.8227927090298</v>
      </c>
      <c r="T9" s="45">
        <v>12.8823593214324</v>
      </c>
      <c r="U9" s="45">
        <v>12.977026060067599</v>
      </c>
      <c r="V9" s="45">
        <v>13.0101037095266</v>
      </c>
      <c r="W9" s="46">
        <v>13.012735495452899</v>
      </c>
      <c r="X9" s="44">
        <v>23.341524901952699</v>
      </c>
      <c r="Y9" s="45">
        <v>23.376596125364198</v>
      </c>
      <c r="Z9" s="45">
        <v>23.277793466797299</v>
      </c>
      <c r="AA9" s="45">
        <v>23.2295591733197</v>
      </c>
      <c r="AB9" s="45">
        <v>22.986473111052302</v>
      </c>
      <c r="AC9" s="45">
        <v>22.600877695013001</v>
      </c>
      <c r="AD9" s="45">
        <v>22.358689458945001</v>
      </c>
      <c r="AE9" s="45">
        <v>22.050618696917699</v>
      </c>
      <c r="AF9" s="45">
        <v>21.807681293119199</v>
      </c>
      <c r="AG9" s="45">
        <v>21.636927104198399</v>
      </c>
      <c r="AH9" s="46">
        <v>21.438939801963802</v>
      </c>
      <c r="AJ9" s="55"/>
      <c r="AK9" s="55"/>
    </row>
    <row r="10" spans="1:37" ht="19.5" customHeight="1" x14ac:dyDescent="0.2">
      <c r="A10" s="47" t="s">
        <v>4</v>
      </c>
      <c r="B10" s="44">
        <v>22.946936128941399</v>
      </c>
      <c r="C10" s="45">
        <v>22.805476162434999</v>
      </c>
      <c r="D10" s="45">
        <v>22.359507156062801</v>
      </c>
      <c r="E10" s="45">
        <v>21.6511035021549</v>
      </c>
      <c r="F10" s="45">
        <v>21.494424522744001</v>
      </c>
      <c r="G10" s="45">
        <v>21.398195706172999</v>
      </c>
      <c r="H10" s="45">
        <v>21.209124222510301</v>
      </c>
      <c r="I10" s="45">
        <v>21.188177945093202</v>
      </c>
      <c r="J10" s="45">
        <v>21.0366711308215</v>
      </c>
      <c r="K10" s="45">
        <v>20.8338261909749</v>
      </c>
      <c r="L10" s="46">
        <v>20.585395349152598</v>
      </c>
      <c r="M10" s="44">
        <v>23.0511164245099</v>
      </c>
      <c r="N10" s="45">
        <v>23.003487034110599</v>
      </c>
      <c r="O10" s="45">
        <v>22.808379629572102</v>
      </c>
      <c r="P10" s="45">
        <v>22.213402413732901</v>
      </c>
      <c r="Q10" s="45">
        <v>21.487751567604899</v>
      </c>
      <c r="R10" s="45">
        <v>21.166214031125801</v>
      </c>
      <c r="S10" s="45">
        <v>20.8923381865132</v>
      </c>
      <c r="T10" s="45">
        <v>20.9471936693106</v>
      </c>
      <c r="U10" s="45">
        <v>20.7270483859173</v>
      </c>
      <c r="V10" s="45">
        <v>20.514844028494799</v>
      </c>
      <c r="W10" s="46">
        <v>20.2671188808844</v>
      </c>
      <c r="X10" s="44">
        <v>23.958707569833599</v>
      </c>
      <c r="Y10" s="45">
        <v>23.963536430467698</v>
      </c>
      <c r="Z10" s="45">
        <v>23.8433992719815</v>
      </c>
      <c r="AA10" s="45">
        <v>23.850865004300001</v>
      </c>
      <c r="AB10" s="45">
        <v>23.7332997682708</v>
      </c>
      <c r="AC10" s="45">
        <v>23.391206524771398</v>
      </c>
      <c r="AD10" s="45">
        <v>23.127930649034901</v>
      </c>
      <c r="AE10" s="45">
        <v>22.982201765000799</v>
      </c>
      <c r="AF10" s="45">
        <v>22.756393030229901</v>
      </c>
      <c r="AG10" s="45">
        <v>22.561250213327298</v>
      </c>
      <c r="AH10" s="46">
        <v>22.323217577801</v>
      </c>
      <c r="AJ10" s="55"/>
      <c r="AK10" s="55"/>
    </row>
    <row r="11" spans="1:37" ht="19.5" customHeight="1" x14ac:dyDescent="0.2">
      <c r="A11" s="47" t="s">
        <v>5</v>
      </c>
      <c r="B11" s="44">
        <v>23.002655169446101</v>
      </c>
      <c r="C11" s="45">
        <v>22.681612502047201</v>
      </c>
      <c r="D11" s="45">
        <v>22.6020445516641</v>
      </c>
      <c r="E11" s="45">
        <v>22.019220296255</v>
      </c>
      <c r="F11" s="45">
        <v>21.7755690255294</v>
      </c>
      <c r="G11" s="45">
        <v>21.8052815586992</v>
      </c>
      <c r="H11" s="45">
        <v>21.6307947396872</v>
      </c>
      <c r="I11" s="45">
        <v>21.6714104502304</v>
      </c>
      <c r="J11" s="45">
        <v>21.672605139241298</v>
      </c>
      <c r="K11" s="45">
        <v>21.305999190053001</v>
      </c>
      <c r="L11" s="46">
        <v>21.1131424495217</v>
      </c>
      <c r="M11" s="44">
        <v>23.268881220534499</v>
      </c>
      <c r="N11" s="45">
        <v>22.9865844859983</v>
      </c>
      <c r="O11" s="45">
        <v>22.9727371661604</v>
      </c>
      <c r="P11" s="45">
        <v>22.423479421735401</v>
      </c>
      <c r="Q11" s="45">
        <v>21.9934544853826</v>
      </c>
      <c r="R11" s="45">
        <v>21.712891442217199</v>
      </c>
      <c r="S11" s="45">
        <v>21.4462990855775</v>
      </c>
      <c r="T11" s="45">
        <v>21.492168194113901</v>
      </c>
      <c r="U11" s="45">
        <v>21.3445709373635</v>
      </c>
      <c r="V11" s="45">
        <v>21.233472590769999</v>
      </c>
      <c r="W11" s="46">
        <v>20.9957970254078</v>
      </c>
      <c r="X11" s="44">
        <v>24.261171275955999</v>
      </c>
      <c r="Y11" s="45">
        <v>24.152397915258</v>
      </c>
      <c r="Z11" s="45">
        <v>24.103880265576901</v>
      </c>
      <c r="AA11" s="45">
        <v>24.082528687235399</v>
      </c>
      <c r="AB11" s="45">
        <v>24.0443433843264</v>
      </c>
      <c r="AC11" s="45">
        <v>23.7065487929342</v>
      </c>
      <c r="AD11" s="45">
        <v>23.487824831626799</v>
      </c>
      <c r="AE11" s="45">
        <v>23.3605585268342</v>
      </c>
      <c r="AF11" s="45">
        <v>23.199179053781801</v>
      </c>
      <c r="AG11" s="45">
        <v>23.015645139352898</v>
      </c>
      <c r="AH11" s="46">
        <v>22.7050724725054</v>
      </c>
      <c r="AJ11" s="55"/>
      <c r="AK11" s="55"/>
    </row>
    <row r="12" spans="1:37" ht="19.5" customHeight="1" x14ac:dyDescent="0.2">
      <c r="A12" s="47" t="s">
        <v>6</v>
      </c>
      <c r="B12" s="44">
        <v>23.134001490588901</v>
      </c>
      <c r="C12" s="45">
        <v>22.902383816801201</v>
      </c>
      <c r="D12" s="45">
        <v>22.537189448925101</v>
      </c>
      <c r="E12" s="45">
        <v>22.270202090775001</v>
      </c>
      <c r="F12" s="45">
        <v>22.0402606892813</v>
      </c>
      <c r="G12" s="45">
        <v>21.9690147402181</v>
      </c>
      <c r="H12" s="45">
        <v>21.808621133522799</v>
      </c>
      <c r="I12" s="45">
        <v>21.648324153880601</v>
      </c>
      <c r="J12" s="45">
        <v>21.644669120138001</v>
      </c>
      <c r="K12" s="45">
        <v>21.386533833402499</v>
      </c>
      <c r="L12" s="46">
        <v>21.184117138680101</v>
      </c>
      <c r="M12" s="44">
        <v>23.368647750458301</v>
      </c>
      <c r="N12" s="45">
        <v>23.184287417766299</v>
      </c>
      <c r="O12" s="45">
        <v>22.960303451582199</v>
      </c>
      <c r="P12" s="45">
        <v>22.673594150802</v>
      </c>
      <c r="Q12" s="45">
        <v>22.129770011495999</v>
      </c>
      <c r="R12" s="45">
        <v>21.8883730398476</v>
      </c>
      <c r="S12" s="45">
        <v>21.7180888220295</v>
      </c>
      <c r="T12" s="45">
        <v>21.578757396797599</v>
      </c>
      <c r="U12" s="45">
        <v>21.521858277722199</v>
      </c>
      <c r="V12" s="45">
        <v>21.3025154350549</v>
      </c>
      <c r="W12" s="46">
        <v>21.070408261769401</v>
      </c>
      <c r="X12" s="44">
        <v>24.374090895791799</v>
      </c>
      <c r="Y12" s="45">
        <v>24.3857071913665</v>
      </c>
      <c r="Z12" s="45">
        <v>24.317419188855698</v>
      </c>
      <c r="AA12" s="45">
        <v>24.3199802266113</v>
      </c>
      <c r="AB12" s="45">
        <v>24.2329445612767</v>
      </c>
      <c r="AC12" s="45">
        <v>23.968735291378401</v>
      </c>
      <c r="AD12" s="45">
        <v>23.733756994838298</v>
      </c>
      <c r="AE12" s="45">
        <v>23.586899856923502</v>
      </c>
      <c r="AF12" s="45">
        <v>23.411665793869101</v>
      </c>
      <c r="AG12" s="45">
        <v>23.239540021006398</v>
      </c>
      <c r="AH12" s="46">
        <v>22.923031416031399</v>
      </c>
      <c r="AJ12" s="55"/>
      <c r="AK12" s="55"/>
    </row>
    <row r="13" spans="1:37" s="52" customFormat="1" ht="19.5" customHeight="1" x14ac:dyDescent="0.2">
      <c r="A13" s="48" t="s">
        <v>11</v>
      </c>
      <c r="B13" s="49">
        <v>22.634542626668399</v>
      </c>
      <c r="C13" s="50">
        <v>22.438025269585001</v>
      </c>
      <c r="D13" s="50">
        <v>19.4373598164679</v>
      </c>
      <c r="E13" s="50">
        <v>17.3777166704274</v>
      </c>
      <c r="F13" s="50">
        <v>16.783043680559299</v>
      </c>
      <c r="G13" s="50">
        <v>16.7415753034064</v>
      </c>
      <c r="H13" s="50">
        <v>16.641038914926401</v>
      </c>
      <c r="I13" s="50">
        <v>16.7130354083715</v>
      </c>
      <c r="J13" s="50">
        <v>16.751203130520501</v>
      </c>
      <c r="K13" s="50">
        <v>16.7022639649092</v>
      </c>
      <c r="L13" s="51">
        <v>16.648358975567302</v>
      </c>
      <c r="M13" s="49">
        <v>22.789338809459998</v>
      </c>
      <c r="N13" s="50">
        <v>22.645994179949199</v>
      </c>
      <c r="O13" s="50">
        <v>22.2982233895573</v>
      </c>
      <c r="P13" s="50">
        <v>19.157841622679701</v>
      </c>
      <c r="Q13" s="50">
        <v>16.988000994348599</v>
      </c>
      <c r="R13" s="50">
        <v>16.8127048020649</v>
      </c>
      <c r="S13" s="50">
        <v>16.680169248150801</v>
      </c>
      <c r="T13" s="50">
        <v>16.767449073520499</v>
      </c>
      <c r="U13" s="50">
        <v>16.805768079238099</v>
      </c>
      <c r="V13" s="50">
        <v>16.769041664641701</v>
      </c>
      <c r="W13" s="51">
        <v>16.677888598353601</v>
      </c>
      <c r="X13" s="49">
        <v>23.669091869428499</v>
      </c>
      <c r="Y13" s="50">
        <v>23.676147169585999</v>
      </c>
      <c r="Z13" s="50">
        <v>23.5506158277651</v>
      </c>
      <c r="AA13" s="50">
        <v>23.527431616811999</v>
      </c>
      <c r="AB13" s="50">
        <v>23.371631600301999</v>
      </c>
      <c r="AC13" s="50">
        <v>23.0351640714489</v>
      </c>
      <c r="AD13" s="50">
        <v>22.797199732695798</v>
      </c>
      <c r="AE13" s="50">
        <v>22.612115964914</v>
      </c>
      <c r="AF13" s="50">
        <v>22.421636278285</v>
      </c>
      <c r="AG13" s="50">
        <v>22.256075912906699</v>
      </c>
      <c r="AH13" s="51">
        <v>22.0041066616416</v>
      </c>
      <c r="AJ13" s="56"/>
      <c r="AK13" s="56"/>
    </row>
    <row r="14" spans="1:37" ht="19.5" customHeight="1" x14ac:dyDescent="0.2">
      <c r="A14" s="57" t="s">
        <v>7</v>
      </c>
      <c r="B14" s="58">
        <v>22.8657970258283</v>
      </c>
      <c r="C14" s="59">
        <v>22.678089727103899</v>
      </c>
      <c r="D14" s="59">
        <v>20.690583572502401</v>
      </c>
      <c r="E14" s="59">
        <v>19.185160173890999</v>
      </c>
      <c r="F14" s="59">
        <v>18.637830092118701</v>
      </c>
      <c r="G14" s="59">
        <v>18.198743253041201</v>
      </c>
      <c r="H14" s="59">
        <v>17.480866848887199</v>
      </c>
      <c r="I14" s="59">
        <v>17.4442835336021</v>
      </c>
      <c r="J14" s="59">
        <v>17.371471141781701</v>
      </c>
      <c r="K14" s="59">
        <v>17.257249950680599</v>
      </c>
      <c r="L14" s="60">
        <v>17.1100314603162</v>
      </c>
      <c r="M14" s="58">
        <v>23.038206989161399</v>
      </c>
      <c r="N14" s="59">
        <v>22.856935857805301</v>
      </c>
      <c r="O14" s="59">
        <v>22.568871049948999</v>
      </c>
      <c r="P14" s="59">
        <v>20.467618606267699</v>
      </c>
      <c r="Q14" s="59">
        <v>18.817930849638199</v>
      </c>
      <c r="R14" s="59">
        <v>18.370312375593802</v>
      </c>
      <c r="S14" s="59">
        <v>18.0047738362126</v>
      </c>
      <c r="T14" s="59">
        <v>17.766712855238001</v>
      </c>
      <c r="U14" s="59">
        <v>17.547314911366001</v>
      </c>
      <c r="V14" s="59">
        <v>17.2977550011706</v>
      </c>
      <c r="W14" s="60">
        <v>17.1410347085789</v>
      </c>
      <c r="X14" s="58">
        <v>24.111209702797701</v>
      </c>
      <c r="Y14" s="59">
        <v>24.041036014882799</v>
      </c>
      <c r="Z14" s="59">
        <v>23.889573591800101</v>
      </c>
      <c r="AA14" s="59">
        <v>23.855819961713799</v>
      </c>
      <c r="AB14" s="59">
        <v>23.6810037703709</v>
      </c>
      <c r="AC14" s="59">
        <v>23.196587322868801</v>
      </c>
      <c r="AD14" s="59">
        <v>22.932270319162701</v>
      </c>
      <c r="AE14" s="59">
        <v>22.736310784156402</v>
      </c>
      <c r="AF14" s="59">
        <v>22.540080625394399</v>
      </c>
      <c r="AG14" s="59">
        <v>22.391412268938499</v>
      </c>
      <c r="AH14" s="60">
        <v>22.143046434837</v>
      </c>
      <c r="AJ14" s="55"/>
      <c r="AK14" s="55"/>
    </row>
    <row r="15" spans="1:37" ht="19.5" customHeight="1" x14ac:dyDescent="0.2">
      <c r="A15" s="184" t="s">
        <v>57</v>
      </c>
      <c r="B15" s="184"/>
      <c r="C15" s="184"/>
      <c r="D15" s="184"/>
      <c r="E15" s="184"/>
      <c r="F15" s="184"/>
      <c r="G15" s="184"/>
      <c r="H15" s="184"/>
      <c r="I15" s="184"/>
      <c r="J15" s="184"/>
      <c r="K15" s="184"/>
      <c r="L15" s="184"/>
      <c r="M15" s="184"/>
      <c r="N15" s="184"/>
      <c r="O15" s="184"/>
      <c r="P15" s="184"/>
      <c r="Q15" s="184"/>
      <c r="R15" s="184"/>
      <c r="S15" s="184"/>
      <c r="T15" s="184"/>
      <c r="U15" s="184"/>
      <c r="V15" s="184"/>
      <c r="W15" s="184"/>
      <c r="X15" s="129"/>
      <c r="Y15" s="129"/>
      <c r="Z15" s="129"/>
      <c r="AA15" s="129"/>
      <c r="AB15" s="129"/>
      <c r="AC15" s="129"/>
      <c r="AD15" s="129"/>
      <c r="AE15" s="129"/>
      <c r="AF15" s="129"/>
      <c r="AG15" s="129"/>
      <c r="AH15" s="129"/>
      <c r="AJ15" s="55"/>
      <c r="AK15" s="55"/>
    </row>
    <row r="16" spans="1:37" ht="15.75" x14ac:dyDescent="0.2">
      <c r="A16" s="184" t="s">
        <v>55</v>
      </c>
      <c r="B16" s="184"/>
      <c r="C16" s="184"/>
      <c r="D16" s="184"/>
      <c r="E16" s="184"/>
      <c r="F16" s="184"/>
      <c r="G16" s="184"/>
      <c r="H16" s="184"/>
      <c r="I16" s="184"/>
      <c r="J16" s="184"/>
      <c r="K16" s="184"/>
      <c r="L16" s="184"/>
      <c r="M16" s="184"/>
      <c r="N16" s="184"/>
      <c r="O16" s="184"/>
      <c r="P16" s="184"/>
      <c r="Q16" s="184"/>
      <c r="R16" s="184"/>
      <c r="S16" s="184"/>
      <c r="T16" s="184"/>
      <c r="U16" s="184"/>
      <c r="V16" s="184"/>
      <c r="W16" s="184"/>
    </row>
    <row r="17" spans="1:34" ht="15.75" x14ac:dyDescent="0.2">
      <c r="A17" s="202" t="s">
        <v>56</v>
      </c>
      <c r="B17" s="202"/>
      <c r="C17" s="202"/>
      <c r="D17" s="202"/>
      <c r="E17" s="202"/>
      <c r="F17" s="202"/>
      <c r="G17" s="202"/>
      <c r="H17" s="202"/>
      <c r="I17" s="202"/>
      <c r="J17" s="202"/>
      <c r="K17" s="202"/>
      <c r="L17" s="202"/>
      <c r="M17" s="202"/>
      <c r="N17" s="202"/>
      <c r="O17" s="202"/>
      <c r="P17" s="202"/>
      <c r="Q17" s="130"/>
      <c r="R17" s="130"/>
      <c r="S17" s="130"/>
      <c r="T17" s="130"/>
      <c r="U17" s="130"/>
      <c r="V17" s="130"/>
      <c r="W17" s="131"/>
      <c r="AB17" s="53"/>
      <c r="AC17" s="53"/>
      <c r="AD17" s="53"/>
      <c r="AE17" s="53"/>
      <c r="AF17" s="53"/>
      <c r="AG17" s="53"/>
      <c r="AH17" s="61"/>
    </row>
    <row r="18" spans="1:34" ht="15.75" x14ac:dyDescent="0.2">
      <c r="A18" s="175" t="s">
        <v>119</v>
      </c>
      <c r="B18" s="175"/>
      <c r="C18" s="175"/>
      <c r="D18" s="175"/>
      <c r="E18" s="175"/>
      <c r="F18" s="130"/>
      <c r="G18" s="130"/>
      <c r="H18" s="130"/>
      <c r="I18" s="130"/>
      <c r="J18" s="130"/>
      <c r="K18" s="130"/>
      <c r="L18" s="130"/>
      <c r="M18" s="130"/>
      <c r="N18" s="130"/>
      <c r="O18" s="130"/>
      <c r="P18" s="130"/>
      <c r="Q18" s="130"/>
      <c r="R18" s="130"/>
      <c r="S18" s="130"/>
      <c r="T18" s="130"/>
      <c r="U18" s="130"/>
      <c r="V18" s="130"/>
      <c r="W18" s="131"/>
      <c r="X18" s="53"/>
      <c r="Y18" s="53"/>
      <c r="Z18" s="53"/>
      <c r="AA18" s="53"/>
      <c r="AB18" s="53"/>
      <c r="AC18" s="53"/>
      <c r="AD18" s="53"/>
      <c r="AE18" s="53"/>
      <c r="AF18" s="53"/>
      <c r="AG18" s="53"/>
      <c r="AH18" s="61"/>
    </row>
    <row r="19" spans="1:34" ht="19.5" customHeight="1" x14ac:dyDescent="0.2">
      <c r="L19" s="55"/>
    </row>
    <row r="20" spans="1:34" ht="19.5" customHeight="1" x14ac:dyDescent="0.2">
      <c r="L20" s="55"/>
      <c r="N20" s="55"/>
    </row>
    <row r="21" spans="1:34" ht="19.5" customHeight="1" x14ac:dyDescent="0.2">
      <c r="L21" s="55"/>
      <c r="N21" s="55"/>
    </row>
    <row r="22" spans="1:34" ht="19.5" customHeight="1" x14ac:dyDescent="0.2">
      <c r="L22" s="55"/>
      <c r="N22" s="55"/>
    </row>
    <row r="23" spans="1:34" ht="19.5" customHeight="1" x14ac:dyDescent="0.2">
      <c r="L23" s="55"/>
      <c r="N23" s="55"/>
    </row>
    <row r="24" spans="1:34" ht="19.5" customHeight="1" x14ac:dyDescent="0.2">
      <c r="L24" s="55"/>
      <c r="N24" s="55"/>
    </row>
    <row r="25" spans="1:34" ht="19.5" customHeight="1" x14ac:dyDescent="0.2">
      <c r="L25" s="55"/>
      <c r="N25" s="55"/>
    </row>
    <row r="26" spans="1:34" ht="19.5" customHeight="1" x14ac:dyDescent="0.2">
      <c r="L26" s="55"/>
      <c r="N26" s="55"/>
    </row>
    <row r="27" spans="1:34" ht="19.5" customHeight="1" x14ac:dyDescent="0.2">
      <c r="L27" s="55"/>
      <c r="N27" s="55"/>
    </row>
    <row r="28" spans="1:34" ht="19.5" customHeight="1" x14ac:dyDescent="0.2">
      <c r="L28" s="55"/>
      <c r="N28" s="55"/>
    </row>
    <row r="29" spans="1:34" ht="19.5" customHeight="1" x14ac:dyDescent="0.2">
      <c r="L29" s="55"/>
      <c r="N29" s="55"/>
    </row>
    <row r="30" spans="1:34" ht="19.5" customHeight="1" x14ac:dyDescent="0.2">
      <c r="L30" s="55"/>
      <c r="N30" s="55"/>
    </row>
    <row r="31" spans="1:34" ht="19.5" customHeight="1" x14ac:dyDescent="0.2">
      <c r="L31" s="55"/>
    </row>
    <row r="32" spans="1:34" ht="19.5" customHeight="1" x14ac:dyDescent="0.2">
      <c r="L32" s="55"/>
    </row>
  </sheetData>
  <mergeCells count="8">
    <mergeCell ref="A18:E18"/>
    <mergeCell ref="A17:P17"/>
    <mergeCell ref="X2:AH2"/>
    <mergeCell ref="A1:P1"/>
    <mergeCell ref="B2:L2"/>
    <mergeCell ref="M2:W2"/>
    <mergeCell ref="A16:W16"/>
    <mergeCell ref="A15:W15"/>
  </mergeCells>
  <pageMargins left="0.78740157499999996" right="0.78740157499999996" top="0.984251969" bottom="0.984251969" header="0.5" footer="0.5"/>
  <pageSetup paperSize="9" scale="4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B0B5-1797-489E-BD4A-454487055C63}">
  <dimension ref="A1:W38"/>
  <sheetViews>
    <sheetView zoomScaleNormal="100" workbookViewId="0">
      <selection activeCell="A38" sqref="A38:D38"/>
    </sheetView>
  </sheetViews>
  <sheetFormatPr baseColWidth="10" defaultRowHeight="15.75" x14ac:dyDescent="0.2"/>
  <cols>
    <col min="1" max="1" width="33.140625" style="159" customWidth="1"/>
    <col min="2" max="4" width="25.42578125" style="163" customWidth="1"/>
    <col min="5" max="16384" width="11.42578125" style="159"/>
  </cols>
  <sheetData>
    <row r="1" spans="1:7" ht="38.25" customHeight="1" x14ac:dyDescent="0.2">
      <c r="A1" s="213" t="s">
        <v>118</v>
      </c>
      <c r="B1" s="213"/>
      <c r="C1" s="213"/>
      <c r="D1" s="213"/>
    </row>
    <row r="2" spans="1:7" x14ac:dyDescent="0.2">
      <c r="A2" s="214" t="s">
        <v>101</v>
      </c>
      <c r="B2" s="216" t="s">
        <v>107</v>
      </c>
      <c r="C2" s="217"/>
      <c r="D2" s="218"/>
    </row>
    <row r="3" spans="1:7" x14ac:dyDescent="0.2">
      <c r="A3" s="215"/>
      <c r="B3" s="166" t="s">
        <v>27</v>
      </c>
      <c r="C3" s="164" t="s">
        <v>2</v>
      </c>
      <c r="D3" s="165" t="s">
        <v>3</v>
      </c>
    </row>
    <row r="4" spans="1:7" ht="14.1" customHeight="1" x14ac:dyDescent="0.2">
      <c r="A4" s="159" t="s">
        <v>69</v>
      </c>
      <c r="B4" s="160">
        <v>13.9094967688618</v>
      </c>
      <c r="C4" s="167">
        <v>12.6084843582322</v>
      </c>
      <c r="D4" s="161">
        <v>13.2395562890287</v>
      </c>
      <c r="G4" s="162"/>
    </row>
    <row r="5" spans="1:7" ht="14.1" customHeight="1" x14ac:dyDescent="0.2">
      <c r="A5" s="159" t="s">
        <v>77</v>
      </c>
      <c r="B5" s="160">
        <v>13.4666440670062</v>
      </c>
      <c r="C5" s="167">
        <v>13.342983043236201</v>
      </c>
      <c r="D5" s="161">
        <v>13.4538195012872</v>
      </c>
      <c r="G5" s="162"/>
    </row>
    <row r="6" spans="1:7" ht="14.1" customHeight="1" x14ac:dyDescent="0.2">
      <c r="A6" s="159" t="s">
        <v>78</v>
      </c>
      <c r="B6" s="160">
        <v>13.556098968046999</v>
      </c>
      <c r="C6" s="167">
        <v>12.0147356994639</v>
      </c>
      <c r="D6" s="161">
        <v>12.689320768280499</v>
      </c>
      <c r="G6" s="162"/>
    </row>
    <row r="7" spans="1:7" ht="14.1" customHeight="1" x14ac:dyDescent="0.2">
      <c r="A7" s="159" t="s">
        <v>79</v>
      </c>
      <c r="B7" s="160">
        <v>13.639089805448201</v>
      </c>
      <c r="C7" s="167">
        <v>12.8083859622599</v>
      </c>
      <c r="D7" s="161">
        <v>13.0047584832081</v>
      </c>
      <c r="G7" s="162"/>
    </row>
    <row r="8" spans="1:7" ht="14.1" customHeight="1" x14ac:dyDescent="0.2">
      <c r="A8" s="159" t="s">
        <v>80</v>
      </c>
      <c r="B8" s="160">
        <v>14.1167414358301</v>
      </c>
      <c r="C8" s="167">
        <v>12.8251264193759</v>
      </c>
      <c r="D8" s="161">
        <v>13.2140973344746</v>
      </c>
      <c r="G8" s="162"/>
    </row>
    <row r="9" spans="1:7" ht="14.1" customHeight="1" x14ac:dyDescent="0.2">
      <c r="A9" s="159" t="s">
        <v>81</v>
      </c>
      <c r="B9" s="160">
        <v>14.286892003554501</v>
      </c>
      <c r="C9" s="167">
        <v>12.6348453448408</v>
      </c>
      <c r="D9" s="161">
        <v>13.0663614524941</v>
      </c>
      <c r="G9" s="162"/>
    </row>
    <row r="10" spans="1:7" ht="14.1" customHeight="1" x14ac:dyDescent="0.2">
      <c r="A10" s="159" t="s">
        <v>82</v>
      </c>
      <c r="B10" s="160">
        <v>13.595529707748501</v>
      </c>
      <c r="C10" s="167">
        <v>12.9792511222504</v>
      </c>
      <c r="D10" s="161">
        <v>13.0487600769802</v>
      </c>
      <c r="G10" s="162"/>
    </row>
    <row r="11" spans="1:7" ht="14.1" customHeight="1" x14ac:dyDescent="0.2">
      <c r="A11" s="159" t="s">
        <v>83</v>
      </c>
      <c r="B11" s="160">
        <v>13.2410197151645</v>
      </c>
      <c r="C11" s="167">
        <v>12.776503442545399</v>
      </c>
      <c r="D11" s="161">
        <v>12.8548247445472</v>
      </c>
      <c r="G11" s="162"/>
    </row>
    <row r="12" spans="1:7" ht="14.1" customHeight="1" x14ac:dyDescent="0.2">
      <c r="A12" s="159" t="s">
        <v>84</v>
      </c>
      <c r="B12" s="160">
        <v>13.5051345787383</v>
      </c>
      <c r="C12" s="167">
        <v>12.379600505275199</v>
      </c>
      <c r="D12" s="161">
        <v>12.409498691154599</v>
      </c>
      <c r="G12" s="162"/>
    </row>
    <row r="13" spans="1:7" ht="14.1" customHeight="1" x14ac:dyDescent="0.2">
      <c r="A13" s="159" t="s">
        <v>85</v>
      </c>
      <c r="B13" s="160">
        <v>13.562981078399099</v>
      </c>
      <c r="C13" s="167">
        <v>12.154612277911999</v>
      </c>
      <c r="D13" s="161">
        <v>12.455325514616099</v>
      </c>
      <c r="G13" s="162"/>
    </row>
    <row r="14" spans="1:7" ht="14.1" customHeight="1" x14ac:dyDescent="0.2">
      <c r="A14" s="159" t="s">
        <v>86</v>
      </c>
      <c r="B14" s="160">
        <v>13.481123574373701</v>
      </c>
      <c r="C14" s="167">
        <v>12.912240529688299</v>
      </c>
      <c r="D14" s="161">
        <v>12.9498587009051</v>
      </c>
      <c r="G14" s="162"/>
    </row>
    <row r="15" spans="1:7" ht="14.1" customHeight="1" x14ac:dyDescent="0.2">
      <c r="A15" s="159" t="s">
        <v>87</v>
      </c>
      <c r="B15" s="160">
        <v>12.9466990574848</v>
      </c>
      <c r="C15" s="167">
        <v>12.3676574336589</v>
      </c>
      <c r="D15" s="161">
        <v>12.598540393784599</v>
      </c>
      <c r="G15" s="162"/>
    </row>
    <row r="16" spans="1:7" ht="14.1" customHeight="1" x14ac:dyDescent="0.2">
      <c r="A16" s="159" t="s">
        <v>88</v>
      </c>
      <c r="B16" s="160">
        <v>13.4219741363057</v>
      </c>
      <c r="C16" s="167">
        <v>12.670789811036</v>
      </c>
      <c r="D16" s="161">
        <v>12.8661321023956</v>
      </c>
      <c r="G16" s="162"/>
    </row>
    <row r="17" spans="1:7" ht="14.1" customHeight="1" x14ac:dyDescent="0.2">
      <c r="A17" s="159" t="s">
        <v>89</v>
      </c>
      <c r="B17" s="160">
        <v>13.7861656785982</v>
      </c>
      <c r="C17" s="167">
        <v>13.250225127708999</v>
      </c>
      <c r="D17" s="161">
        <v>13.361210209521699</v>
      </c>
      <c r="G17" s="162"/>
    </row>
    <row r="18" spans="1:7" ht="14.1" customHeight="1" x14ac:dyDescent="0.2">
      <c r="A18" s="159" t="s">
        <v>90</v>
      </c>
      <c r="B18" s="160">
        <v>13.207385090682299</v>
      </c>
      <c r="C18" s="167">
        <v>12.2094858207876</v>
      </c>
      <c r="D18" s="161">
        <v>12.780669885403601</v>
      </c>
      <c r="G18" s="162"/>
    </row>
    <row r="19" spans="1:7" ht="14.1" customHeight="1" x14ac:dyDescent="0.2">
      <c r="A19" s="159" t="s">
        <v>91</v>
      </c>
      <c r="B19" s="160">
        <v>13.377456269919801</v>
      </c>
      <c r="C19" s="167">
        <v>13.2234086903569</v>
      </c>
      <c r="D19" s="161">
        <v>13.256974342425799</v>
      </c>
      <c r="G19" s="162"/>
    </row>
    <row r="20" spans="1:7" ht="14.1" customHeight="1" x14ac:dyDescent="0.2">
      <c r="A20" s="159" t="s">
        <v>92</v>
      </c>
      <c r="B20" s="160">
        <v>13.400505028247199</v>
      </c>
      <c r="C20" s="167">
        <v>13.0348053949321</v>
      </c>
      <c r="D20" s="161">
        <v>13.5210705749505</v>
      </c>
      <c r="G20" s="162"/>
    </row>
    <row r="21" spans="1:7" ht="14.1" customHeight="1" x14ac:dyDescent="0.2">
      <c r="A21" s="159" t="s">
        <v>93</v>
      </c>
      <c r="B21" s="160">
        <v>12.675248866469399</v>
      </c>
      <c r="C21" s="167">
        <v>12.258891924143599</v>
      </c>
      <c r="D21" s="161">
        <v>12.955927890766899</v>
      </c>
      <c r="G21" s="162"/>
    </row>
    <row r="22" spans="1:7" ht="14.1" customHeight="1" x14ac:dyDescent="0.2">
      <c r="A22" s="159" t="s">
        <v>94</v>
      </c>
      <c r="B22" s="160">
        <v>13.430033535013701</v>
      </c>
      <c r="C22" s="167">
        <v>12.8109730876331</v>
      </c>
      <c r="D22" s="161">
        <v>13.086949857980899</v>
      </c>
      <c r="G22" s="162"/>
    </row>
    <row r="23" spans="1:7" ht="14.1" customHeight="1" x14ac:dyDescent="0.2">
      <c r="A23" s="159" t="s">
        <v>95</v>
      </c>
      <c r="B23" s="160">
        <v>13.644603452736</v>
      </c>
      <c r="C23" s="167">
        <v>12.071800579469199</v>
      </c>
      <c r="D23" s="161">
        <v>12.361293678053499</v>
      </c>
      <c r="G23" s="162"/>
    </row>
    <row r="24" spans="1:7" ht="14.1" customHeight="1" x14ac:dyDescent="0.2">
      <c r="A24" s="159" t="s">
        <v>96</v>
      </c>
      <c r="B24" s="160">
        <v>13.4121856496332</v>
      </c>
      <c r="C24" s="167">
        <v>12.671152057722599</v>
      </c>
      <c r="D24" s="161">
        <v>12.7658938787172</v>
      </c>
      <c r="G24" s="162"/>
    </row>
    <row r="25" spans="1:7" ht="14.1" customHeight="1" x14ac:dyDescent="0.2">
      <c r="A25" s="159" t="s">
        <v>97</v>
      </c>
      <c r="B25" s="160">
        <v>14.4430929770225</v>
      </c>
      <c r="C25" s="167">
        <v>12.9092125908789</v>
      </c>
      <c r="D25" s="161">
        <v>13.0905403775811</v>
      </c>
      <c r="G25" s="162"/>
    </row>
    <row r="26" spans="1:7" ht="14.1" customHeight="1" x14ac:dyDescent="0.2">
      <c r="A26" s="159" t="s">
        <v>98</v>
      </c>
      <c r="B26" s="160">
        <v>13.0082650443763</v>
      </c>
      <c r="C26" s="167">
        <v>12.809087908312801</v>
      </c>
      <c r="D26" s="161">
        <v>12.954956667370199</v>
      </c>
      <c r="G26" s="162"/>
    </row>
    <row r="27" spans="1:7" ht="14.1" customHeight="1" x14ac:dyDescent="0.2">
      <c r="A27" s="159" t="s">
        <v>99</v>
      </c>
      <c r="B27" s="160">
        <v>14.1131629849987</v>
      </c>
      <c r="C27" s="167">
        <v>12.735305455033201</v>
      </c>
      <c r="D27" s="161">
        <v>12.4203144818539</v>
      </c>
      <c r="G27" s="162"/>
    </row>
    <row r="28" spans="1:7" ht="14.1" customHeight="1" x14ac:dyDescent="0.2">
      <c r="A28" s="159" t="s">
        <v>73</v>
      </c>
      <c r="B28" s="160">
        <v>14.343768411399401</v>
      </c>
      <c r="C28" s="167">
        <v>12.6488998141864</v>
      </c>
      <c r="D28" s="161">
        <v>12.654873906495601</v>
      </c>
      <c r="G28" s="162"/>
    </row>
    <row r="29" spans="1:7" ht="14.1" customHeight="1" x14ac:dyDescent="0.2">
      <c r="A29" s="159" t="s">
        <v>71</v>
      </c>
      <c r="B29" s="160">
        <v>12.9946411923139</v>
      </c>
      <c r="C29" s="167">
        <v>12.766297758319</v>
      </c>
      <c r="D29" s="161">
        <v>12.755672149888399</v>
      </c>
      <c r="G29" s="162"/>
    </row>
    <row r="30" spans="1:7" ht="14.1" customHeight="1" x14ac:dyDescent="0.2">
      <c r="A30" s="159" t="s">
        <v>70</v>
      </c>
      <c r="B30" s="160">
        <v>13.209399131185799</v>
      </c>
      <c r="C30" s="167">
        <v>13.1354114474046</v>
      </c>
      <c r="D30" s="161">
        <v>12.7512492313503</v>
      </c>
      <c r="G30" s="162"/>
    </row>
    <row r="31" spans="1:7" ht="14.1" customHeight="1" x14ac:dyDescent="0.2">
      <c r="A31" s="159" t="s">
        <v>72</v>
      </c>
      <c r="B31" s="160">
        <v>22.1880693302437</v>
      </c>
      <c r="C31" s="167">
        <v>12.4232371702977</v>
      </c>
      <c r="D31" s="161">
        <v>12.459598967751599</v>
      </c>
      <c r="G31" s="162"/>
    </row>
    <row r="32" spans="1:7" ht="14.1" customHeight="1" x14ac:dyDescent="0.2">
      <c r="A32" s="159" t="s">
        <v>74</v>
      </c>
      <c r="B32" s="160">
        <v>28.324538313609299</v>
      </c>
      <c r="C32" s="167">
        <v>13.001415156942199</v>
      </c>
      <c r="D32" s="161">
        <v>13.0678287524208</v>
      </c>
      <c r="G32" s="162"/>
    </row>
    <row r="33" spans="1:23" ht="14.1" customHeight="1" x14ac:dyDescent="0.2">
      <c r="A33" s="159" t="s">
        <v>100</v>
      </c>
      <c r="B33" s="160">
        <v>13.5251639999384</v>
      </c>
      <c r="C33" s="167">
        <v>12.921906654730099</v>
      </c>
      <c r="D33" s="161">
        <v>13.4064025545661</v>
      </c>
      <c r="G33" s="162"/>
    </row>
    <row r="34" spans="1:23" ht="14.1" customHeight="1" x14ac:dyDescent="0.2">
      <c r="A34" s="170" t="s">
        <v>106</v>
      </c>
      <c r="B34" s="171">
        <v>14.2756398200991</v>
      </c>
      <c r="C34" s="172">
        <v>12.785717624420601</v>
      </c>
      <c r="D34" s="173">
        <v>12.955251837512799</v>
      </c>
      <c r="G34" s="162"/>
    </row>
    <row r="35" spans="1:23" ht="14.1" customHeight="1" x14ac:dyDescent="0.2">
      <c r="A35" s="210" t="s">
        <v>108</v>
      </c>
      <c r="B35" s="210"/>
      <c r="C35" s="210"/>
      <c r="D35" s="210"/>
      <c r="E35" s="168"/>
      <c r="F35" s="168"/>
      <c r="G35" s="168"/>
      <c r="H35" s="168"/>
      <c r="I35" s="168"/>
      <c r="J35" s="168"/>
      <c r="K35" s="168"/>
      <c r="L35" s="168"/>
      <c r="M35" s="168"/>
      <c r="N35" s="168"/>
      <c r="O35" s="168"/>
      <c r="P35" s="168"/>
      <c r="Q35" s="168"/>
      <c r="R35" s="168"/>
      <c r="S35" s="168"/>
      <c r="T35" s="168"/>
      <c r="U35" s="168"/>
      <c r="V35" s="168"/>
      <c r="W35" s="168"/>
    </row>
    <row r="36" spans="1:23" ht="14.1" customHeight="1" x14ac:dyDescent="0.2">
      <c r="A36" s="211" t="s">
        <v>109</v>
      </c>
      <c r="B36" s="211"/>
      <c r="C36" s="211"/>
      <c r="D36" s="211"/>
      <c r="E36" s="168"/>
      <c r="F36" s="168"/>
      <c r="G36" s="168"/>
      <c r="H36" s="168"/>
      <c r="I36" s="168"/>
      <c r="J36" s="168"/>
      <c r="K36" s="168"/>
      <c r="L36" s="168"/>
      <c r="M36" s="168"/>
      <c r="N36" s="168"/>
      <c r="O36" s="168"/>
      <c r="P36" s="168"/>
      <c r="Q36" s="168"/>
      <c r="R36" s="168"/>
      <c r="S36" s="168"/>
      <c r="T36" s="168"/>
      <c r="U36" s="168"/>
      <c r="V36" s="168"/>
      <c r="W36" s="168"/>
    </row>
    <row r="37" spans="1:23" ht="14.1" customHeight="1" x14ac:dyDescent="0.2">
      <c r="A37" s="212" t="s">
        <v>110</v>
      </c>
      <c r="B37" s="212"/>
      <c r="C37" s="212"/>
      <c r="D37" s="212"/>
      <c r="E37" s="169"/>
      <c r="F37" s="169"/>
      <c r="G37" s="169"/>
      <c r="H37" s="169"/>
      <c r="I37" s="169"/>
      <c r="J37" s="169"/>
      <c r="K37" s="169"/>
      <c r="L37" s="169"/>
      <c r="M37" s="169"/>
      <c r="N37" s="169"/>
      <c r="O37" s="169"/>
      <c r="P37" s="169"/>
      <c r="Q37" s="169"/>
      <c r="R37" s="169"/>
      <c r="S37" s="169"/>
      <c r="T37" s="169"/>
      <c r="U37" s="169"/>
      <c r="V37" s="169"/>
      <c r="W37" s="27"/>
    </row>
    <row r="38" spans="1:23" ht="14.1" customHeight="1" x14ac:dyDescent="0.2">
      <c r="A38" s="175" t="s">
        <v>119</v>
      </c>
      <c r="B38" s="175"/>
      <c r="C38" s="175"/>
      <c r="D38" s="175"/>
      <c r="E38" s="69"/>
      <c r="F38" s="169"/>
      <c r="G38" s="169"/>
      <c r="H38" s="169"/>
      <c r="I38" s="169"/>
      <c r="J38" s="169"/>
      <c r="K38" s="169"/>
      <c r="L38" s="169"/>
      <c r="M38" s="169"/>
      <c r="N38" s="169"/>
      <c r="O38" s="169"/>
      <c r="P38" s="169"/>
      <c r="Q38" s="169"/>
      <c r="R38" s="169"/>
      <c r="S38" s="169"/>
      <c r="T38" s="169"/>
      <c r="U38" s="169"/>
      <c r="V38" s="169"/>
      <c r="W38" s="27"/>
    </row>
  </sheetData>
  <mergeCells count="7">
    <mergeCell ref="A35:D35"/>
    <mergeCell ref="A36:D36"/>
    <mergeCell ref="A37:D37"/>
    <mergeCell ref="A38:D38"/>
    <mergeCell ref="A1:D1"/>
    <mergeCell ref="A2:A3"/>
    <mergeCell ref="B2:D2"/>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53"/>
  <sheetViews>
    <sheetView zoomScaleNormal="100" workbookViewId="0">
      <selection activeCell="H28" sqref="H28:M28"/>
    </sheetView>
  </sheetViews>
  <sheetFormatPr baseColWidth="10" defaultColWidth="12.7109375" defaultRowHeight="18.75" customHeight="1" x14ac:dyDescent="0.2"/>
  <cols>
    <col min="1" max="1" width="18.85546875" style="62" customWidth="1"/>
    <col min="2" max="19" width="10.7109375" style="62" customWidth="1"/>
    <col min="20" max="16384" width="12.7109375" style="62"/>
  </cols>
  <sheetData>
    <row r="1" spans="1:19" ht="18.75" customHeight="1" x14ac:dyDescent="0.2">
      <c r="A1" s="225" t="s">
        <v>102</v>
      </c>
      <c r="B1" s="225"/>
      <c r="C1" s="225"/>
      <c r="D1" s="225"/>
      <c r="E1" s="225"/>
      <c r="F1" s="225"/>
      <c r="G1" s="225"/>
      <c r="H1" s="225"/>
      <c r="I1" s="225"/>
      <c r="J1" s="225"/>
      <c r="K1" s="225"/>
      <c r="L1" s="225"/>
    </row>
    <row r="2" spans="1:19" ht="15.75" customHeight="1" x14ac:dyDescent="0.2">
      <c r="A2" s="75"/>
      <c r="B2" s="75"/>
      <c r="C2" s="75"/>
      <c r="D2" s="75"/>
      <c r="E2" s="75"/>
      <c r="F2" s="75"/>
      <c r="G2" s="75"/>
      <c r="H2" s="75"/>
      <c r="I2" s="75"/>
      <c r="J2" s="75"/>
      <c r="K2" s="75"/>
      <c r="L2" s="75"/>
    </row>
    <row r="3" spans="1:19" s="80" customFormat="1" ht="15.75" customHeight="1" x14ac:dyDescent="0.2">
      <c r="A3" s="79"/>
      <c r="B3" s="219" t="s">
        <v>12</v>
      </c>
      <c r="C3" s="220"/>
      <c r="D3" s="220"/>
      <c r="E3" s="220"/>
      <c r="F3" s="220"/>
      <c r="G3" s="221"/>
      <c r="H3" s="219" t="s">
        <v>9</v>
      </c>
      <c r="I3" s="220"/>
      <c r="J3" s="220"/>
      <c r="K3" s="220"/>
      <c r="L3" s="220"/>
      <c r="M3" s="221"/>
      <c r="N3" s="219" t="s">
        <v>8</v>
      </c>
      <c r="O3" s="220"/>
      <c r="P3" s="220"/>
      <c r="Q3" s="220"/>
      <c r="R3" s="220"/>
      <c r="S3" s="221"/>
    </row>
    <row r="4" spans="1:19" s="80" customFormat="1" ht="15.75" customHeight="1" x14ac:dyDescent="0.2">
      <c r="A4" s="81"/>
      <c r="B4" s="91" t="s">
        <v>36</v>
      </c>
      <c r="C4" s="92" t="s">
        <v>18</v>
      </c>
      <c r="D4" s="91" t="s">
        <v>37</v>
      </c>
      <c r="E4" s="93" t="s">
        <v>19</v>
      </c>
      <c r="F4" s="92" t="s">
        <v>38</v>
      </c>
      <c r="G4" s="93" t="s">
        <v>28</v>
      </c>
      <c r="H4" s="91" t="s">
        <v>36</v>
      </c>
      <c r="I4" s="92" t="s">
        <v>18</v>
      </c>
      <c r="J4" s="91" t="s">
        <v>37</v>
      </c>
      <c r="K4" s="93" t="s">
        <v>19</v>
      </c>
      <c r="L4" s="92" t="s">
        <v>38</v>
      </c>
      <c r="M4" s="93" t="s">
        <v>28</v>
      </c>
      <c r="N4" s="91" t="s">
        <v>36</v>
      </c>
      <c r="O4" s="92" t="s">
        <v>18</v>
      </c>
      <c r="P4" s="91" t="s">
        <v>37</v>
      </c>
      <c r="Q4" s="93" t="s">
        <v>19</v>
      </c>
      <c r="R4" s="92" t="s">
        <v>38</v>
      </c>
      <c r="S4" s="93" t="s">
        <v>28</v>
      </c>
    </row>
    <row r="5" spans="1:19" s="80" customFormat="1" ht="15.75" customHeight="1" x14ac:dyDescent="0.2">
      <c r="A5" s="83" t="s">
        <v>13</v>
      </c>
      <c r="B5" s="89">
        <v>41.859990555779703</v>
      </c>
      <c r="C5" s="82">
        <v>12.08</v>
      </c>
      <c r="D5" s="89">
        <v>47.017244901265499</v>
      </c>
      <c r="E5" s="85">
        <v>16.7</v>
      </c>
      <c r="F5" s="82">
        <v>36.319926701184997</v>
      </c>
      <c r="G5" s="85">
        <v>7.88</v>
      </c>
      <c r="H5" s="89">
        <v>45.318692614272997</v>
      </c>
      <c r="I5" s="82">
        <v>12.13</v>
      </c>
      <c r="J5" s="89">
        <v>50.443604427887799</v>
      </c>
      <c r="K5" s="85">
        <v>17.12</v>
      </c>
      <c r="L5" s="82">
        <v>38.986047340618597</v>
      </c>
      <c r="M5" s="85">
        <v>7.66</v>
      </c>
      <c r="N5" s="89">
        <v>14.5791000391613</v>
      </c>
      <c r="O5" s="82">
        <v>11.75</v>
      </c>
      <c r="P5" s="89">
        <v>19.709888491355599</v>
      </c>
      <c r="Q5" s="85">
        <v>13.75</v>
      </c>
      <c r="R5" s="82">
        <v>12.797514977564299</v>
      </c>
      <c r="S5" s="85">
        <v>9.6300000000000008</v>
      </c>
    </row>
    <row r="6" spans="1:19" s="80" customFormat="1" ht="15.75" customHeight="1" x14ac:dyDescent="0.2">
      <c r="A6" s="84" t="s">
        <v>15</v>
      </c>
      <c r="B6" s="89">
        <v>45.424660893815201</v>
      </c>
      <c r="C6" s="82">
        <v>48.32</v>
      </c>
      <c r="D6" s="89">
        <v>44.643103414451303</v>
      </c>
      <c r="E6" s="85">
        <v>54.25</v>
      </c>
      <c r="F6" s="82">
        <v>45.669798611968702</v>
      </c>
      <c r="G6" s="85">
        <v>35.22</v>
      </c>
      <c r="H6" s="89">
        <v>46.5774746193919</v>
      </c>
      <c r="I6" s="82">
        <v>50.85</v>
      </c>
      <c r="J6" s="89">
        <v>44.907942130579102</v>
      </c>
      <c r="K6" s="85">
        <v>56.59</v>
      </c>
      <c r="L6" s="82">
        <v>47.328280637323203</v>
      </c>
      <c r="M6" s="85">
        <v>36.51</v>
      </c>
      <c r="N6" s="89">
        <v>36.331716632749398</v>
      </c>
      <c r="O6" s="82">
        <v>30.77</v>
      </c>
      <c r="P6" s="89">
        <v>42.532395195931997</v>
      </c>
      <c r="Q6" s="85">
        <v>37.479999999999997</v>
      </c>
      <c r="R6" s="82">
        <v>31.037491108846801</v>
      </c>
      <c r="S6" s="85">
        <v>24.9</v>
      </c>
    </row>
    <row r="7" spans="1:19" s="80" customFormat="1" ht="15.75" customHeight="1" x14ac:dyDescent="0.2">
      <c r="A7" s="86" t="s">
        <v>14</v>
      </c>
      <c r="B7" s="90">
        <v>12.7153485504051</v>
      </c>
      <c r="C7" s="87">
        <v>39.6</v>
      </c>
      <c r="D7" s="90">
        <v>8.3396516842832202</v>
      </c>
      <c r="E7" s="88">
        <v>29.05</v>
      </c>
      <c r="F7" s="87">
        <v>18.010274686846302</v>
      </c>
      <c r="G7" s="88">
        <v>56.9</v>
      </c>
      <c r="H7" s="90">
        <v>8.1038327663351097</v>
      </c>
      <c r="I7" s="87">
        <v>37.020000000000003</v>
      </c>
      <c r="J7" s="90">
        <v>4.64845344153313</v>
      </c>
      <c r="K7" s="88">
        <v>26.29</v>
      </c>
      <c r="L7" s="87">
        <v>13.6856720220581</v>
      </c>
      <c r="M7" s="88">
        <v>55.84</v>
      </c>
      <c r="N7" s="90">
        <v>49.089183328089298</v>
      </c>
      <c r="O7" s="87">
        <v>57.48</v>
      </c>
      <c r="P7" s="90">
        <v>37.757716312712397</v>
      </c>
      <c r="Q7" s="88">
        <v>48.77</v>
      </c>
      <c r="R7" s="87">
        <v>56.164993913589001</v>
      </c>
      <c r="S7" s="88">
        <v>65.47</v>
      </c>
    </row>
    <row r="8" spans="1:19" ht="15.75" x14ac:dyDescent="0.2">
      <c r="L8" s="68"/>
      <c r="M8" s="68"/>
      <c r="N8" s="68"/>
      <c r="O8" s="68"/>
      <c r="P8" s="68"/>
      <c r="Q8" s="68"/>
      <c r="R8" s="68"/>
      <c r="S8" s="68"/>
    </row>
    <row r="9" spans="1:19" ht="17.25" customHeight="1" x14ac:dyDescent="0.2">
      <c r="B9" s="222" t="s">
        <v>103</v>
      </c>
      <c r="C9" s="222"/>
      <c r="D9" s="222"/>
      <c r="E9" s="222"/>
      <c r="F9" s="222"/>
      <c r="G9" s="222"/>
      <c r="H9" s="222" t="s">
        <v>104</v>
      </c>
      <c r="I9" s="222"/>
      <c r="J9" s="222"/>
      <c r="K9" s="222"/>
      <c r="L9" s="222"/>
      <c r="M9" s="222"/>
      <c r="N9" s="222"/>
      <c r="O9" s="222"/>
      <c r="P9" s="222"/>
      <c r="Q9" s="222"/>
      <c r="R9" s="222"/>
      <c r="S9" s="222"/>
    </row>
    <row r="10" spans="1:19" ht="17.25" customHeight="1" x14ac:dyDescent="0.2"/>
    <row r="11" spans="1:19" ht="17.25" customHeight="1" x14ac:dyDescent="0.2"/>
    <row r="12" spans="1:19" ht="17.25" customHeight="1" x14ac:dyDescent="0.2"/>
    <row r="13" spans="1:19" ht="17.25" customHeight="1" x14ac:dyDescent="0.2"/>
    <row r="14" spans="1:19" ht="17.25" customHeight="1" x14ac:dyDescent="0.2"/>
    <row r="15" spans="1:19" ht="17.25" customHeight="1" x14ac:dyDescent="0.2"/>
    <row r="16" spans="1:19" ht="17.25" customHeight="1" x14ac:dyDescent="0.2"/>
    <row r="17" spans="1:19" ht="17.25" customHeight="1" x14ac:dyDescent="0.2"/>
    <row r="18" spans="1:19" ht="17.25" customHeight="1" x14ac:dyDescent="0.2"/>
    <row r="19" spans="1:19" ht="17.25" customHeight="1" x14ac:dyDescent="0.2"/>
    <row r="20" spans="1:19" ht="17.25" customHeight="1" x14ac:dyDescent="0.2">
      <c r="B20" s="222" t="s">
        <v>105</v>
      </c>
      <c r="C20" s="222"/>
      <c r="D20" s="222"/>
      <c r="E20" s="222"/>
      <c r="F20" s="222"/>
      <c r="G20" s="222"/>
      <c r="H20" s="63"/>
    </row>
    <row r="21" spans="1:19" ht="17.25" customHeight="1" x14ac:dyDescent="0.2">
      <c r="A21" s="69"/>
      <c r="B21" s="222"/>
      <c r="C21" s="222"/>
      <c r="D21" s="222"/>
      <c r="E21" s="222"/>
      <c r="F21" s="222"/>
      <c r="G21" s="222"/>
      <c r="H21" s="223"/>
      <c r="I21" s="223"/>
      <c r="J21" s="223"/>
      <c r="K21" s="223"/>
      <c r="L21" s="223"/>
      <c r="M21" s="223"/>
      <c r="N21" s="69"/>
      <c r="O21" s="69"/>
      <c r="P21" s="69"/>
      <c r="Q21" s="69"/>
      <c r="R21" s="69"/>
      <c r="S21" s="69"/>
    </row>
    <row r="22" spans="1:19" ht="17.25" customHeight="1" x14ac:dyDescent="0.2">
      <c r="A22" s="38"/>
      <c r="B22" s="38"/>
      <c r="C22" s="38"/>
      <c r="D22" s="38"/>
      <c r="E22" s="38"/>
      <c r="F22" s="69"/>
      <c r="G22" s="69"/>
      <c r="H22" s="224" t="s">
        <v>68</v>
      </c>
      <c r="I22" s="224"/>
      <c r="J22" s="224"/>
      <c r="K22" s="224"/>
      <c r="L22" s="224"/>
      <c r="M22" s="224"/>
      <c r="N22" s="69"/>
      <c r="O22" s="69"/>
      <c r="P22" s="38"/>
      <c r="Q22" s="38"/>
      <c r="R22" s="38"/>
      <c r="S22" s="38"/>
    </row>
    <row r="23" spans="1:19" ht="17.25" customHeight="1" x14ac:dyDescent="0.2">
      <c r="A23" s="39"/>
      <c r="B23" s="39"/>
      <c r="C23" s="39"/>
      <c r="D23" s="39"/>
      <c r="E23" s="39"/>
      <c r="F23" s="69"/>
      <c r="G23" s="69"/>
      <c r="H23" s="224"/>
      <c r="I23" s="224"/>
      <c r="J23" s="224"/>
      <c r="K23" s="224"/>
      <c r="L23" s="224"/>
      <c r="M23" s="224"/>
      <c r="N23" s="69"/>
      <c r="O23" s="69"/>
      <c r="P23" s="39"/>
      <c r="Q23" s="39"/>
      <c r="R23" s="39"/>
      <c r="S23" s="39"/>
    </row>
    <row r="24" spans="1:19" ht="17.25" customHeight="1" x14ac:dyDescent="0.2">
      <c r="A24" s="39"/>
      <c r="B24" s="39"/>
      <c r="C24" s="39"/>
      <c r="D24" s="39"/>
      <c r="E24" s="39"/>
      <c r="F24" s="69"/>
      <c r="G24" s="69"/>
      <c r="H24" s="224" t="s">
        <v>65</v>
      </c>
      <c r="I24" s="224"/>
      <c r="J24" s="224"/>
      <c r="K24" s="224"/>
      <c r="L24" s="224"/>
      <c r="M24" s="224"/>
      <c r="N24" s="69"/>
      <c r="O24" s="69"/>
      <c r="P24" s="39"/>
      <c r="Q24" s="39"/>
      <c r="R24" s="39"/>
      <c r="S24" s="39"/>
    </row>
    <row r="25" spans="1:19" ht="17.25" customHeight="1" x14ac:dyDescent="0.2">
      <c r="A25" s="64"/>
      <c r="B25" s="64"/>
      <c r="C25" s="64"/>
      <c r="D25" s="64"/>
      <c r="E25" s="39"/>
      <c r="F25" s="65"/>
      <c r="G25" s="65"/>
      <c r="H25" s="224"/>
      <c r="I25" s="224"/>
      <c r="J25" s="224"/>
      <c r="K25" s="224"/>
      <c r="L25" s="224"/>
      <c r="M25" s="224"/>
    </row>
    <row r="26" spans="1:19" ht="17.25" customHeight="1" x14ac:dyDescent="0.2">
      <c r="A26" s="64"/>
      <c r="B26" s="64"/>
      <c r="C26" s="64"/>
      <c r="D26" s="64"/>
      <c r="E26" s="39"/>
      <c r="F26" s="65"/>
      <c r="G26" s="65"/>
      <c r="H26" s="224" t="s">
        <v>66</v>
      </c>
      <c r="I26" s="224"/>
      <c r="J26" s="224"/>
      <c r="K26" s="224"/>
      <c r="L26" s="224"/>
      <c r="M26" s="224"/>
    </row>
    <row r="27" spans="1:19" ht="17.25" customHeight="1" x14ac:dyDescent="0.2">
      <c r="A27" s="64"/>
      <c r="B27" s="64"/>
      <c r="C27" s="64"/>
      <c r="D27" s="64"/>
      <c r="E27" s="39"/>
      <c r="F27" s="65"/>
      <c r="G27" s="65"/>
      <c r="H27" s="224" t="s">
        <v>67</v>
      </c>
      <c r="I27" s="224"/>
      <c r="J27" s="224"/>
      <c r="K27" s="224"/>
      <c r="L27" s="224"/>
      <c r="M27" s="224"/>
    </row>
    <row r="28" spans="1:19" ht="17.25" customHeight="1" x14ac:dyDescent="0.2">
      <c r="A28" s="64"/>
      <c r="B28" s="64"/>
      <c r="C28" s="64"/>
      <c r="D28" s="64"/>
      <c r="E28" s="39"/>
      <c r="F28" s="65"/>
      <c r="G28" s="65"/>
      <c r="H28" s="175" t="s">
        <v>121</v>
      </c>
      <c r="I28" s="175"/>
      <c r="J28" s="175"/>
      <c r="K28" s="175"/>
      <c r="L28" s="175"/>
      <c r="M28" s="175"/>
    </row>
    <row r="29" spans="1:19" ht="17.25" customHeight="1" x14ac:dyDescent="0.2">
      <c r="A29" s="64"/>
      <c r="B29" s="64"/>
      <c r="C29" s="64"/>
      <c r="D29" s="64"/>
      <c r="E29" s="39"/>
      <c r="F29" s="65"/>
      <c r="G29" s="65"/>
    </row>
    <row r="30" spans="1:19" ht="17.25" customHeight="1" x14ac:dyDescent="0.2">
      <c r="A30" s="64"/>
      <c r="B30" s="64"/>
      <c r="C30" s="64"/>
      <c r="D30" s="64"/>
      <c r="E30" s="39"/>
      <c r="F30" s="65"/>
      <c r="G30" s="65"/>
    </row>
    <row r="31" spans="1:19" ht="17.25" customHeight="1" x14ac:dyDescent="0.2">
      <c r="A31" s="64"/>
      <c r="B31" s="64"/>
      <c r="C31" s="64"/>
      <c r="D31" s="64"/>
      <c r="E31" s="39"/>
      <c r="F31" s="65"/>
      <c r="G31" s="65"/>
    </row>
    <row r="32" spans="1:19" ht="17.25" customHeight="1" x14ac:dyDescent="0.2">
      <c r="A32" s="64"/>
      <c r="B32" s="64"/>
      <c r="C32" s="64"/>
      <c r="D32" s="64"/>
      <c r="E32" s="39"/>
      <c r="F32" s="65"/>
      <c r="G32" s="65"/>
    </row>
    <row r="33" spans="1:7" ht="18.75" customHeight="1" x14ac:dyDescent="0.2">
      <c r="A33" s="64"/>
      <c r="B33" s="64"/>
      <c r="C33" s="64"/>
      <c r="D33" s="64"/>
      <c r="E33" s="39"/>
      <c r="F33" s="65"/>
      <c r="G33" s="65"/>
    </row>
    <row r="34" spans="1:7" ht="18.75" customHeight="1" x14ac:dyDescent="0.2">
      <c r="A34" s="64"/>
      <c r="B34" s="64"/>
      <c r="C34" s="64"/>
      <c r="D34" s="64"/>
      <c r="E34" s="39"/>
      <c r="F34" s="65"/>
      <c r="G34" s="65"/>
    </row>
    <row r="35" spans="1:7" ht="18.75" customHeight="1" x14ac:dyDescent="0.2">
      <c r="A35" s="64"/>
      <c r="B35" s="64"/>
      <c r="C35" s="64"/>
      <c r="D35" s="64"/>
      <c r="E35" s="39"/>
      <c r="F35" s="65"/>
      <c r="G35" s="65"/>
    </row>
    <row r="36" spans="1:7" ht="18.75" customHeight="1" x14ac:dyDescent="0.2">
      <c r="A36" s="64"/>
      <c r="B36" s="64"/>
      <c r="C36" s="64"/>
      <c r="D36" s="64"/>
      <c r="E36" s="39"/>
      <c r="F36" s="65"/>
      <c r="G36" s="65"/>
    </row>
    <row r="37" spans="1:7" ht="18.75" customHeight="1" x14ac:dyDescent="0.2">
      <c r="A37" s="64"/>
      <c r="B37" s="64"/>
      <c r="C37" s="64"/>
      <c r="D37" s="64"/>
      <c r="E37" s="39"/>
      <c r="F37" s="65"/>
      <c r="G37" s="65"/>
    </row>
    <row r="38" spans="1:7" ht="18.75" customHeight="1" x14ac:dyDescent="0.2">
      <c r="A38" s="64"/>
      <c r="B38" s="64"/>
      <c r="C38" s="64"/>
      <c r="D38" s="64"/>
      <c r="E38" s="39"/>
      <c r="F38" s="65"/>
      <c r="G38" s="65"/>
    </row>
    <row r="39" spans="1:7" ht="18.75" customHeight="1" x14ac:dyDescent="0.2">
      <c r="A39" s="64"/>
      <c r="B39" s="64"/>
      <c r="C39" s="64"/>
      <c r="D39" s="64"/>
      <c r="E39" s="39"/>
      <c r="F39" s="65"/>
      <c r="G39" s="65"/>
    </row>
    <row r="40" spans="1:7" ht="18.75" customHeight="1" x14ac:dyDescent="0.2">
      <c r="A40" s="64"/>
      <c r="B40" s="64"/>
      <c r="C40" s="64"/>
      <c r="D40" s="64"/>
      <c r="E40" s="39"/>
      <c r="F40" s="65"/>
      <c r="G40" s="65"/>
    </row>
    <row r="41" spans="1:7" ht="18.75" customHeight="1" x14ac:dyDescent="0.2">
      <c r="A41" s="64"/>
      <c r="B41" s="64"/>
      <c r="C41" s="64"/>
      <c r="D41" s="64"/>
      <c r="E41" s="39"/>
      <c r="F41" s="65"/>
      <c r="G41" s="65"/>
    </row>
    <row r="42" spans="1:7" ht="18.75" customHeight="1" x14ac:dyDescent="0.2">
      <c r="A42" s="64"/>
      <c r="B42" s="64"/>
      <c r="C42" s="64"/>
      <c r="D42" s="64"/>
      <c r="E42" s="39"/>
      <c r="F42" s="65"/>
      <c r="G42" s="65"/>
    </row>
    <row r="43" spans="1:7" ht="18.75" customHeight="1" x14ac:dyDescent="0.2">
      <c r="A43" s="64"/>
      <c r="B43" s="64"/>
      <c r="C43" s="64"/>
      <c r="D43" s="64"/>
      <c r="E43" s="39"/>
      <c r="F43" s="65"/>
      <c r="G43" s="65"/>
    </row>
    <row r="44" spans="1:7" ht="18.75" customHeight="1" x14ac:dyDescent="0.2">
      <c r="A44" s="64"/>
      <c r="B44" s="64"/>
      <c r="C44" s="64"/>
      <c r="D44" s="64"/>
      <c r="E44" s="39"/>
      <c r="F44" s="65"/>
      <c r="G44" s="65"/>
    </row>
    <row r="45" spans="1:7" ht="18.75" customHeight="1" x14ac:dyDescent="0.2">
      <c r="A45" s="64"/>
      <c r="B45" s="64"/>
      <c r="C45" s="64"/>
      <c r="D45" s="64"/>
      <c r="E45" s="39"/>
      <c r="F45" s="65"/>
      <c r="G45" s="65"/>
    </row>
    <row r="46" spans="1:7" ht="18.75" customHeight="1" x14ac:dyDescent="0.2">
      <c r="A46" s="64"/>
      <c r="B46" s="64"/>
      <c r="C46" s="64"/>
      <c r="D46" s="64"/>
      <c r="E46" s="39"/>
      <c r="F46" s="65"/>
      <c r="G46" s="65"/>
    </row>
    <row r="47" spans="1:7" ht="18.75" customHeight="1" x14ac:dyDescent="0.2">
      <c r="A47" s="64"/>
      <c r="B47" s="64"/>
      <c r="C47" s="64"/>
      <c r="D47" s="64"/>
      <c r="E47" s="39"/>
      <c r="F47" s="65"/>
      <c r="G47" s="65"/>
    </row>
    <row r="48" spans="1:7" ht="18.75" customHeight="1" x14ac:dyDescent="0.2">
      <c r="A48" s="64"/>
      <c r="B48" s="64"/>
      <c r="C48" s="64"/>
      <c r="D48" s="64"/>
      <c r="E48" s="39"/>
      <c r="F48" s="65"/>
      <c r="G48" s="65"/>
    </row>
    <row r="49" spans="1:11" ht="18.75" customHeight="1" x14ac:dyDescent="0.2">
      <c r="A49" s="64"/>
      <c r="B49" s="64"/>
      <c r="C49" s="64"/>
      <c r="D49" s="64"/>
      <c r="E49" s="39"/>
      <c r="F49" s="65"/>
      <c r="G49" s="65"/>
    </row>
    <row r="50" spans="1:11" ht="18.75" customHeight="1" x14ac:dyDescent="0.2">
      <c r="A50" s="223"/>
      <c r="B50" s="223"/>
      <c r="C50" s="223"/>
      <c r="D50" s="223"/>
      <c r="E50" s="223"/>
      <c r="F50" s="223"/>
      <c r="G50" s="223"/>
      <c r="H50" s="66"/>
      <c r="I50" s="66"/>
      <c r="J50" s="66"/>
      <c r="K50" s="66"/>
    </row>
    <row r="51" spans="1:11" ht="18.75" customHeight="1" x14ac:dyDescent="0.2">
      <c r="A51" s="227"/>
      <c r="B51" s="227"/>
      <c r="C51" s="227"/>
      <c r="D51" s="227"/>
      <c r="E51" s="227"/>
      <c r="F51" s="227"/>
      <c r="G51" s="227"/>
      <c r="H51" s="67"/>
      <c r="I51" s="67"/>
      <c r="J51" s="67"/>
      <c r="K51" s="67"/>
    </row>
    <row r="52" spans="1:11" ht="18.75" customHeight="1" x14ac:dyDescent="0.2">
      <c r="A52" s="226"/>
      <c r="B52" s="226"/>
      <c r="C52" s="226"/>
      <c r="D52" s="226"/>
      <c r="E52" s="226"/>
      <c r="F52" s="226"/>
      <c r="G52" s="226"/>
    </row>
    <row r="53" spans="1:11" ht="18.75" customHeight="1" x14ac:dyDescent="0.2">
      <c r="A53" s="226"/>
      <c r="B53" s="226"/>
      <c r="C53" s="226"/>
      <c r="D53" s="226"/>
      <c r="E53" s="39"/>
      <c r="F53" s="65"/>
      <c r="G53" s="65"/>
    </row>
  </sheetData>
  <mergeCells count="19">
    <mergeCell ref="A1:L1"/>
    <mergeCell ref="H24:M25"/>
    <mergeCell ref="A52:G52"/>
    <mergeCell ref="A53:D53"/>
    <mergeCell ref="H3:M3"/>
    <mergeCell ref="B3:G3"/>
    <mergeCell ref="A51:G51"/>
    <mergeCell ref="N3:S3"/>
    <mergeCell ref="B9:G9"/>
    <mergeCell ref="H9:M9"/>
    <mergeCell ref="N9:S9"/>
    <mergeCell ref="A50:G50"/>
    <mergeCell ref="H21:M21"/>
    <mergeCell ref="B20:G20"/>
    <mergeCell ref="H26:M26"/>
    <mergeCell ref="H27:M27"/>
    <mergeCell ref="H28:M28"/>
    <mergeCell ref="B21:G21"/>
    <mergeCell ref="H22:M23"/>
  </mergeCells>
  <pageMargins left="0" right="0" top="0.98425196850393704" bottom="0.98425196850393704" header="0.51181102362204722" footer="0.51181102362204722"/>
  <pageSetup paperSize="9" scale="4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Sources, définitions, méthodo</vt:lpstr>
      <vt:lpstr>Figure 1</vt:lpstr>
      <vt:lpstr>Figure 2</vt:lpstr>
      <vt:lpstr>Figure 3</vt:lpstr>
      <vt:lpstr>Figure 4 web </vt:lpstr>
      <vt:lpstr>Figure 5 web</vt:lpstr>
      <vt:lpstr>Figure 6 web</vt:lpstr>
      <vt:lpstr>Figure 7 web</vt:lpstr>
      <vt:lpstr>'Figure 5 web'!bilan_temp</vt:lpstr>
      <vt:lpstr>Preel</vt:lpstr>
      <vt:lpstr>'Sources, définitions, méthodo'!Zone_d_impression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Taille des classes du premier degré : une neuvième année de baisse consécutive dans les écoles publiques</dc:title>
  <dc:creator>DEPP Direction de l'évaluation de la prospective et de la performance - Ministère de l’Éducation nationale</dc:creator>
  <cp:keywords>établissement du premier degré, élève du 1er degré, taille des classes, enseignement élémentaire, enseignement préélémentaire, nombre d’élèves par classe, nombre de classes, niveau scolaire, éducation prioritaire, dédoublement de classe, baisse des effectifs, démographie scolaire, déclin démographique, milieu rural, milieu urbain, secteur public</cp:keywords>
  <cp:lastModifiedBy>JOHANNA SZTANKE</cp:lastModifiedBy>
  <cp:lastPrinted>2025-11-21T15:55:55Z</cp:lastPrinted>
  <dcterms:created xsi:type="dcterms:W3CDTF">2019-07-02T13:50:33Z</dcterms:created>
  <dcterms:modified xsi:type="dcterms:W3CDTF">2026-01-06T09:56:42Z</dcterms:modified>
</cp:coreProperties>
</file>