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225" yWindow="180" windowWidth="13605" windowHeight="9435" tabRatio="745"/>
  </bookViews>
  <sheets>
    <sheet name="Sommaire" sheetId="28" r:id="rId1"/>
    <sheet name="Figure 7.1" sheetId="24" r:id="rId2"/>
    <sheet name="Figure 7.2" sheetId="31" r:id="rId3"/>
    <sheet name="Figure 7.3" sheetId="32" r:id="rId4"/>
    <sheet name="Figure 7.4" sheetId="38" r:id="rId5"/>
    <sheet name="Figure 7.5" sheetId="37" r:id="rId6"/>
  </sheets>
  <externalReferences>
    <externalReference r:id="rId7"/>
    <externalReference r:id="rId8"/>
    <externalReference r:id="rId9"/>
    <externalReference r:id="rId10"/>
    <externalReference r:id="rId11"/>
  </externalReferences>
  <definedNames>
    <definedName name="_TAB1">'[1]C4.4'!$A$6:$G$25</definedName>
    <definedName name="body" localSheetId="4">#REF!</definedName>
    <definedName name="body">#REF!</definedName>
    <definedName name="calcul">'[2]Calcul_B1.1'!$A$1:$L$37</definedName>
    <definedName name="COMPT" localSheetId="1">#REF!</definedName>
    <definedName name="COMPT" localSheetId="2">#REF!</definedName>
    <definedName name="COMPT" localSheetId="3">#REF!</definedName>
    <definedName name="COMPT" localSheetId="4">#REF!</definedName>
    <definedName name="COMPT">#REF!</definedName>
    <definedName name="countries" localSheetId="4">#REF!</definedName>
    <definedName name="countries">#REF!</definedName>
    <definedName name="donnee" localSheetId="4">#REF!,#REF!</definedName>
    <definedName name="donnee">#REF!,#REF!</definedName>
    <definedName name="note" localSheetId="4">#REF!</definedName>
    <definedName name="note">#REF!</definedName>
    <definedName name="p5_age">[3]E6C3NAGE!$A$1:$D$55</definedName>
    <definedName name="p5nr">[4]E6C3NE!$A$1:$AC$43</definedName>
    <definedName name="POpula">[5]POpula!$A$1:$I$1559</definedName>
    <definedName name="source" localSheetId="4">#REF!</definedName>
    <definedName name="source">#REF!</definedName>
    <definedName name="Template_Y1" localSheetId="4">#REF!</definedName>
    <definedName name="Template_Y1">#REF!</definedName>
    <definedName name="Template_Y10" localSheetId="4">#REF!</definedName>
    <definedName name="Template_Y10">#REF!</definedName>
    <definedName name="Template_Y2" localSheetId="4">#REF!</definedName>
    <definedName name="Template_Y2">#REF!</definedName>
    <definedName name="Template_Y3" localSheetId="4">#REF!</definedName>
    <definedName name="Template_Y3">#REF!</definedName>
    <definedName name="Template_Y4" localSheetId="4">#REF!</definedName>
    <definedName name="Template_Y4">#REF!</definedName>
    <definedName name="Template_Y5" localSheetId="4">#REF!</definedName>
    <definedName name="Template_Y5">#REF!</definedName>
    <definedName name="Template_Y6" localSheetId="4">#REF!</definedName>
    <definedName name="Template_Y6">#REF!</definedName>
    <definedName name="Template_Y7" localSheetId="4">#REF!</definedName>
    <definedName name="Template_Y7">#REF!</definedName>
    <definedName name="Template_Y8" localSheetId="4">#REF!</definedName>
    <definedName name="Template_Y8">#REF!</definedName>
    <definedName name="Template_Y9" localSheetId="4">#REF!</definedName>
    <definedName name="Template_Y9">#REF!</definedName>
    <definedName name="unite" localSheetId="4">#REF!</definedName>
    <definedName name="unite">#REF!</definedName>
    <definedName name="_xlnm.Print_Area" localSheetId="1">'Figure 7.1'!$A$1:$F$40</definedName>
    <definedName name="_xlnm.Print_Area" localSheetId="3">'Figure 7.3'!#REF!</definedName>
  </definedNames>
  <calcPr calcId="162913"/>
</workbook>
</file>

<file path=xl/calcChain.xml><?xml version="1.0" encoding="utf-8"?>
<calcChain xmlns="http://schemas.openxmlformats.org/spreadsheetml/2006/main">
  <c r="L32" i="24" l="1"/>
</calcChain>
</file>

<file path=xl/sharedStrings.xml><?xml version="1.0" encoding="utf-8"?>
<sst xmlns="http://schemas.openxmlformats.org/spreadsheetml/2006/main" count="101" uniqueCount="82">
  <si>
    <t>LEGT</t>
  </si>
  <si>
    <t>LP</t>
  </si>
  <si>
    <t>Ensemble</t>
  </si>
  <si>
    <t>Collèges</t>
  </si>
  <si>
    <t>Données</t>
  </si>
  <si>
    <t>Proportion d'élèves absentéistes</t>
  </si>
  <si>
    <t>Nombre d'incidents graves</t>
  </si>
  <si>
    <t>1 incident</t>
  </si>
  <si>
    <t>Aucun incident</t>
  </si>
  <si>
    <t>2, 3 ou 4 incidents</t>
  </si>
  <si>
    <t xml:space="preserve">de 5 à 9 incidents </t>
  </si>
  <si>
    <t xml:space="preserve">10 incidents ou plus </t>
  </si>
  <si>
    <t xml:space="preserve">données du graphique </t>
  </si>
  <si>
    <t>Nature des incidents graves (en %)</t>
  </si>
  <si>
    <t>Violences verbales</t>
  </si>
  <si>
    <t xml:space="preserve">Violences physiques </t>
  </si>
  <si>
    <t xml:space="preserve">Port d'objet dangereux ou d'arme blanche </t>
  </si>
  <si>
    <t>Consommation d'alcool/stupéfiants ou
trafic de stupéfiants</t>
  </si>
  <si>
    <t>Sommaire</t>
  </si>
  <si>
    <t>Source</t>
  </si>
  <si>
    <t xml:space="preserve">Écoles publiques </t>
  </si>
  <si>
    <t>Écoliers (CM1-CM2)
2020-2021</t>
  </si>
  <si>
    <t>Lycéens LP
2017-2018</t>
  </si>
  <si>
    <t>Lycéens LEGT
2017-2018</t>
  </si>
  <si>
    <t>Se sentir bien ou plutôt bien dans 
son école/établissement scolaire</t>
  </si>
  <si>
    <t>Les relations sont bonnes ou très bonnes avec les élèves (1D) /
entre les élèves (2D)</t>
  </si>
  <si>
    <t>Atteintes aux biens</t>
  </si>
  <si>
    <t>Vol</t>
  </si>
  <si>
    <t>Racket</t>
  </si>
  <si>
    <t>Atteintes psychologiques</t>
  </si>
  <si>
    <t>Insulte</t>
  </si>
  <si>
    <t>Mise à l'écart</t>
  </si>
  <si>
    <t>Surnom désagréable</t>
  </si>
  <si>
    <t>Atteintes physiques</t>
  </si>
  <si>
    <t>Bousculade</t>
  </si>
  <si>
    <t>Coup</t>
  </si>
  <si>
    <t>Cible de lancers d'objets</t>
  </si>
  <si>
    <t>DEPP.</t>
  </si>
  <si>
    <t>07. Le climat scolaire</t>
  </si>
  <si>
    <t>7.5 Opinion des élèves sur le climat scolaire</t>
  </si>
  <si>
    <t>7.4 Proportion d’élèves déclarant avoir été victimes au moins une fois de violences</t>
  </si>
  <si>
    <t>Proportion d'heures perdues pour totalité des absences des élèves</t>
  </si>
  <si>
    <t>Proportion d'heures perdues pour absences justifiées des élèves</t>
  </si>
  <si>
    <t>Proportion d'heures perdues pour absences non justifiées des élèves</t>
  </si>
  <si>
    <t xml:space="preserve">Écoles </t>
  </si>
  <si>
    <r>
      <rPr>
        <b/>
        <sz val="9"/>
        <rFont val="Marianne"/>
      </rPr>
      <t>1.</t>
    </r>
    <r>
      <rPr>
        <sz val="9"/>
        <rFont val="Marianne"/>
      </rPr>
      <t xml:space="preserve"> Comprend « atteinte à la vie privée (</t>
    </r>
    <r>
      <rPr>
        <i/>
        <sz val="9"/>
        <rFont val="Marianne"/>
      </rPr>
      <t>via</t>
    </r>
    <r>
      <rPr>
        <sz val="9"/>
        <rFont val="Marianne"/>
      </rPr>
      <t xml:space="preserve"> les réseaux sociaux notamment) », « violence sexuelle », « racket », « happy slapping » et « bizutage ».</t>
    </r>
  </si>
  <si>
    <r>
      <rPr>
        <b/>
        <sz val="9"/>
        <rFont val="Marianne"/>
      </rPr>
      <t>2.</t>
    </r>
    <r>
      <rPr>
        <sz val="9"/>
        <rFont val="Marianne"/>
      </rPr>
      <t xml:space="preserve"> Comprend « vol », « dommage aux locaux ou au matériel » et « dommage aux biens personnels ».</t>
    </r>
  </si>
  <si>
    <r>
      <rPr>
        <b/>
        <sz val="9"/>
        <rFont val="Marianne"/>
      </rPr>
      <t xml:space="preserve">3. </t>
    </r>
    <r>
      <rPr>
        <sz val="9"/>
        <rFont val="Marianne"/>
      </rPr>
      <t>Comprend  « intrusions sans violence », « suicide ou tentative de suicide », « port d'arme à feu (sans violence) » et « autre fait de violence » dont « atteinte à la laïcité ».</t>
    </r>
  </si>
  <si>
    <r>
      <t>Autres</t>
    </r>
    <r>
      <rPr>
        <b/>
        <vertAlign val="superscript"/>
        <sz val="9"/>
        <rFont val="Marianne"/>
      </rPr>
      <t>1</t>
    </r>
  </si>
  <si>
    <r>
      <t>Atteintes aux biens</t>
    </r>
    <r>
      <rPr>
        <b/>
        <vertAlign val="superscript"/>
        <sz val="9"/>
        <rFont val="Marianne"/>
      </rPr>
      <t>2</t>
    </r>
  </si>
  <si>
    <r>
      <t>Autres</t>
    </r>
    <r>
      <rPr>
        <b/>
        <vertAlign val="superscript"/>
        <sz val="9"/>
        <rFont val="Marianne"/>
      </rPr>
      <t>3</t>
    </r>
  </si>
  <si>
    <r>
      <rPr>
        <b/>
        <sz val="8"/>
        <color theme="1"/>
        <rFont val="Marianne"/>
      </rPr>
      <t>1.</t>
    </r>
    <r>
      <rPr>
        <sz val="10"/>
        <rFont val="Marianne"/>
      </rPr>
      <t xml:space="preserve"> Pour les élèves de CM1-CM2, dans leur classe. Pour les collégiens et les lycéens, dans leur établissement scolaire.</t>
    </r>
  </si>
  <si>
    <r>
      <rPr>
        <b/>
        <sz val="8"/>
        <color theme="1"/>
        <rFont val="Marianne"/>
      </rPr>
      <t>2.</t>
    </r>
    <r>
      <rPr>
        <sz val="10"/>
        <rFont val="Marianne"/>
      </rPr>
      <t xml:space="preserve"> Pour les élèves de CM1-CM2, la question est formulée différemment :</t>
    </r>
    <r>
      <rPr>
        <i/>
        <sz val="10"/>
        <rFont val="Marianne"/>
      </rPr>
      <t xml:space="preserve"> « Comment t'entends-tu avec ton maître ou ta maîtresse ? »</t>
    </r>
  </si>
  <si>
    <r>
      <t>Les élèves apprennent tout à fait ou plutôt bien</t>
    </r>
    <r>
      <rPr>
        <sz val="8"/>
        <color theme="1"/>
        <rFont val="Calibri"/>
        <family val="2"/>
      </rPr>
      <t>¹</t>
    </r>
  </si>
  <si>
    <r>
      <t>Les relations sont bonnes ou très bonnes 
avec les enseignants</t>
    </r>
    <r>
      <rPr>
        <sz val="8"/>
        <color theme="1"/>
        <rFont val="Calibri"/>
        <family val="2"/>
      </rPr>
      <t>²</t>
    </r>
  </si>
  <si>
    <r>
      <rPr>
        <b/>
        <sz val="9"/>
        <rFont val="Marianne"/>
      </rPr>
      <t>Source :</t>
    </r>
    <r>
      <rPr>
        <sz val="9"/>
        <rFont val="Marianne"/>
      </rPr>
      <t xml:space="preserve">  DEPP, enquête nationale de climat scolaire et de victimation.</t>
    </r>
  </si>
  <si>
    <t xml:space="preserve">L’état de l’école 2023, DEPP </t>
  </si>
  <si>
    <t>Collégiens
2022-2023</t>
  </si>
  <si>
    <r>
      <rPr>
        <b/>
        <sz val="9"/>
        <rFont val="Marianne"/>
      </rPr>
      <t>Source :</t>
    </r>
    <r>
      <rPr>
        <sz val="9"/>
        <rFont val="Marianne"/>
      </rPr>
      <t xml:space="preserve"> DEPP, enquête Sivis, 2021-2022.</t>
    </r>
  </si>
  <si>
    <r>
      <t xml:space="preserve">7.3 - Nature des incidents graves au cours de l'année scolaire 2021-2022 </t>
    </r>
    <r>
      <rPr>
        <sz val="10"/>
        <rFont val="Marianne"/>
      </rPr>
      <t>(en %)</t>
    </r>
  </si>
  <si>
    <t>7.5 - Opinion des élèves sur le climat scolaire (en %)</t>
  </si>
  <si>
    <t>7.2 Répartition des écoles et des établissements suivant le nombre d'incidents graves</t>
  </si>
  <si>
    <t>7.3 Nature des incidents graves au cours de l'année scolaire 2021-2022</t>
  </si>
  <si>
    <t>7.1 - Proportion d'heures d'enseignement perdues pour absences des élèves et proportion d’élèves absentéistes, en 2021-2022, selon le type d'établissement (en %)</t>
  </si>
  <si>
    <r>
      <rPr>
        <b/>
        <sz val="9"/>
        <color indexed="8"/>
        <rFont val="Marianne"/>
      </rPr>
      <t xml:space="preserve">Source : </t>
    </r>
    <r>
      <rPr>
        <sz val="9"/>
        <color indexed="8"/>
        <rFont val="Marianne"/>
      </rPr>
      <t>DEPP, enquête absentéisme des élèves, 2021-2022.</t>
    </r>
  </si>
  <si>
    <t>7.1 Proportion d'heures d'enseignement perdues pour absences des élèves et proportion d’élèves absentéistes, en 2021-2022, selon le type d'établissement</t>
  </si>
  <si>
    <t>2021-2022</t>
  </si>
  <si>
    <r>
      <t xml:space="preserve">7.2 - Répartition des écoles et des établissements suivant le nombre d'incidents graves </t>
    </r>
    <r>
      <rPr>
        <sz val="10"/>
        <rFont val="Marianne"/>
      </rPr>
      <t>(en %)</t>
    </r>
  </si>
  <si>
    <r>
      <t>Lecture :</t>
    </r>
    <r>
      <rPr>
        <sz val="10"/>
        <rFont val="Marianne"/>
      </rPr>
      <t xml:space="preserve"> 21 % des chefs d'établissement de collège ont déclaré dix incidents graves ou plus au cours de l'année scolaire 2021-2022. </t>
    </r>
  </si>
  <si>
    <r>
      <rPr>
        <b/>
        <sz val="10"/>
        <rFont val="Marianne"/>
      </rPr>
      <t>Source :</t>
    </r>
    <r>
      <rPr>
        <sz val="10"/>
        <rFont val="Marianne"/>
      </rPr>
      <t xml:space="preserve"> DEPP, enquête Sivis, 2021-2022.</t>
    </r>
  </si>
  <si>
    <t>Multivictimation</t>
  </si>
  <si>
    <r>
      <t xml:space="preserve">7.4 - Proportion d’élèves déclarant avoir été victimes de certains types d'atteintes </t>
    </r>
    <r>
      <rPr>
        <b/>
        <sz val="10"/>
        <rFont val="Marianne"/>
      </rPr>
      <t>(en %)</t>
    </r>
  </si>
  <si>
    <t>Harcèlement (1)</t>
  </si>
  <si>
    <t>(1) Situation de forte multivictimation.</t>
  </si>
  <si>
    <r>
      <rPr>
        <b/>
        <sz val="9"/>
        <rFont val="Marianne"/>
      </rPr>
      <t>Champ :</t>
    </r>
    <r>
      <rPr>
        <sz val="9"/>
        <rFont val="Marianne"/>
      </rPr>
      <t xml:space="preserve"> France, écoles publiques et établissements publics et privés sous contrat du second degré.</t>
    </r>
  </si>
  <si>
    <r>
      <rPr>
        <b/>
        <sz val="10"/>
        <rFont val="Marianne"/>
      </rPr>
      <t>Champ :</t>
    </r>
    <r>
      <rPr>
        <sz val="10"/>
        <rFont val="Marianne"/>
      </rPr>
      <t xml:space="preserve"> France, écoles publiques et établissements publics et privés sous contrat du second degré.</t>
    </r>
  </si>
  <si>
    <r>
      <rPr>
        <b/>
        <sz val="9"/>
        <color indexed="8"/>
        <rFont val="Marianne"/>
      </rPr>
      <t xml:space="preserve">Champ : </t>
    </r>
    <r>
      <rPr>
        <sz val="9"/>
        <color indexed="8"/>
        <rFont val="Marianne"/>
      </rPr>
      <t xml:space="preserve">France, Public. </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</si>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</sst>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0.0"/>
    <numFmt numFmtId="166" formatCode="#,##0.00\ [$€];[Red]\-#,##0.00\ [$€]"/>
  </numFmts>
  <fonts count="65" x14ac:knownFonts="1">
    <font>
      <sz val="10"/>
      <name val="Arial"/>
    </font>
    <font>
      <sz val="8"/>
      <color theme="1"/>
      <name val="Arial"/>
      <family val="2"/>
    </font>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MS Sans Serif"/>
      <family val="2"/>
    </font>
    <font>
      <u/>
      <sz val="10"/>
      <color theme="10"/>
      <name val="MS Sans Serif"/>
      <family val="2"/>
    </font>
    <font>
      <sz val="11"/>
      <color rgb="FF9C6500"/>
      <name val="Calibri"/>
      <family val="2"/>
      <scheme val="minor"/>
    </font>
    <font>
      <sz val="10"/>
      <name val="Arial"/>
      <family val="2"/>
    </font>
    <font>
      <sz val="10"/>
      <name val="MS Sans Serif"/>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rgb="FF0000FF"/>
      <name val="Calibri"/>
      <family val="2"/>
      <scheme val="minor"/>
    </font>
    <font>
      <u/>
      <sz val="11"/>
      <color rgb="FF800080"/>
      <name val="Calibri"/>
      <family val="2"/>
      <scheme val="minor"/>
    </font>
    <font>
      <u/>
      <sz val="11"/>
      <color theme="10"/>
      <name val="Calibri"/>
      <family val="2"/>
      <scheme val="minor"/>
    </font>
    <font>
      <sz val="11"/>
      <color rgb="FF000000"/>
      <name val="Calibri"/>
      <family val="2"/>
      <scheme val="minor"/>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theme="1"/>
      <name val="Arial"/>
      <family val="2"/>
    </font>
    <font>
      <b/>
      <sz val="10"/>
      <name val="Marianne"/>
    </font>
    <font>
      <sz val="10"/>
      <name val="Marianne"/>
    </font>
    <font>
      <b/>
      <sz val="11"/>
      <name val="Marianne"/>
    </font>
    <font>
      <sz val="12"/>
      <name val="Marianne"/>
    </font>
    <font>
      <sz val="9"/>
      <color indexed="8"/>
      <name val="Marianne"/>
    </font>
    <font>
      <b/>
      <sz val="9"/>
      <color indexed="8"/>
      <name val="Marianne"/>
    </font>
    <font>
      <sz val="10"/>
      <color rgb="FF000000"/>
      <name val="Marianne"/>
    </font>
    <font>
      <sz val="8"/>
      <name val="Marianne"/>
    </font>
    <font>
      <b/>
      <sz val="8"/>
      <name val="Marianne"/>
    </font>
    <font>
      <sz val="9"/>
      <name val="Marianne"/>
    </font>
    <font>
      <b/>
      <sz val="9"/>
      <name val="Marianne"/>
    </font>
    <font>
      <i/>
      <sz val="9"/>
      <name val="Marianne"/>
    </font>
    <font>
      <b/>
      <vertAlign val="superscript"/>
      <sz val="9"/>
      <name val="Marianne"/>
    </font>
    <font>
      <b/>
      <sz val="10"/>
      <color theme="1"/>
      <name val="Marianne"/>
    </font>
    <font>
      <sz val="8"/>
      <color theme="1"/>
      <name val="Marianne"/>
    </font>
    <font>
      <b/>
      <sz val="8"/>
      <color theme="1"/>
      <name val="Marianne"/>
    </font>
    <font>
      <i/>
      <sz val="10"/>
      <name val="Marianne"/>
    </font>
    <font>
      <sz val="8"/>
      <color theme="1"/>
      <name val="Calibri"/>
      <family val="2"/>
    </font>
    <font>
      <i/>
      <u/>
      <sz val="10"/>
      <name val="Arial"/>
      <family val="2"/>
    </font>
  </fonts>
  <fills count="3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0070C0"/>
        <bgColor indexed="64"/>
      </patternFill>
    </fill>
    <fill>
      <patternFill patternType="solid">
        <fgColor theme="2"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bottom style="medium">
        <color theme="2" tint="0.79998168889431442"/>
      </bottom>
      <diagonal/>
    </border>
  </borders>
  <cellStyleXfs count="71">
    <xf numFmtId="0" fontId="0" fillId="0" borderId="0"/>
    <xf numFmtId="0" fontId="11" fillId="0" borderId="0" applyNumberFormat="0" applyFill="0" applyBorder="0" applyAlignment="0" applyProtection="0"/>
    <xf numFmtId="0" fontId="10" fillId="0" borderId="0"/>
    <xf numFmtId="0" fontId="12" fillId="2" borderId="0" applyNumberFormat="0" applyBorder="0" applyAlignment="0" applyProtection="0"/>
    <xf numFmtId="0" fontId="12" fillId="2" borderId="0" applyNumberFormat="0" applyBorder="0" applyAlignment="0" applyProtection="0"/>
    <xf numFmtId="166" fontId="10" fillId="0" borderId="0" applyFont="0" applyFill="0" applyBorder="0" applyAlignment="0" applyProtection="0"/>
    <xf numFmtId="0" fontId="9" fillId="0" borderId="0"/>
    <xf numFmtId="0" fontId="14" fillId="0" borderId="0"/>
    <xf numFmtId="9" fontId="9" fillId="0" borderId="0" applyFont="0" applyFill="0" applyBorder="0" applyAlignment="0" applyProtection="0"/>
    <xf numFmtId="0" fontId="13" fillId="0" borderId="0"/>
    <xf numFmtId="0" fontId="7" fillId="0" borderId="0"/>
    <xf numFmtId="0" fontId="9" fillId="0" borderId="0"/>
    <xf numFmtId="164" fontId="9" fillId="0" borderId="0" applyFont="0" applyFill="0" applyBorder="0" applyAlignment="0" applyProtection="0"/>
    <xf numFmtId="0" fontId="6" fillId="0" borderId="0"/>
    <xf numFmtId="0" fontId="9" fillId="0" borderId="0"/>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12" fillId="2" borderId="0" applyNumberFormat="0" applyBorder="0" applyAlignment="0" applyProtection="0"/>
    <xf numFmtId="0" fontId="21" fillId="6" borderId="5" applyNumberFormat="0" applyAlignment="0" applyProtection="0"/>
    <xf numFmtId="0" fontId="22" fillId="7" borderId="6" applyNumberFormat="0" applyAlignment="0" applyProtection="0"/>
    <xf numFmtId="0" fontId="23" fillId="7" borderId="5" applyNumberFormat="0" applyAlignment="0" applyProtection="0"/>
    <xf numFmtId="0" fontId="24" fillId="0" borderId="7" applyNumberFormat="0" applyFill="0" applyAlignment="0" applyProtection="0"/>
    <xf numFmtId="0" fontId="25" fillId="8" borderId="8"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9" fillId="33" borderId="0" applyNumberFormat="0" applyBorder="0" applyAlignment="0" applyProtection="0"/>
    <xf numFmtId="0" fontId="5" fillId="0" borderId="0"/>
    <xf numFmtId="9" fontId="5" fillId="0" borderId="0" applyFont="0" applyFill="0" applyBorder="0" applyAlignment="0" applyProtection="0"/>
    <xf numFmtId="0" fontId="9" fillId="0" borderId="0"/>
    <xf numFmtId="0" fontId="30" fillId="9" borderId="9" applyNumberFormat="0" applyFont="0" applyAlignment="0" applyProtection="0"/>
    <xf numFmtId="0" fontId="31" fillId="0" borderId="0" applyNumberFormat="0" applyFill="0" applyBorder="0" applyAlignment="0" applyProtection="0"/>
    <xf numFmtId="0" fontId="32" fillId="0" borderId="0" applyNumberFormat="0" applyFill="0" applyBorder="0" applyAlignment="0" applyProtection="0"/>
    <xf numFmtId="9" fontId="30" fillId="0" borderId="0" applyFont="0" applyFill="0" applyBorder="0" applyAlignment="0" applyProtection="0"/>
    <xf numFmtId="0" fontId="33" fillId="0" borderId="0" applyNumberFormat="0" applyFill="0" applyBorder="0" applyAlignment="0" applyProtection="0"/>
    <xf numFmtId="0" fontId="10" fillId="0" borderId="0"/>
    <xf numFmtId="0" fontId="4" fillId="0" borderId="0"/>
    <xf numFmtId="0" fontId="34" fillId="0" borderId="0"/>
    <xf numFmtId="0" fontId="3" fillId="0" borderId="0"/>
    <xf numFmtId="0" fontId="38" fillId="0" borderId="0" applyNumberFormat="0" applyFill="0" applyBorder="0" applyAlignment="0" applyProtection="0"/>
    <xf numFmtId="0" fontId="45" fillId="0" borderId="0"/>
    <xf numFmtId="0" fontId="2" fillId="0" borderId="0"/>
    <xf numFmtId="0" fontId="1" fillId="0" borderId="0"/>
  </cellStyleXfs>
  <cellXfs count="121">
    <xf numFmtId="0" fontId="0" fillId="0" borderId="0" xfId="0"/>
    <xf numFmtId="49" fontId="35" fillId="0" borderId="13" xfId="65" applyNumberFormat="1" applyFont="1" applyBorder="1"/>
    <xf numFmtId="0" fontId="3" fillId="0" borderId="0" xfId="66" applyBorder="1"/>
    <xf numFmtId="49" fontId="37" fillId="0" borderId="14" xfId="65" applyNumberFormat="1" applyFont="1" applyBorder="1" applyAlignment="1">
      <alignment horizontal="center" vertical="center" wrapText="1"/>
    </xf>
    <xf numFmtId="0" fontId="36" fillId="0" borderId="0" xfId="3" applyFont="1" applyFill="1" applyBorder="1" applyAlignment="1">
      <alignment vertical="center" wrapText="1"/>
    </xf>
    <xf numFmtId="49" fontId="8" fillId="0" borderId="14" xfId="65" applyNumberFormat="1" applyFont="1" applyBorder="1" applyAlignment="1">
      <alignment horizontal="left" vertical="center"/>
    </xf>
    <xf numFmtId="49" fontId="9" fillId="0" borderId="14" xfId="65" applyNumberFormat="1" applyFont="1" applyBorder="1" applyAlignment="1">
      <alignment horizontal="left" vertical="center" wrapText="1"/>
    </xf>
    <xf numFmtId="49" fontId="9" fillId="0" borderId="14" xfId="65" applyNumberFormat="1" applyFont="1" applyBorder="1"/>
    <xf numFmtId="49" fontId="39" fillId="0" borderId="14" xfId="65" applyNumberFormat="1" applyFont="1" applyBorder="1" applyAlignment="1">
      <alignment vertical="center"/>
    </xf>
    <xf numFmtId="49" fontId="40" fillId="35" borderId="14" xfId="65" applyNumberFormat="1" applyFont="1" applyFill="1" applyBorder="1" applyAlignment="1">
      <alignment vertical="center"/>
    </xf>
    <xf numFmtId="49" fontId="8" fillId="0" borderId="14" xfId="65" applyNumberFormat="1" applyFont="1" applyBorder="1" applyAlignment="1"/>
    <xf numFmtId="0" fontId="10" fillId="0" borderId="0" xfId="66" applyFont="1" applyBorder="1" applyAlignment="1">
      <alignment vertical="center"/>
    </xf>
    <xf numFmtId="49" fontId="8" fillId="0" borderId="14" xfId="65" applyNumberFormat="1" applyFont="1" applyBorder="1"/>
    <xf numFmtId="49" fontId="41" fillId="35" borderId="14" xfId="65" applyNumberFormat="1" applyFont="1" applyFill="1" applyBorder="1" applyAlignment="1">
      <alignment horizontal="left" vertical="center"/>
    </xf>
    <xf numFmtId="0" fontId="42" fillId="0" borderId="0" xfId="3" applyFont="1" applyFill="1" applyBorder="1" applyAlignment="1">
      <alignment vertical="center" wrapText="1"/>
    </xf>
    <xf numFmtId="49" fontId="44" fillId="0" borderId="0" xfId="67" applyNumberFormat="1" applyFont="1" applyAlignment="1" applyProtection="1">
      <alignment horizontal="center"/>
    </xf>
    <xf numFmtId="0" fontId="13" fillId="0" borderId="0" xfId="9" applyBorder="1"/>
    <xf numFmtId="0" fontId="13" fillId="0" borderId="0" xfId="9" applyBorder="1" applyAlignment="1">
      <alignment vertical="center"/>
    </xf>
    <xf numFmtId="49" fontId="38" fillId="0" borderId="14" xfId="67" applyNumberFormat="1" applyBorder="1" applyAlignment="1" applyProtection="1">
      <alignment vertical="center"/>
    </xf>
    <xf numFmtId="49" fontId="43" fillId="0" borderId="15" xfId="65" applyNumberFormat="1" applyFont="1" applyBorder="1" applyAlignment="1">
      <alignment horizontal="justify" vertical="center"/>
    </xf>
    <xf numFmtId="0" fontId="48" fillId="0" borderId="0" xfId="14" applyFont="1" applyAlignment="1">
      <alignment vertical="center"/>
    </xf>
    <xf numFmtId="0" fontId="49" fillId="0" borderId="0" xfId="14" applyFont="1" applyAlignment="1">
      <alignment vertical="center" wrapText="1"/>
    </xf>
    <xf numFmtId="0" fontId="47" fillId="0" borderId="0" xfId="14" applyFont="1"/>
    <xf numFmtId="0" fontId="46" fillId="0" borderId="0" xfId="14" applyFont="1"/>
    <xf numFmtId="0" fontId="48" fillId="0" borderId="0" xfId="14" applyFont="1" applyAlignment="1">
      <alignment vertical="center" wrapText="1"/>
    </xf>
    <xf numFmtId="0" fontId="48" fillId="0" borderId="0" xfId="14" applyFont="1"/>
    <xf numFmtId="0" fontId="47" fillId="3" borderId="0" xfId="14" applyFont="1" applyFill="1"/>
    <xf numFmtId="0" fontId="50" fillId="0" borderId="0" xfId="14" applyFont="1" applyAlignment="1">
      <alignment horizontal="left" vertical="center"/>
    </xf>
    <xf numFmtId="165" fontId="47" fillId="0" borderId="0" xfId="14" applyNumberFormat="1" applyFont="1" applyAlignment="1">
      <alignment horizontal="center" vertical="center"/>
    </xf>
    <xf numFmtId="0" fontId="47" fillId="0" borderId="0" xfId="14" applyFont="1" applyAlignment="1">
      <alignment vertical="center"/>
    </xf>
    <xf numFmtId="0" fontId="50" fillId="0" borderId="0" xfId="14" applyFont="1" applyAlignment="1">
      <alignment vertical="center"/>
    </xf>
    <xf numFmtId="0" fontId="52" fillId="0" borderId="0" xfId="0" applyFont="1"/>
    <xf numFmtId="17" fontId="46" fillId="0" borderId="1" xfId="14" applyNumberFormat="1" applyFont="1" applyBorder="1" applyAlignment="1">
      <alignment horizontal="center" vertical="top" wrapText="1"/>
    </xf>
    <xf numFmtId="0" fontId="47" fillId="0" borderId="1" xfId="14" applyFont="1" applyBorder="1"/>
    <xf numFmtId="0" fontId="47" fillId="0" borderId="1" xfId="14" applyFont="1" applyBorder="1" applyAlignment="1">
      <alignment wrapText="1"/>
    </xf>
    <xf numFmtId="165" fontId="47" fillId="0" borderId="1" xfId="14" applyNumberFormat="1" applyFont="1" applyBorder="1" applyAlignment="1">
      <alignment horizontal="center"/>
    </xf>
    <xf numFmtId="0" fontId="46" fillId="0" borderId="1" xfId="14" applyFont="1" applyBorder="1" applyAlignment="1">
      <alignment wrapText="1"/>
    </xf>
    <xf numFmtId="165" fontId="46" fillId="0" borderId="1" xfId="14" applyNumberFormat="1" applyFont="1" applyBorder="1" applyAlignment="1">
      <alignment horizontal="center"/>
    </xf>
    <xf numFmtId="165" fontId="47" fillId="0" borderId="0" xfId="14" applyNumberFormat="1" applyFont="1"/>
    <xf numFmtId="0" fontId="47" fillId="0" borderId="1" xfId="0" applyFont="1" applyBorder="1" applyAlignment="1">
      <alignment wrapText="1"/>
    </xf>
    <xf numFmtId="165" fontId="53" fillId="0" borderId="1" xfId="0" applyNumberFormat="1" applyFont="1" applyFill="1" applyBorder="1"/>
    <xf numFmtId="165" fontId="53" fillId="0" borderId="1" xfId="14" applyNumberFormat="1" applyFont="1" applyFill="1" applyBorder="1" applyAlignment="1">
      <alignment horizontal="center" wrapText="1"/>
    </xf>
    <xf numFmtId="0" fontId="54" fillId="0" borderId="0" xfId="14" applyFont="1" applyBorder="1" applyAlignment="1">
      <alignment vertical="top" wrapText="1"/>
    </xf>
    <xf numFmtId="165" fontId="54" fillId="0" borderId="0" xfId="14" applyNumberFormat="1" applyFont="1" applyBorder="1" applyAlignment="1">
      <alignment horizontal="center" wrapText="1"/>
    </xf>
    <xf numFmtId="165" fontId="53" fillId="0" borderId="0" xfId="14" applyNumberFormat="1" applyFont="1" applyFill="1" applyBorder="1" applyAlignment="1">
      <alignment horizontal="center" wrapText="1"/>
    </xf>
    <xf numFmtId="0" fontId="53" fillId="0" borderId="0" xfId="14" applyFont="1" applyAlignment="1">
      <alignment wrapText="1"/>
    </xf>
    <xf numFmtId="165" fontId="53" fillId="0" borderId="0" xfId="14" applyNumberFormat="1" applyFont="1" applyAlignment="1">
      <alignment horizontal="center"/>
    </xf>
    <xf numFmtId="165" fontId="54" fillId="0" borderId="0" xfId="14" applyNumberFormat="1" applyFont="1" applyAlignment="1">
      <alignment horizontal="center"/>
    </xf>
    <xf numFmtId="0" fontId="54" fillId="0" borderId="0" xfId="14" applyFont="1" applyAlignment="1">
      <alignment horizontal="center"/>
    </xf>
    <xf numFmtId="0" fontId="46" fillId="3" borderId="0" xfId="2" applyFont="1" applyFill="1" applyBorder="1" applyAlignment="1">
      <alignment vertical="center"/>
    </xf>
    <xf numFmtId="0" fontId="47" fillId="3" borderId="0" xfId="2" applyFont="1" applyFill="1" applyBorder="1" applyAlignment="1">
      <alignment vertical="center"/>
    </xf>
    <xf numFmtId="0" fontId="53" fillId="3" borderId="0" xfId="2" applyFont="1" applyFill="1" applyBorder="1" applyAlignment="1">
      <alignment vertical="center"/>
    </xf>
    <xf numFmtId="0" fontId="55" fillId="3" borderId="0" xfId="2" applyFont="1" applyFill="1" applyBorder="1" applyAlignment="1">
      <alignment vertical="center"/>
    </xf>
    <xf numFmtId="0" fontId="55" fillId="3" borderId="0" xfId="2" applyFont="1" applyFill="1"/>
    <xf numFmtId="0" fontId="55" fillId="3" borderId="0" xfId="63" applyFont="1" applyFill="1" applyBorder="1" applyAlignment="1">
      <alignment vertical="center"/>
    </xf>
    <xf numFmtId="0" fontId="55" fillId="3" borderId="0" xfId="63" applyFont="1" applyFill="1" applyAlignment="1">
      <alignment horizontal="left" vertical="center"/>
    </xf>
    <xf numFmtId="0" fontId="55" fillId="3" borderId="0" xfId="2" applyFont="1" applyFill="1" applyBorder="1"/>
    <xf numFmtId="0" fontId="55" fillId="3" borderId="0" xfId="2" applyFont="1" applyFill="1" applyAlignment="1">
      <alignment vertical="center" wrapText="1"/>
    </xf>
    <xf numFmtId="0" fontId="55" fillId="34" borderId="0" xfId="2" applyFont="1" applyFill="1" applyBorder="1" applyAlignment="1">
      <alignment vertical="center"/>
    </xf>
    <xf numFmtId="0" fontId="56" fillId="34" borderId="0" xfId="2" applyFont="1" applyFill="1" applyAlignment="1">
      <alignment vertical="center"/>
    </xf>
    <xf numFmtId="0" fontId="55" fillId="3" borderId="1" xfId="2" applyFont="1" applyFill="1" applyBorder="1" applyAlignment="1">
      <alignment horizontal="center" vertical="center" wrapText="1"/>
    </xf>
    <xf numFmtId="0" fontId="55" fillId="3" borderId="1" xfId="2" applyFont="1" applyFill="1" applyBorder="1" applyAlignment="1">
      <alignment vertical="center" wrapText="1"/>
    </xf>
    <xf numFmtId="1" fontId="55" fillId="3" borderId="1" xfId="2" applyNumberFormat="1" applyFont="1" applyFill="1" applyBorder="1" applyAlignment="1">
      <alignment vertical="center" wrapText="1"/>
    </xf>
    <xf numFmtId="0" fontId="47" fillId="3" borderId="0" xfId="2" applyFont="1" applyFill="1"/>
    <xf numFmtId="0" fontId="55" fillId="0" borderId="0" xfId="63" applyFont="1" applyFill="1" applyBorder="1" applyAlignment="1">
      <alignment vertical="center"/>
    </xf>
    <xf numFmtId="0" fontId="55" fillId="0" borderId="0" xfId="63" applyFont="1" applyFill="1" applyAlignment="1">
      <alignment horizontal="left" vertical="center"/>
    </xf>
    <xf numFmtId="0" fontId="59" fillId="0" borderId="0" xfId="69" applyFont="1"/>
    <xf numFmtId="0" fontId="60" fillId="0" borderId="0" xfId="69" applyFont="1"/>
    <xf numFmtId="0" fontId="52" fillId="0" borderId="0" xfId="69" applyFont="1"/>
    <xf numFmtId="0" fontId="60" fillId="36" borderId="0" xfId="69" applyFont="1" applyFill="1"/>
    <xf numFmtId="0" fontId="60" fillId="36" borderId="0" xfId="69" applyFont="1" applyFill="1" applyAlignment="1">
      <alignment horizontal="center" wrapText="1"/>
    </xf>
    <xf numFmtId="0" fontId="60" fillId="0" borderId="0" xfId="69" applyFont="1" applyFill="1"/>
    <xf numFmtId="0" fontId="60" fillId="0" borderId="0" xfId="69" applyFont="1" applyAlignment="1">
      <alignment wrapText="1"/>
    </xf>
    <xf numFmtId="1" fontId="60" fillId="0" borderId="0" xfId="69" applyNumberFormat="1" applyFont="1" applyAlignment="1">
      <alignment horizontal="right"/>
    </xf>
    <xf numFmtId="0" fontId="60" fillId="0" borderId="16" xfId="69" applyFont="1" applyBorder="1" applyAlignment="1">
      <alignment wrapText="1"/>
    </xf>
    <xf numFmtId="1" fontId="60" fillId="0" borderId="16" xfId="69" applyNumberFormat="1" applyFont="1" applyBorder="1" applyAlignment="1">
      <alignment horizontal="right"/>
    </xf>
    <xf numFmtId="1" fontId="47" fillId="3" borderId="0" xfId="2" applyNumberFormat="1" applyFont="1" applyFill="1"/>
    <xf numFmtId="0" fontId="46" fillId="3" borderId="0" xfId="63" applyFont="1" applyFill="1" applyAlignment="1">
      <alignment vertical="center"/>
    </xf>
    <xf numFmtId="0" fontId="46" fillId="0" borderId="0" xfId="14" applyFont="1" applyAlignment="1">
      <alignment vertical="center"/>
    </xf>
    <xf numFmtId="3" fontId="47" fillId="0" borderId="0" xfId="63" applyNumberFormat="1" applyFont="1" applyFill="1" applyBorder="1"/>
    <xf numFmtId="0" fontId="47" fillId="0" borderId="0" xfId="63" applyFont="1"/>
    <xf numFmtId="0" fontId="47" fillId="0" borderId="0" xfId="63" applyFont="1" applyBorder="1"/>
    <xf numFmtId="0" fontId="47" fillId="3" borderId="0" xfId="63" applyFont="1" applyFill="1"/>
    <xf numFmtId="0" fontId="47" fillId="3" borderId="0" xfId="63" applyFont="1" applyFill="1" applyAlignment="1">
      <alignment horizontal="left"/>
    </xf>
    <xf numFmtId="0" fontId="47" fillId="3" borderId="0" xfId="63" applyFont="1" applyFill="1" applyAlignment="1">
      <alignment horizontal="right"/>
    </xf>
    <xf numFmtId="0" fontId="47" fillId="3" borderId="0" xfId="63" applyFont="1" applyFill="1" applyBorder="1" applyAlignment="1">
      <alignment vertical="center"/>
    </xf>
    <xf numFmtId="0" fontId="47" fillId="3" borderId="0" xfId="63" applyFont="1" applyFill="1" applyAlignment="1">
      <alignment horizontal="left" vertical="center"/>
    </xf>
    <xf numFmtId="0" fontId="46" fillId="3" borderId="0" xfId="63" applyFont="1" applyFill="1"/>
    <xf numFmtId="0" fontId="46" fillId="3" borderId="1" xfId="6" applyFont="1" applyFill="1" applyBorder="1" applyAlignment="1">
      <alignment vertical="center" wrapText="1"/>
    </xf>
    <xf numFmtId="0" fontId="46" fillId="3" borderId="1" xfId="6" applyFont="1" applyFill="1" applyBorder="1" applyAlignment="1">
      <alignment horizontal="center" vertical="center" wrapText="1"/>
    </xf>
    <xf numFmtId="0" fontId="46" fillId="3" borderId="0" xfId="6" applyFont="1" applyFill="1" applyBorder="1" applyAlignment="1">
      <alignment horizontal="center" vertical="center" wrapText="1"/>
    </xf>
    <xf numFmtId="0" fontId="47" fillId="3" borderId="1" xfId="6" applyFont="1" applyFill="1" applyBorder="1" applyAlignment="1">
      <alignment vertical="center"/>
    </xf>
    <xf numFmtId="0" fontId="47" fillId="0" borderId="1" xfId="6" applyFont="1" applyFill="1" applyBorder="1" applyAlignment="1">
      <alignment vertical="center"/>
    </xf>
    <xf numFmtId="1" fontId="47" fillId="0" borderId="1" xfId="8" applyNumberFormat="1" applyFont="1" applyFill="1" applyBorder="1" applyAlignment="1">
      <alignment horizontal="center" vertical="center"/>
    </xf>
    <xf numFmtId="1" fontId="47" fillId="3" borderId="0" xfId="8" applyNumberFormat="1" applyFont="1" applyFill="1" applyBorder="1" applyAlignment="1">
      <alignment horizontal="center" vertical="center"/>
    </xf>
    <xf numFmtId="0" fontId="47" fillId="0" borderId="0" xfId="63" applyFont="1" applyFill="1"/>
    <xf numFmtId="1" fontId="47" fillId="0" borderId="1" xfId="6" applyNumberFormat="1" applyFont="1" applyFill="1" applyBorder="1" applyAlignment="1">
      <alignment vertical="center"/>
    </xf>
    <xf numFmtId="1" fontId="47" fillId="0" borderId="1" xfId="6" applyNumberFormat="1" applyFont="1" applyFill="1" applyBorder="1" applyAlignment="1">
      <alignment horizontal="center" vertical="center"/>
    </xf>
    <xf numFmtId="1" fontId="47" fillId="3" borderId="0" xfId="6" applyNumberFormat="1" applyFont="1" applyFill="1" applyBorder="1" applyAlignment="1">
      <alignment horizontal="center" vertical="center"/>
    </xf>
    <xf numFmtId="0" fontId="54" fillId="0" borderId="0" xfId="63" quotePrefix="1" applyFont="1" applyBorder="1" applyAlignment="1" applyProtection="1">
      <alignment horizontal="center"/>
      <protection locked="0"/>
    </xf>
    <xf numFmtId="165" fontId="53" fillId="0" borderId="0" xfId="63" applyNumberFormat="1" applyFont="1" applyFill="1" applyBorder="1" applyAlignment="1">
      <alignment horizontal="right"/>
    </xf>
    <xf numFmtId="165" fontId="53" fillId="0" borderId="0" xfId="63" applyNumberFormat="1" applyFont="1" applyFill="1" applyBorder="1"/>
    <xf numFmtId="0" fontId="46" fillId="0" borderId="0" xfId="70" applyFont="1"/>
    <xf numFmtId="0" fontId="60" fillId="0" borderId="0" xfId="70" applyFont="1"/>
    <xf numFmtId="0" fontId="52" fillId="0" borderId="0" xfId="70" applyFont="1"/>
    <xf numFmtId="0" fontId="60" fillId="36" borderId="0" xfId="70" applyFont="1" applyFill="1"/>
    <xf numFmtId="0" fontId="60" fillId="36" borderId="0" xfId="70" applyFont="1" applyFill="1" applyAlignment="1">
      <alignment horizontal="center" wrapText="1"/>
    </xf>
    <xf numFmtId="165" fontId="60" fillId="0" borderId="0" xfId="70" applyNumberFormat="1" applyFont="1"/>
    <xf numFmtId="1" fontId="60" fillId="0" borderId="0" xfId="70" applyNumberFormat="1" applyFont="1"/>
    <xf numFmtId="0" fontId="60" fillId="0" borderId="0" xfId="70" applyFont="1" applyBorder="1"/>
    <xf numFmtId="1" fontId="60" fillId="0" borderId="0" xfId="70" applyNumberFormat="1" applyFont="1" applyBorder="1"/>
    <xf numFmtId="0" fontId="60" fillId="0" borderId="16" xfId="70" applyFont="1" applyBorder="1"/>
    <xf numFmtId="1" fontId="60" fillId="0" borderId="16" xfId="70" applyNumberFormat="1" applyFont="1" applyBorder="1"/>
    <xf numFmtId="0" fontId="36" fillId="0" borderId="0" xfId="3" applyFont="1" applyFill="1" applyBorder="1" applyAlignment="1">
      <alignment horizontal="center" vertical="center" wrapText="1"/>
    </xf>
    <xf numFmtId="165" fontId="47" fillId="0" borderId="1" xfId="14" applyNumberFormat="1" applyFont="1" applyBorder="1" applyAlignment="1">
      <alignment horizontal="center"/>
    </xf>
    <xf numFmtId="165" fontId="47" fillId="0" borderId="11" xfId="14" applyNumberFormat="1" applyFont="1" applyBorder="1" applyAlignment="1">
      <alignment horizontal="center"/>
    </xf>
    <xf numFmtId="165" fontId="47" fillId="0" borderId="12" xfId="14" applyNumberFormat="1" applyFont="1" applyBorder="1" applyAlignment="1">
      <alignment horizontal="center"/>
    </xf>
    <xf numFmtId="165" fontId="47" fillId="0" borderId="11" xfId="14" applyNumberFormat="1" applyFont="1" applyFill="1" applyBorder="1" applyAlignment="1">
      <alignment horizontal="center"/>
    </xf>
    <xf numFmtId="165" fontId="47" fillId="0" borderId="12" xfId="14" applyNumberFormat="1" applyFont="1" applyFill="1" applyBorder="1" applyAlignment="1">
      <alignment horizontal="center"/>
    </xf>
    <xf numFmtId="0" fontId="55" fillId="3" borderId="0" xfId="2" applyFont="1" applyFill="1" applyBorder="1" applyAlignment="1">
      <alignment horizontal="left" vertical="center" wrapText="1"/>
    </xf>
    <xf numFmtId="0" fontId="55" fillId="3" borderId="0" xfId="2" applyFont="1" applyFill="1" applyAlignment="1">
      <alignment horizontal="left" wrapText="1"/>
    </xf>
  </cellXfs>
  <cellStyles count="71">
    <cellStyle name="20 % - Accent1" xfId="32" builtinId="30" customBuiltin="1"/>
    <cellStyle name="20 % - Accent2" xfId="36" builtinId="34" customBuiltin="1"/>
    <cellStyle name="20 % - Accent3" xfId="40" builtinId="38" customBuiltin="1"/>
    <cellStyle name="20 % - Accent4" xfId="44" builtinId="42" customBuiltin="1"/>
    <cellStyle name="20 % - Accent5" xfId="48" builtinId="46" customBuiltin="1"/>
    <cellStyle name="20 % - Accent6" xfId="52" builtinId="50" customBuiltin="1"/>
    <cellStyle name="40 % - Accent1" xfId="33" builtinId="31" customBuiltin="1"/>
    <cellStyle name="40 % - Accent2" xfId="37" builtinId="35" customBuiltin="1"/>
    <cellStyle name="40 % - Accent3" xfId="41" builtinId="39" customBuiltin="1"/>
    <cellStyle name="40 % - Accent4" xfId="45" builtinId="43" customBuiltin="1"/>
    <cellStyle name="40 % - Accent5" xfId="49" builtinId="47" customBuiltin="1"/>
    <cellStyle name="40 % - Accent6" xfId="53" builtinId="51" customBuiltin="1"/>
    <cellStyle name="60 % - Accent1" xfId="34" builtinId="32" customBuiltin="1"/>
    <cellStyle name="60 % - Accent2" xfId="38" builtinId="36" customBuiltin="1"/>
    <cellStyle name="60 % - Accent3" xfId="42" builtinId="40" customBuiltin="1"/>
    <cellStyle name="60 % - Accent4" xfId="46" builtinId="44" customBuiltin="1"/>
    <cellStyle name="60 % - Accent5" xfId="50" builtinId="48" customBuiltin="1"/>
    <cellStyle name="60 %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Avertissement" xfId="28" builtinId="11" customBuiltin="1"/>
    <cellStyle name="Calcul" xfId="25" builtinId="22" customBuiltin="1"/>
    <cellStyle name="Cellule liée" xfId="26" builtinId="24" customBuiltin="1"/>
    <cellStyle name="Commentaire 2" xfId="58"/>
    <cellStyle name="Entrée" xfId="23" builtinId="20" customBuiltin="1"/>
    <cellStyle name="Euro" xfId="5"/>
    <cellStyle name="Euro 2" xfId="12"/>
    <cellStyle name="Insatisfaisant" xfId="21" builtinId="27" customBuiltin="1"/>
    <cellStyle name="Lien hypertexte" xfId="67" builtinId="8"/>
    <cellStyle name="Lien hypertexte 2" xfId="1"/>
    <cellStyle name="Lien hypertexte 2 2" xfId="59"/>
    <cellStyle name="Lien hypertexte 3" xfId="62"/>
    <cellStyle name="Lien hypertexte visité 2" xfId="60"/>
    <cellStyle name="Neutre" xfId="22" builtinId="28" customBuiltin="1"/>
    <cellStyle name="Neutre 2" xfId="3"/>
    <cellStyle name="Neutre 2 2" xfId="4"/>
    <cellStyle name="Normal" xfId="0" builtinId="0"/>
    <cellStyle name="Normal 2" xfId="2"/>
    <cellStyle name="Normal 2 2" xfId="9"/>
    <cellStyle name="Normal 2 2 2" xfId="14"/>
    <cellStyle name="Normal 2 2 3" xfId="66"/>
    <cellStyle name="Normal 2 3" xfId="11"/>
    <cellStyle name="Normal 3" xfId="6"/>
    <cellStyle name="Normal 4" xfId="7"/>
    <cellStyle name="Normal 4 2" xfId="57"/>
    <cellStyle name="Normal 4 3" xfId="63"/>
    <cellStyle name="Normal 5" xfId="10"/>
    <cellStyle name="Normal 5 2" xfId="65"/>
    <cellStyle name="Normal 6" xfId="13"/>
    <cellStyle name="Normal 7" xfId="55"/>
    <cellStyle name="Normal 8" xfId="64"/>
    <cellStyle name="Normal 9" xfId="68"/>
    <cellStyle name="Normal 9 2" xfId="69"/>
    <cellStyle name="Normal 9 2 2" xfId="70"/>
    <cellStyle name="Pourcentage 2" xfId="8"/>
    <cellStyle name="Pourcentage 2 2" xfId="61"/>
    <cellStyle name="Pourcentage 3" xfId="56"/>
    <cellStyle name="Satisfaisant" xfId="20" builtinId="26" customBuiltin="1"/>
    <cellStyle name="Sortie" xfId="24" builtinId="21" customBuiltin="1"/>
    <cellStyle name="Texte explicatif" xfId="29" builtinId="53" customBuiltin="1"/>
    <cellStyle name="Titre" xfId="15" builtinId="15" customBuiltin="1"/>
    <cellStyle name="Titre 1" xfId="16" builtinId="16" customBuiltin="1"/>
    <cellStyle name="Titre 2" xfId="17" builtinId="17" customBuiltin="1"/>
    <cellStyle name="Titre 3" xfId="18" builtinId="18" customBuiltin="1"/>
    <cellStyle name="Titre 4" xfId="19" builtinId="19" customBuiltin="1"/>
    <cellStyle name="Total" xfId="30" builtinId="25" customBuiltin="1"/>
    <cellStyle name="Vérification" xfId="27" builtinId="23" customBuiltin="1"/>
  </cellStyles>
  <dxfs count="0"/>
  <tableStyles count="0" defaultTableStyle="TableStyleMedium2" defaultPivotStyle="PivotStyleLight16"/>
  <colors>
    <mruColors>
      <color rgb="FFD2D4E5"/>
      <color rgb="FF888DB9"/>
      <color rgb="FF555874"/>
      <color rgb="FFFFA994"/>
      <color rgb="FFFFE28D"/>
      <color rgb="FFFFCA00"/>
      <color rgb="FF86AFA9"/>
      <color rgb="FF99C221"/>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23428306154227E-2"/>
          <c:y val="1.8140281060979691E-2"/>
          <c:w val="0.85994771691410232"/>
          <c:h val="0.77467027204752748"/>
        </c:manualLayout>
      </c:layout>
      <c:barChart>
        <c:barDir val="col"/>
        <c:grouping val="stacked"/>
        <c:varyColors val="0"/>
        <c:ser>
          <c:idx val="0"/>
          <c:order val="0"/>
          <c:tx>
            <c:strRef>
              <c:f>'Figure 7.1'!$A$32</c:f>
              <c:strCache>
                <c:ptCount val="1"/>
                <c:pt idx="0">
                  <c:v>Proportion d'heures perdues pour absences justifiées des élèves</c:v>
                </c:pt>
              </c:strCache>
            </c:strRef>
          </c:tx>
          <c:spPr>
            <a:solidFill>
              <a:srgbClr val="888DB9"/>
            </a:solidFill>
            <a:ln w="12700">
              <a:noFill/>
              <a:prstDash val="solid"/>
            </a:ln>
          </c:spPr>
          <c:invertIfNegative val="0"/>
          <c:dLbls>
            <c:spPr>
              <a:noFill/>
              <a:ln>
                <a:noFill/>
              </a:ln>
              <a:effectLst/>
            </c:spPr>
            <c:txPr>
              <a:bodyPr wrap="square" lIns="38100" tIns="19050" rIns="38100" bIns="19050" anchor="ctr">
                <a:spAutoFit/>
              </a:bodyPr>
              <a:lstStyle/>
              <a:p>
                <a:pPr>
                  <a:defRPr>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7.1'!$B$32:$M$32</c:f>
              <c:numCache>
                <c:formatCode>0\.0</c:formatCode>
                <c:ptCount val="12"/>
                <c:pt idx="1">
                  <c:v>6.7757026082829199</c:v>
                </c:pt>
                <c:pt idx="4">
                  <c:v>6.8892261867007196</c:v>
                </c:pt>
                <c:pt idx="7">
                  <c:v>7.66022611385125</c:v>
                </c:pt>
                <c:pt idx="10">
                  <c:v>6.8891213253844796</c:v>
                </c:pt>
              </c:numCache>
            </c:numRef>
          </c:val>
          <c:extLst>
            <c:ext xmlns:c16="http://schemas.microsoft.com/office/drawing/2014/chart" uri="{C3380CC4-5D6E-409C-BE32-E72D297353CC}">
              <c16:uniqueId val="{00000000-3B5A-4B35-B716-4ADBA3A2F8A7}"/>
            </c:ext>
          </c:extLst>
        </c:ser>
        <c:ser>
          <c:idx val="3"/>
          <c:order val="1"/>
          <c:tx>
            <c:strRef>
              <c:f>'Figure 7.1'!$A$33</c:f>
              <c:strCache>
                <c:ptCount val="1"/>
                <c:pt idx="0">
                  <c:v>Proportion d'heures perdues pour absences non justifiées des élèves</c:v>
                </c:pt>
              </c:strCache>
            </c:strRef>
          </c:tx>
          <c:spPr>
            <a:solidFill>
              <a:srgbClr val="FFE28D"/>
            </a:solidFill>
            <a:ln w="3175">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7.1'!$B$33:$M$33</c:f>
              <c:numCache>
                <c:formatCode>0\.0</c:formatCode>
                <c:ptCount val="12"/>
                <c:pt idx="1">
                  <c:v>1.2532343632946199</c:v>
                </c:pt>
                <c:pt idx="4">
                  <c:v>1.8271182358684399</c:v>
                </c:pt>
                <c:pt idx="7">
                  <c:v>4.0147878532064496</c:v>
                </c:pt>
                <c:pt idx="10">
                  <c:v>1.6513759986449501</c:v>
                </c:pt>
              </c:numCache>
            </c:numRef>
          </c:val>
          <c:extLst>
            <c:ext xmlns:c16="http://schemas.microsoft.com/office/drawing/2014/chart" uri="{C3380CC4-5D6E-409C-BE32-E72D297353CC}">
              <c16:uniqueId val="{00000001-3B5A-4B35-B716-4ADBA3A2F8A7}"/>
            </c:ext>
          </c:extLst>
        </c:ser>
        <c:dLbls>
          <c:showLegendKey val="0"/>
          <c:showVal val="0"/>
          <c:showCatName val="0"/>
          <c:showSerName val="0"/>
          <c:showPercent val="0"/>
          <c:showBubbleSize val="0"/>
        </c:dLbls>
        <c:gapWidth val="0"/>
        <c:overlap val="100"/>
        <c:axId val="116370048"/>
        <c:axId val="116261248"/>
      </c:barChart>
      <c:barChart>
        <c:barDir val="col"/>
        <c:grouping val="clustered"/>
        <c:varyColors val="0"/>
        <c:ser>
          <c:idx val="1"/>
          <c:order val="2"/>
          <c:tx>
            <c:strRef>
              <c:f>'Figure 7.1'!$A$35</c:f>
              <c:strCache>
                <c:ptCount val="1"/>
                <c:pt idx="0">
                  <c:v>Proportion d'élèves absentéistes</c:v>
                </c:pt>
              </c:strCache>
            </c:strRef>
          </c:tx>
          <c:spPr>
            <a:solidFill>
              <a:srgbClr val="FFA994"/>
            </a:solidFill>
            <a:ln w="28575">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7.1'!$B$31:$M$31</c:f>
              <c:strCache>
                <c:ptCount val="11"/>
                <c:pt idx="1">
                  <c:v>Collèges</c:v>
                </c:pt>
                <c:pt idx="4">
                  <c:v>LEGT</c:v>
                </c:pt>
                <c:pt idx="7">
                  <c:v>LP</c:v>
                </c:pt>
                <c:pt idx="10">
                  <c:v>Ensemble</c:v>
                </c:pt>
              </c:strCache>
            </c:strRef>
          </c:cat>
          <c:val>
            <c:numRef>
              <c:f>'Figure 7.1'!$B$35:$M$35</c:f>
              <c:numCache>
                <c:formatCode>General</c:formatCode>
                <c:ptCount val="12"/>
                <c:pt idx="2" formatCode="0\.0">
                  <c:v>4.2200530290595699</c:v>
                </c:pt>
                <c:pt idx="5" formatCode="0\.0">
                  <c:v>5.8771319594389402</c:v>
                </c:pt>
                <c:pt idx="8" formatCode="0\.0">
                  <c:v>12.928091360524901</c:v>
                </c:pt>
                <c:pt idx="11" formatCode="0\.0">
                  <c:v>5.3831823678886099</c:v>
                </c:pt>
              </c:numCache>
            </c:numRef>
          </c:val>
          <c:extLst>
            <c:ext xmlns:c16="http://schemas.microsoft.com/office/drawing/2014/chart" uri="{C3380CC4-5D6E-409C-BE32-E72D297353CC}">
              <c16:uniqueId val="{00000006-3B5A-4B35-B716-4ADBA3A2F8A7}"/>
            </c:ext>
          </c:extLst>
        </c:ser>
        <c:dLbls>
          <c:showLegendKey val="0"/>
          <c:showVal val="0"/>
          <c:showCatName val="0"/>
          <c:showSerName val="0"/>
          <c:showPercent val="0"/>
          <c:showBubbleSize val="0"/>
        </c:dLbls>
        <c:gapWidth val="500"/>
        <c:axId val="116264320"/>
        <c:axId val="116262784"/>
      </c:barChart>
      <c:catAx>
        <c:axId val="1163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6261248"/>
        <c:crosses val="autoZero"/>
        <c:auto val="1"/>
        <c:lblAlgn val="ctr"/>
        <c:lblOffset val="100"/>
        <c:noMultiLvlLbl val="0"/>
      </c:catAx>
      <c:valAx>
        <c:axId val="116261248"/>
        <c:scaling>
          <c:orientation val="minMax"/>
          <c:max val="25"/>
          <c:min val="0"/>
        </c:scaling>
        <c:delete val="1"/>
        <c:axPos val="l"/>
        <c:numFmt formatCode="General" sourceLinked="0"/>
        <c:majorTickMark val="out"/>
        <c:minorTickMark val="none"/>
        <c:tickLblPos val="nextTo"/>
        <c:crossAx val="116370048"/>
        <c:crosses val="autoZero"/>
        <c:crossBetween val="between"/>
        <c:majorUnit val="5"/>
      </c:valAx>
      <c:valAx>
        <c:axId val="116262784"/>
        <c:scaling>
          <c:orientation val="minMax"/>
          <c:max val="25"/>
        </c:scaling>
        <c:delete val="1"/>
        <c:axPos val="r"/>
        <c:numFmt formatCode="General" sourceLinked="1"/>
        <c:majorTickMark val="out"/>
        <c:minorTickMark val="none"/>
        <c:tickLblPos val="nextTo"/>
        <c:crossAx val="116264320"/>
        <c:crosses val="max"/>
        <c:crossBetween val="between"/>
      </c:valAx>
      <c:catAx>
        <c:axId val="116264320"/>
        <c:scaling>
          <c:orientation val="minMax"/>
        </c:scaling>
        <c:delete val="1"/>
        <c:axPos val="t"/>
        <c:numFmt formatCode="General" sourceLinked="1"/>
        <c:majorTickMark val="out"/>
        <c:minorTickMark val="none"/>
        <c:tickLblPos val="nextTo"/>
        <c:crossAx val="116262784"/>
        <c:crosses val="max"/>
        <c:auto val="1"/>
        <c:lblAlgn val="ctr"/>
        <c:lblOffset val="100"/>
        <c:tickMarkSkip val="1"/>
        <c:noMultiLvlLbl val="0"/>
      </c:catAx>
      <c:spPr>
        <a:noFill/>
        <a:ln w="25400">
          <a:noFill/>
        </a:ln>
      </c:spPr>
    </c:plotArea>
    <c:legend>
      <c:legendPos val="b"/>
      <c:overlay val="0"/>
    </c:legend>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074078726144339E-2"/>
          <c:y val="1.4973532348860433E-2"/>
          <c:w val="0.96641669075374137"/>
          <c:h val="0.8132153304194033"/>
        </c:manualLayout>
      </c:layout>
      <c:barChart>
        <c:barDir val="col"/>
        <c:grouping val="stacked"/>
        <c:varyColors val="0"/>
        <c:ser>
          <c:idx val="0"/>
          <c:order val="0"/>
          <c:tx>
            <c:strRef>
              <c:f>'Figure 7.2'!$A$23</c:f>
              <c:strCache>
                <c:ptCount val="1"/>
                <c:pt idx="0">
                  <c:v>Aucun incident</c:v>
                </c:pt>
              </c:strCache>
            </c:strRef>
          </c:tx>
          <c:spPr>
            <a:solidFill>
              <a:schemeClr val="accent4">
                <a:lumMod val="20000"/>
                <a:lumOff val="80000"/>
                <a:alpha val="2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baseline="0">
                    <a:solidFill>
                      <a:sysClr val="windowText" lastClr="000000"/>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7.2'!$B$22:$E$22</c:f>
              <c:strCache>
                <c:ptCount val="4"/>
                <c:pt idx="0">
                  <c:v>Écoles publiques </c:v>
                </c:pt>
                <c:pt idx="1">
                  <c:v>Collèges</c:v>
                </c:pt>
                <c:pt idx="2">
                  <c:v>LEGT</c:v>
                </c:pt>
                <c:pt idx="3">
                  <c:v>LP</c:v>
                </c:pt>
              </c:strCache>
            </c:strRef>
          </c:cat>
          <c:val>
            <c:numRef>
              <c:f>'Figure 7.2'!$B$23:$E$23</c:f>
              <c:numCache>
                <c:formatCode>0</c:formatCode>
                <c:ptCount val="4"/>
                <c:pt idx="0" formatCode="General">
                  <c:v>82</c:v>
                </c:pt>
                <c:pt idx="1">
                  <c:v>32</c:v>
                </c:pt>
                <c:pt idx="2">
                  <c:v>46</c:v>
                </c:pt>
                <c:pt idx="3">
                  <c:v>24</c:v>
                </c:pt>
              </c:numCache>
            </c:numRef>
          </c:val>
          <c:extLst>
            <c:ext xmlns:c16="http://schemas.microsoft.com/office/drawing/2014/chart" uri="{C3380CC4-5D6E-409C-BE32-E72D297353CC}">
              <c16:uniqueId val="{00000000-29F2-4EF5-B5DE-FEFD0FECA0F6}"/>
            </c:ext>
          </c:extLst>
        </c:ser>
        <c:ser>
          <c:idx val="1"/>
          <c:order val="1"/>
          <c:tx>
            <c:strRef>
              <c:f>'Figure 7.2'!$A$24</c:f>
              <c:strCache>
                <c:ptCount val="1"/>
                <c:pt idx="0">
                  <c:v>1 incident</c:v>
                </c:pt>
              </c:strCache>
            </c:strRef>
          </c:tx>
          <c:spPr>
            <a:solidFill>
              <a:schemeClr val="accent4">
                <a:lumMod val="40000"/>
                <a:lumOff val="60000"/>
                <a:alpha val="4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solidFill>
                      <a:schemeClr val="tx1"/>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7.2'!$B$22:$E$22</c:f>
              <c:strCache>
                <c:ptCount val="4"/>
                <c:pt idx="0">
                  <c:v>Écoles publiques </c:v>
                </c:pt>
                <c:pt idx="1">
                  <c:v>Collèges</c:v>
                </c:pt>
                <c:pt idx="2">
                  <c:v>LEGT</c:v>
                </c:pt>
                <c:pt idx="3">
                  <c:v>LP</c:v>
                </c:pt>
              </c:strCache>
            </c:strRef>
          </c:cat>
          <c:val>
            <c:numRef>
              <c:f>'Figure 7.2'!$B$24:$E$24</c:f>
              <c:numCache>
                <c:formatCode>0</c:formatCode>
                <c:ptCount val="4"/>
                <c:pt idx="0" formatCode="General">
                  <c:v>11</c:v>
                </c:pt>
                <c:pt idx="1">
                  <c:v>10.901605421711416</c:v>
                </c:pt>
                <c:pt idx="2">
                  <c:v>13.437766241306171</c:v>
                </c:pt>
                <c:pt idx="3">
                  <c:v>16.059692372541789</c:v>
                </c:pt>
              </c:numCache>
            </c:numRef>
          </c:val>
          <c:extLst>
            <c:ext xmlns:c16="http://schemas.microsoft.com/office/drawing/2014/chart" uri="{C3380CC4-5D6E-409C-BE32-E72D297353CC}">
              <c16:uniqueId val="{00000001-29F2-4EF5-B5DE-FEFD0FECA0F6}"/>
            </c:ext>
          </c:extLst>
        </c:ser>
        <c:ser>
          <c:idx val="2"/>
          <c:order val="2"/>
          <c:tx>
            <c:strRef>
              <c:f>'Figure 7.2'!$A$25</c:f>
              <c:strCache>
                <c:ptCount val="1"/>
                <c:pt idx="0">
                  <c:v>2, 3 ou 4 incidents</c:v>
                </c:pt>
              </c:strCache>
            </c:strRef>
          </c:tx>
          <c:spPr>
            <a:solidFill>
              <a:srgbClr val="D2D4E5">
                <a:alpha val="60000"/>
              </a:srgb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7.2'!$B$22:$E$22</c:f>
              <c:strCache>
                <c:ptCount val="4"/>
                <c:pt idx="0">
                  <c:v>Écoles publiques </c:v>
                </c:pt>
                <c:pt idx="1">
                  <c:v>Collèges</c:v>
                </c:pt>
                <c:pt idx="2">
                  <c:v>LEGT</c:v>
                </c:pt>
                <c:pt idx="3">
                  <c:v>LP</c:v>
                </c:pt>
              </c:strCache>
            </c:strRef>
          </c:cat>
          <c:val>
            <c:numRef>
              <c:f>'Figure 7.2'!$B$25:$E$25</c:f>
              <c:numCache>
                <c:formatCode>0</c:formatCode>
                <c:ptCount val="4"/>
                <c:pt idx="0" formatCode="General">
                  <c:v>6</c:v>
                </c:pt>
                <c:pt idx="1">
                  <c:v>22.235838906867436</c:v>
                </c:pt>
                <c:pt idx="2">
                  <c:v>14.941066384707007</c:v>
                </c:pt>
                <c:pt idx="3">
                  <c:v>24.537845239642593</c:v>
                </c:pt>
              </c:numCache>
            </c:numRef>
          </c:val>
          <c:extLst>
            <c:ext xmlns:c16="http://schemas.microsoft.com/office/drawing/2014/chart" uri="{C3380CC4-5D6E-409C-BE32-E72D297353CC}">
              <c16:uniqueId val="{00000002-29F2-4EF5-B5DE-FEFD0FECA0F6}"/>
            </c:ext>
          </c:extLst>
        </c:ser>
        <c:ser>
          <c:idx val="3"/>
          <c:order val="3"/>
          <c:tx>
            <c:strRef>
              <c:f>'Figure 7.2'!$A$26</c:f>
              <c:strCache>
                <c:ptCount val="1"/>
                <c:pt idx="0">
                  <c:v>de 5 à 9 incidents </c:v>
                </c:pt>
              </c:strCache>
            </c:strRef>
          </c:tx>
          <c:spPr>
            <a:solidFill>
              <a:srgbClr val="888DB9">
                <a:alpha val="80000"/>
              </a:srgbClr>
            </a:solidFill>
            <a:ln>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29F2-4EF5-B5DE-FEFD0FECA0F6}"/>
                </c:ext>
              </c:extLst>
            </c:dLbl>
            <c:spPr>
              <a:noFill/>
              <a:ln>
                <a:noFill/>
              </a:ln>
              <a:effectLst/>
            </c:spPr>
            <c:txPr>
              <a:bodyPr wrap="square" lIns="38100" tIns="19050" rIns="38100" bIns="19050" anchor="ctr">
                <a:spAutoFit/>
              </a:bodyPr>
              <a:lstStyle/>
              <a:p>
                <a:pPr>
                  <a:defRPr sz="900">
                    <a:latin typeface="Marianne" panose="020000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7.2'!$B$22:$E$22</c:f>
              <c:strCache>
                <c:ptCount val="4"/>
                <c:pt idx="0">
                  <c:v>Écoles publiques </c:v>
                </c:pt>
                <c:pt idx="1">
                  <c:v>Collèges</c:v>
                </c:pt>
                <c:pt idx="2">
                  <c:v>LEGT</c:v>
                </c:pt>
                <c:pt idx="3">
                  <c:v>LP</c:v>
                </c:pt>
              </c:strCache>
            </c:strRef>
          </c:cat>
          <c:val>
            <c:numRef>
              <c:f>'Figure 7.2'!$B$26:$E$26</c:f>
              <c:numCache>
                <c:formatCode>0</c:formatCode>
                <c:ptCount val="4"/>
                <c:pt idx="0">
                  <c:v>0.9</c:v>
                </c:pt>
                <c:pt idx="1">
                  <c:v>13.862555671421148</c:v>
                </c:pt>
                <c:pt idx="2">
                  <c:v>15.621167373986822</c:v>
                </c:pt>
                <c:pt idx="3">
                  <c:v>14.402462387815618</c:v>
                </c:pt>
              </c:numCache>
            </c:numRef>
          </c:val>
          <c:extLst>
            <c:ext xmlns:c16="http://schemas.microsoft.com/office/drawing/2014/chart" uri="{C3380CC4-5D6E-409C-BE32-E72D297353CC}">
              <c16:uniqueId val="{00000004-29F2-4EF5-B5DE-FEFD0FECA0F6}"/>
            </c:ext>
          </c:extLst>
        </c:ser>
        <c:ser>
          <c:idx val="4"/>
          <c:order val="4"/>
          <c:tx>
            <c:strRef>
              <c:f>'Figure 7.2'!$A$27</c:f>
              <c:strCache>
                <c:ptCount val="1"/>
                <c:pt idx="0">
                  <c:v>10 incidents ou plus </c:v>
                </c:pt>
              </c:strCache>
            </c:strRef>
          </c:tx>
          <c:spPr>
            <a:solidFill>
              <a:srgbClr val="002060"/>
            </a:solidFill>
            <a:ln w="3175">
              <a:solidFill>
                <a:sysClr val="windowText" lastClr="000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29F2-4EF5-B5DE-FEFD0FECA0F6}"/>
                </c:ext>
              </c:extLst>
            </c:dLbl>
            <c:spPr>
              <a:noFill/>
              <a:ln>
                <a:noFill/>
              </a:ln>
              <a:effectLst/>
            </c:spPr>
            <c:txPr>
              <a:bodyPr wrap="square" lIns="38100" tIns="19050" rIns="38100" bIns="19050" anchor="ctr">
                <a:spAutoFit/>
              </a:bodyPr>
              <a:lstStyle/>
              <a:p>
                <a:pPr>
                  <a:defRPr sz="900" b="1">
                    <a:solidFill>
                      <a:schemeClr val="bg1"/>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7.2'!$B$22:$E$22</c:f>
              <c:strCache>
                <c:ptCount val="4"/>
                <c:pt idx="0">
                  <c:v>Écoles publiques </c:v>
                </c:pt>
                <c:pt idx="1">
                  <c:v>Collèges</c:v>
                </c:pt>
                <c:pt idx="2">
                  <c:v>LEGT</c:v>
                </c:pt>
                <c:pt idx="3">
                  <c:v>LP</c:v>
                </c:pt>
              </c:strCache>
            </c:strRef>
          </c:cat>
          <c:val>
            <c:numRef>
              <c:f>'Figure 7.2'!$B$27:$E$27</c:f>
              <c:numCache>
                <c:formatCode>0</c:formatCode>
                <c:ptCount val="4"/>
                <c:pt idx="0" formatCode="General">
                  <c:v>0.1</c:v>
                </c:pt>
                <c:pt idx="1">
                  <c:v>21</c:v>
                </c:pt>
                <c:pt idx="2">
                  <c:v>10</c:v>
                </c:pt>
                <c:pt idx="3">
                  <c:v>21</c:v>
                </c:pt>
              </c:numCache>
            </c:numRef>
          </c:val>
          <c:extLst>
            <c:ext xmlns:c16="http://schemas.microsoft.com/office/drawing/2014/chart" uri="{C3380CC4-5D6E-409C-BE32-E72D297353CC}">
              <c16:uniqueId val="{00000006-29F2-4EF5-B5DE-FEFD0FECA0F6}"/>
            </c:ext>
          </c:extLst>
        </c:ser>
        <c:dLbls>
          <c:showLegendKey val="0"/>
          <c:showVal val="0"/>
          <c:showCatName val="0"/>
          <c:showSerName val="0"/>
          <c:showPercent val="0"/>
          <c:showBubbleSize val="0"/>
        </c:dLbls>
        <c:gapWidth val="150"/>
        <c:overlap val="100"/>
        <c:axId val="114972544"/>
        <c:axId val="114974080"/>
      </c:barChart>
      <c:catAx>
        <c:axId val="114972544"/>
        <c:scaling>
          <c:orientation val="minMax"/>
        </c:scaling>
        <c:delete val="0"/>
        <c:axPos val="b"/>
        <c:numFmt formatCode="#,##0" sourceLinked="0"/>
        <c:majorTickMark val="out"/>
        <c:minorTickMark val="none"/>
        <c:tickLblPos val="nextTo"/>
        <c:txPr>
          <a:bodyPr/>
          <a:lstStyle/>
          <a:p>
            <a:pPr>
              <a:defRPr sz="900">
                <a:latin typeface="Marianne" panose="02000000000000000000" pitchFamily="2" charset="0"/>
                <a:cs typeface="Arial" panose="020B0604020202020204" pitchFamily="34" charset="0"/>
              </a:defRPr>
            </a:pPr>
            <a:endParaRPr lang="fr-FR"/>
          </a:p>
        </c:txPr>
        <c:crossAx val="114974080"/>
        <c:crosses val="autoZero"/>
        <c:auto val="1"/>
        <c:lblAlgn val="ctr"/>
        <c:lblOffset val="100"/>
        <c:noMultiLvlLbl val="0"/>
      </c:catAx>
      <c:valAx>
        <c:axId val="114974080"/>
        <c:scaling>
          <c:orientation val="minMax"/>
          <c:max val="100"/>
          <c:min val="0"/>
        </c:scaling>
        <c:delete val="1"/>
        <c:axPos val="l"/>
        <c:majorGridlines>
          <c:spPr>
            <a:ln>
              <a:noFill/>
              <a:prstDash val="solid"/>
            </a:ln>
          </c:spPr>
        </c:majorGridlines>
        <c:numFmt formatCode="0" sourceLinked="0"/>
        <c:majorTickMark val="out"/>
        <c:minorTickMark val="none"/>
        <c:tickLblPos val="nextTo"/>
        <c:crossAx val="114972544"/>
        <c:crosses val="autoZero"/>
        <c:crossBetween val="between"/>
        <c:majorUnit val="10"/>
      </c:valAx>
      <c:spPr>
        <a:ln>
          <a:noFill/>
        </a:ln>
      </c:spPr>
    </c:plotArea>
    <c:legend>
      <c:legendPos val="b"/>
      <c:layout>
        <c:manualLayout>
          <c:xMode val="edge"/>
          <c:yMode val="edge"/>
          <c:x val="5.2276074186378861E-3"/>
          <c:y val="0.92059892971044521"/>
          <c:w val="0.98557636817136984"/>
          <c:h val="6.7085289417687141E-2"/>
        </c:manualLayout>
      </c:layout>
      <c:overlay val="0"/>
      <c:txPr>
        <a:bodyPr/>
        <a:lstStyle/>
        <a:p>
          <a:pPr>
            <a:defRPr sz="900">
              <a:latin typeface="Marianne" panose="02000000000000000000" pitchFamily="2" charset="0"/>
              <a:cs typeface="Arial" panose="020B0604020202020204" pitchFamily="34" charset="0"/>
            </a:defRPr>
          </a:pPr>
          <a:endParaRPr lang="fr-FR"/>
        </a:p>
      </c:txPr>
    </c:legend>
    <c:plotVisOnly val="1"/>
    <c:dispBlanksAs val="zero"/>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8685273182112E-2"/>
          <c:y val="4.07406346933906E-2"/>
          <c:w val="0.53708989501312332"/>
          <c:h val="0.88011545871344088"/>
        </c:manualLayout>
      </c:layout>
      <c:barChart>
        <c:barDir val="col"/>
        <c:grouping val="stacked"/>
        <c:varyColors val="0"/>
        <c:ser>
          <c:idx val="7"/>
          <c:order val="0"/>
          <c:tx>
            <c:strRef>
              <c:f>'Figure 7.3'!$B$18</c:f>
              <c:strCache>
                <c:ptCount val="1"/>
                <c:pt idx="0">
                  <c:v>Autres3</c:v>
                </c:pt>
              </c:strCache>
            </c:strRef>
          </c:tx>
          <c:spPr>
            <a:solidFill>
              <a:srgbClr val="FFA994"/>
            </a:solidFill>
          </c:spPr>
          <c:invertIfNegative val="0"/>
          <c:dLbls>
            <c:spPr>
              <a:noFill/>
              <a:ln>
                <a:noFill/>
              </a:ln>
              <a:effectLst/>
            </c:spPr>
            <c:txPr>
              <a:bodyPr wrap="square" lIns="38100" tIns="19050" rIns="38100" bIns="19050" anchor="ctr">
                <a:spAutoFit/>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7.3'!$C$11:$Q$11</c:f>
              <c:strCache>
                <c:ptCount val="13"/>
                <c:pt idx="0">
                  <c:v>Écoles </c:v>
                </c:pt>
                <c:pt idx="4">
                  <c:v>Collèges</c:v>
                </c:pt>
                <c:pt idx="8">
                  <c:v>LEGT</c:v>
                </c:pt>
                <c:pt idx="12">
                  <c:v>LP</c:v>
                </c:pt>
              </c:strCache>
            </c:strRef>
          </c:cat>
          <c:val>
            <c:numRef>
              <c:f>'Figure 7.3'!$C$18:$Q$18</c:f>
              <c:numCache>
                <c:formatCode>General</c:formatCode>
                <c:ptCount val="15"/>
                <c:pt idx="0" formatCode="0">
                  <c:v>7.9</c:v>
                </c:pt>
                <c:pt idx="4" formatCode="0">
                  <c:v>5.7</c:v>
                </c:pt>
                <c:pt idx="8" formatCode="0">
                  <c:v>16.399999999999999</c:v>
                </c:pt>
                <c:pt idx="12" formatCode="0">
                  <c:v>7.9</c:v>
                </c:pt>
              </c:numCache>
            </c:numRef>
          </c:val>
          <c:extLst>
            <c:ext xmlns:c16="http://schemas.microsoft.com/office/drawing/2014/chart" uri="{C3380CC4-5D6E-409C-BE32-E72D297353CC}">
              <c16:uniqueId val="{00000004-3A95-405E-8E25-5798F7F5AA21}"/>
            </c:ext>
          </c:extLst>
        </c:ser>
        <c:ser>
          <c:idx val="4"/>
          <c:order val="1"/>
          <c:tx>
            <c:strRef>
              <c:f>'Figure 7.3'!$B$17</c:f>
              <c:strCache>
                <c:ptCount val="1"/>
                <c:pt idx="0">
                  <c:v>Port d'objet dangereux ou d'arme blanche </c:v>
                </c:pt>
              </c:strCache>
            </c:strRef>
          </c:tx>
          <c:spPr>
            <a:solidFill>
              <a:schemeClr val="accent2"/>
            </a:solidFill>
          </c:spPr>
          <c:invertIfNegative val="0"/>
          <c:dLbls>
            <c:numFmt formatCode="#,##0" sourceLinked="0"/>
            <c:spPr>
              <a:noFill/>
              <a:ln>
                <a:noFill/>
              </a:ln>
              <a:effectLst/>
            </c:spPr>
            <c:txPr>
              <a:bodyPr wrap="square" lIns="38100" tIns="19050" rIns="38100" bIns="19050" anchor="ctr">
                <a:spAutoFit/>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7.3'!$C$17:$Q$17</c:f>
              <c:numCache>
                <c:formatCode>General</c:formatCode>
                <c:ptCount val="15"/>
                <c:pt idx="0" formatCode="0">
                  <c:v>1.3</c:v>
                </c:pt>
                <c:pt idx="4" formatCode="0">
                  <c:v>6.4</c:v>
                </c:pt>
                <c:pt idx="8" formatCode="0">
                  <c:v>3.5</c:v>
                </c:pt>
                <c:pt idx="12" formatCode="0">
                  <c:v>4.3</c:v>
                </c:pt>
              </c:numCache>
            </c:numRef>
          </c:val>
          <c:extLst>
            <c:ext xmlns:c16="http://schemas.microsoft.com/office/drawing/2014/chart" uri="{C3380CC4-5D6E-409C-BE32-E72D297353CC}">
              <c16:uniqueId val="{00000007-F5E9-4B4E-8D62-0F298623B8C3}"/>
            </c:ext>
          </c:extLst>
        </c:ser>
        <c:ser>
          <c:idx val="5"/>
          <c:order val="2"/>
          <c:tx>
            <c:strRef>
              <c:f>'Figure 7.3'!$B$16</c:f>
              <c:strCache>
                <c:ptCount val="1"/>
                <c:pt idx="0">
                  <c:v>Consommation d'alcool/stupéfiants ou
trafic de stupéfiants</c:v>
                </c:pt>
              </c:strCache>
            </c:strRef>
          </c:tx>
          <c:spPr>
            <a:solidFill>
              <a:schemeClr val="accent1"/>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3A95-405E-8E25-5798F7F5AA21}"/>
                </c:ext>
              </c:extLst>
            </c:dLbl>
            <c:numFmt formatCode="#,##0" sourceLinked="0"/>
            <c:spPr>
              <a:noFill/>
              <a:ln>
                <a:noFill/>
              </a:ln>
              <a:effectLst/>
            </c:spPr>
            <c:txPr>
              <a:bodyPr wrap="square" lIns="38100" tIns="19050" rIns="38100" bIns="19050" anchor="ctr">
                <a:spAutoFit/>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7.3'!$C$16:$Q$16</c:f>
              <c:numCache>
                <c:formatCode>General</c:formatCode>
                <c:ptCount val="15"/>
                <c:pt idx="0" formatCode="0">
                  <c:v>0.2</c:v>
                </c:pt>
                <c:pt idx="4" formatCode="0">
                  <c:v>1.5</c:v>
                </c:pt>
                <c:pt idx="8" formatCode="0">
                  <c:v>2.8</c:v>
                </c:pt>
                <c:pt idx="12" formatCode="0">
                  <c:v>12.9</c:v>
                </c:pt>
              </c:numCache>
            </c:numRef>
          </c:val>
          <c:extLst>
            <c:ext xmlns:c16="http://schemas.microsoft.com/office/drawing/2014/chart" uri="{C3380CC4-5D6E-409C-BE32-E72D297353CC}">
              <c16:uniqueId val="{00000008-F5E9-4B4E-8D62-0F298623B8C3}"/>
            </c:ext>
          </c:extLst>
        </c:ser>
        <c:ser>
          <c:idx val="6"/>
          <c:order val="3"/>
          <c:tx>
            <c:strRef>
              <c:f>'Figure 7.3'!$B$15</c:f>
              <c:strCache>
                <c:ptCount val="1"/>
                <c:pt idx="0">
                  <c:v>Atteintes aux biens2</c:v>
                </c:pt>
              </c:strCache>
            </c:strRef>
          </c:tx>
          <c:spPr>
            <a:solidFill>
              <a:srgbClr val="FFE28D"/>
            </a:solidFill>
          </c:spPr>
          <c:invertIfNegative val="0"/>
          <c:dLbls>
            <c:spPr>
              <a:noFill/>
              <a:ln>
                <a:noFill/>
              </a:ln>
              <a:effectLst/>
            </c:spPr>
            <c:txPr>
              <a:bodyPr wrap="square" lIns="38100" tIns="19050" rIns="38100" bIns="19050" anchor="ctr">
                <a:spAutoFit/>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7.3'!$C$15:$Q$15</c:f>
              <c:numCache>
                <c:formatCode>0</c:formatCode>
                <c:ptCount val="15"/>
                <c:pt idx="1">
                  <c:v>3.7</c:v>
                </c:pt>
                <c:pt idx="5">
                  <c:v>5.8</c:v>
                </c:pt>
                <c:pt idx="9">
                  <c:v>9.6</c:v>
                </c:pt>
                <c:pt idx="13">
                  <c:v>6.1</c:v>
                </c:pt>
              </c:numCache>
            </c:numRef>
          </c:val>
          <c:extLst>
            <c:ext xmlns:c16="http://schemas.microsoft.com/office/drawing/2014/chart" uri="{C3380CC4-5D6E-409C-BE32-E72D297353CC}">
              <c16:uniqueId val="{00000009-F5E9-4B4E-8D62-0F298623B8C3}"/>
            </c:ext>
          </c:extLst>
        </c:ser>
        <c:ser>
          <c:idx val="3"/>
          <c:order val="4"/>
          <c:tx>
            <c:strRef>
              <c:f>'Figure 7.3'!$B$14</c:f>
              <c:strCache>
                <c:ptCount val="1"/>
                <c:pt idx="0">
                  <c:v>Autres1</c:v>
                </c:pt>
              </c:strCache>
            </c:strRef>
          </c:tx>
          <c:spPr>
            <a:solidFill>
              <a:srgbClr val="D2D4E5"/>
            </a:solidFill>
          </c:spPr>
          <c:invertIfNegative val="0"/>
          <c:dLbls>
            <c:numFmt formatCode="#,##0" sourceLinked="0"/>
            <c:spPr>
              <a:noFill/>
              <a:ln>
                <a:noFill/>
              </a:ln>
              <a:effectLst/>
            </c:spPr>
            <c:txPr>
              <a:bodyPr wrap="square" lIns="38100" tIns="19050" rIns="38100" bIns="19050" anchor="ctr">
                <a:spAutoFit/>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7.3'!$C$14:$Q$14</c:f>
              <c:numCache>
                <c:formatCode>General</c:formatCode>
                <c:ptCount val="15"/>
                <c:pt idx="2" formatCode="0">
                  <c:v>4.6000000000000005</c:v>
                </c:pt>
                <c:pt idx="6" formatCode="0">
                  <c:v>9.7000000000000011</c:v>
                </c:pt>
                <c:pt idx="10" formatCode="0">
                  <c:v>6.25</c:v>
                </c:pt>
                <c:pt idx="14" formatCode="0">
                  <c:v>6</c:v>
                </c:pt>
              </c:numCache>
            </c:numRef>
          </c:val>
          <c:extLst>
            <c:ext xmlns:c16="http://schemas.microsoft.com/office/drawing/2014/chart" uri="{C3380CC4-5D6E-409C-BE32-E72D297353CC}">
              <c16:uniqueId val="{00000006-F5E9-4B4E-8D62-0F298623B8C3}"/>
            </c:ext>
          </c:extLst>
        </c:ser>
        <c:ser>
          <c:idx val="0"/>
          <c:order val="5"/>
          <c:tx>
            <c:strRef>
              <c:f>'Figure 7.3'!$B$13</c:f>
              <c:strCache>
                <c:ptCount val="1"/>
                <c:pt idx="0">
                  <c:v>Violences physiques </c:v>
                </c:pt>
              </c:strCache>
            </c:strRef>
          </c:tx>
          <c:spPr>
            <a:solidFill>
              <a:srgbClr val="888DB9"/>
            </a:solidFill>
          </c:spPr>
          <c:invertIfNegative val="0"/>
          <c:dPt>
            <c:idx val="1"/>
            <c:invertIfNegative val="0"/>
            <c:bubble3D val="0"/>
            <c:extLst>
              <c:ext xmlns:c16="http://schemas.microsoft.com/office/drawing/2014/chart" uri="{C3380CC4-5D6E-409C-BE32-E72D297353CC}">
                <c16:uniqueId val="{00000000-F5E9-4B4E-8D62-0F298623B8C3}"/>
              </c:ext>
            </c:extLst>
          </c:dPt>
          <c:dPt>
            <c:idx val="2"/>
            <c:invertIfNegative val="0"/>
            <c:bubble3D val="0"/>
            <c:extLst>
              <c:ext xmlns:c16="http://schemas.microsoft.com/office/drawing/2014/chart" uri="{C3380CC4-5D6E-409C-BE32-E72D297353CC}">
                <c16:uniqueId val="{00000001-F5E9-4B4E-8D62-0F298623B8C3}"/>
              </c:ext>
            </c:extLst>
          </c:dPt>
          <c:dPt>
            <c:idx val="3"/>
            <c:invertIfNegative val="0"/>
            <c:bubble3D val="0"/>
            <c:extLst>
              <c:ext xmlns:c16="http://schemas.microsoft.com/office/drawing/2014/chart" uri="{C3380CC4-5D6E-409C-BE32-E72D297353CC}">
                <c16:uniqueId val="{00000002-F5E9-4B4E-8D62-0F298623B8C3}"/>
              </c:ext>
            </c:extLst>
          </c:dPt>
          <c:dLbls>
            <c:numFmt formatCode="#,##0" sourceLinked="0"/>
            <c:spPr>
              <a:noFill/>
              <a:ln>
                <a:noFill/>
              </a:ln>
              <a:effectLst/>
            </c:spPr>
            <c:txPr>
              <a:bodyPr wrap="square" lIns="38100" tIns="19050" rIns="38100" bIns="19050" anchor="ctr">
                <a:spAutoFit/>
              </a:bodyPr>
              <a:lstStyle/>
              <a:p>
                <a:pPr>
                  <a:defRPr sz="800">
                    <a:solidFill>
                      <a:schemeClr val="bg1"/>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7.3'!$C$11:$Q$11</c:f>
              <c:strCache>
                <c:ptCount val="13"/>
                <c:pt idx="0">
                  <c:v>Écoles </c:v>
                </c:pt>
                <c:pt idx="4">
                  <c:v>Collèges</c:v>
                </c:pt>
                <c:pt idx="8">
                  <c:v>LEGT</c:v>
                </c:pt>
                <c:pt idx="12">
                  <c:v>LP</c:v>
                </c:pt>
              </c:strCache>
            </c:strRef>
          </c:cat>
          <c:val>
            <c:numRef>
              <c:f>'Figure 7.3'!$C$13:$Q$13</c:f>
              <c:numCache>
                <c:formatCode>General</c:formatCode>
                <c:ptCount val="15"/>
                <c:pt idx="2" formatCode="0">
                  <c:v>38</c:v>
                </c:pt>
                <c:pt idx="6" formatCode="0">
                  <c:v>27.3</c:v>
                </c:pt>
                <c:pt idx="10" formatCode="0">
                  <c:v>20.7</c:v>
                </c:pt>
                <c:pt idx="14" formatCode="0">
                  <c:v>15.5</c:v>
                </c:pt>
              </c:numCache>
            </c:numRef>
          </c:val>
          <c:extLst>
            <c:ext xmlns:c16="http://schemas.microsoft.com/office/drawing/2014/chart" uri="{C3380CC4-5D6E-409C-BE32-E72D297353CC}">
              <c16:uniqueId val="{00000003-F5E9-4B4E-8D62-0F298623B8C3}"/>
            </c:ext>
          </c:extLst>
        </c:ser>
        <c:ser>
          <c:idx val="1"/>
          <c:order val="6"/>
          <c:tx>
            <c:strRef>
              <c:f>'Figure 7.3'!$B$12</c:f>
              <c:strCache>
                <c:ptCount val="1"/>
                <c:pt idx="0">
                  <c:v>Violences verbales</c:v>
                </c:pt>
              </c:strCache>
            </c:strRef>
          </c:tx>
          <c:spPr>
            <a:solidFill>
              <a:srgbClr val="555874"/>
            </a:solidFill>
          </c:spPr>
          <c:invertIfNegative val="0"/>
          <c:dLbls>
            <c:spPr>
              <a:noFill/>
              <a:ln>
                <a:noFill/>
              </a:ln>
              <a:effectLst/>
            </c:spPr>
            <c:txPr>
              <a:bodyPr wrap="square" lIns="38100" tIns="19050" rIns="38100" bIns="19050" anchor="ctr">
                <a:spAutoFit/>
              </a:bodyPr>
              <a:lstStyle/>
              <a:p>
                <a:pPr>
                  <a:defRPr sz="800" baseline="0">
                    <a:solidFill>
                      <a:schemeClr val="bg1"/>
                    </a:solidFill>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7.3'!$C$11:$Q$11</c:f>
              <c:strCache>
                <c:ptCount val="13"/>
                <c:pt idx="0">
                  <c:v>Écoles </c:v>
                </c:pt>
                <c:pt idx="4">
                  <c:v>Collèges</c:v>
                </c:pt>
                <c:pt idx="8">
                  <c:v>LEGT</c:v>
                </c:pt>
                <c:pt idx="12">
                  <c:v>LP</c:v>
                </c:pt>
              </c:strCache>
            </c:strRef>
          </c:cat>
          <c:val>
            <c:numRef>
              <c:f>'Figure 7.3'!$C$12:$Q$12</c:f>
              <c:numCache>
                <c:formatCode>General</c:formatCode>
                <c:ptCount val="15"/>
                <c:pt idx="2" formatCode="0">
                  <c:v>44.3</c:v>
                </c:pt>
                <c:pt idx="6" formatCode="0">
                  <c:v>43.6</c:v>
                </c:pt>
                <c:pt idx="10" formatCode="0">
                  <c:v>40.75</c:v>
                </c:pt>
                <c:pt idx="14" formatCode="0">
                  <c:v>47.3</c:v>
                </c:pt>
              </c:numCache>
            </c:numRef>
          </c:val>
          <c:extLst>
            <c:ext xmlns:c16="http://schemas.microsoft.com/office/drawing/2014/chart" uri="{C3380CC4-5D6E-409C-BE32-E72D297353CC}">
              <c16:uniqueId val="{00000004-F5E9-4B4E-8D62-0F298623B8C3}"/>
            </c:ext>
          </c:extLst>
        </c:ser>
        <c:dLbls>
          <c:showLegendKey val="0"/>
          <c:showVal val="0"/>
          <c:showCatName val="0"/>
          <c:showSerName val="0"/>
          <c:showPercent val="0"/>
          <c:showBubbleSize val="0"/>
        </c:dLbls>
        <c:gapWidth val="0"/>
        <c:overlap val="100"/>
        <c:axId val="115029888"/>
        <c:axId val="115031424"/>
      </c:barChart>
      <c:catAx>
        <c:axId val="115029888"/>
        <c:scaling>
          <c:orientation val="minMax"/>
        </c:scaling>
        <c:delete val="0"/>
        <c:axPos val="b"/>
        <c:numFmt formatCode="General" sourceLinked="1"/>
        <c:majorTickMark val="in"/>
        <c:minorTickMark val="in"/>
        <c:tickLblPos val="low"/>
        <c:txPr>
          <a:bodyPr/>
          <a:lstStyle/>
          <a:p>
            <a:pPr>
              <a:defRPr sz="800">
                <a:latin typeface="Marianne" panose="02000000000000000000" pitchFamily="2" charset="0"/>
              </a:defRPr>
            </a:pPr>
            <a:endParaRPr lang="fr-FR"/>
          </a:p>
        </c:txPr>
        <c:crossAx val="115031424"/>
        <c:crosses val="autoZero"/>
        <c:auto val="1"/>
        <c:lblAlgn val="ctr"/>
        <c:lblOffset val="100"/>
        <c:noMultiLvlLbl val="0"/>
      </c:catAx>
      <c:valAx>
        <c:axId val="115031424"/>
        <c:scaling>
          <c:orientation val="minMax"/>
          <c:max val="80"/>
          <c:min val="0"/>
        </c:scaling>
        <c:delete val="1"/>
        <c:axPos val="l"/>
        <c:numFmt formatCode="0" sourceLinked="0"/>
        <c:majorTickMark val="out"/>
        <c:minorTickMark val="none"/>
        <c:tickLblPos val="nextTo"/>
        <c:crossAx val="115029888"/>
        <c:crosses val="autoZero"/>
        <c:crossBetween val="between"/>
        <c:majorUnit val="5"/>
      </c:valAx>
      <c:spPr>
        <a:ln>
          <a:noFill/>
        </a:ln>
      </c:spPr>
    </c:plotArea>
    <c:legend>
      <c:legendPos val="tr"/>
      <c:layout>
        <c:manualLayout>
          <c:xMode val="edge"/>
          <c:yMode val="edge"/>
          <c:x val="0.68090436733199033"/>
          <c:y val="0.10752954441845848"/>
          <c:w val="0.29007126289446378"/>
          <c:h val="0.8596782416586416"/>
        </c:manualLayout>
      </c:layout>
      <c:overlay val="0"/>
      <c:txPr>
        <a:bodyPr/>
        <a:lstStyle/>
        <a:p>
          <a:pPr>
            <a:defRPr sz="9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7.4'!$C$29</c:f>
              <c:strCache>
                <c:ptCount val="1"/>
                <c:pt idx="0">
                  <c:v>Écoliers (CM1-CM2)
2020-2021</c:v>
                </c:pt>
              </c:strCache>
            </c:strRef>
          </c:tx>
          <c:spPr>
            <a:solidFill>
              <a:srgbClr val="86AFA9"/>
            </a:solidFill>
            <a:ln>
              <a:noFill/>
            </a:ln>
            <a:effectLst/>
          </c:spPr>
          <c:invertIfNegative val="0"/>
          <c:cat>
            <c:multiLvlStrRef>
              <c:f>'Figure 7.4'!$A$30:$B$38</c:f>
              <c:multiLvlStrCache>
                <c:ptCount val="9"/>
                <c:lvl>
                  <c:pt idx="0">
                    <c:v>Vol</c:v>
                  </c:pt>
                  <c:pt idx="1">
                    <c:v>Racket</c:v>
                  </c:pt>
                  <c:pt idx="2">
                    <c:v>Insulte</c:v>
                  </c:pt>
                  <c:pt idx="3">
                    <c:v>Mise à l'écart</c:v>
                  </c:pt>
                  <c:pt idx="4">
                    <c:v>Surnom désagréable</c:v>
                  </c:pt>
                  <c:pt idx="5">
                    <c:v>Bousculade</c:v>
                  </c:pt>
                  <c:pt idx="6">
                    <c:v>Coup</c:v>
                  </c:pt>
                  <c:pt idx="7">
                    <c:v>Cible de lancers d'objets</c:v>
                  </c:pt>
                  <c:pt idx="8">
                    <c:v>Harcèlement (1)</c:v>
                  </c:pt>
                </c:lvl>
                <c:lvl>
                  <c:pt idx="0">
                    <c:v>Atteintes aux biens</c:v>
                  </c:pt>
                  <c:pt idx="2">
                    <c:v>Atteintes psychologiques</c:v>
                  </c:pt>
                  <c:pt idx="5">
                    <c:v>Atteintes physiques</c:v>
                  </c:pt>
                  <c:pt idx="8">
                    <c:v>Multivictimation</c:v>
                  </c:pt>
                </c:lvl>
              </c:multiLvlStrCache>
            </c:multiLvlStrRef>
          </c:cat>
          <c:val>
            <c:numRef>
              <c:f>'Figure 7.4'!$C$30:$C$38</c:f>
              <c:numCache>
                <c:formatCode>0</c:formatCode>
                <c:ptCount val="9"/>
                <c:pt idx="0" formatCode="0\.0">
                  <c:v>40.200000000000003</c:v>
                </c:pt>
                <c:pt idx="1">
                  <c:v>8.1</c:v>
                </c:pt>
                <c:pt idx="2">
                  <c:v>41.9</c:v>
                </c:pt>
                <c:pt idx="3">
                  <c:v>41.1</c:v>
                </c:pt>
                <c:pt idx="4">
                  <c:v>35.700000000000003</c:v>
                </c:pt>
                <c:pt idx="5">
                  <c:v>32</c:v>
                </c:pt>
                <c:pt idx="6">
                  <c:v>28.2</c:v>
                </c:pt>
                <c:pt idx="7">
                  <c:v>12.3</c:v>
                </c:pt>
                <c:pt idx="8">
                  <c:v>2.5710874549834042</c:v>
                </c:pt>
              </c:numCache>
            </c:numRef>
          </c:val>
          <c:extLst>
            <c:ext xmlns:c16="http://schemas.microsoft.com/office/drawing/2014/chart" uri="{C3380CC4-5D6E-409C-BE32-E72D297353CC}">
              <c16:uniqueId val="{00000000-6088-48EB-827B-CB923437AB76}"/>
            </c:ext>
          </c:extLst>
        </c:ser>
        <c:ser>
          <c:idx val="1"/>
          <c:order val="1"/>
          <c:tx>
            <c:strRef>
              <c:f>'Figure 7.4'!$D$29</c:f>
              <c:strCache>
                <c:ptCount val="1"/>
                <c:pt idx="0">
                  <c:v>Collégiens
2022-2023</c:v>
                </c:pt>
              </c:strCache>
            </c:strRef>
          </c:tx>
          <c:spPr>
            <a:solidFill>
              <a:srgbClr val="888DB9"/>
            </a:solidFill>
            <a:ln>
              <a:noFill/>
            </a:ln>
            <a:effectLst/>
          </c:spPr>
          <c:invertIfNegative val="0"/>
          <c:cat>
            <c:multiLvlStrRef>
              <c:f>'Figure 7.4'!$A$30:$B$38</c:f>
              <c:multiLvlStrCache>
                <c:ptCount val="9"/>
                <c:lvl>
                  <c:pt idx="0">
                    <c:v>Vol</c:v>
                  </c:pt>
                  <c:pt idx="1">
                    <c:v>Racket</c:v>
                  </c:pt>
                  <c:pt idx="2">
                    <c:v>Insulte</c:v>
                  </c:pt>
                  <c:pt idx="3">
                    <c:v>Mise à l'écart</c:v>
                  </c:pt>
                  <c:pt idx="4">
                    <c:v>Surnom désagréable</c:v>
                  </c:pt>
                  <c:pt idx="5">
                    <c:v>Bousculade</c:v>
                  </c:pt>
                  <c:pt idx="6">
                    <c:v>Coup</c:v>
                  </c:pt>
                  <c:pt idx="7">
                    <c:v>Cible de lancers d'objets</c:v>
                  </c:pt>
                  <c:pt idx="8">
                    <c:v>Harcèlement (1)</c:v>
                  </c:pt>
                </c:lvl>
                <c:lvl>
                  <c:pt idx="0">
                    <c:v>Atteintes aux biens</c:v>
                  </c:pt>
                  <c:pt idx="2">
                    <c:v>Atteintes psychologiques</c:v>
                  </c:pt>
                  <c:pt idx="5">
                    <c:v>Atteintes physiques</c:v>
                  </c:pt>
                  <c:pt idx="8">
                    <c:v>Multivictimation</c:v>
                  </c:pt>
                </c:lvl>
              </c:multiLvlStrCache>
            </c:multiLvlStrRef>
          </c:cat>
          <c:val>
            <c:numRef>
              <c:f>'Figure 7.4'!$D$30:$D$38</c:f>
              <c:numCache>
                <c:formatCode>0</c:formatCode>
                <c:ptCount val="9"/>
                <c:pt idx="0">
                  <c:v>56.9</c:v>
                </c:pt>
                <c:pt idx="1">
                  <c:v>4.4000000000000004</c:v>
                </c:pt>
                <c:pt idx="2">
                  <c:v>42.7</c:v>
                </c:pt>
                <c:pt idx="3">
                  <c:v>42.6</c:v>
                </c:pt>
                <c:pt idx="4">
                  <c:v>44.4</c:v>
                </c:pt>
                <c:pt idx="5">
                  <c:v>27.5</c:v>
                </c:pt>
                <c:pt idx="6">
                  <c:v>15.3</c:v>
                </c:pt>
                <c:pt idx="7">
                  <c:v>12.5</c:v>
                </c:pt>
                <c:pt idx="8">
                  <c:v>6.7376180000000003</c:v>
                </c:pt>
              </c:numCache>
            </c:numRef>
          </c:val>
          <c:extLst>
            <c:ext xmlns:c16="http://schemas.microsoft.com/office/drawing/2014/chart" uri="{C3380CC4-5D6E-409C-BE32-E72D297353CC}">
              <c16:uniqueId val="{00000001-6088-48EB-827B-CB923437AB76}"/>
            </c:ext>
          </c:extLst>
        </c:ser>
        <c:ser>
          <c:idx val="2"/>
          <c:order val="2"/>
          <c:tx>
            <c:strRef>
              <c:f>'Figure 7.4'!$E$29</c:f>
              <c:strCache>
                <c:ptCount val="1"/>
                <c:pt idx="0">
                  <c:v>Lycéens LP
2017-2018</c:v>
                </c:pt>
              </c:strCache>
            </c:strRef>
          </c:tx>
          <c:spPr>
            <a:solidFill>
              <a:srgbClr val="FFE28D"/>
            </a:solidFill>
            <a:ln>
              <a:noFill/>
            </a:ln>
            <a:effectLst/>
          </c:spPr>
          <c:invertIfNegative val="0"/>
          <c:cat>
            <c:multiLvlStrRef>
              <c:f>'Figure 7.4'!$A$30:$B$38</c:f>
              <c:multiLvlStrCache>
                <c:ptCount val="9"/>
                <c:lvl>
                  <c:pt idx="0">
                    <c:v>Vol</c:v>
                  </c:pt>
                  <c:pt idx="1">
                    <c:v>Racket</c:v>
                  </c:pt>
                  <c:pt idx="2">
                    <c:v>Insulte</c:v>
                  </c:pt>
                  <c:pt idx="3">
                    <c:v>Mise à l'écart</c:v>
                  </c:pt>
                  <c:pt idx="4">
                    <c:v>Surnom désagréable</c:v>
                  </c:pt>
                  <c:pt idx="5">
                    <c:v>Bousculade</c:v>
                  </c:pt>
                  <c:pt idx="6">
                    <c:v>Coup</c:v>
                  </c:pt>
                  <c:pt idx="7">
                    <c:v>Cible de lancers d'objets</c:v>
                  </c:pt>
                  <c:pt idx="8">
                    <c:v>Harcèlement (1)</c:v>
                  </c:pt>
                </c:lvl>
                <c:lvl>
                  <c:pt idx="0">
                    <c:v>Atteintes aux biens</c:v>
                  </c:pt>
                  <c:pt idx="2">
                    <c:v>Atteintes psychologiques</c:v>
                  </c:pt>
                  <c:pt idx="5">
                    <c:v>Atteintes physiques</c:v>
                  </c:pt>
                  <c:pt idx="8">
                    <c:v>Multivictimation</c:v>
                  </c:pt>
                </c:lvl>
              </c:multiLvlStrCache>
            </c:multiLvlStrRef>
          </c:cat>
          <c:val>
            <c:numRef>
              <c:f>'Figure 7.4'!$E$30:$E$38</c:f>
              <c:numCache>
                <c:formatCode>0</c:formatCode>
                <c:ptCount val="9"/>
                <c:pt idx="0">
                  <c:v>42.5</c:v>
                </c:pt>
                <c:pt idx="1">
                  <c:v>2.1</c:v>
                </c:pt>
                <c:pt idx="2">
                  <c:v>26.2</c:v>
                </c:pt>
                <c:pt idx="3">
                  <c:v>33.200000000000003</c:v>
                </c:pt>
                <c:pt idx="4">
                  <c:v>28.7</c:v>
                </c:pt>
                <c:pt idx="5">
                  <c:v>11.4</c:v>
                </c:pt>
                <c:pt idx="6">
                  <c:v>4.7</c:v>
                </c:pt>
                <c:pt idx="7">
                  <c:v>6.2</c:v>
                </c:pt>
                <c:pt idx="8">
                  <c:v>2.2999999999999998</c:v>
                </c:pt>
              </c:numCache>
            </c:numRef>
          </c:val>
          <c:extLst>
            <c:ext xmlns:c16="http://schemas.microsoft.com/office/drawing/2014/chart" uri="{C3380CC4-5D6E-409C-BE32-E72D297353CC}">
              <c16:uniqueId val="{00000002-6088-48EB-827B-CB923437AB76}"/>
            </c:ext>
          </c:extLst>
        </c:ser>
        <c:ser>
          <c:idx val="3"/>
          <c:order val="3"/>
          <c:tx>
            <c:strRef>
              <c:f>'Figure 7.4'!$F$29</c:f>
              <c:strCache>
                <c:ptCount val="1"/>
                <c:pt idx="0">
                  <c:v>Lycéens LEGT
2017-2018</c:v>
                </c:pt>
              </c:strCache>
            </c:strRef>
          </c:tx>
          <c:spPr>
            <a:solidFill>
              <a:srgbClr val="FFA994"/>
            </a:solidFill>
            <a:ln>
              <a:noFill/>
            </a:ln>
            <a:effectLst/>
          </c:spPr>
          <c:invertIfNegative val="0"/>
          <c:cat>
            <c:multiLvlStrRef>
              <c:f>'Figure 7.4'!$A$30:$B$38</c:f>
              <c:multiLvlStrCache>
                <c:ptCount val="9"/>
                <c:lvl>
                  <c:pt idx="0">
                    <c:v>Vol</c:v>
                  </c:pt>
                  <c:pt idx="1">
                    <c:v>Racket</c:v>
                  </c:pt>
                  <c:pt idx="2">
                    <c:v>Insulte</c:v>
                  </c:pt>
                  <c:pt idx="3">
                    <c:v>Mise à l'écart</c:v>
                  </c:pt>
                  <c:pt idx="4">
                    <c:v>Surnom désagréable</c:v>
                  </c:pt>
                  <c:pt idx="5">
                    <c:v>Bousculade</c:v>
                  </c:pt>
                  <c:pt idx="6">
                    <c:v>Coup</c:v>
                  </c:pt>
                  <c:pt idx="7">
                    <c:v>Cible de lancers d'objets</c:v>
                  </c:pt>
                  <c:pt idx="8">
                    <c:v>Harcèlement (1)</c:v>
                  </c:pt>
                </c:lvl>
                <c:lvl>
                  <c:pt idx="0">
                    <c:v>Atteintes aux biens</c:v>
                  </c:pt>
                  <c:pt idx="2">
                    <c:v>Atteintes psychologiques</c:v>
                  </c:pt>
                  <c:pt idx="5">
                    <c:v>Atteintes physiques</c:v>
                  </c:pt>
                  <c:pt idx="8">
                    <c:v>Multivictimation</c:v>
                  </c:pt>
                </c:lvl>
              </c:multiLvlStrCache>
            </c:multiLvlStrRef>
          </c:cat>
          <c:val>
            <c:numRef>
              <c:f>'Figure 7.4'!$F$30:$F$38</c:f>
              <c:numCache>
                <c:formatCode>0</c:formatCode>
                <c:ptCount val="9"/>
                <c:pt idx="0">
                  <c:v>43</c:v>
                </c:pt>
                <c:pt idx="1">
                  <c:v>0.9</c:v>
                </c:pt>
                <c:pt idx="2">
                  <c:v>19.600000000000001</c:v>
                </c:pt>
                <c:pt idx="3">
                  <c:v>36.9</c:v>
                </c:pt>
                <c:pt idx="4">
                  <c:v>26.2</c:v>
                </c:pt>
                <c:pt idx="5">
                  <c:v>7.9</c:v>
                </c:pt>
                <c:pt idx="6">
                  <c:v>2.2999999999999998</c:v>
                </c:pt>
                <c:pt idx="7">
                  <c:v>3.8</c:v>
                </c:pt>
                <c:pt idx="8">
                  <c:v>0.94</c:v>
                </c:pt>
              </c:numCache>
            </c:numRef>
          </c:val>
          <c:extLst>
            <c:ext xmlns:c16="http://schemas.microsoft.com/office/drawing/2014/chart" uri="{C3380CC4-5D6E-409C-BE32-E72D297353CC}">
              <c16:uniqueId val="{00000003-6088-48EB-827B-CB923437AB76}"/>
            </c:ext>
          </c:extLst>
        </c:ser>
        <c:dLbls>
          <c:showLegendKey val="0"/>
          <c:showVal val="0"/>
          <c:showCatName val="0"/>
          <c:showSerName val="0"/>
          <c:showPercent val="0"/>
          <c:showBubbleSize val="0"/>
        </c:dLbls>
        <c:gapWidth val="182"/>
        <c:axId val="727228488"/>
        <c:axId val="727229472"/>
      </c:barChart>
      <c:catAx>
        <c:axId val="727228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27229472"/>
        <c:crosses val="autoZero"/>
        <c:auto val="1"/>
        <c:lblAlgn val="ctr"/>
        <c:lblOffset val="100"/>
        <c:noMultiLvlLbl val="0"/>
      </c:catAx>
      <c:valAx>
        <c:axId val="72722947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2722848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7.4'!$C$29</c:f>
              <c:strCache>
                <c:ptCount val="1"/>
                <c:pt idx="0">
                  <c:v>Écoliers (CM1-CM2)
2020-2021</c:v>
                </c:pt>
              </c:strCache>
            </c:strRef>
          </c:tx>
          <c:spPr>
            <a:solidFill>
              <a:srgbClr val="86AFA9"/>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7.4'!$B$32:$B$33,'Figure 7.4'!$B$38)</c:f>
              <c:strCache>
                <c:ptCount val="4"/>
                <c:pt idx="0">
                  <c:v>Vol</c:v>
                </c:pt>
                <c:pt idx="1">
                  <c:v>Insulte</c:v>
                </c:pt>
                <c:pt idx="2">
                  <c:v>Mise à l'écart</c:v>
                </c:pt>
                <c:pt idx="3">
                  <c:v>Harcèlement (1)</c:v>
                </c:pt>
              </c:strCache>
            </c:strRef>
          </c:cat>
          <c:val>
            <c:numRef>
              <c:f>('Figure 7.4'!$C$30,'Figure 7.4'!$C$32:$C$33,'Figure 7.4'!$C$38)</c:f>
              <c:numCache>
                <c:formatCode>0</c:formatCode>
                <c:ptCount val="4"/>
                <c:pt idx="0" formatCode="0\.0">
                  <c:v>40.200000000000003</c:v>
                </c:pt>
                <c:pt idx="1">
                  <c:v>41.9</c:v>
                </c:pt>
                <c:pt idx="2">
                  <c:v>41.1</c:v>
                </c:pt>
                <c:pt idx="3">
                  <c:v>2.5710874549834042</c:v>
                </c:pt>
              </c:numCache>
            </c:numRef>
          </c:val>
          <c:extLst>
            <c:ext xmlns:c16="http://schemas.microsoft.com/office/drawing/2014/chart" uri="{C3380CC4-5D6E-409C-BE32-E72D297353CC}">
              <c16:uniqueId val="{00000000-1AB2-4C09-9520-4863BE8617DF}"/>
            </c:ext>
          </c:extLst>
        </c:ser>
        <c:ser>
          <c:idx val="1"/>
          <c:order val="1"/>
          <c:tx>
            <c:strRef>
              <c:f>'Figure 7.4'!$D$29</c:f>
              <c:strCache>
                <c:ptCount val="1"/>
                <c:pt idx="0">
                  <c:v>Collégiens
2022-2023</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7.4'!$B$32:$B$33,'Figure 7.4'!$B$38)</c:f>
              <c:strCache>
                <c:ptCount val="4"/>
                <c:pt idx="0">
                  <c:v>Vol</c:v>
                </c:pt>
                <c:pt idx="1">
                  <c:v>Insulte</c:v>
                </c:pt>
                <c:pt idx="2">
                  <c:v>Mise à l'écart</c:v>
                </c:pt>
                <c:pt idx="3">
                  <c:v>Harcèlement (1)</c:v>
                </c:pt>
              </c:strCache>
            </c:strRef>
          </c:cat>
          <c:val>
            <c:numRef>
              <c:f>('Figure 7.4'!$D$30,'Figure 7.4'!$D$32:$D$33,'Figure 7.4'!$D$38)</c:f>
              <c:numCache>
                <c:formatCode>0</c:formatCode>
                <c:ptCount val="4"/>
                <c:pt idx="0">
                  <c:v>56.9</c:v>
                </c:pt>
                <c:pt idx="1">
                  <c:v>42.7</c:v>
                </c:pt>
                <c:pt idx="2">
                  <c:v>42.6</c:v>
                </c:pt>
                <c:pt idx="3">
                  <c:v>6.7376180000000003</c:v>
                </c:pt>
              </c:numCache>
            </c:numRef>
          </c:val>
          <c:extLst>
            <c:ext xmlns:c16="http://schemas.microsoft.com/office/drawing/2014/chart" uri="{C3380CC4-5D6E-409C-BE32-E72D297353CC}">
              <c16:uniqueId val="{00000001-1AB2-4C09-9520-4863BE8617DF}"/>
            </c:ext>
          </c:extLst>
        </c:ser>
        <c:ser>
          <c:idx val="2"/>
          <c:order val="2"/>
          <c:tx>
            <c:strRef>
              <c:f>'Figure 7.4'!$E$29</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7.4'!$B$32:$B$33,'Figure 7.4'!$B$38)</c:f>
              <c:strCache>
                <c:ptCount val="4"/>
                <c:pt idx="0">
                  <c:v>Vol</c:v>
                </c:pt>
                <c:pt idx="1">
                  <c:v>Insulte</c:v>
                </c:pt>
                <c:pt idx="2">
                  <c:v>Mise à l'écart</c:v>
                </c:pt>
                <c:pt idx="3">
                  <c:v>Harcèlement (1)</c:v>
                </c:pt>
              </c:strCache>
            </c:strRef>
          </c:cat>
          <c:val>
            <c:numRef>
              <c:f>('Figure 7.4'!$E$30,'Figure 7.4'!$E$32:$E$33,'Figure 7.4'!$E$38)</c:f>
              <c:numCache>
                <c:formatCode>0</c:formatCode>
                <c:ptCount val="4"/>
                <c:pt idx="0">
                  <c:v>42.5</c:v>
                </c:pt>
                <c:pt idx="1">
                  <c:v>26.2</c:v>
                </c:pt>
                <c:pt idx="2">
                  <c:v>33.200000000000003</c:v>
                </c:pt>
                <c:pt idx="3">
                  <c:v>2.2999999999999998</c:v>
                </c:pt>
              </c:numCache>
            </c:numRef>
          </c:val>
          <c:extLst>
            <c:ext xmlns:c16="http://schemas.microsoft.com/office/drawing/2014/chart" uri="{C3380CC4-5D6E-409C-BE32-E72D297353CC}">
              <c16:uniqueId val="{00000002-1AB2-4C09-9520-4863BE8617DF}"/>
            </c:ext>
          </c:extLst>
        </c:ser>
        <c:ser>
          <c:idx val="3"/>
          <c:order val="3"/>
          <c:tx>
            <c:strRef>
              <c:f>'Figure 7.4'!$F$29</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7.4'!$B$30,'Figure 7.4'!$B$32:$B$33,'Figure 7.4'!$B$38)</c:f>
              <c:strCache>
                <c:ptCount val="4"/>
                <c:pt idx="0">
                  <c:v>Vol</c:v>
                </c:pt>
                <c:pt idx="1">
                  <c:v>Insulte</c:v>
                </c:pt>
                <c:pt idx="2">
                  <c:v>Mise à l'écart</c:v>
                </c:pt>
                <c:pt idx="3">
                  <c:v>Harcèlement (1)</c:v>
                </c:pt>
              </c:strCache>
            </c:strRef>
          </c:cat>
          <c:val>
            <c:numRef>
              <c:f>('Figure 7.4'!$F$30,'Figure 7.4'!$F$32:$F$33,'Figure 7.4'!$F$38)</c:f>
              <c:numCache>
                <c:formatCode>0</c:formatCode>
                <c:ptCount val="4"/>
                <c:pt idx="0">
                  <c:v>43</c:v>
                </c:pt>
                <c:pt idx="1">
                  <c:v>19.600000000000001</c:v>
                </c:pt>
                <c:pt idx="2">
                  <c:v>36.9</c:v>
                </c:pt>
                <c:pt idx="3">
                  <c:v>0.94</c:v>
                </c:pt>
              </c:numCache>
            </c:numRef>
          </c:val>
          <c:extLst>
            <c:ext xmlns:c16="http://schemas.microsoft.com/office/drawing/2014/chart" uri="{C3380CC4-5D6E-409C-BE32-E72D297353CC}">
              <c16:uniqueId val="{00000003-1AB2-4C09-9520-4863BE8617DF}"/>
            </c:ext>
          </c:extLst>
        </c:ser>
        <c:dLbls>
          <c:dLblPos val="outEnd"/>
          <c:showLegendKey val="0"/>
          <c:showVal val="1"/>
          <c:showCatName val="0"/>
          <c:showSerName val="0"/>
          <c:showPercent val="0"/>
          <c:showBubbleSize val="0"/>
        </c:dLbls>
        <c:gapWidth val="219"/>
        <c:overlap val="-27"/>
        <c:axId val="740289824"/>
        <c:axId val="740292448"/>
      </c:barChart>
      <c:catAx>
        <c:axId val="7402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0292448"/>
        <c:crosses val="autoZero"/>
        <c:auto val="1"/>
        <c:lblAlgn val="ctr"/>
        <c:lblOffset val="100"/>
        <c:noMultiLvlLbl val="0"/>
      </c:catAx>
      <c:valAx>
        <c:axId val="740292448"/>
        <c:scaling>
          <c:orientation val="minMax"/>
        </c:scaling>
        <c:delete val="1"/>
        <c:axPos val="l"/>
        <c:numFmt formatCode="0\.0" sourceLinked="1"/>
        <c:majorTickMark val="none"/>
        <c:minorTickMark val="none"/>
        <c:tickLblPos val="nextTo"/>
        <c:crossAx val="74028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tx>
            <c:strRef>
              <c:f>'Figure 7.5'!$B$31</c:f>
              <c:strCache>
                <c:ptCount val="1"/>
                <c:pt idx="0">
                  <c:v>Écoliers (CM1-CM2)
2020-2021</c:v>
                </c:pt>
              </c:strCache>
            </c:strRef>
          </c:tx>
          <c:spPr>
            <a:solidFill>
              <a:srgbClr val="86AF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7.5'!$B$32:$B$35</c:f>
              <c:numCache>
                <c:formatCode>0</c:formatCode>
                <c:ptCount val="4"/>
                <c:pt idx="0">
                  <c:v>92.4</c:v>
                </c:pt>
                <c:pt idx="1">
                  <c:v>95.8</c:v>
                </c:pt>
                <c:pt idx="2">
                  <c:v>91.6</c:v>
                </c:pt>
                <c:pt idx="3">
                  <c:v>94.3</c:v>
                </c:pt>
              </c:numCache>
            </c:numRef>
          </c:val>
          <c:extLst>
            <c:ext xmlns:c16="http://schemas.microsoft.com/office/drawing/2014/chart" uri="{C3380CC4-5D6E-409C-BE32-E72D297353CC}">
              <c16:uniqueId val="{00000000-9B83-4AEB-8EA0-D1104D280157}"/>
            </c:ext>
          </c:extLst>
        </c:ser>
        <c:ser>
          <c:idx val="1"/>
          <c:order val="1"/>
          <c:tx>
            <c:strRef>
              <c:f>'Figure 7.5'!$C$31</c:f>
              <c:strCache>
                <c:ptCount val="1"/>
                <c:pt idx="0">
                  <c:v>Collégiens
2022-2023</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7.5'!$C$32:$C$35</c:f>
              <c:numCache>
                <c:formatCode>0</c:formatCode>
                <c:ptCount val="4"/>
                <c:pt idx="0">
                  <c:v>92.9</c:v>
                </c:pt>
                <c:pt idx="1">
                  <c:v>90</c:v>
                </c:pt>
                <c:pt idx="2">
                  <c:v>83.3</c:v>
                </c:pt>
                <c:pt idx="3">
                  <c:v>82.2</c:v>
                </c:pt>
              </c:numCache>
            </c:numRef>
          </c:val>
          <c:extLst>
            <c:ext xmlns:c16="http://schemas.microsoft.com/office/drawing/2014/chart" uri="{C3380CC4-5D6E-409C-BE32-E72D297353CC}">
              <c16:uniqueId val="{00000001-9B83-4AEB-8EA0-D1104D280157}"/>
            </c:ext>
          </c:extLst>
        </c:ser>
        <c:ser>
          <c:idx val="2"/>
          <c:order val="2"/>
          <c:tx>
            <c:strRef>
              <c:f>'Figure 7.5'!$D$31</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7.5'!$D$32:$D$35</c:f>
              <c:numCache>
                <c:formatCode>0</c:formatCode>
                <c:ptCount val="4"/>
                <c:pt idx="0">
                  <c:v>91</c:v>
                </c:pt>
                <c:pt idx="1">
                  <c:v>84</c:v>
                </c:pt>
                <c:pt idx="2">
                  <c:v>81.7</c:v>
                </c:pt>
                <c:pt idx="3">
                  <c:v>78.099999999999994</c:v>
                </c:pt>
              </c:numCache>
            </c:numRef>
          </c:val>
          <c:extLst>
            <c:ext xmlns:c16="http://schemas.microsoft.com/office/drawing/2014/chart" uri="{C3380CC4-5D6E-409C-BE32-E72D297353CC}">
              <c16:uniqueId val="{00000002-9B83-4AEB-8EA0-D1104D280157}"/>
            </c:ext>
          </c:extLst>
        </c:ser>
        <c:ser>
          <c:idx val="3"/>
          <c:order val="3"/>
          <c:tx>
            <c:strRef>
              <c:f>'Figure 7.5'!$E$31</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7.5'!$A$32:$A$35</c:f>
              <c:strCache>
                <c:ptCount val="4"/>
                <c:pt idx="0">
                  <c:v>Se sentir bien ou plutôt bien dans 
son école/établissement scolaire</c:v>
                </c:pt>
                <c:pt idx="1">
                  <c:v>Les élèves apprennent tout à fait ou plutôt bien¹</c:v>
                </c:pt>
                <c:pt idx="2">
                  <c:v>Les relations sont bonnes ou très bonnes avec les élèves (1D) /
entre les élèves (2D)</c:v>
                </c:pt>
                <c:pt idx="3">
                  <c:v>Les relations sont bonnes ou très bonnes 
avec les enseignants²</c:v>
                </c:pt>
              </c:strCache>
            </c:strRef>
          </c:cat>
          <c:val>
            <c:numRef>
              <c:f>'Figure 7.5'!$E$32:$E$35</c:f>
              <c:numCache>
                <c:formatCode>0</c:formatCode>
                <c:ptCount val="4"/>
                <c:pt idx="0">
                  <c:v>94.8</c:v>
                </c:pt>
                <c:pt idx="1">
                  <c:v>89.2</c:v>
                </c:pt>
                <c:pt idx="2">
                  <c:v>91</c:v>
                </c:pt>
                <c:pt idx="3">
                  <c:v>85.1</c:v>
                </c:pt>
              </c:numCache>
            </c:numRef>
          </c:val>
          <c:extLst>
            <c:ext xmlns:c16="http://schemas.microsoft.com/office/drawing/2014/chart" uri="{C3380CC4-5D6E-409C-BE32-E72D297353CC}">
              <c16:uniqueId val="{00000003-9B83-4AEB-8EA0-D1104D280157}"/>
            </c:ext>
          </c:extLst>
        </c:ser>
        <c:dLbls>
          <c:dLblPos val="outEnd"/>
          <c:showLegendKey val="0"/>
          <c:showVal val="1"/>
          <c:showCatName val="0"/>
          <c:showSerName val="0"/>
          <c:showPercent val="0"/>
          <c:showBubbleSize val="0"/>
        </c:dLbls>
        <c:gapWidth val="219"/>
        <c:overlap val="-27"/>
        <c:axId val="522973432"/>
        <c:axId val="522974088"/>
      </c:barChart>
      <c:catAx>
        <c:axId val="52297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2974088"/>
        <c:crosses val="autoZero"/>
        <c:auto val="1"/>
        <c:lblAlgn val="ctr"/>
        <c:lblOffset val="100"/>
        <c:noMultiLvlLbl val="0"/>
      </c:catAx>
      <c:valAx>
        <c:axId val="522974088"/>
        <c:scaling>
          <c:orientation val="minMax"/>
          <c:max val="100"/>
        </c:scaling>
        <c:delete val="1"/>
        <c:axPos val="l"/>
        <c:numFmt formatCode="0" sourceLinked="1"/>
        <c:majorTickMark val="none"/>
        <c:minorTickMark val="none"/>
        <c:tickLblPos val="nextTo"/>
        <c:crossAx val="522973432"/>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7.5'!$B$31</c:f>
              <c:strCache>
                <c:ptCount val="1"/>
                <c:pt idx="0">
                  <c:v>Écoliers (CM1-CM2)
2020-2021</c:v>
                </c:pt>
              </c:strCache>
            </c:strRef>
          </c:tx>
          <c:spPr>
            <a:solidFill>
              <a:srgbClr val="86AF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7.5'!$B$32:$B$33,'Figure 7.5'!$B$35)</c:f>
              <c:numCache>
                <c:formatCode>0</c:formatCode>
                <c:ptCount val="3"/>
                <c:pt idx="0">
                  <c:v>92.4</c:v>
                </c:pt>
                <c:pt idx="1">
                  <c:v>95.8</c:v>
                </c:pt>
                <c:pt idx="2">
                  <c:v>94.3</c:v>
                </c:pt>
              </c:numCache>
            </c:numRef>
          </c:val>
          <c:extLst>
            <c:ext xmlns:c16="http://schemas.microsoft.com/office/drawing/2014/chart" uri="{C3380CC4-5D6E-409C-BE32-E72D297353CC}">
              <c16:uniqueId val="{00000000-C187-4BE7-A780-1538443FA9A9}"/>
            </c:ext>
          </c:extLst>
        </c:ser>
        <c:ser>
          <c:idx val="1"/>
          <c:order val="1"/>
          <c:tx>
            <c:strRef>
              <c:f>'Figure 7.5'!$C$31</c:f>
              <c:strCache>
                <c:ptCount val="1"/>
                <c:pt idx="0">
                  <c:v>Collégiens
2022-2023</c:v>
                </c:pt>
              </c:strCache>
            </c:strRef>
          </c:tx>
          <c:spPr>
            <a:solidFill>
              <a:srgbClr val="888D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7.5'!$C$32:$C$33,'Figure 7.5'!$C$35)</c:f>
              <c:numCache>
                <c:formatCode>0</c:formatCode>
                <c:ptCount val="3"/>
                <c:pt idx="0">
                  <c:v>92.9</c:v>
                </c:pt>
                <c:pt idx="1">
                  <c:v>90</c:v>
                </c:pt>
                <c:pt idx="2">
                  <c:v>82.2</c:v>
                </c:pt>
              </c:numCache>
            </c:numRef>
          </c:val>
          <c:extLst>
            <c:ext xmlns:c16="http://schemas.microsoft.com/office/drawing/2014/chart" uri="{C3380CC4-5D6E-409C-BE32-E72D297353CC}">
              <c16:uniqueId val="{00000001-C187-4BE7-A780-1538443FA9A9}"/>
            </c:ext>
          </c:extLst>
        </c:ser>
        <c:ser>
          <c:idx val="2"/>
          <c:order val="2"/>
          <c:tx>
            <c:strRef>
              <c:f>'Figure 7.5'!$D$31</c:f>
              <c:strCache>
                <c:ptCount val="1"/>
                <c:pt idx="0">
                  <c:v>Lycéens LP
2017-2018</c:v>
                </c:pt>
              </c:strCache>
            </c:strRef>
          </c:tx>
          <c:spPr>
            <a:solidFill>
              <a:srgbClr val="FFE2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7.5'!$D$32:$D$33,'Figure 7.5'!$D$35)</c:f>
              <c:numCache>
                <c:formatCode>0</c:formatCode>
                <c:ptCount val="3"/>
                <c:pt idx="0">
                  <c:v>91</c:v>
                </c:pt>
                <c:pt idx="1">
                  <c:v>84</c:v>
                </c:pt>
                <c:pt idx="2">
                  <c:v>78.099999999999994</c:v>
                </c:pt>
              </c:numCache>
            </c:numRef>
          </c:val>
          <c:extLst>
            <c:ext xmlns:c16="http://schemas.microsoft.com/office/drawing/2014/chart" uri="{C3380CC4-5D6E-409C-BE32-E72D297353CC}">
              <c16:uniqueId val="{00000002-C187-4BE7-A780-1538443FA9A9}"/>
            </c:ext>
          </c:extLst>
        </c:ser>
        <c:ser>
          <c:idx val="3"/>
          <c:order val="3"/>
          <c:tx>
            <c:strRef>
              <c:f>'Figure 7.5'!$E$31</c:f>
              <c:strCache>
                <c:ptCount val="1"/>
                <c:pt idx="0">
                  <c:v>Lycéens LEGT
2017-2018</c:v>
                </c:pt>
              </c:strCache>
            </c:strRef>
          </c:tx>
          <c:spPr>
            <a:solidFill>
              <a:srgbClr val="FF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7.5'!$A$32:$A$33,'Figure 7.5'!$A$35)</c:f>
              <c:strCache>
                <c:ptCount val="3"/>
                <c:pt idx="0">
                  <c:v>Se sentir bien ou plutôt bien dans 
son école/établissement scolaire</c:v>
                </c:pt>
                <c:pt idx="1">
                  <c:v>Les élèves apprennent tout à fait ou plutôt bien¹</c:v>
                </c:pt>
                <c:pt idx="2">
                  <c:v>Les relations sont bonnes ou très bonnes 
avec les enseignants²</c:v>
                </c:pt>
              </c:strCache>
            </c:strRef>
          </c:cat>
          <c:val>
            <c:numRef>
              <c:f>('Figure 7.5'!$E$32:$E$33,'Figure 7.5'!$E$35)</c:f>
              <c:numCache>
                <c:formatCode>0</c:formatCode>
                <c:ptCount val="3"/>
                <c:pt idx="0">
                  <c:v>94.8</c:v>
                </c:pt>
                <c:pt idx="1">
                  <c:v>89.2</c:v>
                </c:pt>
                <c:pt idx="2">
                  <c:v>85.1</c:v>
                </c:pt>
              </c:numCache>
            </c:numRef>
          </c:val>
          <c:extLst>
            <c:ext xmlns:c16="http://schemas.microsoft.com/office/drawing/2014/chart" uri="{C3380CC4-5D6E-409C-BE32-E72D297353CC}">
              <c16:uniqueId val="{00000003-C187-4BE7-A780-1538443FA9A9}"/>
            </c:ext>
          </c:extLst>
        </c:ser>
        <c:dLbls>
          <c:dLblPos val="outEnd"/>
          <c:showLegendKey val="0"/>
          <c:showVal val="1"/>
          <c:showCatName val="0"/>
          <c:showSerName val="0"/>
          <c:showPercent val="0"/>
          <c:showBubbleSize val="0"/>
        </c:dLbls>
        <c:gapWidth val="219"/>
        <c:overlap val="-27"/>
        <c:axId val="422390288"/>
        <c:axId val="422395864"/>
      </c:barChart>
      <c:catAx>
        <c:axId val="42239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22395864"/>
        <c:crosses val="autoZero"/>
        <c:auto val="1"/>
        <c:lblAlgn val="ctr"/>
        <c:lblOffset val="100"/>
        <c:noMultiLvlLbl val="0"/>
      </c:catAx>
      <c:valAx>
        <c:axId val="422395864"/>
        <c:scaling>
          <c:orientation val="minMax"/>
        </c:scaling>
        <c:delete val="1"/>
        <c:axPos val="l"/>
        <c:numFmt formatCode="0" sourceLinked="1"/>
        <c:majorTickMark val="none"/>
        <c:minorTickMark val="none"/>
        <c:tickLblPos val="nextTo"/>
        <c:crossAx val="422390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38100</xdr:rowOff>
    </xdr:from>
    <xdr:to>
      <xdr:col>8</xdr:col>
      <xdr:colOff>57150</xdr:colOff>
      <xdr:row>25</xdr:row>
      <xdr:rowOff>142876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0.25578</cdr:x>
      <cdr:y>0.02052</cdr:y>
    </cdr:from>
    <cdr:to>
      <cdr:x>0.32654</cdr:x>
      <cdr:y>0.11115</cdr:y>
    </cdr:to>
    <cdr:sp macro="" textlink="">
      <cdr:nvSpPr>
        <cdr:cNvPr id="4" name="ZoneTexte 1"/>
        <cdr:cNvSpPr txBox="1"/>
      </cdr:nvSpPr>
      <cdr:spPr>
        <a:xfrm xmlns:a="http://schemas.openxmlformats.org/drawingml/2006/main">
          <a:off x="1454463" y="73881"/>
          <a:ext cx="402372" cy="3263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0.39138</cdr:x>
      <cdr:y>0.07031</cdr:y>
    </cdr:from>
    <cdr:to>
      <cdr:x>0.46214</cdr:x>
      <cdr:y>0.16093</cdr:y>
    </cdr:to>
    <cdr:sp macro="" textlink="">
      <cdr:nvSpPr>
        <cdr:cNvPr id="5" name="ZoneTexte 1"/>
        <cdr:cNvSpPr txBox="1"/>
      </cdr:nvSpPr>
      <cdr:spPr>
        <a:xfrm xmlns:a="http://schemas.openxmlformats.org/drawingml/2006/main">
          <a:off x="2225537" y="253151"/>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0.52317</cdr:x>
      <cdr:y>0.15697</cdr:y>
    </cdr:from>
    <cdr:to>
      <cdr:x>0.59393</cdr:x>
      <cdr:y>0.24759</cdr:y>
    </cdr:to>
    <cdr:sp macro="" textlink="">
      <cdr:nvSpPr>
        <cdr:cNvPr id="6" name="ZoneTexte 1"/>
        <cdr:cNvSpPr txBox="1"/>
      </cdr:nvSpPr>
      <cdr:spPr>
        <a:xfrm xmlns:a="http://schemas.openxmlformats.org/drawingml/2006/main">
          <a:off x="2974975" y="565150"/>
          <a:ext cx="402371" cy="3262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1100" b="1"/>
        </a:p>
      </cdr:txBody>
    </cdr:sp>
  </cdr:relSizeAnchor>
  <cdr:relSizeAnchor xmlns:cdr="http://schemas.openxmlformats.org/drawingml/2006/chartDrawing">
    <cdr:from>
      <cdr:x>0.28931</cdr:x>
      <cdr:y>0.37831</cdr:y>
    </cdr:from>
    <cdr:to>
      <cdr:x>0.36478</cdr:x>
      <cdr:y>0.44709</cdr:y>
    </cdr:to>
    <cdr:sp macro="" textlink="">
      <cdr:nvSpPr>
        <cdr:cNvPr id="7" name="ZoneTexte 6"/>
        <cdr:cNvSpPr txBox="1"/>
      </cdr:nvSpPr>
      <cdr:spPr>
        <a:xfrm xmlns:a="http://schemas.openxmlformats.org/drawingml/2006/main">
          <a:off x="1752600" y="1362077"/>
          <a:ext cx="457200" cy="247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0.36813</cdr:x>
      <cdr:y>0.46576</cdr:y>
    </cdr:from>
    <cdr:to>
      <cdr:x>0.4395</cdr:x>
      <cdr:y>0.53019</cdr:y>
    </cdr:to>
    <cdr:sp macro="" textlink="">
      <cdr:nvSpPr>
        <cdr:cNvPr id="8" name="ZoneTexte 7"/>
        <cdr:cNvSpPr txBox="1"/>
      </cdr:nvSpPr>
      <cdr:spPr>
        <a:xfrm xmlns:a="http://schemas.openxmlformats.org/drawingml/2006/main">
          <a:off x="1837374" y="2373444"/>
          <a:ext cx="356215" cy="3283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50" b="1">
              <a:latin typeface="Marianne" panose="02000000000000000000" pitchFamily="2" charset="0"/>
              <a:cs typeface="Arial" panose="020B0604020202020204" pitchFamily="34" charset="0"/>
            </a:rPr>
            <a:t>8,7</a:t>
          </a:r>
        </a:p>
      </cdr:txBody>
    </cdr:sp>
  </cdr:relSizeAnchor>
  <cdr:relSizeAnchor xmlns:cdr="http://schemas.openxmlformats.org/drawingml/2006/chartDrawing">
    <cdr:from>
      <cdr:x>0.5847</cdr:x>
      <cdr:y>0.37542</cdr:y>
    </cdr:from>
    <cdr:to>
      <cdr:x>0.66412</cdr:x>
      <cdr:y>0.4442</cdr:y>
    </cdr:to>
    <cdr:sp macro="" textlink="">
      <cdr:nvSpPr>
        <cdr:cNvPr id="9" name="ZoneTexte 8"/>
        <cdr:cNvSpPr txBox="1"/>
      </cdr:nvSpPr>
      <cdr:spPr>
        <a:xfrm xmlns:a="http://schemas.openxmlformats.org/drawingml/2006/main">
          <a:off x="2918297" y="1913112"/>
          <a:ext cx="396404" cy="3504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50" b="1">
              <a:latin typeface="Marianne" panose="02000000000000000000" pitchFamily="2" charset="0"/>
              <a:cs typeface="Arial" panose="020B0604020202020204" pitchFamily="34" charset="0"/>
            </a:rPr>
            <a:t>11,7</a:t>
          </a:r>
          <a:endParaRPr lang="fr-FR" sz="1100" b="1">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0.80216</cdr:x>
      <cdr:y>0.47226</cdr:y>
    </cdr:from>
    <cdr:to>
      <cdr:x>0.86662</cdr:x>
      <cdr:y>0.53225</cdr:y>
    </cdr:to>
    <cdr:sp macro="" textlink="">
      <cdr:nvSpPr>
        <cdr:cNvPr id="10" name="ZoneTexte 9"/>
        <cdr:cNvSpPr txBox="1"/>
      </cdr:nvSpPr>
      <cdr:spPr>
        <a:xfrm xmlns:a="http://schemas.openxmlformats.org/drawingml/2006/main">
          <a:off x="4003662" y="2406588"/>
          <a:ext cx="321726" cy="30570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50" b="1">
              <a:latin typeface="Marianne" panose="02000000000000000000" pitchFamily="2" charset="0"/>
              <a:cs typeface="Arial" panose="020B0604020202020204" pitchFamily="34" charset="0"/>
            </a:rPr>
            <a:t>8,5</a:t>
          </a:r>
          <a:endParaRPr lang="fr-FR" sz="1100" b="1">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0.15739</cdr:x>
      <cdr:y>0.4885</cdr:y>
    </cdr:from>
    <cdr:to>
      <cdr:x>0.22876</cdr:x>
      <cdr:y>0.55293</cdr:y>
    </cdr:to>
    <cdr:sp macro="" textlink="">
      <cdr:nvSpPr>
        <cdr:cNvPr id="11" name="ZoneTexte 1"/>
        <cdr:cNvSpPr txBox="1"/>
      </cdr:nvSpPr>
      <cdr:spPr>
        <a:xfrm xmlns:a="http://schemas.openxmlformats.org/drawingml/2006/main">
          <a:off x="785557" y="2489324"/>
          <a:ext cx="356215" cy="32832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b="1">
              <a:latin typeface="Marianne" panose="02000000000000000000" pitchFamily="2" charset="0"/>
              <a:cs typeface="Arial" panose="020B0604020202020204" pitchFamily="34" charset="0"/>
            </a:rPr>
            <a:t>8,0</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85725</xdr:colOff>
      <xdr:row>1</xdr:row>
      <xdr:rowOff>57150</xdr:rowOff>
    </xdr:from>
    <xdr:to>
      <xdr:col>6</xdr:col>
      <xdr:colOff>647701</xdr:colOff>
      <xdr:row>15</xdr:row>
      <xdr:rowOff>161926</xdr:rowOff>
    </xdr:to>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1</xdr:row>
      <xdr:rowOff>0</xdr:rowOff>
    </xdr:from>
    <xdr:to>
      <xdr:col>6</xdr:col>
      <xdr:colOff>723900</xdr:colOff>
      <xdr:row>2</xdr:row>
      <xdr:rowOff>11430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0.66751</cdr:x>
      <cdr:y>0.00972</cdr:y>
    </cdr:from>
    <cdr:to>
      <cdr:x>0.98632</cdr:x>
      <cdr:y>0.42938</cdr:y>
    </cdr:to>
    <cdr:sp macro="" textlink="">
      <cdr:nvSpPr>
        <cdr:cNvPr id="2" name="ZoneTexte 5"/>
        <cdr:cNvSpPr txBox="1"/>
      </cdr:nvSpPr>
      <cdr:spPr>
        <a:xfrm xmlns:a="http://schemas.openxmlformats.org/drawingml/2006/main">
          <a:off x="3499485" y="36033"/>
          <a:ext cx="1671357" cy="1555734"/>
        </a:xfrm>
        <a:prstGeom xmlns:a="http://schemas.openxmlformats.org/drawingml/2006/main" prst="rect">
          <a:avLst/>
        </a:prstGeom>
        <a:solidFill xmlns:a="http://schemas.openxmlformats.org/drawingml/2006/main">
          <a:schemeClr val="accent4">
            <a:lumMod val="40000"/>
            <a:lumOff val="6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Marianne" panose="02000000000000000000" pitchFamily="2" charset="0"/>
              <a:ea typeface="+mn-ea"/>
              <a:cs typeface="Arial" panose="020B0604020202020204" pitchFamily="34" charset="0"/>
            </a:rPr>
            <a:t>Atteintes aux personnes</a:t>
          </a:r>
          <a:endParaRPr lang="fr-FR" sz="900" b="1">
            <a:effectLst/>
            <a:latin typeface="Marianne" panose="02000000000000000000" pitchFamily="2" charset="0"/>
            <a:cs typeface="Arial" panose="020B0604020202020204" pitchFamily="34" charset="0"/>
          </a:endParaRPr>
        </a:p>
        <a:p xmlns:a="http://schemas.openxmlformats.org/drawingml/2006/main">
          <a:endParaRPr lang="fr-FR" sz="800" b="0">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0.66751</cdr:x>
      <cdr:y>0.53361</cdr:y>
    </cdr:from>
    <cdr:to>
      <cdr:x>0.98067</cdr:x>
      <cdr:y>0.95327</cdr:y>
    </cdr:to>
    <cdr:sp macro="" textlink="">
      <cdr:nvSpPr>
        <cdr:cNvPr id="3" name="ZoneTexte 5"/>
        <cdr:cNvSpPr txBox="1"/>
      </cdr:nvSpPr>
      <cdr:spPr>
        <a:xfrm xmlns:a="http://schemas.openxmlformats.org/drawingml/2006/main">
          <a:off x="3499485" y="1978162"/>
          <a:ext cx="1641737" cy="1555734"/>
        </a:xfrm>
        <a:prstGeom xmlns:a="http://schemas.openxmlformats.org/drawingml/2006/main" prst="rect">
          <a:avLst/>
        </a:prstGeom>
        <a:solidFill xmlns:a="http://schemas.openxmlformats.org/drawingml/2006/main">
          <a:schemeClr val="accent1">
            <a:lumMod val="60000"/>
            <a:lumOff val="4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dk1"/>
              </a:solidFill>
              <a:effectLst/>
              <a:latin typeface="Marianne" panose="02000000000000000000" pitchFamily="2" charset="0"/>
              <a:ea typeface="+mn-ea"/>
              <a:cs typeface="Arial" panose="020B0604020202020204" pitchFamily="34" charset="0"/>
            </a:rPr>
            <a:t>Atteintes à la sécurité</a:t>
          </a:r>
          <a:endParaRPr lang="fr-FR" sz="900" b="1">
            <a:effectLst/>
            <a:latin typeface="Marianne" panose="02000000000000000000" pitchFamily="2" charset="0"/>
            <a:cs typeface="Arial" panose="020B0604020202020204" pitchFamily="34" charset="0"/>
          </a:endParaRPr>
        </a:p>
        <a:p xmlns:a="http://schemas.openxmlformats.org/drawingml/2006/main">
          <a:endParaRPr lang="fr-FR" sz="800" b="0">
            <a:latin typeface="Marianne" panose="02000000000000000000" pitchFamily="2"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9525</xdr:colOff>
      <xdr:row>42</xdr:row>
      <xdr:rowOff>76199</xdr:rowOff>
    </xdr:from>
    <xdr:to>
      <xdr:col>7</xdr:col>
      <xdr:colOff>342899</xdr:colOff>
      <xdr:row>63</xdr:row>
      <xdr:rowOff>38099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61912</xdr:colOff>
      <xdr:row>1</xdr:row>
      <xdr:rowOff>76200</xdr:rowOff>
    </xdr:from>
    <xdr:to>
      <xdr:col>5</xdr:col>
      <xdr:colOff>195262</xdr:colOff>
      <xdr:row>20</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66674</xdr:rowOff>
    </xdr:from>
    <xdr:to>
      <xdr:col>4</xdr:col>
      <xdr:colOff>619125</xdr:colOff>
      <xdr:row>57</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114300</xdr:rowOff>
    </xdr:from>
    <xdr:to>
      <xdr:col>2</xdr:col>
      <xdr:colOff>352425</xdr:colOff>
      <xdr:row>21</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fer.in.adc.education.fr\MesEspacesPartages\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heetViews>
  <sheetFormatPr baseColWidth="10" defaultRowHeight="15" x14ac:dyDescent="0.25"/>
  <cols>
    <col min="1" max="1" width="141.14062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s="16" customFormat="1" x14ac:dyDescent="0.2">
      <c r="A1" s="1" t="s">
        <v>77</v>
      </c>
      <c r="B1" s="113"/>
      <c r="C1" s="113"/>
      <c r="D1" s="113"/>
      <c r="E1" s="113"/>
      <c r="F1" s="113"/>
    </row>
    <row r="2" spans="1:7" s="17" customFormat="1" ht="26.25" x14ac:dyDescent="0.2">
      <c r="A2" s="3" t="s">
        <v>78</v>
      </c>
      <c r="B2" s="4"/>
      <c r="C2" s="4"/>
      <c r="D2" s="4"/>
      <c r="E2" s="4"/>
      <c r="F2" s="4"/>
    </row>
    <row r="3" spans="1:7" s="16" customFormat="1" ht="18" customHeight="1" x14ac:dyDescent="0.2">
      <c r="A3" s="5" t="s">
        <v>79</v>
      </c>
      <c r="B3" s="4"/>
      <c r="C3" s="4"/>
      <c r="D3" s="4"/>
      <c r="E3" s="4"/>
      <c r="F3" s="4"/>
    </row>
    <row r="4" spans="1:7" s="16" customFormat="1" ht="180" customHeight="1" x14ac:dyDescent="0.2">
      <c r="A4" s="6" t="s">
        <v>80</v>
      </c>
      <c r="B4" s="4"/>
      <c r="C4" s="4"/>
      <c r="D4" s="4"/>
      <c r="E4" s="4"/>
      <c r="F4" s="4"/>
    </row>
    <row r="5" spans="1:7" ht="18.75" customHeight="1" x14ac:dyDescent="0.25">
      <c r="A5" s="18" t="s">
        <v>81</v>
      </c>
      <c r="B5" s="4"/>
      <c r="C5" s="4"/>
      <c r="D5" s="4"/>
      <c r="E5" s="4"/>
      <c r="F5" s="4"/>
    </row>
    <row r="6" spans="1:7" x14ac:dyDescent="0.25">
      <c r="A6" s="7"/>
      <c r="B6" s="4"/>
      <c r="C6" s="4"/>
      <c r="D6" s="4"/>
      <c r="E6" s="4"/>
      <c r="F6" s="4"/>
    </row>
    <row r="7" spans="1:7" ht="15.75" x14ac:dyDescent="0.25">
      <c r="A7" s="8" t="s">
        <v>38</v>
      </c>
      <c r="B7" s="4"/>
      <c r="C7" s="4"/>
      <c r="D7" s="4"/>
      <c r="E7" s="4"/>
      <c r="F7" s="4"/>
    </row>
    <row r="8" spans="1:7" x14ac:dyDescent="0.25">
      <c r="A8" s="7"/>
      <c r="B8" s="4"/>
      <c r="C8" s="4"/>
      <c r="D8" s="4"/>
      <c r="E8" s="4"/>
      <c r="F8" s="4"/>
    </row>
    <row r="9" spans="1:7" x14ac:dyDescent="0.25">
      <c r="A9" s="9" t="s">
        <v>18</v>
      </c>
      <c r="B9" s="4"/>
      <c r="C9" s="4"/>
      <c r="D9" s="4"/>
      <c r="E9" s="4"/>
      <c r="F9" s="4"/>
    </row>
    <row r="10" spans="1:7" s="11" customFormat="1" ht="17.25" customHeight="1" x14ac:dyDescent="0.2">
      <c r="A10" s="10" t="s">
        <v>65</v>
      </c>
    </row>
    <row r="11" spans="1:7" s="11" customFormat="1" ht="17.25" customHeight="1" x14ac:dyDescent="0.2">
      <c r="A11" s="10" t="s">
        <v>61</v>
      </c>
    </row>
    <row r="12" spans="1:7" s="11" customFormat="1" ht="17.25" customHeight="1" x14ac:dyDescent="0.2">
      <c r="A12" s="12" t="s">
        <v>62</v>
      </c>
    </row>
    <row r="13" spans="1:7" s="11" customFormat="1" ht="17.25" customHeight="1" x14ac:dyDescent="0.2">
      <c r="A13" s="12" t="s">
        <v>40</v>
      </c>
    </row>
    <row r="14" spans="1:7" s="11" customFormat="1" ht="17.25" customHeight="1" x14ac:dyDescent="0.2">
      <c r="A14" s="12" t="s">
        <v>39</v>
      </c>
    </row>
    <row r="15" spans="1:7" x14ac:dyDescent="0.25">
      <c r="A15" s="13" t="s">
        <v>19</v>
      </c>
      <c r="C15" s="14"/>
      <c r="D15" s="14"/>
      <c r="E15" s="14"/>
      <c r="F15" s="14"/>
      <c r="G15" s="14"/>
    </row>
    <row r="16" spans="1:7" ht="18.75" customHeight="1" x14ac:dyDescent="0.25">
      <c r="A16" s="19" t="s">
        <v>37</v>
      </c>
      <c r="C16" s="14"/>
      <c r="D16" s="14"/>
      <c r="E16" s="14"/>
      <c r="F16" s="14"/>
      <c r="G16" s="14"/>
    </row>
    <row r="17" spans="1:1" x14ac:dyDescent="0.25">
      <c r="A17" s="15"/>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showGridLines="0" zoomScaleNormal="100" zoomScaleSheetLayoutView="100" workbookViewId="0">
      <selection activeCell="A28" sqref="A28"/>
    </sheetView>
  </sheetViews>
  <sheetFormatPr baseColWidth="10" defaultColWidth="11.42578125" defaultRowHeight="15.75" x14ac:dyDescent="0.3"/>
  <cols>
    <col min="1" max="1" width="31.28515625" style="22" customWidth="1"/>
    <col min="2" max="2" width="8.140625" style="22" bestFit="1" customWidth="1"/>
    <col min="3" max="3" width="5.7109375" style="22" bestFit="1" customWidth="1"/>
    <col min="4" max="4" width="6" style="22" customWidth="1"/>
    <col min="5" max="5" width="9.28515625" style="22" bestFit="1" customWidth="1"/>
    <col min="6" max="6" width="8.5703125" style="22" customWidth="1"/>
    <col min="7" max="7" width="3.85546875" style="22" customWidth="1"/>
    <col min="8" max="8" width="1.85546875" style="22" customWidth="1"/>
    <col min="9" max="9" width="5" style="22" customWidth="1"/>
    <col min="10" max="10" width="6" style="22" customWidth="1"/>
    <col min="11" max="11" width="3" style="22" customWidth="1"/>
    <col min="12" max="12" width="6.140625" style="22" customWidth="1"/>
    <col min="13" max="13" width="4" style="22" customWidth="1"/>
    <col min="14" max="16384" width="11.42578125" style="22"/>
  </cols>
  <sheetData>
    <row r="1" spans="1:14" s="25" customFormat="1" ht="15" customHeight="1" x14ac:dyDescent="0.35">
      <c r="A1" s="78" t="s">
        <v>63</v>
      </c>
      <c r="B1" s="20"/>
      <c r="C1" s="20"/>
      <c r="D1" s="20"/>
      <c r="E1" s="20"/>
      <c r="F1" s="20"/>
      <c r="G1" s="20"/>
      <c r="H1" s="20"/>
      <c r="I1" s="20"/>
      <c r="J1" s="20"/>
      <c r="K1" s="20"/>
      <c r="L1" s="20"/>
      <c r="M1" s="20"/>
      <c r="N1" s="24"/>
    </row>
    <row r="2" spans="1:14" ht="30.75" customHeight="1" x14ac:dyDescent="0.3">
      <c r="A2" s="20"/>
      <c r="B2" s="20"/>
      <c r="C2" s="20"/>
      <c r="D2" s="20"/>
      <c r="E2" s="20"/>
      <c r="F2" s="20"/>
      <c r="G2" s="20"/>
      <c r="H2" s="20"/>
      <c r="I2" s="20"/>
      <c r="J2" s="20"/>
      <c r="K2" s="20"/>
      <c r="L2" s="20"/>
      <c r="M2" s="20"/>
      <c r="N2" s="21"/>
    </row>
    <row r="4" spans="1:14" x14ac:dyDescent="0.3">
      <c r="F4" s="26"/>
      <c r="G4" s="26"/>
      <c r="H4" s="26"/>
      <c r="I4" s="26"/>
      <c r="J4" s="26"/>
      <c r="K4" s="26"/>
      <c r="L4" s="26"/>
      <c r="M4" s="26"/>
    </row>
    <row r="27" spans="1:13" s="29" customFormat="1" ht="17.25" customHeight="1" x14ac:dyDescent="0.2">
      <c r="A27" s="27" t="s">
        <v>76</v>
      </c>
      <c r="B27" s="27"/>
      <c r="C27" s="28"/>
      <c r="D27" s="28"/>
      <c r="E27" s="28"/>
    </row>
    <row r="28" spans="1:13" s="29" customFormat="1" ht="14.25" customHeight="1" x14ac:dyDescent="0.2">
      <c r="A28" s="30" t="s">
        <v>64</v>
      </c>
    </row>
    <row r="29" spans="1:13" x14ac:dyDescent="0.3">
      <c r="I29" s="31" t="s">
        <v>56</v>
      </c>
    </row>
    <row r="30" spans="1:13" x14ac:dyDescent="0.3">
      <c r="A30" s="23" t="s">
        <v>4</v>
      </c>
    </row>
    <row r="31" spans="1:13" x14ac:dyDescent="0.3">
      <c r="A31" s="32" t="s">
        <v>66</v>
      </c>
      <c r="B31" s="33"/>
      <c r="C31" s="114" t="s">
        <v>3</v>
      </c>
      <c r="D31" s="114"/>
      <c r="E31" s="33"/>
      <c r="F31" s="115" t="s">
        <v>0</v>
      </c>
      <c r="G31" s="116"/>
      <c r="H31" s="33"/>
      <c r="I31" s="115" t="s">
        <v>1</v>
      </c>
      <c r="J31" s="116"/>
      <c r="K31" s="33"/>
      <c r="L31" s="117" t="s">
        <v>2</v>
      </c>
      <c r="M31" s="118"/>
    </row>
    <row r="32" spans="1:13" ht="47.25" x14ac:dyDescent="0.3">
      <c r="A32" s="34" t="s">
        <v>42</v>
      </c>
      <c r="B32" s="33"/>
      <c r="C32" s="35">
        <v>6.7757026082829199</v>
      </c>
      <c r="D32" s="33"/>
      <c r="E32" s="33"/>
      <c r="F32" s="35">
        <v>6.8892261867007196</v>
      </c>
      <c r="G32" s="33"/>
      <c r="H32" s="33"/>
      <c r="I32" s="35">
        <v>7.66022611385125</v>
      </c>
      <c r="J32" s="33"/>
      <c r="K32" s="33"/>
      <c r="L32" s="35">
        <f>L34-L33</f>
        <v>6.8891213253844796</v>
      </c>
      <c r="M32" s="35"/>
    </row>
    <row r="33" spans="1:14" ht="47.25" x14ac:dyDescent="0.3">
      <c r="A33" s="34" t="s">
        <v>43</v>
      </c>
      <c r="B33" s="33"/>
      <c r="C33" s="35">
        <v>1.2532343632946199</v>
      </c>
      <c r="D33" s="33"/>
      <c r="E33" s="33"/>
      <c r="F33" s="35">
        <v>1.8271182358684399</v>
      </c>
      <c r="G33" s="33"/>
      <c r="H33" s="33"/>
      <c r="I33" s="35">
        <v>4.0147878532064496</v>
      </c>
      <c r="J33" s="33"/>
      <c r="K33" s="33"/>
      <c r="L33" s="35">
        <v>1.6513759986449501</v>
      </c>
      <c r="M33" s="35"/>
    </row>
    <row r="34" spans="1:14" ht="31.5" customHeight="1" x14ac:dyDescent="0.3">
      <c r="A34" s="36" t="s">
        <v>41</v>
      </c>
      <c r="B34" s="33"/>
      <c r="C34" s="37">
        <v>8.02893697157754</v>
      </c>
      <c r="D34" s="33"/>
      <c r="E34" s="33"/>
      <c r="F34" s="37">
        <v>8.7163444225691595</v>
      </c>
      <c r="G34" s="33"/>
      <c r="H34" s="33"/>
      <c r="I34" s="37">
        <v>11.6750139670577</v>
      </c>
      <c r="J34" s="33"/>
      <c r="K34" s="33"/>
      <c r="L34" s="37">
        <v>8.5404973240294293</v>
      </c>
      <c r="M34" s="37"/>
      <c r="N34" s="38"/>
    </row>
    <row r="35" spans="1:14" x14ac:dyDescent="0.3">
      <c r="A35" s="39" t="s">
        <v>5</v>
      </c>
      <c r="B35" s="33"/>
      <c r="C35" s="33"/>
      <c r="D35" s="40">
        <v>4.2200530290595699</v>
      </c>
      <c r="E35" s="33"/>
      <c r="F35" s="33"/>
      <c r="G35" s="40">
        <v>5.8771319594389402</v>
      </c>
      <c r="H35" s="33"/>
      <c r="I35" s="33"/>
      <c r="J35" s="40">
        <v>12.928091360524901</v>
      </c>
      <c r="K35" s="41"/>
      <c r="L35" s="41"/>
      <c r="M35" s="40">
        <v>5.3831823678886099</v>
      </c>
    </row>
    <row r="36" spans="1:14" x14ac:dyDescent="0.3">
      <c r="A36" s="42"/>
      <c r="B36" s="43"/>
      <c r="C36" s="43"/>
      <c r="D36" s="43"/>
      <c r="E36" s="44"/>
    </row>
    <row r="37" spans="1:14" x14ac:dyDescent="0.3">
      <c r="A37" s="42"/>
      <c r="B37" s="43"/>
      <c r="C37" s="43"/>
      <c r="D37" s="43"/>
      <c r="E37" s="44"/>
      <c r="F37" s="43"/>
      <c r="I37" s="43"/>
      <c r="L37" s="43"/>
    </row>
    <row r="38" spans="1:14" x14ac:dyDescent="0.3">
      <c r="A38" s="45"/>
      <c r="B38" s="46"/>
      <c r="C38" s="46"/>
      <c r="D38" s="46"/>
      <c r="E38" s="46"/>
    </row>
    <row r="39" spans="1:14" x14ac:dyDescent="0.3">
      <c r="A39" s="45"/>
      <c r="B39" s="47"/>
      <c r="C39" s="47"/>
      <c r="D39" s="47"/>
      <c r="E39" s="48"/>
    </row>
  </sheetData>
  <mergeCells count="4">
    <mergeCell ref="C31:D31"/>
    <mergeCell ref="F31:G31"/>
    <mergeCell ref="I31:J31"/>
    <mergeCell ref="L31:M31"/>
  </mergeCells>
  <pageMargins left="0.78740157499999996" right="0.78740157499999996" top="0.984251969" bottom="0.984251969" header="0.4921259845" footer="0.4921259845"/>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election activeCell="A19" sqref="A19"/>
    </sheetView>
  </sheetViews>
  <sheetFormatPr baseColWidth="10" defaultColWidth="11.5703125" defaultRowHeight="15.75" x14ac:dyDescent="0.3"/>
  <cols>
    <col min="1" max="5" width="11.5703125" style="22"/>
    <col min="6" max="6" width="13" style="22" customWidth="1"/>
    <col min="7" max="16384" width="11.5703125" style="22"/>
  </cols>
  <sheetData>
    <row r="1" spans="1:10" s="26" customFormat="1" x14ac:dyDescent="0.3">
      <c r="A1" s="77" t="s">
        <v>67</v>
      </c>
      <c r="B1" s="77"/>
      <c r="C1" s="77"/>
      <c r="D1" s="77"/>
      <c r="E1" s="77"/>
      <c r="F1" s="77"/>
      <c r="G1" s="77"/>
      <c r="H1" s="77"/>
      <c r="I1" s="77"/>
      <c r="J1" s="77"/>
    </row>
    <row r="2" spans="1:10" x14ac:dyDescent="0.3">
      <c r="A2" s="79"/>
      <c r="B2" s="79"/>
      <c r="C2" s="79"/>
      <c r="D2" s="80"/>
      <c r="E2" s="80"/>
      <c r="F2" s="80"/>
      <c r="G2" s="80"/>
      <c r="H2" s="80"/>
      <c r="I2" s="80"/>
      <c r="J2" s="80"/>
    </row>
    <row r="3" spans="1:10" x14ac:dyDescent="0.3">
      <c r="A3" s="79"/>
      <c r="B3" s="79"/>
      <c r="C3" s="79"/>
      <c r="D3" s="81"/>
      <c r="E3" s="81"/>
      <c r="F3" s="81"/>
      <c r="G3" s="81"/>
      <c r="H3" s="81"/>
      <c r="I3" s="81"/>
      <c r="J3" s="81"/>
    </row>
    <row r="4" spans="1:10" x14ac:dyDescent="0.3">
      <c r="A4" s="79"/>
      <c r="B4" s="79"/>
      <c r="C4" s="79"/>
      <c r="D4" s="81"/>
      <c r="E4" s="81"/>
      <c r="F4" s="81"/>
      <c r="G4" s="81"/>
      <c r="H4" s="81"/>
      <c r="I4" s="81"/>
      <c r="J4" s="81"/>
    </row>
    <row r="5" spans="1:10" x14ac:dyDescent="0.3">
      <c r="A5" s="79"/>
      <c r="B5" s="79"/>
      <c r="C5" s="79"/>
      <c r="D5" s="81"/>
      <c r="E5" s="81"/>
      <c r="F5" s="81"/>
      <c r="G5" s="81"/>
      <c r="H5" s="81"/>
      <c r="I5" s="81"/>
      <c r="J5" s="81"/>
    </row>
    <row r="6" spans="1:10" x14ac:dyDescent="0.3">
      <c r="A6" s="79"/>
      <c r="B6" s="79"/>
      <c r="C6" s="79"/>
      <c r="D6" s="81"/>
      <c r="E6" s="81"/>
      <c r="F6" s="81"/>
      <c r="G6" s="81"/>
      <c r="H6" s="81"/>
      <c r="I6" s="81"/>
      <c r="J6" s="81"/>
    </row>
    <row r="7" spans="1:10" x14ac:dyDescent="0.3">
      <c r="A7" s="79"/>
      <c r="B7" s="79"/>
      <c r="C7" s="79"/>
      <c r="D7" s="81"/>
      <c r="E7" s="81"/>
      <c r="F7" s="81"/>
      <c r="G7" s="81"/>
      <c r="H7" s="81"/>
      <c r="I7" s="81"/>
      <c r="J7" s="81"/>
    </row>
    <row r="8" spans="1:10" x14ac:dyDescent="0.3">
      <c r="A8" s="79"/>
      <c r="B8" s="79"/>
      <c r="C8" s="79"/>
      <c r="D8" s="81"/>
      <c r="E8" s="81"/>
      <c r="F8" s="81"/>
      <c r="G8" s="81"/>
      <c r="H8" s="81"/>
      <c r="I8" s="81"/>
      <c r="J8" s="81"/>
    </row>
    <row r="9" spans="1:10" x14ac:dyDescent="0.3">
      <c r="A9" s="79"/>
      <c r="B9" s="79"/>
      <c r="C9" s="79"/>
      <c r="D9" s="81"/>
      <c r="E9" s="81"/>
      <c r="F9" s="81"/>
      <c r="G9" s="81"/>
      <c r="H9" s="81"/>
      <c r="I9" s="81"/>
      <c r="J9" s="81"/>
    </row>
    <row r="10" spans="1:10" x14ac:dyDescent="0.3">
      <c r="A10" s="79"/>
      <c r="B10" s="79"/>
      <c r="C10" s="79"/>
      <c r="D10" s="81"/>
      <c r="E10" s="81"/>
      <c r="F10" s="81"/>
      <c r="G10" s="81"/>
      <c r="H10" s="81"/>
      <c r="I10" s="81"/>
      <c r="J10" s="81"/>
    </row>
    <row r="11" spans="1:10" x14ac:dyDescent="0.3">
      <c r="A11" s="79"/>
      <c r="B11" s="79"/>
      <c r="C11" s="79"/>
      <c r="D11" s="81"/>
      <c r="E11" s="81"/>
      <c r="F11" s="81"/>
      <c r="G11" s="81"/>
      <c r="H11" s="81"/>
      <c r="I11" s="81"/>
      <c r="J11" s="81"/>
    </row>
    <row r="12" spans="1:10" x14ac:dyDescent="0.3">
      <c r="A12" s="79"/>
      <c r="B12" s="79"/>
      <c r="C12" s="79"/>
      <c r="D12" s="81"/>
      <c r="E12" s="81"/>
      <c r="F12" s="81"/>
      <c r="G12" s="81"/>
      <c r="H12" s="81"/>
      <c r="I12" s="81"/>
      <c r="J12" s="81"/>
    </row>
    <row r="13" spans="1:10" x14ac:dyDescent="0.3">
      <c r="A13" s="79"/>
      <c r="B13" s="79"/>
      <c r="C13" s="79"/>
      <c r="D13" s="81"/>
      <c r="E13" s="81"/>
      <c r="F13" s="81"/>
      <c r="G13" s="81"/>
      <c r="H13" s="81"/>
      <c r="I13" s="81"/>
      <c r="J13" s="81"/>
    </row>
    <row r="14" spans="1:10" x14ac:dyDescent="0.3">
      <c r="A14" s="79"/>
      <c r="B14" s="79"/>
      <c r="C14" s="79"/>
      <c r="D14" s="81"/>
      <c r="E14" s="81"/>
      <c r="F14" s="81"/>
      <c r="G14" s="81"/>
      <c r="H14" s="81"/>
      <c r="I14" s="81"/>
      <c r="J14" s="81"/>
    </row>
    <row r="15" spans="1:10" x14ac:dyDescent="0.3">
      <c r="A15" s="79"/>
      <c r="B15" s="79"/>
      <c r="C15" s="79"/>
      <c r="D15" s="81"/>
      <c r="E15" s="81"/>
      <c r="F15" s="81"/>
      <c r="G15" s="81"/>
      <c r="H15" s="81"/>
      <c r="I15" s="81"/>
      <c r="J15" s="81"/>
    </row>
    <row r="16" spans="1:10" x14ac:dyDescent="0.3">
      <c r="A16" s="79"/>
      <c r="B16" s="79"/>
      <c r="C16" s="79"/>
      <c r="D16" s="81"/>
      <c r="E16" s="81"/>
      <c r="F16" s="81"/>
      <c r="G16" s="81"/>
      <c r="H16" s="81"/>
      <c r="I16" s="81"/>
      <c r="J16" s="81"/>
    </row>
    <row r="17" spans="1:10" s="26" customFormat="1" x14ac:dyDescent="0.3">
      <c r="A17" s="77" t="s">
        <v>68</v>
      </c>
      <c r="B17" s="77"/>
      <c r="C17" s="77"/>
      <c r="D17" s="82"/>
      <c r="E17" s="83"/>
      <c r="F17" s="83"/>
      <c r="G17" s="82"/>
      <c r="H17" s="84"/>
      <c r="I17" s="82"/>
      <c r="J17" s="82"/>
    </row>
    <row r="18" spans="1:10" s="26" customFormat="1" x14ac:dyDescent="0.3">
      <c r="A18" s="85" t="s">
        <v>75</v>
      </c>
      <c r="B18" s="85"/>
      <c r="C18" s="85"/>
      <c r="D18" s="82"/>
      <c r="E18" s="82"/>
      <c r="F18" s="82"/>
      <c r="G18" s="82"/>
      <c r="H18" s="82"/>
      <c r="I18" s="82"/>
      <c r="J18" s="82"/>
    </row>
    <row r="19" spans="1:10" s="26" customFormat="1" x14ac:dyDescent="0.3">
      <c r="A19" s="86" t="s">
        <v>69</v>
      </c>
      <c r="B19" s="86"/>
      <c r="C19" s="86"/>
      <c r="D19" s="82"/>
      <c r="E19" s="82"/>
      <c r="F19" s="82"/>
      <c r="G19" s="82"/>
      <c r="H19" s="82"/>
      <c r="I19" s="82"/>
      <c r="J19" s="82"/>
    </row>
    <row r="20" spans="1:10" s="26" customFormat="1" x14ac:dyDescent="0.3">
      <c r="A20" s="82"/>
      <c r="B20" s="82"/>
      <c r="C20" s="82"/>
      <c r="D20" s="82"/>
      <c r="E20" s="82"/>
      <c r="F20" s="82"/>
      <c r="G20" s="31" t="s">
        <v>56</v>
      </c>
      <c r="H20" s="82"/>
      <c r="I20" s="82"/>
      <c r="J20" s="82"/>
    </row>
    <row r="21" spans="1:10" s="26" customFormat="1" x14ac:dyDescent="0.3">
      <c r="A21" s="87" t="s">
        <v>4</v>
      </c>
      <c r="B21" s="87"/>
      <c r="C21" s="87"/>
      <c r="D21" s="82"/>
      <c r="E21" s="82"/>
      <c r="F21" s="82"/>
      <c r="G21" s="82"/>
      <c r="H21" s="82"/>
      <c r="I21" s="82"/>
      <c r="J21" s="82"/>
    </row>
    <row r="22" spans="1:10" s="26" customFormat="1" ht="47.25" x14ac:dyDescent="0.3">
      <c r="A22" s="88" t="s">
        <v>6</v>
      </c>
      <c r="B22" s="88" t="s">
        <v>20</v>
      </c>
      <c r="C22" s="89" t="s">
        <v>3</v>
      </c>
      <c r="D22" s="89" t="s">
        <v>0</v>
      </c>
      <c r="E22" s="89" t="s">
        <v>1</v>
      </c>
      <c r="F22" s="90"/>
      <c r="G22" s="82"/>
      <c r="H22" s="82"/>
      <c r="I22" s="82"/>
      <c r="J22" s="82"/>
    </row>
    <row r="23" spans="1:10" s="26" customFormat="1" x14ac:dyDescent="0.3">
      <c r="A23" s="91" t="s">
        <v>8</v>
      </c>
      <c r="B23" s="92">
        <v>82</v>
      </c>
      <c r="C23" s="93">
        <v>32</v>
      </c>
      <c r="D23" s="93">
        <v>46</v>
      </c>
      <c r="E23" s="93">
        <v>24</v>
      </c>
      <c r="F23" s="94"/>
      <c r="G23" s="82"/>
      <c r="H23" s="95"/>
      <c r="I23" s="95"/>
      <c r="J23" s="82"/>
    </row>
    <row r="24" spans="1:10" s="26" customFormat="1" x14ac:dyDescent="0.3">
      <c r="A24" s="91" t="s">
        <v>7</v>
      </c>
      <c r="B24" s="92">
        <v>11</v>
      </c>
      <c r="C24" s="93">
        <v>10.901605421711416</v>
      </c>
      <c r="D24" s="93">
        <v>13.437766241306171</v>
      </c>
      <c r="E24" s="93">
        <v>16.059692372541789</v>
      </c>
      <c r="F24" s="94"/>
      <c r="G24" s="82"/>
      <c r="H24" s="82"/>
      <c r="I24" s="82"/>
      <c r="J24" s="82"/>
    </row>
    <row r="25" spans="1:10" s="26" customFormat="1" x14ac:dyDescent="0.3">
      <c r="A25" s="91" t="s">
        <v>9</v>
      </c>
      <c r="B25" s="92">
        <v>6</v>
      </c>
      <c r="C25" s="93">
        <v>22.235838906867436</v>
      </c>
      <c r="D25" s="93">
        <v>14.941066384707007</v>
      </c>
      <c r="E25" s="93">
        <v>24.537845239642593</v>
      </c>
      <c r="F25" s="94"/>
      <c r="G25" s="82"/>
      <c r="H25" s="82"/>
      <c r="I25" s="82"/>
      <c r="J25" s="82"/>
    </row>
    <row r="26" spans="1:10" s="26" customFormat="1" x14ac:dyDescent="0.3">
      <c r="A26" s="91" t="s">
        <v>10</v>
      </c>
      <c r="B26" s="96">
        <v>0.9</v>
      </c>
      <c r="C26" s="93">
        <v>13.862555671421148</v>
      </c>
      <c r="D26" s="93">
        <v>15.621167373986822</v>
      </c>
      <c r="E26" s="93">
        <v>14.402462387815618</v>
      </c>
      <c r="F26" s="94"/>
      <c r="G26" s="82"/>
      <c r="H26" s="82"/>
      <c r="I26" s="82"/>
      <c r="J26" s="82"/>
    </row>
    <row r="27" spans="1:10" s="26" customFormat="1" x14ac:dyDescent="0.3">
      <c r="A27" s="91" t="s">
        <v>11</v>
      </c>
      <c r="B27" s="92">
        <v>0.1</v>
      </c>
      <c r="C27" s="97">
        <v>21</v>
      </c>
      <c r="D27" s="97">
        <v>10</v>
      </c>
      <c r="E27" s="97">
        <v>21</v>
      </c>
      <c r="F27" s="98"/>
      <c r="G27" s="82"/>
      <c r="H27" s="82"/>
      <c r="I27" s="82"/>
      <c r="J27" s="82"/>
    </row>
    <row r="28" spans="1:10" x14ac:dyDescent="0.3">
      <c r="A28" s="99"/>
      <c r="B28" s="99"/>
      <c r="C28" s="99"/>
      <c r="D28" s="100"/>
      <c r="E28" s="101"/>
      <c r="F28" s="81"/>
      <c r="G28" s="81"/>
      <c r="H28" s="80"/>
      <c r="I28" s="80"/>
      <c r="J28" s="80"/>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zoomScaleNormal="100" workbookViewId="0">
      <selection activeCell="A7" sqref="A7"/>
    </sheetView>
  </sheetViews>
  <sheetFormatPr baseColWidth="10" defaultColWidth="11.42578125" defaultRowHeight="15.75" x14ac:dyDescent="0.3"/>
  <cols>
    <col min="1" max="16384" width="11.42578125" style="63"/>
  </cols>
  <sheetData>
    <row r="1" spans="1:17" s="50" customFormat="1" ht="15" customHeight="1" x14ac:dyDescent="0.2">
      <c r="A1" s="49" t="s">
        <v>59</v>
      </c>
    </row>
    <row r="2" spans="1:17" s="51" customFormat="1" ht="291" customHeight="1" x14ac:dyDescent="0.2"/>
    <row r="3" spans="1:17" s="52" customFormat="1" ht="25.5" customHeight="1" x14ac:dyDescent="0.2">
      <c r="A3" s="119" t="s">
        <v>45</v>
      </c>
      <c r="B3" s="119"/>
      <c r="C3" s="119"/>
      <c r="D3" s="119"/>
      <c r="E3" s="119"/>
      <c r="F3" s="119"/>
      <c r="G3" s="119"/>
      <c r="H3" s="119"/>
    </row>
    <row r="4" spans="1:17" s="53" customFormat="1" ht="14.25" customHeight="1" x14ac:dyDescent="0.3">
      <c r="A4" s="120" t="s">
        <v>46</v>
      </c>
      <c r="B4" s="120"/>
      <c r="C4" s="120"/>
      <c r="D4" s="120"/>
      <c r="E4" s="120"/>
      <c r="F4" s="120"/>
      <c r="G4" s="120"/>
      <c r="H4" s="120"/>
    </row>
    <row r="5" spans="1:17" s="53" customFormat="1" ht="24.75" customHeight="1" x14ac:dyDescent="0.3">
      <c r="A5" s="120" t="s">
        <v>47</v>
      </c>
      <c r="B5" s="120"/>
      <c r="C5" s="120"/>
      <c r="D5" s="120"/>
      <c r="E5" s="120"/>
      <c r="F5" s="120"/>
      <c r="G5" s="120"/>
      <c r="H5" s="120"/>
    </row>
    <row r="6" spans="1:17" s="53" customFormat="1" ht="15" x14ac:dyDescent="0.3">
      <c r="A6" s="54" t="s">
        <v>74</v>
      </c>
    </row>
    <row r="7" spans="1:17" s="52" customFormat="1" ht="12" customHeight="1" x14ac:dyDescent="0.3">
      <c r="A7" s="55" t="s">
        <v>58</v>
      </c>
      <c r="H7" s="31" t="s">
        <v>56</v>
      </c>
    </row>
    <row r="8" spans="1:17" s="56" customFormat="1" ht="15" x14ac:dyDescent="0.3"/>
    <row r="9" spans="1:17" s="56" customFormat="1" ht="15" x14ac:dyDescent="0.3"/>
    <row r="10" spans="1:17" s="57" customFormat="1" ht="15" x14ac:dyDescent="0.2">
      <c r="B10" s="58" t="s">
        <v>12</v>
      </c>
      <c r="C10" s="59"/>
      <c r="D10" s="59"/>
      <c r="E10" s="59"/>
    </row>
    <row r="11" spans="1:17" s="57" customFormat="1" ht="60" x14ac:dyDescent="0.2">
      <c r="B11" s="60" t="s">
        <v>13</v>
      </c>
      <c r="C11" s="60" t="s">
        <v>44</v>
      </c>
      <c r="D11" s="61"/>
      <c r="E11" s="61"/>
      <c r="F11" s="61"/>
      <c r="G11" s="60" t="s">
        <v>3</v>
      </c>
      <c r="H11" s="61"/>
      <c r="I11" s="61"/>
      <c r="J11" s="61"/>
      <c r="K11" s="60" t="s">
        <v>0</v>
      </c>
      <c r="L11" s="61"/>
      <c r="M11" s="61"/>
      <c r="N11" s="61"/>
      <c r="O11" s="60" t="s">
        <v>1</v>
      </c>
      <c r="P11" s="61"/>
      <c r="Q11" s="61"/>
    </row>
    <row r="12" spans="1:17" s="57" customFormat="1" ht="30" x14ac:dyDescent="0.2">
      <c r="A12" s="57">
        <v>6</v>
      </c>
      <c r="B12" s="61" t="s">
        <v>14</v>
      </c>
      <c r="C12" s="61"/>
      <c r="D12" s="61"/>
      <c r="E12" s="62">
        <v>44.3</v>
      </c>
      <c r="F12" s="61"/>
      <c r="G12" s="61"/>
      <c r="H12" s="61"/>
      <c r="I12" s="62">
        <v>43.6</v>
      </c>
      <c r="J12" s="61"/>
      <c r="K12" s="61"/>
      <c r="L12" s="61"/>
      <c r="M12" s="62">
        <v>40.75</v>
      </c>
      <c r="N12" s="61"/>
      <c r="O12" s="61"/>
      <c r="P12" s="61"/>
      <c r="Q12" s="62">
        <v>47.3</v>
      </c>
    </row>
    <row r="13" spans="1:17" s="57" customFormat="1" ht="30" x14ac:dyDescent="0.2">
      <c r="A13" s="57">
        <v>5</v>
      </c>
      <c r="B13" s="61" t="s">
        <v>15</v>
      </c>
      <c r="C13" s="61"/>
      <c r="D13" s="61"/>
      <c r="E13" s="62">
        <v>38</v>
      </c>
      <c r="F13" s="61"/>
      <c r="G13" s="61"/>
      <c r="H13" s="61"/>
      <c r="I13" s="62">
        <v>27.3</v>
      </c>
      <c r="J13" s="61"/>
      <c r="K13" s="61"/>
      <c r="L13" s="61"/>
      <c r="M13" s="62">
        <v>20.7</v>
      </c>
      <c r="N13" s="61"/>
      <c r="O13" s="61"/>
      <c r="P13" s="61"/>
      <c r="Q13" s="62">
        <v>15.5</v>
      </c>
    </row>
    <row r="14" spans="1:17" s="57" customFormat="1" x14ac:dyDescent="0.2">
      <c r="A14" s="57">
        <v>4</v>
      </c>
      <c r="B14" s="61" t="s">
        <v>48</v>
      </c>
      <c r="C14" s="61"/>
      <c r="D14" s="61"/>
      <c r="E14" s="62">
        <v>4.6000000000000005</v>
      </c>
      <c r="F14" s="61"/>
      <c r="G14" s="61"/>
      <c r="H14" s="61"/>
      <c r="I14" s="62">
        <v>9.7000000000000011</v>
      </c>
      <c r="J14" s="61"/>
      <c r="K14" s="61"/>
      <c r="L14" s="61"/>
      <c r="M14" s="62">
        <v>6.25</v>
      </c>
      <c r="N14" s="61"/>
      <c r="O14" s="61"/>
      <c r="P14" s="61"/>
      <c r="Q14" s="62">
        <v>6</v>
      </c>
    </row>
    <row r="15" spans="1:17" s="57" customFormat="1" ht="30.75" x14ac:dyDescent="0.3">
      <c r="A15" s="57">
        <v>3</v>
      </c>
      <c r="B15" s="61" t="s">
        <v>49</v>
      </c>
      <c r="C15" s="61"/>
      <c r="D15" s="76">
        <v>3.7</v>
      </c>
      <c r="E15" s="61"/>
      <c r="F15" s="61"/>
      <c r="G15" s="61"/>
      <c r="H15" s="76">
        <v>5.8</v>
      </c>
      <c r="I15" s="61"/>
      <c r="J15" s="61"/>
      <c r="K15" s="61"/>
      <c r="L15" s="62">
        <v>9.6</v>
      </c>
      <c r="M15" s="61"/>
      <c r="N15" s="61"/>
      <c r="O15" s="61"/>
      <c r="P15" s="62">
        <v>6.1</v>
      </c>
      <c r="Q15" s="61"/>
    </row>
    <row r="16" spans="1:17" s="57" customFormat="1" ht="25.9" customHeight="1" x14ac:dyDescent="0.2">
      <c r="A16" s="57">
        <v>2</v>
      </c>
      <c r="B16" s="61" t="s">
        <v>17</v>
      </c>
      <c r="C16" s="62">
        <v>0.2</v>
      </c>
      <c r="D16" s="61"/>
      <c r="E16" s="61"/>
      <c r="F16" s="61"/>
      <c r="G16" s="62">
        <v>1.5</v>
      </c>
      <c r="H16" s="61"/>
      <c r="I16" s="61"/>
      <c r="J16" s="61"/>
      <c r="K16" s="62">
        <v>2.8</v>
      </c>
      <c r="L16" s="61"/>
      <c r="M16" s="61"/>
      <c r="N16" s="61"/>
      <c r="O16" s="62">
        <v>12.9</v>
      </c>
      <c r="P16" s="61"/>
      <c r="Q16" s="61"/>
    </row>
    <row r="17" spans="1:17" s="57" customFormat="1" ht="43.5" customHeight="1" x14ac:dyDescent="0.2">
      <c r="A17" s="57">
        <v>1</v>
      </c>
      <c r="B17" s="61" t="s">
        <v>16</v>
      </c>
      <c r="C17" s="62">
        <v>1.3</v>
      </c>
      <c r="D17" s="61"/>
      <c r="E17" s="61"/>
      <c r="F17" s="61"/>
      <c r="G17" s="62">
        <v>6.4</v>
      </c>
      <c r="H17" s="61"/>
      <c r="I17" s="61"/>
      <c r="J17" s="61"/>
      <c r="K17" s="62">
        <v>3.5</v>
      </c>
      <c r="L17" s="61"/>
      <c r="M17" s="61"/>
      <c r="N17" s="61"/>
      <c r="O17" s="62">
        <v>4.3</v>
      </c>
      <c r="P17" s="61"/>
      <c r="Q17" s="61"/>
    </row>
    <row r="18" spans="1:17" s="57" customFormat="1" ht="33.75" customHeight="1" x14ac:dyDescent="0.2">
      <c r="A18" s="57">
        <v>0</v>
      </c>
      <c r="B18" s="61" t="s">
        <v>50</v>
      </c>
      <c r="C18" s="62">
        <v>7.9</v>
      </c>
      <c r="D18" s="61"/>
      <c r="E18" s="61"/>
      <c r="F18" s="61"/>
      <c r="G18" s="62">
        <v>5.7</v>
      </c>
      <c r="H18" s="61"/>
      <c r="I18" s="61"/>
      <c r="J18" s="61"/>
      <c r="K18" s="62">
        <v>16.399999999999999</v>
      </c>
      <c r="L18" s="61"/>
      <c r="M18" s="61"/>
      <c r="N18" s="61"/>
      <c r="O18" s="62">
        <v>7.9</v>
      </c>
      <c r="P18" s="61"/>
      <c r="Q18" s="61"/>
    </row>
  </sheetData>
  <mergeCells count="3">
    <mergeCell ref="A3:H3"/>
    <mergeCell ref="A4:H4"/>
    <mergeCell ref="A5:H5"/>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election activeCell="A25" sqref="A25"/>
    </sheetView>
  </sheetViews>
  <sheetFormatPr baseColWidth="10" defaultColWidth="11.42578125" defaultRowHeight="12.75" x14ac:dyDescent="0.25"/>
  <cols>
    <col min="1" max="1" width="17.85546875" style="103" customWidth="1"/>
    <col min="2" max="2" width="17.85546875" style="103" bestFit="1" customWidth="1"/>
    <col min="3" max="16384" width="11.42578125" style="103"/>
  </cols>
  <sheetData>
    <row r="1" spans="1:1" ht="15.75" x14ac:dyDescent="0.3">
      <c r="A1" s="102" t="s">
        <v>71</v>
      </c>
    </row>
    <row r="22" spans="1:7" x14ac:dyDescent="0.25">
      <c r="A22" s="103" t="s">
        <v>73</v>
      </c>
    </row>
    <row r="24" spans="1:7" ht="15" x14ac:dyDescent="0.25">
      <c r="A24" s="64" t="s">
        <v>74</v>
      </c>
    </row>
    <row r="25" spans="1:7" ht="15" x14ac:dyDescent="0.25">
      <c r="A25" s="65" t="s">
        <v>55</v>
      </c>
    </row>
    <row r="27" spans="1:7" ht="15.75" x14ac:dyDescent="0.3">
      <c r="G27" s="104" t="s">
        <v>56</v>
      </c>
    </row>
    <row r="29" spans="1:7" ht="38.25" x14ac:dyDescent="0.25">
      <c r="A29" s="105"/>
      <c r="B29" s="105"/>
      <c r="C29" s="106" t="s">
        <v>21</v>
      </c>
      <c r="D29" s="106" t="s">
        <v>57</v>
      </c>
      <c r="E29" s="106" t="s">
        <v>22</v>
      </c>
      <c r="F29" s="106" t="s">
        <v>23</v>
      </c>
    </row>
    <row r="30" spans="1:7" x14ac:dyDescent="0.25">
      <c r="A30" s="103" t="s">
        <v>26</v>
      </c>
      <c r="B30" s="103" t="s">
        <v>27</v>
      </c>
      <c r="C30" s="107">
        <v>40.200000000000003</v>
      </c>
      <c r="D30" s="108">
        <v>56.9</v>
      </c>
      <c r="E30" s="108">
        <v>42.5</v>
      </c>
      <c r="F30" s="108">
        <v>43</v>
      </c>
    </row>
    <row r="31" spans="1:7" x14ac:dyDescent="0.25">
      <c r="A31" s="109"/>
      <c r="B31" s="109" t="s">
        <v>28</v>
      </c>
      <c r="C31" s="110">
        <v>8.1</v>
      </c>
      <c r="D31" s="110">
        <v>4.4000000000000004</v>
      </c>
      <c r="E31" s="110">
        <v>2.1</v>
      </c>
      <c r="F31" s="110">
        <v>0.9</v>
      </c>
    </row>
    <row r="32" spans="1:7" x14ac:dyDescent="0.25">
      <c r="A32" s="103" t="s">
        <v>29</v>
      </c>
      <c r="B32" s="103" t="s">
        <v>30</v>
      </c>
      <c r="C32" s="108">
        <v>41.9</v>
      </c>
      <c r="D32" s="108">
        <v>42.7</v>
      </c>
      <c r="E32" s="108">
        <v>26.2</v>
      </c>
      <c r="F32" s="108">
        <v>19.600000000000001</v>
      </c>
    </row>
    <row r="33" spans="1:6" x14ac:dyDescent="0.25">
      <c r="B33" s="103" t="s">
        <v>31</v>
      </c>
      <c r="C33" s="108">
        <v>41.1</v>
      </c>
      <c r="D33" s="108">
        <v>42.6</v>
      </c>
      <c r="E33" s="108">
        <v>33.200000000000003</v>
      </c>
      <c r="F33" s="108">
        <v>36.9</v>
      </c>
    </row>
    <row r="34" spans="1:6" x14ac:dyDescent="0.25">
      <c r="B34" s="103" t="s">
        <v>32</v>
      </c>
      <c r="C34" s="108">
        <v>35.700000000000003</v>
      </c>
      <c r="D34" s="108">
        <v>44.4</v>
      </c>
      <c r="E34" s="108">
        <v>28.7</v>
      </c>
      <c r="F34" s="108">
        <v>26.2</v>
      </c>
    </row>
    <row r="35" spans="1:6" x14ac:dyDescent="0.25">
      <c r="A35" s="103" t="s">
        <v>33</v>
      </c>
      <c r="B35" s="103" t="s">
        <v>34</v>
      </c>
      <c r="C35" s="108">
        <v>32</v>
      </c>
      <c r="D35" s="108">
        <v>27.5</v>
      </c>
      <c r="E35" s="108">
        <v>11.4</v>
      </c>
      <c r="F35" s="108">
        <v>7.9</v>
      </c>
    </row>
    <row r="36" spans="1:6" x14ac:dyDescent="0.25">
      <c r="B36" s="103" t="s">
        <v>35</v>
      </c>
      <c r="C36" s="108">
        <v>28.2</v>
      </c>
      <c r="D36" s="108">
        <v>15.3</v>
      </c>
      <c r="E36" s="108">
        <v>4.7</v>
      </c>
      <c r="F36" s="108">
        <v>2.2999999999999998</v>
      </c>
    </row>
    <row r="37" spans="1:6" x14ac:dyDescent="0.25">
      <c r="A37" s="109"/>
      <c r="B37" s="109" t="s">
        <v>36</v>
      </c>
      <c r="C37" s="110">
        <v>12.3</v>
      </c>
      <c r="D37" s="110">
        <v>12.5</v>
      </c>
      <c r="E37" s="110">
        <v>6.2</v>
      </c>
      <c r="F37" s="110">
        <v>3.8</v>
      </c>
    </row>
    <row r="38" spans="1:6" ht="13.5" thickBot="1" x14ac:dyDescent="0.3">
      <c r="A38" s="111" t="s">
        <v>70</v>
      </c>
      <c r="B38" s="111" t="s">
        <v>72</v>
      </c>
      <c r="C38" s="112">
        <v>2.5710874549834042</v>
      </c>
      <c r="D38" s="112">
        <v>6.7376180000000003</v>
      </c>
      <c r="E38" s="112">
        <v>2.2999999999999998</v>
      </c>
      <c r="F38" s="112">
        <v>0.94</v>
      </c>
    </row>
    <row r="39" spans="1:6" x14ac:dyDescent="0.25">
      <c r="C39" s="107"/>
      <c r="D39" s="107"/>
      <c r="E39" s="107"/>
      <c r="F39" s="107"/>
    </row>
    <row r="40" spans="1:6" x14ac:dyDescent="0.25">
      <c r="C40" s="107"/>
      <c r="D40" s="107"/>
      <c r="E40" s="107"/>
      <c r="F40" s="107"/>
    </row>
    <row r="41" spans="1:6" x14ac:dyDescent="0.25">
      <c r="C41" s="107"/>
      <c r="D41" s="107"/>
      <c r="E41" s="107"/>
      <c r="F41" s="107"/>
    </row>
    <row r="42" spans="1:6" x14ac:dyDescent="0.25">
      <c r="C42" s="107"/>
      <c r="D42" s="107"/>
      <c r="E42" s="107"/>
      <c r="F42" s="10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A26" sqref="A26"/>
    </sheetView>
  </sheetViews>
  <sheetFormatPr baseColWidth="10" defaultColWidth="11.42578125" defaultRowHeight="12.75" x14ac:dyDescent="0.25"/>
  <cols>
    <col min="1" max="1" width="69.5703125" style="67" bestFit="1" customWidth="1"/>
    <col min="2" max="2" width="10.28515625" style="67" customWidth="1"/>
    <col min="3" max="16384" width="11.42578125" style="67"/>
  </cols>
  <sheetData>
    <row r="1" spans="1:1" ht="15.75" x14ac:dyDescent="0.3">
      <c r="A1" s="66" t="s">
        <v>60</v>
      </c>
    </row>
    <row r="22" spans="1:5" x14ac:dyDescent="0.25">
      <c r="A22" s="71"/>
    </row>
    <row r="23" spans="1:5" ht="15.75" x14ac:dyDescent="0.3">
      <c r="A23" s="71" t="s">
        <v>51</v>
      </c>
    </row>
    <row r="24" spans="1:5" ht="15.75" x14ac:dyDescent="0.3">
      <c r="A24" s="71" t="s">
        <v>52</v>
      </c>
    </row>
    <row r="25" spans="1:5" ht="15" x14ac:dyDescent="0.25">
      <c r="A25" s="64" t="s">
        <v>74</v>
      </c>
    </row>
    <row r="26" spans="1:5" ht="15" x14ac:dyDescent="0.25">
      <c r="A26" s="65" t="s">
        <v>55</v>
      </c>
    </row>
    <row r="27" spans="1:5" x14ac:dyDescent="0.25">
      <c r="A27" s="71"/>
    </row>
    <row r="28" spans="1:5" ht="15.75" x14ac:dyDescent="0.3">
      <c r="C28" s="68" t="s">
        <v>56</v>
      </c>
    </row>
    <row r="31" spans="1:5" ht="38.25" x14ac:dyDescent="0.25">
      <c r="A31" s="69" t="s">
        <v>4</v>
      </c>
      <c r="B31" s="70" t="s">
        <v>21</v>
      </c>
      <c r="C31" s="70" t="s">
        <v>57</v>
      </c>
      <c r="D31" s="70" t="s">
        <v>22</v>
      </c>
      <c r="E31" s="70" t="s">
        <v>23</v>
      </c>
    </row>
    <row r="32" spans="1:5" ht="25.5" x14ac:dyDescent="0.25">
      <c r="A32" s="72" t="s">
        <v>24</v>
      </c>
      <c r="B32" s="73">
        <v>92.4</v>
      </c>
      <c r="C32" s="73">
        <v>92.9</v>
      </c>
      <c r="D32" s="73">
        <v>91</v>
      </c>
      <c r="E32" s="73">
        <v>94.8</v>
      </c>
    </row>
    <row r="33" spans="1:5" x14ac:dyDescent="0.25">
      <c r="A33" s="72" t="s">
        <v>53</v>
      </c>
      <c r="B33" s="73">
        <v>95.8</v>
      </c>
      <c r="C33" s="73">
        <v>90</v>
      </c>
      <c r="D33" s="73">
        <v>84</v>
      </c>
      <c r="E33" s="73">
        <v>89.2</v>
      </c>
    </row>
    <row r="34" spans="1:5" ht="25.5" x14ac:dyDescent="0.25">
      <c r="A34" s="72" t="s">
        <v>25</v>
      </c>
      <c r="B34" s="73">
        <v>91.6</v>
      </c>
      <c r="C34" s="73">
        <v>83.3</v>
      </c>
      <c r="D34" s="73">
        <v>81.7</v>
      </c>
      <c r="E34" s="73">
        <v>91</v>
      </c>
    </row>
    <row r="35" spans="1:5" ht="26.25" thickBot="1" x14ac:dyDescent="0.3">
      <c r="A35" s="74" t="s">
        <v>54</v>
      </c>
      <c r="B35" s="75">
        <v>94.3</v>
      </c>
      <c r="C35" s="75">
        <v>82.2</v>
      </c>
      <c r="D35" s="75">
        <v>78.099999999999994</v>
      </c>
      <c r="E35" s="75">
        <v>85.1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Sommaire</vt:lpstr>
      <vt:lpstr>Figure 7.1</vt:lpstr>
      <vt:lpstr>Figure 7.2</vt:lpstr>
      <vt:lpstr>Figure 7.3</vt:lpstr>
      <vt:lpstr>Figure 7.4</vt:lpstr>
      <vt:lpstr>Figure 7.5</vt:lpstr>
      <vt:lpstr>'Figure 7.1'!Zone_d_impression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07. Le climat scolaire</dc:title>
  <dc:creator>DEPP-MENJ - Ministère de l'Education nationale et de la Jeunesse; Direction de l'évaluation de la prospective et de la performance</dc:creator>
  <cp:keywords/>
  <cp:lastModifiedBy>Administration centrale</cp:lastModifiedBy>
  <cp:lastPrinted>2022-04-12T12:51:14Z</cp:lastPrinted>
  <dcterms:created xsi:type="dcterms:W3CDTF">2010-07-06T12:45:18Z</dcterms:created>
  <dcterms:modified xsi:type="dcterms:W3CDTF">2023-10-19T14:10:41Z</dcterms:modified>
  <cp:category/>
  <cp:contentStatus>Publié</cp:contentStatus>
</cp:coreProperties>
</file>