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drawings/drawing4.xml" ContentType="application/vnd.openxmlformats-officedocument.drawingml.chartshapes+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ml.chartshapes+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7.xml" ContentType="application/vnd.openxmlformats-officedocument.drawingml.chartshapes+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8.xml" ContentType="application/vnd.openxmlformats-officedocument.drawingml.chartshapes+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21.xml" ContentType="application/vnd.openxmlformats-officedocument.drawingml.chart+xml"/>
  <Override PartName="/xl/drawings/drawing13.xml" ContentType="application/vnd.openxmlformats-officedocument.drawingml.chartshapes+xml"/>
  <Override PartName="/xl/charts/chart22.xml" ContentType="application/vnd.openxmlformats-officedocument.drawingml.chart+xml"/>
  <Override PartName="/xl/drawings/drawing14.xml" ContentType="application/vnd.openxmlformats-officedocument.drawingml.chartshapes+xml"/>
  <Override PartName="/xl/charts/chart23.xml" ContentType="application/vnd.openxmlformats-officedocument.drawingml.chart+xml"/>
  <Override PartName="/xl/charts/style20.xml" ContentType="application/vnd.ms-office.chartstyle+xml"/>
  <Override PartName="/xl/charts/colors20.xml" ContentType="application/vnd.ms-office.chartcolorstyle+xml"/>
  <Override PartName="/xl/charts/chart24.xml" ContentType="application/vnd.openxmlformats-officedocument.drawingml.chart+xml"/>
  <Override PartName="/xl/charts/style21.xml" ContentType="application/vnd.ms-office.chartstyle+xml"/>
  <Override PartName="/xl/charts/colors21.xml" ContentType="application/vnd.ms-office.chartcolorstyle+xml"/>
  <Override PartName="/xl/charts/chart25.xml" ContentType="application/vnd.openxmlformats-officedocument.drawingml.chart+xml"/>
  <Override PartName="/xl/drawings/drawing15.xml" ContentType="application/vnd.openxmlformats-officedocument.drawingml.chartshapes+xml"/>
  <Override PartName="/xl/charts/chart26.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8.xml" ContentType="application/vnd.openxmlformats-officedocument.drawing+xml"/>
  <Override PartName="/xl/charts/chart31.xml" ContentType="application/vnd.openxmlformats-officedocument.drawingml.chart+xml"/>
  <Override PartName="/xl/charts/style22.xml" ContentType="application/vnd.ms-office.chartstyle+xml"/>
  <Override PartName="/xl/charts/colors22.xml" ContentType="application/vnd.ms-office.chartcolorstyle+xml"/>
  <Override PartName="/xl/charts/chart32.xml" ContentType="application/vnd.openxmlformats-officedocument.drawingml.chart+xml"/>
  <Override PartName="/xl/charts/style23.xml" ContentType="application/vnd.ms-office.chartstyle+xml"/>
  <Override PartName="/xl/charts/colors23.xml" ContentType="application/vnd.ms-office.chartcolorstyle+xml"/>
  <Override PartName="/xl/charts/chart33.xml" ContentType="application/vnd.openxmlformats-officedocument.drawingml.chart+xml"/>
  <Override PartName="/xl/charts/style24.xml" ContentType="application/vnd.ms-office.chartstyle+xml"/>
  <Override PartName="/xl/charts/colors24.xml" ContentType="application/vnd.ms-office.chartcolorstyle+xml"/>
  <Override PartName="/xl/charts/chart34.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9.xml" ContentType="application/vnd.openxmlformats-officedocument.drawing+xml"/>
  <Override PartName="/xl/charts/chart35.xml" ContentType="application/vnd.openxmlformats-officedocument.drawingml.chart+xml"/>
  <Override PartName="/xl/drawings/drawing20.xml" ContentType="application/vnd.openxmlformats-officedocument.drawingml.chartshapes+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rakocev\Documents\Contacts\Desktop\DEPP\NOS PUBLICATIONS\Publis  EN COURS\1. EEC 2023 _ données\EXCEL A METTRE EN LIGNE\"/>
    </mc:Choice>
  </mc:AlternateContent>
  <bookViews>
    <workbookView xWindow="0" yWindow="0" windowWidth="20490" windowHeight="7620"/>
  </bookViews>
  <sheets>
    <sheet name="Table des contenus" sheetId="16" r:id="rId1"/>
    <sheet name="4.1" sheetId="1" r:id="rId2"/>
    <sheet name="4.2" sheetId="12" r:id="rId3"/>
    <sheet name="4.3" sheetId="15" r:id="rId4"/>
    <sheet name="4.4" sheetId="14" r:id="rId5"/>
    <sheet name="4.5" sheetId="10" r:id="rId6"/>
    <sheet name="4.6" sheetId="7" r:id="rId7"/>
    <sheet name="4.7" sheetId="2" r:id="rId8"/>
    <sheet name="4.8" sheetId="9" r:id="rId9"/>
    <sheet name="4.9" sheetId="4" r:id="rId10"/>
  </sheets>
  <externalReferences>
    <externalReference r:id="rId11"/>
  </externalReferences>
  <definedNames>
    <definedName name="_xlnm._FilterDatabase" localSheetId="1" hidden="1">'4.1'!$A$4:$F$31</definedName>
    <definedName name="_xlnm._FilterDatabase" localSheetId="4" hidden="1">'4.4'!$F$62:$G$91</definedName>
    <definedName name="_xlnm._FilterDatabase" localSheetId="5" hidden="1">'4.5'!$B$59:$G$79</definedName>
    <definedName name="Act_Ref">'[1]Hidden Sheet'!$A$16:$F$65</definedName>
    <definedName name="copie" localSheetId="5">#REF!</definedName>
    <definedName name="copie" localSheetId="8">#REF!</definedName>
    <definedName name="copie">#REF!</definedName>
    <definedName name="Country">#REF!</definedName>
    <definedName name="DropDown" localSheetId="5">#REF!</definedName>
    <definedName name="DropDown" localSheetId="8">#REF!</definedName>
    <definedName name="DropDown">#REF!</definedName>
    <definedName name="No___Filter_Dependent" localSheetId="5">#REF!</definedName>
    <definedName name="No___Filter_Dependent" localSheetId="8">#REF!</definedName>
    <definedName name="No___Filter_Dependent">#REF!</definedName>
    <definedName name="REQ_FIN_1" localSheetId="8">#REF!</definedName>
    <definedName name="REQ_FIN_1">#REF!</definedName>
    <definedName name="TOC_INDEX" localSheetId="8">#REF!</definedName>
    <definedName name="TOC_INDEX">#REF!</definedName>
    <definedName name="Yes" localSheetId="8">#REF!</definedName>
    <definedName name="Yes">#REF!</definedName>
    <definedName name="yes___TREND_ITEM" localSheetId="8">#REF!</definedName>
    <definedName name="yes___TREND_ITEM">#REF!</definedName>
    <definedName name="YesNo" localSheetId="8">#REF!</definedName>
    <definedName name="YesNo">#REF!</definedName>
    <definedName name="YesNoPISA" localSheetId="8">#REF!</definedName>
    <definedName name="YesNoPIS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4" l="1"/>
  <c r="E7" i="14"/>
  <c r="E8" i="14"/>
  <c r="E9" i="14"/>
  <c r="E10" i="14"/>
  <c r="E11" i="14"/>
  <c r="E12" i="14"/>
  <c r="E13" i="14"/>
  <c r="E14" i="14"/>
  <c r="E15" i="14"/>
  <c r="E16" i="14"/>
  <c r="E17" i="14"/>
  <c r="E18" i="14"/>
  <c r="E19" i="14"/>
  <c r="E20" i="14"/>
  <c r="E21" i="14"/>
  <c r="E22" i="14"/>
  <c r="E23" i="14"/>
  <c r="E24" i="14"/>
  <c r="E25" i="14"/>
  <c r="E26" i="14"/>
  <c r="E56" i="14"/>
  <c r="E55" i="14"/>
  <c r="E54" i="14"/>
  <c r="E53" i="14"/>
  <c r="E52" i="14"/>
  <c r="E51" i="14"/>
  <c r="E50" i="14"/>
  <c r="E49" i="14"/>
  <c r="E48" i="14"/>
  <c r="E47" i="14"/>
  <c r="E46" i="14"/>
  <c r="E45" i="14"/>
  <c r="E44" i="14"/>
  <c r="E43" i="14"/>
  <c r="E42" i="14"/>
  <c r="E41" i="14"/>
  <c r="E40" i="14"/>
  <c r="E39" i="14"/>
  <c r="E38" i="14"/>
  <c r="E37" i="14"/>
  <c r="E36" i="14"/>
  <c r="E35" i="14"/>
  <c r="E34" i="14"/>
  <c r="E33" i="14"/>
  <c r="J55" i="14"/>
  <c r="J54" i="14"/>
  <c r="J53" i="14"/>
  <c r="J52" i="14"/>
  <c r="J51" i="14"/>
  <c r="J50" i="14"/>
  <c r="J49" i="14"/>
  <c r="J48" i="14"/>
  <c r="J47" i="14"/>
  <c r="J46" i="14"/>
  <c r="J45" i="14"/>
  <c r="J44" i="14"/>
  <c r="J43" i="14"/>
  <c r="J42" i="14"/>
  <c r="J41" i="14"/>
  <c r="J40" i="14"/>
  <c r="J39" i="14"/>
  <c r="J38" i="14"/>
  <c r="J37" i="14"/>
  <c r="J36" i="14"/>
  <c r="J35" i="14"/>
  <c r="J34" i="14"/>
  <c r="J33" i="14"/>
  <c r="J27" i="14"/>
  <c r="J28" i="14"/>
  <c r="J29" i="14"/>
  <c r="J26" i="14"/>
  <c r="J25" i="14"/>
  <c r="J24" i="14"/>
  <c r="J23" i="14"/>
  <c r="J22" i="14"/>
  <c r="J21" i="14"/>
  <c r="J20" i="14"/>
  <c r="J19" i="14"/>
  <c r="J18" i="14"/>
  <c r="J17" i="14"/>
  <c r="J16" i="14"/>
  <c r="J15" i="14"/>
  <c r="J14" i="14"/>
  <c r="J13" i="14"/>
  <c r="J12" i="14"/>
  <c r="J11" i="14"/>
  <c r="J10" i="14"/>
  <c r="J9" i="14"/>
  <c r="J8" i="14"/>
  <c r="J7" i="14"/>
  <c r="J6" i="14"/>
</calcChain>
</file>

<file path=xl/sharedStrings.xml><?xml version="1.0" encoding="utf-8"?>
<sst xmlns="http://schemas.openxmlformats.org/spreadsheetml/2006/main" count="1042" uniqueCount="210">
  <si>
    <t>CITE 1</t>
  </si>
  <si>
    <t>CITE 2</t>
  </si>
  <si>
    <t>CITE 3</t>
  </si>
  <si>
    <t>EL</t>
  </si>
  <si>
    <t>LV</t>
  </si>
  <si>
    <t>LT</t>
  </si>
  <si>
    <t>EE</t>
  </si>
  <si>
    <t>PT</t>
  </si>
  <si>
    <t>IT</t>
  </si>
  <si>
    <t>HU</t>
  </si>
  <si>
    <t>BG</t>
  </si>
  <si>
    <t>AT</t>
  </si>
  <si>
    <t>SK</t>
  </si>
  <si>
    <t>ES</t>
  </si>
  <si>
    <t>UE-27</t>
  </si>
  <si>
    <t>SE</t>
  </si>
  <si>
    <t>DE</t>
  </si>
  <si>
    <t>NL</t>
  </si>
  <si>
    <t>CZ</t>
  </si>
  <si>
    <t>FR</t>
  </si>
  <si>
    <t>PL</t>
  </si>
  <si>
    <t>FI</t>
  </si>
  <si>
    <t>DK</t>
  </si>
  <si>
    <t>CY</t>
  </si>
  <si>
    <t>BE</t>
  </si>
  <si>
    <t>RO</t>
  </si>
  <si>
    <t>HR</t>
  </si>
  <si>
    <t>LU</t>
  </si>
  <si>
    <t>MT</t>
  </si>
  <si>
    <t>4.1.3 : Déclarations des enseignants de CITE 2 en 2018 quant à leurs motivation « sociales » à rejoindre la profession</t>
  </si>
  <si>
    <t>L'enseignement me donnait la possibilité de fournir ma contribution à la société</t>
  </si>
  <si>
    <t>L'enseignement me donnait la possibilité de jouer un rôle dans le développement des enfants et des jeunes</t>
  </si>
  <si>
    <t>L'enseignement me donnait la possibilité d'aider les personnes socialement défavorisées</t>
  </si>
  <si>
    <t>UE-23</t>
  </si>
  <si>
    <t>4.1.4 : Déclarations des enseignants de CITE 2 en 2018 quant à leurs motivation « personnelles » à rejoindre la profession</t>
  </si>
  <si>
    <t>L'enseignement assurait un revenu stable</t>
  </si>
  <si>
    <t>L'enseignement était un métier sûr</t>
  </si>
  <si>
    <t>L'emploi du temps d'un enseignant s'accordait bien avec mes responsabilités personnelles</t>
  </si>
  <si>
    <t>Date d'extraction</t>
  </si>
  <si>
    <t>Note : Les données de l'Irlande et de la Slovénie ne sont pas disponibles.</t>
  </si>
  <si>
    <t>Collaborer avec d’autres enseignants de cet établissement pour appliquer des barèmes communs pour évaluer les progrès des élèves</t>
  </si>
  <si>
    <t>SI</t>
  </si>
  <si>
    <t>Heures</t>
  </si>
  <si>
    <t>Je fais travailler les élèves en petits groupes pour qu'ils trouvent ensemble une solution à un problème ou à un exercice</t>
  </si>
  <si>
    <t>Je fais référence à un problème de la vie courante ou du monde du travail pour montrer l’utilité des nouveaux acquis</t>
  </si>
  <si>
    <t>Je donne des exercices similaires aux élèves jusqu’au moment où je suis sûr(e) qu’ils ont tous compris le point abordé</t>
  </si>
  <si>
    <t>Je laisse les élèves évaluer eux-mêmes leurs progrès</t>
  </si>
  <si>
    <t>J’administre une évaluation que  j’élabore moi-même</t>
  </si>
  <si>
    <t>J’ajoute un commentaire écrit à la note chiffrée ou à l'appréciation des travaux des élèves</t>
  </si>
  <si>
    <t>Je pense que mon métier est valorisé par la société</t>
  </si>
  <si>
    <t>Je regrette d'être devenu enseignant</t>
  </si>
  <si>
    <t>Tous les enseignants</t>
  </si>
  <si>
    <t>Moins de 30 ans</t>
  </si>
  <si>
    <t>50 ans et plus</t>
  </si>
  <si>
    <t>Dans une certaine mesure</t>
  </si>
  <si>
    <t>Dans une grande mesure</t>
  </si>
  <si>
    <t>Assister à des réunions d'équipe</t>
  </si>
  <si>
    <t>Salaire débutant</t>
  </si>
  <si>
    <t>Salaire à 15 ans d'ancienneté</t>
  </si>
  <si>
    <t>Salaire en haut de l'échelle</t>
  </si>
  <si>
    <t>UE-22</t>
  </si>
  <si>
    <t>2014-2015</t>
  </si>
  <si>
    <t>2015-2016</t>
  </si>
  <si>
    <t>2016-2017</t>
  </si>
  <si>
    <t>2017-2018</t>
  </si>
  <si>
    <t>2018-2019</t>
  </si>
  <si>
    <t>2019-2020</t>
  </si>
  <si>
    <t>2020-2021</t>
  </si>
  <si>
    <t>CITE 34</t>
  </si>
  <si>
    <t>CITE 24</t>
  </si>
  <si>
    <t>CITE 02</t>
  </si>
  <si>
    <t>X</t>
  </si>
  <si>
    <t>BEn</t>
  </si>
  <si>
    <t>BEf</t>
  </si>
  <si>
    <t xml:space="preserve">Programmes ciblant spécifiquement les enseignants de langues étrangères </t>
  </si>
  <si>
    <t>Programmes accessibles à tous les enseignants</t>
  </si>
  <si>
    <t xml:space="preserve">Période d'observation en situation de travail (Job-shadowing)
</t>
  </si>
  <si>
    <t xml:space="preserve">De sa propre initiative </t>
  </si>
  <si>
    <t>Programme organisé par son établissement ou par la commune dans laquelle il est situé</t>
  </si>
  <si>
    <t>Programme régional ou national</t>
  </si>
  <si>
    <t>Programme européen</t>
  </si>
  <si>
    <t>Uniquement dans le cadre de la formation initiale d'enseignant</t>
  </si>
  <si>
    <t>Total en tant qu'enseignant</t>
  </si>
  <si>
    <t xml:space="preserve">Temps d'enseignement statutaire  </t>
  </si>
  <si>
    <t>BE fr</t>
  </si>
  <si>
    <t>IE</t>
  </si>
  <si>
    <t>Pédagogie générale</t>
  </si>
  <si>
    <t>Pratiques employées en classe pour le(s) sujet(s) que j'enseigne</t>
  </si>
  <si>
    <t>Utilisation des TIC pour enseigner</t>
  </si>
  <si>
    <t>Total</t>
  </si>
  <si>
    <t xml:space="preserve">Moins de 35 ans </t>
  </si>
  <si>
    <t>BE nl</t>
  </si>
  <si>
    <t>Note : les données pour les enseignants de moins de 35 ans au Portugal ne sont pas disponibles.</t>
  </si>
  <si>
    <t>Temps de présence obligatoire dans l'établissement, en plus du temps d'enseignement statutaire</t>
  </si>
  <si>
    <t>Temps total dans l'établissement</t>
  </si>
  <si>
    <t>SL</t>
  </si>
  <si>
    <t xml:space="preserve">Note : Pour les pays qui ne figurent pas sur un graphique, les informations sont manquantes ou le temps n'est pas réglementé.  </t>
  </si>
  <si>
    <r>
      <t>Champ : Les établissements publics du 1</t>
    </r>
    <r>
      <rPr>
        <vertAlign val="superscript"/>
        <sz val="10"/>
        <color theme="1"/>
        <rFont val="Arial"/>
        <family val="2"/>
        <scheme val="minor"/>
      </rPr>
      <t>er</t>
    </r>
    <r>
      <rPr>
        <sz val="10"/>
        <color theme="1"/>
        <rFont val="Arial"/>
        <family val="2"/>
        <scheme val="minor"/>
      </rPr>
      <t xml:space="preserve"> cycle de l’enseignement secondaire général dans les 27 pays de l’UE, excepté pour la Belgique, l'Irlande et les Pays-Bas où les établissements privés subventionnés sont aussi pris en compte.</t>
    </r>
  </si>
  <si>
    <t>Nombre d'activités</t>
  </si>
  <si>
    <t>Participation (%)</t>
  </si>
  <si>
    <t>4.3.3 : Proportion d’enseignants de CITE 2 ayant participé aux activités de développement professionnel et, parmi eux, proportion de ceux qui estiment que les activités de formations suivies ont eu un effet positif sur leurs pratiques d’enseignement</t>
  </si>
  <si>
    <t>Participation à au moins une activité de développement professionnel</t>
  </si>
  <si>
    <t>Impact positif sur leurs pratiques d'enseignement</t>
  </si>
  <si>
    <t>Publication biennalle du ministère chargé de l'Éducation nationale [EEC 2022]</t>
  </si>
  <si>
    <t>Chapitre 4 : Les enseignants</t>
  </si>
  <si>
    <t>4.1 : Les enseignants européens : une vue d'ensemble</t>
  </si>
  <si>
    <t>4.2 : La formation initiale des enseignants et l'entrée dans le métier</t>
  </si>
  <si>
    <t>4.3 : La formation continue des enseignants</t>
  </si>
  <si>
    <t>4.4 : Les conditions d'exercice du métier d'enseignant</t>
  </si>
  <si>
    <t>4.5 : Salaire statutaire et salaire effectif des enseignants</t>
  </si>
  <si>
    <t>4.6 : Évolution du salaire statutaire des enseignants</t>
  </si>
  <si>
    <t>4.7 : Pratiques professionnelles et pédagogiques des enseignants</t>
  </si>
  <si>
    <t>4.8 : La mobilité internationale des enseignants</t>
  </si>
  <si>
    <t>4.9 : La perception du métier par les enseignants</t>
  </si>
  <si>
    <t>Les comparaisons internationales sont devenues un point d’appui incontournable au pilotage des systèmes éducatifs et à l’élaboration des politiques publiques d’éducation. Il est donc primordial d’en maîtriser la qualité et la pertinence afin de les utiliser à bon escient et d’en tirer des interprétations valides. À travers L’Europe de l’éducation en chiffres, la DEPP propose un panorama complet d’indicateurs et d’analyses pour apprécier les résultats mais aussi la diversité des modes d’organisation de la scolarité dans l’Union européenne, et situer la France par rapport à ses voisins.
Comme dans les éditions précédentes, les grands thèmes suivants sont abordés : l’organisation de la scolarité, les principaux acteurs de l’éducation (élèves, parents, enseignants), les résultats des systèmes éducatifs et les retombées sociales et économiques de l’éducation. Sont présentées ici les données du chapitre 4 sur les enseignants européens.</t>
  </si>
  <si>
    <t>L'Europe de l'éducation en chiffres 2022, DEPP.</t>
  </si>
  <si>
    <r>
      <t xml:space="preserve">4.2.3 : Proportion d’enseignants de CITE 2 qui déclarent avoir participé à un programme d’initiation formel </t>
    </r>
    <r>
      <rPr>
        <b/>
        <sz val="10"/>
        <color theme="1"/>
        <rFont val="Arial"/>
        <family val="2"/>
        <scheme val="minor"/>
      </rPr>
      <t>ou informel lors de leur premier emploi, selon leur âge en 2018</t>
    </r>
  </si>
  <si>
    <t>4.3.1 : Statut de la formation professionnelle continue des enseignants de CITE 2 en 2019-2020</t>
  </si>
  <si>
    <t>4.7.2 : Nombre moyen d'heures que les enseignants de CITE 2 déclarent avoir consacrées au travail et au dialogue avec des collègues de l'établissement au cours de la dernière semaine complète en 2018</t>
  </si>
  <si>
    <t>4.8.2 : Part d'enseignants de CITE 2 qui déclarent avoir séjourné à l'étranger durant la formation initiale d'enseignant et/ou en tant qu'enseignant en exercice en 2018</t>
  </si>
  <si>
    <t xml:space="preserve">4.8.5 : Distribution des mobilités professionnelles des personnels de CITE 1-3, financées par le programme Erasmus +, en % et par activité en 2018 
</t>
  </si>
  <si>
    <t>4.9.1 : Proportion d’enseignants de CITE 2 qui déclarent que leur profession est valorisée par la société et celle d’enseignants qui disent regretter d’être devenus enseignants en 2018</t>
  </si>
  <si>
    <r>
      <t>4.9.2 : Proportion d'enseignants de CITE 2 qui se déclarent très stressés au travail, selon leur âge en 2018</t>
    </r>
    <r>
      <rPr>
        <sz val="10"/>
        <rFont val="Arial"/>
        <family val="2"/>
        <scheme val="minor"/>
      </rPr>
      <t/>
    </r>
  </si>
  <si>
    <t>4.9.3 : Proportion d’enseignants de CITE 2 qui déclarent que leur métier leur laisse du temps pour leur vie privée en 2018</t>
  </si>
  <si>
    <r>
      <t>4.9.4 : Proportion d'enseignants de CITE 2 qui se déclarent satisfaits de leur rémunération, selon leur âge en 2018</t>
    </r>
    <r>
      <rPr>
        <sz val="10"/>
        <rFont val="Arial"/>
        <family val="2"/>
        <scheme val="minor"/>
      </rPr>
      <t/>
    </r>
  </si>
  <si>
    <t>4.2.3 : Proportion d’enseignants de CITE 2 qui déclarent avoir participé à un programme d’initiation formel ou informel lors de leur premier emploi, selon leur âge en 2018</t>
  </si>
  <si>
    <t>4.8.1 : Part d'enseignants de CITE 2 qui déclarent avoir séjourné à l'étranger pour un motif professionnel en tant qu'enseignant et/ou durant leur formation initiale d'enseignant en 2018 et en 2013</t>
  </si>
  <si>
    <t>4.9.2 : Proportion d'enseignants de CITE 2 qui se déclarent très stressés au travail, selon leur âge en 2018</t>
  </si>
  <si>
    <t>4.9.4 : Proportion d'enseignants de CITE 2 qui se déclarent satisfaits de leur rémunération, selon leur âge en 2018</t>
  </si>
  <si>
    <t>4.8.3 : Programmes de soutien à la mobilité internationale des enseignants de CITE 2, proposés par les autorités éducatives en 2019-2020, parmi les pays ayant participé à Talis 2018</t>
  </si>
  <si>
    <t>OCDE, Talis 2018, tableau I.4.1</t>
  </si>
  <si>
    <t>OCDE, Talis 2018, tableaux I.5.1 et I.5.15</t>
  </si>
  <si>
    <t>OCDE, Talis 2018, tableau II.4.1</t>
  </si>
  <si>
    <t>OCDE, Talis 2018, tableau II.4.5</t>
  </si>
  <si>
    <t>OCDE, Talis 2018, tableau I.2.1</t>
  </si>
  <si>
    <t>OCDE, Talis 2018, tableau I.2.6</t>
  </si>
  <si>
    <t>OCDE, Talis 2018, Table I.4.34</t>
  </si>
  <si>
    <t>OCDE, Talis 2018, tableau II.2.39</t>
  </si>
  <si>
    <t>OCDE, Talis 2018, tableau II.2.36</t>
  </si>
  <si>
    <t>OCDE, Talis 2018, tableau II.3.56</t>
  </si>
  <si>
    <r>
      <t>Calculs propres, d'après les données de la Commission européenne (</t>
    </r>
    <r>
      <rPr>
        <i/>
        <sz val="10"/>
        <color theme="1"/>
        <rFont val="Arial"/>
        <family val="2"/>
        <scheme val="minor"/>
      </rPr>
      <t>Erasmus + Annual Report 2018</t>
    </r>
    <r>
      <rPr>
        <sz val="10"/>
        <color theme="1"/>
        <rFont val="Arial"/>
        <family val="2"/>
        <scheme val="minor"/>
      </rPr>
      <t>, 2020)</t>
    </r>
  </si>
  <si>
    <t>Eurostat, collecte de données UOE, educ_uoe_perp01</t>
  </si>
  <si>
    <t xml:space="preserve"> OCDE, Talis 2018, tableau I.4.13</t>
  </si>
  <si>
    <r>
      <t xml:space="preserve">OCDE, </t>
    </r>
    <r>
      <rPr>
        <i/>
        <sz val="10"/>
        <color theme="1"/>
        <rFont val="Arial"/>
        <family val="2"/>
      </rPr>
      <t>Regards sur l'éducation 2022</t>
    </r>
    <r>
      <rPr>
        <sz val="10"/>
        <color theme="1"/>
        <rFont val="Arial"/>
        <family val="2"/>
      </rPr>
      <t>, tableaux D4.1 et D4.2</t>
    </r>
  </si>
  <si>
    <t>Eurostat, collecte de données UOE, educ_uoe_perp04</t>
  </si>
  <si>
    <t>21.11.2023</t>
  </si>
  <si>
    <t>4.1.1 : Proportions d'enseignants ayant plus de 50 ans par niveau de CITE, effectifs physiques en 2020-2021</t>
  </si>
  <si>
    <t>4.1.2 : Proportions de femmes parmi les enseignants par niveau de CITE, effectifs physiques en 2020-2021</t>
  </si>
  <si>
    <t>22.11.2023</t>
  </si>
  <si>
    <t xml:space="preserve">4.4.2 : Nombre moyen d’élèves par enseignant dans les établissements d’enseignement selon le niveau d'enseignement, en équivalents temps plein, en 2020-2021, secteurs public et privé </t>
  </si>
  <si>
    <t xml:space="preserve">Note : certaines données de l'Estonie, de l'Irlande et de la Slovénie sont indisponibles. Tri par ordre décroissant des valeurs pour la CITE 1 et la CITE 2.  </t>
  </si>
  <si>
    <r>
      <t xml:space="preserve">OCDE, </t>
    </r>
    <r>
      <rPr>
        <i/>
        <sz val="10"/>
        <color rgb="FF0070C0"/>
        <rFont val="Arial"/>
        <family val="2"/>
      </rPr>
      <t>Regards sur l'éducation 2023</t>
    </r>
    <r>
      <rPr>
        <sz val="10"/>
        <color rgb="FF0070C0"/>
        <rFont val="Arial"/>
        <family val="2"/>
      </rPr>
      <t>, Tableau D3.1. Collecte commune avec Eurydice.</t>
    </r>
  </si>
  <si>
    <t/>
  </si>
  <si>
    <t>UE-25</t>
  </si>
  <si>
    <t>Note : Les données de la Bulgarie, de l'Estonie et de la Lettonie sont partiellement indisponibles.</t>
  </si>
  <si>
    <t>Note : Les données de la Bulgarie, de la Croatie, de l'Espagne et du Luxembourg sont indisponibles.</t>
  </si>
  <si>
    <t>4.6.2 : Évolution des salaires statutaires des enseignants ayant 15 ans d’ancienneté entre 2014-2015 et 2021-2022, dans l'enseignement élémentaire et le premier cycle du secondaire (100 % = salaire en 2014-2015)</t>
  </si>
  <si>
    <t>2021-2022</t>
  </si>
  <si>
    <t xml:space="preserve">Lecture : Entre 2014-2015 et 2021-2022, les salaires statutaires bruts des enseignants à qualification typique avec 15 ans d'expérience ont augmenté de 8 % en Pologne aux deux niveaux d'éducation considérés. </t>
  </si>
  <si>
    <t>4.6.1 : Évolution des salaires statutaires des enseignants débutants entre 2014-2015 et 2021-2022, dans l'enseignement élémentaire et le premier cycle du secondaire (100 % = salaire en 2014-2015)</t>
  </si>
  <si>
    <r>
      <t xml:space="preserve">Calculs propres à partir de données Eurydice, </t>
    </r>
    <r>
      <rPr>
        <i/>
        <sz val="10"/>
        <color rgb="FF0070C0"/>
        <rFont val="Arial"/>
        <family val="2"/>
      </rPr>
      <t>Teachers' and School Heads' Salaries and Allowances in Europe</t>
    </r>
    <r>
      <rPr>
        <sz val="10"/>
        <color rgb="FF0070C0"/>
        <rFont val="Arial"/>
        <family val="2"/>
      </rPr>
      <t>, éditions 2015-2016 à 2021-2022. Collecte commune avec l'OCDE.</t>
    </r>
  </si>
  <si>
    <r>
      <t xml:space="preserve">Calculs propres d'après OCDE, </t>
    </r>
    <r>
      <rPr>
        <i/>
        <sz val="10"/>
        <color rgb="FF0070C0"/>
        <rFont val="Arial"/>
        <family val="2"/>
      </rPr>
      <t>Regards sur l'éducation</t>
    </r>
    <r>
      <rPr>
        <sz val="10"/>
        <color rgb="FF0070C0"/>
        <rFont val="Arial"/>
        <family val="2"/>
      </rPr>
      <t>, éditions 2018 à 2023. Collecte commune avec Eurydice.</t>
    </r>
  </si>
  <si>
    <t>4.5.1 : Salaires statutaires du corps majoritaire d'enseignants à différentes étapes de leur carrière en CITE 1 et en CITE 2, en $ US PPA en 2021-2022</t>
  </si>
  <si>
    <t>4.5.2 : Salaires moyens effectifs des enseignants âgés de 25 à 64 ans par niveau d'enseignement, en $ US PPA en 2021-2022</t>
  </si>
  <si>
    <t>4.5.3 : Salaires effectifs des enseignants par niveau d'enseignement, rapportés aux revenus des actifs travaillant à temps plein toute l’année et diplômés de l'enseignement supérieur en 2021-2022</t>
  </si>
  <si>
    <t>100 : Revenus du travail des actifs diplômés</t>
  </si>
  <si>
    <t>Note : Les données de la Bulgarie, de la Croatie, de l'Espagne, de la Lettonie et du Luxembourg ne sont pas disponibles.</t>
  </si>
  <si>
    <t>4.2.1 : Niveau de qualification minimum requis pour entrer dans la profession enseignante selon le niveau d'enseignement visé en 2021-2022</t>
  </si>
  <si>
    <r>
      <t xml:space="preserve"> OCDE, </t>
    </r>
    <r>
      <rPr>
        <i/>
        <sz val="10"/>
        <color rgb="FF0070C0"/>
        <rFont val="Arial"/>
        <family val="2"/>
      </rPr>
      <t>Regards sur l'éducation 2023</t>
    </r>
    <r>
      <rPr>
        <sz val="10"/>
        <color rgb="FF0070C0"/>
        <rFont val="Arial"/>
        <family val="2"/>
      </rPr>
      <t>, tableau X3.D3.3</t>
    </r>
  </si>
  <si>
    <t>4.3.2 : Proportion d'enseignants de CITE 2 qui déclarent avoir participé à au moins un type d’activité de développement professionnel au cours des douze mois précédant l’enquête Talis 2018 et nombre d'activités différentes suivies</t>
  </si>
  <si>
    <t>4.6.3 : Salaires statutaires des enseignants ayant 15 ans d’ancienneté, dans différents pays par rapport à ceux des enseignants en France depuis 2016-2017, en CITE 1 et en CITE 2</t>
  </si>
  <si>
    <t>4.7.1 : Proportions des enseignants de CITE 2 qui déclarent se livrer au moins une fois par mois aux activités de collaboration suivantes dans leur établissement en 2018</t>
  </si>
  <si>
    <t xml:space="preserve">4.7.4 : Proportion d’enseignants de CITE 2 qui déclarent utiliser « souvent » ou « toujours » les méthodes suivantes pour évaluer l’apprentissage de leurs élèves en 2018 </t>
  </si>
  <si>
    <t xml:space="preserve">4.7.3 : Proportion d’enseignants de CITE 2 qui déclarent se livrer « souvent » ou « toujours » aux pratiques pédagogiques suivantes dans leur établissement en 2018 </t>
  </si>
  <si>
    <t>4.8.4 : Part d'enseignants mobiles de CITE 2 dont le voyage professionnel à l'étranger a été soutenu par un programme de mobilité en 2018</t>
  </si>
  <si>
    <r>
      <t xml:space="preserve">DEPP, </t>
    </r>
    <r>
      <rPr>
        <i/>
        <sz val="10"/>
        <color rgb="FF0070C0"/>
        <rFont val="Arial"/>
        <family val="2"/>
      </rPr>
      <t>L'Europe de l'éducation en chiffres 2022,</t>
    </r>
    <r>
      <rPr>
        <sz val="10"/>
        <color rgb="FF0070C0"/>
        <rFont val="Arial"/>
        <family val="2"/>
      </rPr>
      <t xml:space="preserve"> données actualisées en 2023.</t>
    </r>
  </si>
  <si>
    <r>
      <t xml:space="preserve">L'Europe de l'éducation en chiffres 2022, </t>
    </r>
    <r>
      <rPr>
        <b/>
        <sz val="20"/>
        <color rgb="FF0070C0"/>
        <rFont val="Arial"/>
        <family val="2"/>
      </rPr>
      <t>données actualisées en 2023</t>
    </r>
  </si>
  <si>
    <r>
      <t xml:space="preserve">DEPP, </t>
    </r>
    <r>
      <rPr>
        <i/>
        <sz val="10"/>
        <color rgb="FF0070C0"/>
        <rFont val="Arial"/>
        <family val="2"/>
      </rPr>
      <t>L'Europe de l'éducation en chiffres 2022</t>
    </r>
    <r>
      <rPr>
        <sz val="10"/>
        <color rgb="FF0070C0"/>
        <rFont val="Arial"/>
        <family val="2"/>
      </rPr>
      <t>, données actualisées en 2023.</t>
    </r>
  </si>
  <si>
    <t xml:space="preserve">Note : Dans le premier graphique, les pays sont ordonnés par ordre croissant selon les valeurs pour la CITE 02 ; le second graphique reprend le même ordre des pays. </t>
  </si>
  <si>
    <t>4.2.2 : Proportion d'enseignants de CITE 2 sortis de formation initiale il y a moins de cinq ans (en 2018) et qui déclarent que le contenu suivant y avait été abordé</t>
  </si>
  <si>
    <t>Note : la moyenne UE n'est pas calculée pour les enseigants sortis de formation initiale il y a moins de cinq ans en 2018. Données manquantes pour la Bulgarie, l'Italie, les Pays-Bas, la Suède.</t>
  </si>
  <si>
    <r>
      <t xml:space="preserve">Eurydice, </t>
    </r>
    <r>
      <rPr>
        <i/>
        <sz val="10"/>
        <color theme="1"/>
        <rFont val="Arial"/>
        <family val="2"/>
      </rPr>
      <t>Les enseignants en Europe : Carrières, développement et bien-être</t>
    </r>
    <r>
      <rPr>
        <sz val="10"/>
        <color theme="1"/>
        <rFont val="Arial"/>
        <family val="2"/>
      </rPr>
      <t>, 2021, d'après des données Talis 2018</t>
    </r>
  </si>
  <si>
    <r>
      <t xml:space="preserve">Eurydice, </t>
    </r>
    <r>
      <rPr>
        <i/>
        <sz val="10"/>
        <color theme="1"/>
        <rFont val="Arial"/>
        <family val="2"/>
        <scheme val="minor"/>
      </rPr>
      <t>Les enseignants en Europe : Carrières, développement et bien-être</t>
    </r>
    <r>
      <rPr>
        <sz val="10"/>
        <color theme="1"/>
        <rFont val="Arial"/>
        <family val="2"/>
        <scheme val="minor"/>
      </rPr>
      <t>, 2021 (figure 3.5).</t>
    </r>
  </si>
  <si>
    <r>
      <t>Eurydice,</t>
    </r>
    <r>
      <rPr>
        <i/>
        <sz val="10"/>
        <color theme="1"/>
        <rFont val="Arial"/>
        <family val="2"/>
        <scheme val="minor"/>
      </rPr>
      <t xml:space="preserve"> Les enseignants en Europe : Carrières, développement et bien-être</t>
    </r>
    <r>
      <rPr>
        <sz val="10"/>
        <color theme="1"/>
        <rFont val="Arial"/>
        <family val="2"/>
        <scheme val="minor"/>
      </rPr>
      <t>, 2021 (données Talis 2018, tableaux I.5.1 et I.5.7).</t>
    </r>
  </si>
  <si>
    <t>4.4.1 : Réglementation du temps de travail des enseignants, selon les textes officiels, secteur public en 2020-2021, en h/an</t>
  </si>
  <si>
    <r>
      <t xml:space="preserve">OCDE,  </t>
    </r>
    <r>
      <rPr>
        <i/>
        <sz val="10"/>
        <color rgb="FF0070C0"/>
        <rFont val="Arial"/>
        <family val="2"/>
      </rPr>
      <t>Regards sur l'éducation 2023</t>
    </r>
    <r>
      <rPr>
        <sz val="10"/>
        <color rgb="FF0070C0"/>
        <rFont val="Arial"/>
        <family val="2"/>
      </rPr>
      <t>, Tableau D3.4. Collecte commune avec Eurydice.</t>
    </r>
  </si>
  <si>
    <r>
      <t xml:space="preserve">OCDE,  </t>
    </r>
    <r>
      <rPr>
        <i/>
        <sz val="10"/>
        <color rgb="FF0070C0"/>
        <rFont val="Arial"/>
        <family val="2"/>
      </rPr>
      <t>Regards sur l'éducation 2023</t>
    </r>
    <r>
      <rPr>
        <sz val="10"/>
        <color rgb="FF0070C0"/>
        <rFont val="Arial"/>
        <family val="2"/>
      </rPr>
      <t>, Tableau D3.3. Collecte commune avec Eurydice.</t>
    </r>
  </si>
  <si>
    <r>
      <t>OCDE,</t>
    </r>
    <r>
      <rPr>
        <i/>
        <sz val="10"/>
        <color rgb="FF0070C0"/>
        <rFont val="Arial"/>
        <family val="2"/>
      </rPr>
      <t xml:space="preserve"> Regards sur l'éducation 2023</t>
    </r>
    <r>
      <rPr>
        <sz val="10"/>
        <color rgb="FF0070C0"/>
        <rFont val="Arial"/>
        <family val="2"/>
      </rPr>
      <t>, tableau D3.7. Collecte commune avec Eurydice.</t>
    </r>
  </si>
  <si>
    <r>
      <t xml:space="preserve">4.7.4 : Proportion d’enseignants de CITE 2 qui déclarent utiliser </t>
    </r>
    <r>
      <rPr>
        <b/>
        <sz val="10"/>
        <rFont val="Arial"/>
        <family val="2"/>
      </rPr>
      <t xml:space="preserve">« </t>
    </r>
    <r>
      <rPr>
        <b/>
        <sz val="10"/>
        <rFont val="Arial"/>
        <family val="2"/>
        <scheme val="minor"/>
      </rPr>
      <t xml:space="preserve">souvent </t>
    </r>
    <r>
      <rPr>
        <b/>
        <sz val="10"/>
        <rFont val="Arial"/>
        <family val="2"/>
      </rPr>
      <t>»</t>
    </r>
    <r>
      <rPr>
        <b/>
        <sz val="10"/>
        <rFont val="Arial"/>
        <family val="2"/>
        <scheme val="minor"/>
      </rPr>
      <t xml:space="preserve"> ou « toujours » les méthodes suivantes pour évaluer l’apprentissage de leurs élèves en 2018 </t>
    </r>
  </si>
  <si>
    <r>
      <t xml:space="preserve">Eurydice, </t>
    </r>
    <r>
      <rPr>
        <i/>
        <sz val="10"/>
        <color theme="1"/>
        <rFont val="Arial"/>
        <family val="2"/>
      </rPr>
      <t>Teachers in Europe: Careers, Development and Well-being, 2021 (</t>
    </r>
    <r>
      <rPr>
        <sz val="10"/>
        <color theme="1"/>
        <rFont val="Arial"/>
        <family val="2"/>
      </rPr>
      <t>données OCDE, Talis 2018).</t>
    </r>
  </si>
  <si>
    <r>
      <t xml:space="preserve">Eurydice, </t>
    </r>
    <r>
      <rPr>
        <i/>
        <sz val="10"/>
        <color theme="1"/>
        <rFont val="Arial"/>
        <family val="2"/>
      </rPr>
      <t>Teachers in Europe: Careers, Development and Well-being, 2021 (</t>
    </r>
    <r>
      <rPr>
        <sz val="10"/>
        <color theme="1"/>
        <rFont val="Arial"/>
        <family val="2"/>
      </rPr>
      <t>données OCDE Talis 2018 et Talis 2013).</t>
    </r>
  </si>
  <si>
    <r>
      <t xml:space="preserve">Eurydice, </t>
    </r>
    <r>
      <rPr>
        <i/>
        <sz val="10"/>
        <color theme="1"/>
        <rFont val="Arial"/>
        <family val="2"/>
      </rPr>
      <t>Teachers in Europe: Careers, Development and Well-being</t>
    </r>
    <r>
      <rPr>
        <sz val="10"/>
        <color theme="1"/>
        <rFont val="Arial"/>
        <family val="2"/>
      </rPr>
      <t>, 2021 (données OCDE Talis 2018).</t>
    </r>
  </si>
  <si>
    <t xml:space="preserve">4.8.5 : Distribution des mobilités professionnelles des personnels de CITE 1-3, financées par le programme Erasmus +, en % et par activité en 2018 </t>
  </si>
  <si>
    <t>Note : les pays ayant participé à Talis 2018 n'avaient pas tous pris part à Talis 2013. La moyenne UE comprend les 17 pays/régions de l'UE pour 2013 et 21 pour 2018. Pour la Belgique, la moyenne 2018 comprend les communautés francophone et flamande, tandis que la moyenne 2013 ne comprend que la communauté flamande.</t>
  </si>
  <si>
    <t>Note : la catégorie "Total en tant qu'enseignant" comprend les enseignants qui déclarent avoir réalisé une mobilité "en tant qu'enseignant uniquement" et "en tant qu'enseignant et en tant qu'étudiant, durant leur formation initiale d'enseignant".</t>
  </si>
  <si>
    <t>Pas de programme proposé par les autorités éducatives</t>
  </si>
  <si>
    <t>Note : cumul de réponses différentes possible dans l'enquête Talis 2018.</t>
  </si>
  <si>
    <t xml:space="preserve">Participation à un cours structuré/à une formation </t>
  </si>
  <si>
    <t xml:space="preserve">Participation à une mission d'enseignement/de formation 
</t>
  </si>
  <si>
    <t>Note : les réponses présentées sur l’axe vertical sont celles du sous-groupe d’enseignants ayant, par ailleurs, déclaré avoir participé à au moins une activité de formation continue au cours des douze derniers mois. Les données ne sont pas disponibles pour la Hongrie.</t>
  </si>
  <si>
    <t xml:space="preserve">1. Obligatoire sans durée définie (« devoir professionnel ») </t>
  </si>
  <si>
    <t>2. Obligatoire avec une durée définie</t>
  </si>
  <si>
    <t>3. Un droit avec une durée définie</t>
  </si>
  <si>
    <t>4. Ni une obligation, ni un droit</t>
  </si>
  <si>
    <t>Note : lorsque les données sur les revenus de l'ensemble des actifs ont comme année de référence une année différente de celle utilisée pour les salaires des enseignants, un déflateur a été utilisé pour ajuster ces données sur les revenus.</t>
  </si>
  <si>
    <t xml:space="preserve">Lecture : Entre 2014-2015 et 2021-2022, les salaires statutaires des enseignants débutants ont diminué de 9 % au Portugal aux deux niveaux d'éducation considérés. </t>
  </si>
  <si>
    <t>4.7.1 : Proportion des enseignants de CITE 2 qui déclarent se livrer au moins une fois par mois aux activités de collaboration suivantes dans leur établissement en 2018</t>
  </si>
  <si>
    <t>Note : les enseignants qui partent à l'étranger pour travailler dans une école sous l'autorité de leur propre pays ne sont pas pris en compte ici, ni les programmes de financement internationaux, tels que le programme Erasmus+ de l'Union européenne. Données Talis 2018 manquantes pour l'Autriche et la Lituanie.</t>
  </si>
  <si>
    <r>
      <t xml:space="preserve">Eurydice, </t>
    </r>
    <r>
      <rPr>
        <i/>
        <sz val="10"/>
        <color theme="1"/>
        <rFont val="Arial"/>
        <family val="2"/>
      </rPr>
      <t>Teachers in Europe: Careers, Development and Well-being</t>
    </r>
    <r>
      <rPr>
        <sz val="10"/>
        <color theme="1"/>
        <rFont val="Arial"/>
        <family val="2"/>
      </rPr>
      <t>, 2021, figure 5.5</t>
    </r>
  </si>
  <si>
    <t>Note : ces ventilations ne sont plus disponibles dans le rapport annuel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</si>
</sst>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_-;\-* #,##0.0_-;_-* &quot;-&quot;??_-;_-@_-"/>
    <numFmt numFmtId="165" formatCode="_-* #,##0.0\ _€_-;\-* #,##0.0\ _€_-;_-* &quot;-&quot;?\ _€_-;_-@_-"/>
    <numFmt numFmtId="166" formatCode="0.0"/>
    <numFmt numFmtId="167" formatCode="###\ ##0"/>
    <numFmt numFmtId="168" formatCode="_-* #,##0.00\ _€_-;\-* #,##0.00\ _€_-;_-* &quot;-&quot;??\ _€_-;_-@_-"/>
  </numFmts>
  <fonts count="38" x14ac:knownFonts="1">
    <font>
      <sz val="11"/>
      <color theme="1"/>
      <name val="Arial"/>
      <family val="2"/>
      <scheme val="minor"/>
    </font>
    <font>
      <sz val="10"/>
      <color theme="1"/>
      <name val="Arial"/>
      <family val="2"/>
    </font>
    <font>
      <b/>
      <sz val="10"/>
      <color theme="1"/>
      <name val="Arial"/>
      <family val="2"/>
    </font>
    <font>
      <sz val="11"/>
      <color theme="1"/>
      <name val="Arial"/>
      <family val="2"/>
      <scheme val="minor"/>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0"/>
      <name val="Arial"/>
      <family val="2"/>
      <scheme val="minor"/>
    </font>
    <font>
      <b/>
      <sz val="10"/>
      <name val="Arial"/>
      <family val="2"/>
    </font>
    <font>
      <b/>
      <sz val="9"/>
      <color theme="1"/>
      <name val="Arial"/>
      <family val="2"/>
    </font>
    <font>
      <sz val="8"/>
      <name val="Courier"/>
      <family val="3"/>
    </font>
    <font>
      <i/>
      <sz val="8"/>
      <name val="Arial"/>
      <family val="2"/>
    </font>
    <font>
      <sz val="9"/>
      <color theme="1"/>
      <name val="Arial"/>
      <family val="2"/>
    </font>
    <font>
      <sz val="8"/>
      <color theme="1"/>
      <name val="Arial"/>
      <family val="2"/>
    </font>
    <font>
      <sz val="9"/>
      <name val="Arial"/>
      <family val="2"/>
    </font>
    <font>
      <i/>
      <sz val="10"/>
      <color theme="1"/>
      <name val="Arial"/>
      <family val="2"/>
    </font>
    <font>
      <b/>
      <sz val="10"/>
      <name val="Arial"/>
      <family val="2"/>
      <scheme val="minor"/>
    </font>
    <font>
      <sz val="8"/>
      <color theme="1"/>
      <name val="Arial"/>
      <family val="2"/>
      <scheme val="minor"/>
    </font>
    <font>
      <vertAlign val="superscript"/>
      <sz val="10"/>
      <color theme="1"/>
      <name val="Arial"/>
      <family val="2"/>
      <scheme val="minor"/>
    </font>
    <font>
      <sz val="8"/>
      <color theme="1"/>
      <name val="Calibri"/>
      <family val="2"/>
    </font>
    <font>
      <b/>
      <sz val="20"/>
      <color rgb="FFA558A0"/>
      <name val="Arial"/>
      <family val="2"/>
    </font>
    <font>
      <b/>
      <sz val="10"/>
      <color theme="0"/>
      <name val="Arial"/>
      <family val="2"/>
    </font>
    <font>
      <b/>
      <u/>
      <sz val="10"/>
      <color theme="7"/>
      <name val="Arial"/>
      <family val="2"/>
    </font>
    <font>
      <sz val="10"/>
      <color rgb="FFFF00FF"/>
      <name val="Arial"/>
      <family val="2"/>
    </font>
    <font>
      <sz val="10"/>
      <color rgb="FF00B0F0"/>
      <name val="Arial"/>
      <family val="2"/>
    </font>
    <font>
      <sz val="10"/>
      <color rgb="FFFF00FF"/>
      <name val="Arial"/>
      <family val="2"/>
      <scheme val="minor"/>
    </font>
    <font>
      <sz val="10"/>
      <color rgb="FF00B0F0"/>
      <name val="Arial"/>
      <family val="2"/>
      <scheme val="minor"/>
    </font>
    <font>
      <b/>
      <sz val="10"/>
      <color rgb="FF00B0F0"/>
      <name val="Arial"/>
      <family val="2"/>
    </font>
    <font>
      <i/>
      <sz val="10"/>
      <color theme="1"/>
      <name val="Arial"/>
      <family val="2"/>
      <scheme val="minor"/>
    </font>
    <font>
      <b/>
      <sz val="10"/>
      <color rgb="FF0070C0"/>
      <name val="Arial"/>
      <family val="2"/>
    </font>
    <font>
      <sz val="10"/>
      <color rgb="FF0070C0"/>
      <name val="Arial"/>
      <family val="2"/>
    </font>
    <font>
      <i/>
      <sz val="10"/>
      <color rgb="FF0070C0"/>
      <name val="Arial"/>
      <family val="2"/>
    </font>
    <font>
      <sz val="10"/>
      <color rgb="FFFF0000"/>
      <name val="Arial"/>
      <family val="2"/>
    </font>
    <font>
      <sz val="8"/>
      <color rgb="FF0070C0"/>
      <name val="Arial"/>
      <family val="2"/>
    </font>
    <font>
      <sz val="9"/>
      <color rgb="FF002060"/>
      <name val="Arial Narrow"/>
      <family val="2"/>
    </font>
    <font>
      <b/>
      <sz val="20"/>
      <color rgb="FF0070C0"/>
      <name val="Arial"/>
      <family val="2"/>
    </font>
    <font>
      <sz val="10"/>
      <color rgb="FF0070C0"/>
      <name val="Arial"/>
      <family val="2"/>
      <scheme val="minor"/>
    </font>
  </fonts>
  <fills count="5">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7"/>
        <bgColor indexed="64"/>
      </patternFill>
    </fill>
  </fills>
  <borders count="10">
    <border>
      <left/>
      <right/>
      <top/>
      <bottom/>
      <diagonal/>
    </border>
    <border>
      <left/>
      <right/>
      <top/>
      <bottom style="thin">
        <color indexed="64"/>
      </bottom>
      <diagonal/>
    </border>
    <border>
      <left style="thin">
        <color rgb="FFA558A0"/>
      </left>
      <right/>
      <top style="thin">
        <color rgb="FFA558A0"/>
      </top>
      <bottom/>
      <diagonal/>
    </border>
    <border>
      <left/>
      <right/>
      <top style="thin">
        <color rgb="FFA558A0"/>
      </top>
      <bottom/>
      <diagonal/>
    </border>
    <border>
      <left/>
      <right style="thin">
        <color rgb="FFA558A0"/>
      </right>
      <top style="thin">
        <color rgb="FFA558A0"/>
      </top>
      <bottom/>
      <diagonal/>
    </border>
    <border>
      <left style="thin">
        <color rgb="FFA558A0"/>
      </left>
      <right/>
      <top/>
      <bottom/>
      <diagonal/>
    </border>
    <border>
      <left/>
      <right style="thin">
        <color rgb="FFA558A0"/>
      </right>
      <top/>
      <bottom/>
      <diagonal/>
    </border>
    <border>
      <left/>
      <right/>
      <top/>
      <bottom style="thin">
        <color rgb="FFA558A0"/>
      </bottom>
      <diagonal/>
    </border>
    <border>
      <left/>
      <right style="thin">
        <color rgb="FFA558A0"/>
      </right>
      <top/>
      <bottom style="thin">
        <color rgb="FFA558A0"/>
      </bottom>
      <diagonal/>
    </border>
    <border>
      <left/>
      <right/>
      <top style="thin">
        <color rgb="FF002060"/>
      </top>
      <bottom style="thin">
        <color rgb="FF002060"/>
      </bottom>
      <diagonal/>
    </border>
  </borders>
  <cellStyleXfs count="11">
    <xf numFmtId="0" fontId="0" fillId="0" borderId="0"/>
    <xf numFmtId="43" fontId="3" fillId="0" borderId="0" applyFont="0" applyFill="0" applyBorder="0" applyAlignment="0" applyProtection="0"/>
    <xf numFmtId="0" fontId="1" fillId="0" borderId="0"/>
    <xf numFmtId="0" fontId="11" fillId="0" borderId="0"/>
    <xf numFmtId="0" fontId="4" fillId="0" borderId="0"/>
    <xf numFmtId="0" fontId="11" fillId="0" borderId="0"/>
    <xf numFmtId="0" fontId="1" fillId="0" borderId="0"/>
    <xf numFmtId="168"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5" fillId="0" borderId="9">
      <alignment vertical="top" wrapText="1"/>
    </xf>
  </cellStyleXfs>
  <cellXfs count="244">
    <xf numFmtId="0" fontId="0" fillId="0" borderId="0" xfId="0"/>
    <xf numFmtId="0" fontId="1" fillId="2" borderId="0" xfId="0" applyFont="1" applyFill="1"/>
    <xf numFmtId="0" fontId="2" fillId="2" borderId="0" xfId="0" applyFont="1" applyFill="1"/>
    <xf numFmtId="0" fontId="1" fillId="2" borderId="0" xfId="0" applyFont="1" applyFill="1" applyAlignment="1">
      <alignment horizontal="right"/>
    </xf>
    <xf numFmtId="164" fontId="1" fillId="2" borderId="0" xfId="0" applyNumberFormat="1" applyFont="1" applyFill="1"/>
    <xf numFmtId="165" fontId="1" fillId="2" borderId="0" xfId="0" applyNumberFormat="1" applyFont="1" applyFill="1"/>
    <xf numFmtId="0" fontId="1" fillId="2" borderId="0" xfId="0" applyFont="1" applyFill="1" applyBorder="1"/>
    <xf numFmtId="0" fontId="4" fillId="2" borderId="0" xfId="0" applyNumberFormat="1" applyFont="1" applyFill="1" applyBorder="1" applyAlignment="1">
      <alignment horizontal="left"/>
    </xf>
    <xf numFmtId="164" fontId="1" fillId="2" borderId="0" xfId="1" applyNumberFormat="1" applyFont="1" applyFill="1" applyBorder="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xf>
    <xf numFmtId="164" fontId="1" fillId="2" borderId="0" xfId="1" applyNumberFormat="1" applyFont="1" applyFill="1" applyBorder="1" applyAlignment="1">
      <alignment horizontal="center"/>
    </xf>
    <xf numFmtId="0" fontId="6" fillId="2" borderId="0" xfId="0" applyFont="1" applyFill="1"/>
    <xf numFmtId="0" fontId="0" fillId="2" borderId="0" xfId="0" applyFill="1"/>
    <xf numFmtId="0" fontId="7" fillId="2" borderId="0" xfId="0" applyFont="1" applyFill="1" applyAlignment="1">
      <alignment vertical="top"/>
    </xf>
    <xf numFmtId="0" fontId="6" fillId="2" borderId="0" xfId="0" applyFont="1" applyFill="1" applyAlignment="1">
      <alignment vertical="top"/>
    </xf>
    <xf numFmtId="0" fontId="7" fillId="2" borderId="0" xfId="0" applyFont="1" applyFill="1"/>
    <xf numFmtId="0" fontId="9" fillId="2" borderId="0" xfId="0" applyFont="1" applyFill="1"/>
    <xf numFmtId="1" fontId="1" fillId="2" borderId="0" xfId="0" applyNumberFormat="1" applyFont="1" applyFill="1"/>
    <xf numFmtId="1" fontId="1" fillId="2" borderId="0" xfId="0" applyNumberFormat="1" applyFont="1" applyFill="1" applyBorder="1"/>
    <xf numFmtId="0" fontId="1" fillId="2" borderId="1" xfId="0" applyFont="1" applyFill="1" applyBorder="1" applyAlignment="1">
      <alignment horizontal="center" wrapText="1"/>
    </xf>
    <xf numFmtId="0" fontId="1" fillId="2" borderId="1" xfId="0" applyFont="1" applyFill="1" applyBorder="1" applyAlignment="1">
      <alignment horizontal="center" vertical="center" wrapText="1"/>
    </xf>
    <xf numFmtId="0" fontId="6" fillId="2" borderId="0" xfId="0" applyFont="1" applyFill="1" applyAlignment="1">
      <alignment vertical="center"/>
    </xf>
    <xf numFmtId="0" fontId="5" fillId="2" borderId="0" xfId="0" applyFont="1" applyFill="1" applyAlignment="1">
      <alignment vertical="center"/>
    </xf>
    <xf numFmtId="0" fontId="7" fillId="2" borderId="0" xfId="0" applyFont="1" applyFill="1" applyAlignment="1">
      <alignment vertical="center"/>
    </xf>
    <xf numFmtId="0" fontId="6" fillId="2" borderId="0" xfId="0" applyFont="1" applyFill="1" applyAlignment="1">
      <alignment horizontal="left" vertical="center"/>
    </xf>
    <xf numFmtId="0" fontId="0" fillId="2" borderId="0" xfId="0" applyFill="1" applyAlignment="1"/>
    <xf numFmtId="0" fontId="5" fillId="2" borderId="0" xfId="0" applyFont="1" applyFill="1"/>
    <xf numFmtId="0" fontId="0" fillId="2" borderId="0" xfId="0" applyFill="1" applyBorder="1"/>
    <xf numFmtId="0" fontId="7" fillId="2" borderId="0" xfId="0" applyFont="1" applyFill="1" applyBorder="1" applyAlignment="1">
      <alignment horizontal="left" wrapText="1"/>
    </xf>
    <xf numFmtId="1" fontId="7" fillId="2" borderId="0" xfId="0" applyNumberFormat="1" applyFont="1" applyFill="1" applyBorder="1"/>
    <xf numFmtId="0" fontId="7" fillId="2" borderId="1" xfId="0" applyFont="1" applyFill="1" applyBorder="1" applyAlignment="1">
      <alignment horizontal="center" vertical="center" wrapText="1"/>
    </xf>
    <xf numFmtId="166" fontId="7" fillId="2" borderId="0" xfId="0" applyNumberFormat="1" applyFont="1" applyFill="1" applyBorder="1"/>
    <xf numFmtId="0" fontId="2" fillId="2" borderId="0" xfId="0" applyFont="1" applyFill="1" applyBorder="1"/>
    <xf numFmtId="0" fontId="1" fillId="2" borderId="0" xfId="2" applyFill="1"/>
    <xf numFmtId="0" fontId="10" fillId="2" borderId="0" xfId="0" applyFont="1" applyFill="1"/>
    <xf numFmtId="0" fontId="12" fillId="2" borderId="0" xfId="4" applyFont="1" applyFill="1" applyBorder="1" applyAlignment="1">
      <alignment vertical="center"/>
    </xf>
    <xf numFmtId="0" fontId="4" fillId="2" borderId="0" xfId="2" applyFont="1" applyFill="1" applyBorder="1"/>
    <xf numFmtId="0" fontId="14" fillId="2" borderId="0" xfId="0" applyFont="1" applyFill="1"/>
    <xf numFmtId="0" fontId="13" fillId="2" borderId="0" xfId="0" applyFont="1" applyFill="1" applyBorder="1"/>
    <xf numFmtId="0" fontId="15" fillId="2" borderId="0" xfId="6" applyFont="1" applyFill="1" applyBorder="1" applyAlignment="1">
      <alignment vertical="center"/>
    </xf>
    <xf numFmtId="0" fontId="15" fillId="2" borderId="0" xfId="6" applyFont="1" applyFill="1" applyBorder="1" applyAlignment="1">
      <alignment horizontal="center" vertical="center"/>
    </xf>
    <xf numFmtId="1" fontId="15" fillId="2" borderId="0" xfId="7" applyNumberFormat="1" applyFont="1" applyFill="1" applyBorder="1" applyAlignment="1">
      <alignment horizontal="right" vertical="center"/>
    </xf>
    <xf numFmtId="0" fontId="1" fillId="2" borderId="0" xfId="2" applyFont="1" applyFill="1" applyAlignment="1">
      <alignment vertical="top"/>
    </xf>
    <xf numFmtId="0" fontId="4" fillId="2" borderId="0" xfId="6" applyFont="1" applyFill="1" applyBorder="1" applyAlignment="1">
      <alignment horizontal="left" vertical="center"/>
    </xf>
    <xf numFmtId="1" fontId="4" fillId="2" borderId="0" xfId="7" applyNumberFormat="1" applyFont="1" applyFill="1" applyBorder="1" applyAlignment="1">
      <alignment horizontal="center" vertical="center"/>
    </xf>
    <xf numFmtId="0" fontId="9" fillId="2" borderId="1" xfId="6" applyFont="1" applyFill="1" applyBorder="1" applyAlignment="1">
      <alignment horizontal="left" wrapText="1"/>
    </xf>
    <xf numFmtId="167" fontId="4" fillId="2" borderId="1" xfId="0" applyNumberFormat="1" applyFont="1" applyFill="1" applyBorder="1" applyAlignment="1">
      <alignment horizontal="center" vertical="center"/>
    </xf>
    <xf numFmtId="0" fontId="4" fillId="2" borderId="1" xfId="0" applyFont="1" applyFill="1" applyBorder="1" applyAlignment="1">
      <alignment horizontal="center"/>
    </xf>
    <xf numFmtId="167" fontId="4" fillId="2" borderId="0" xfId="2" applyNumberFormat="1" applyFont="1" applyFill="1" applyBorder="1" applyAlignment="1">
      <alignment horizontal="left" vertical="center"/>
    </xf>
    <xf numFmtId="167" fontId="4" fillId="2" borderId="0" xfId="2" applyNumberFormat="1" applyFont="1" applyFill="1" applyBorder="1" applyAlignment="1">
      <alignment horizontal="right" vertical="center"/>
    </xf>
    <xf numFmtId="0" fontId="4" fillId="2" borderId="1" xfId="3" applyFont="1" applyFill="1" applyBorder="1" applyAlignment="1">
      <alignment horizontal="left" vertical="center"/>
    </xf>
    <xf numFmtId="167" fontId="4" fillId="2" borderId="1" xfId="3"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9" fontId="1" fillId="2" borderId="0" xfId="8" applyFont="1" applyFill="1" applyBorder="1"/>
    <xf numFmtId="0" fontId="13" fillId="2" borderId="0" xfId="0" applyFont="1" applyFill="1" applyAlignment="1">
      <alignment horizontal="left" vertical="center"/>
    </xf>
    <xf numFmtId="0" fontId="1" fillId="2" borderId="1" xfId="0" applyFont="1" applyFill="1" applyBorder="1" applyAlignment="1">
      <alignment horizontal="center"/>
    </xf>
    <xf numFmtId="0" fontId="2" fillId="2" borderId="1" xfId="0" applyFont="1" applyFill="1" applyBorder="1" applyAlignment="1">
      <alignment wrapText="1"/>
    </xf>
    <xf numFmtId="1" fontId="1" fillId="2" borderId="0" xfId="1" applyNumberFormat="1" applyFont="1" applyFill="1" applyBorder="1"/>
    <xf numFmtId="167" fontId="4" fillId="2" borderId="0" xfId="2" applyNumberFormat="1" applyFont="1" applyFill="1" applyBorder="1" applyAlignment="1">
      <alignment horizontal="center" vertical="center"/>
    </xf>
    <xf numFmtId="1" fontId="1" fillId="2" borderId="0" xfId="0" applyNumberFormat="1" applyFont="1" applyFill="1" applyBorder="1" applyAlignment="1">
      <alignment horizontal="center" vertical="center"/>
    </xf>
    <xf numFmtId="0" fontId="1" fillId="2" borderId="1" xfId="0" applyFont="1" applyFill="1" applyBorder="1" applyAlignment="1">
      <alignment horizontal="center" vertical="center"/>
    </xf>
    <xf numFmtId="1" fontId="1" fillId="2" borderId="0" xfId="1" applyNumberFormat="1" applyFont="1" applyFill="1" applyAlignment="1">
      <alignment horizontal="center" vertical="center"/>
    </xf>
    <xf numFmtId="0" fontId="1" fillId="2" borderId="0" xfId="0" applyFont="1" applyFill="1" applyAlignment="1">
      <alignment horizontal="center" vertical="center"/>
    </xf>
    <xf numFmtId="1" fontId="14" fillId="2" borderId="0" xfId="0" applyNumberFormat="1" applyFont="1" applyFill="1"/>
    <xf numFmtId="0" fontId="13" fillId="2" borderId="0" xfId="0" applyFont="1" applyFill="1"/>
    <xf numFmtId="0" fontId="4" fillId="2" borderId="0" xfId="0" applyFont="1" applyFill="1" applyBorder="1"/>
    <xf numFmtId="0" fontId="13" fillId="2" borderId="0" xfId="0" applyFont="1" applyFill="1" applyAlignment="1">
      <alignment vertical="center"/>
    </xf>
    <xf numFmtId="0" fontId="1" fillId="2" borderId="0" xfId="0" applyFont="1" applyFill="1" applyAlignment="1">
      <alignment vertical="center"/>
    </xf>
    <xf numFmtId="0" fontId="9"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9" fillId="2" borderId="0" xfId="0" applyFont="1" applyFill="1" applyBorder="1"/>
    <xf numFmtId="166" fontId="1" fillId="2" borderId="0" xfId="0" applyNumberFormat="1" applyFont="1" applyFill="1" applyBorder="1" applyAlignment="1">
      <alignment horizontal="right" vertical="center"/>
    </xf>
    <xf numFmtId="0" fontId="1" fillId="2" borderId="0" xfId="0" applyFont="1" applyFill="1" applyAlignment="1">
      <alignment horizontal="left" vertical="center"/>
    </xf>
    <xf numFmtId="0" fontId="4" fillId="2" borderId="0" xfId="0" applyFont="1" applyFill="1" applyBorder="1" applyAlignment="1">
      <alignment horizontal="left" vertical="center"/>
    </xf>
    <xf numFmtId="166" fontId="4" fillId="2" borderId="0" xfId="0" applyNumberFormat="1" applyFont="1" applyFill="1" applyBorder="1" applyAlignment="1">
      <alignment horizontal="right" vertical="center"/>
    </xf>
    <xf numFmtId="0" fontId="1" fillId="2" borderId="0" xfId="2" applyFont="1" applyFill="1" applyAlignment="1"/>
    <xf numFmtId="0" fontId="1" fillId="2" borderId="0" xfId="0" applyFont="1" applyFill="1" applyAlignment="1">
      <alignment horizontal="left" vertical="top" wrapText="1"/>
    </xf>
    <xf numFmtId="0" fontId="1" fillId="2" borderId="0" xfId="0" applyFont="1" applyFill="1" applyAlignment="1">
      <alignment vertical="top"/>
    </xf>
    <xf numFmtId="166" fontId="8" fillId="2" borderId="0" xfId="0" applyNumberFormat="1" applyFont="1" applyFill="1" applyBorder="1" applyAlignment="1">
      <alignment horizontal="right"/>
    </xf>
    <xf numFmtId="0" fontId="8" fillId="2" borderId="0" xfId="0" applyFont="1" applyFill="1" applyBorder="1"/>
    <xf numFmtId="166" fontId="7" fillId="2" borderId="0" xfId="0" applyNumberFormat="1" applyFont="1" applyFill="1" applyBorder="1" applyAlignment="1">
      <alignment horizontal="right" vertical="center"/>
    </xf>
    <xf numFmtId="0" fontId="7" fillId="2" borderId="0" xfId="0" applyFont="1" applyFill="1" applyBorder="1"/>
    <xf numFmtId="0" fontId="4" fillId="2" borderId="1" xfId="0" applyFont="1" applyFill="1" applyBorder="1" applyAlignment="1">
      <alignment horizontal="center" wrapText="1"/>
    </xf>
    <xf numFmtId="0" fontId="7" fillId="2" borderId="0" xfId="0" applyFont="1" applyFill="1" applyBorder="1" applyAlignment="1"/>
    <xf numFmtId="1" fontId="1" fillId="2" borderId="0" xfId="0" applyNumberFormat="1" applyFont="1" applyFill="1" applyBorder="1" applyAlignment="1"/>
    <xf numFmtId="166" fontId="1" fillId="2" borderId="0" xfId="0" applyNumberFormat="1" applyFont="1" applyFill="1" applyBorder="1" applyAlignment="1">
      <alignment horizontal="center" vertical="center"/>
    </xf>
    <xf numFmtId="166" fontId="1" fillId="2" borderId="0" xfId="9" applyNumberFormat="1" applyFont="1" applyFill="1" applyBorder="1" applyAlignment="1">
      <alignment horizontal="right"/>
    </xf>
    <xf numFmtId="0" fontId="2" fillId="0" borderId="0" xfId="0" applyFont="1" applyAlignment="1"/>
    <xf numFmtId="0" fontId="4" fillId="2" borderId="0" xfId="0" applyFont="1" applyFill="1" applyBorder="1" applyAlignment="1">
      <alignment vertical="center" wrapText="1"/>
    </xf>
    <xf numFmtId="0" fontId="1" fillId="2" borderId="0" xfId="0" applyFont="1" applyFill="1" applyBorder="1" applyAlignment="1">
      <alignment horizontal="center"/>
    </xf>
    <xf numFmtId="166" fontId="1" fillId="2" borderId="0" xfId="0" applyNumberFormat="1" applyFont="1" applyFill="1"/>
    <xf numFmtId="2" fontId="1" fillId="2" borderId="0" xfId="0" applyNumberFormat="1" applyFont="1" applyFill="1" applyBorder="1"/>
    <xf numFmtId="166" fontId="1" fillId="2" borderId="0" xfId="0" applyNumberFormat="1" applyFont="1" applyFill="1" applyAlignment="1">
      <alignment horizontal="center" vertical="center"/>
    </xf>
    <xf numFmtId="1" fontId="1" fillId="2" borderId="0" xfId="0" applyNumberFormat="1" applyFont="1" applyFill="1" applyBorder="1" applyAlignment="1">
      <alignment horizontal="center"/>
    </xf>
    <xf numFmtId="0" fontId="1" fillId="3" borderId="0" xfId="0" applyFont="1" applyFill="1"/>
    <xf numFmtId="0" fontId="7" fillId="0" borderId="0" xfId="0" applyFont="1"/>
    <xf numFmtId="0" fontId="7" fillId="0" borderId="0" xfId="0" applyFont="1" applyAlignment="1">
      <alignment vertical="center"/>
    </xf>
    <xf numFmtId="0" fontId="18" fillId="0" borderId="0" xfId="0" applyFont="1" applyAlignment="1">
      <alignment vertical="center"/>
    </xf>
    <xf numFmtId="0" fontId="6" fillId="0" borderId="0" xfId="0" applyFont="1"/>
    <xf numFmtId="0" fontId="20" fillId="0" borderId="0" xfId="0" applyFont="1"/>
    <xf numFmtId="0" fontId="17" fillId="0" borderId="0" xfId="0" applyFont="1" applyFill="1" applyBorder="1" applyAlignment="1">
      <alignment vertical="center"/>
    </xf>
    <xf numFmtId="0" fontId="8" fillId="0" borderId="1" xfId="0" applyFont="1" applyFill="1" applyBorder="1" applyAlignment="1">
      <alignment horizontal="center" vertical="center" wrapText="1"/>
    </xf>
    <xf numFmtId="0" fontId="8" fillId="0" borderId="0" xfId="0" applyFont="1" applyFill="1" applyBorder="1"/>
    <xf numFmtId="1" fontId="8" fillId="0" borderId="0" xfId="0" applyNumberFormat="1" applyFont="1" applyFill="1" applyBorder="1" applyAlignment="1">
      <alignment horizontal="center"/>
    </xf>
    <xf numFmtId="0" fontId="1" fillId="2" borderId="0" xfId="0" applyFont="1" applyFill="1" applyAlignment="1">
      <alignment horizontal="center" vertical="center" wrapText="1"/>
    </xf>
    <xf numFmtId="0" fontId="7" fillId="0" borderId="0" xfId="0" applyFont="1" applyFill="1" applyBorder="1"/>
    <xf numFmtId="0" fontId="7" fillId="0" borderId="1" xfId="0" applyFont="1" applyFill="1" applyBorder="1" applyAlignment="1">
      <alignment horizontal="center" vertical="center" wrapText="1"/>
    </xf>
    <xf numFmtId="1" fontId="7" fillId="0" borderId="0" xfId="0" applyNumberFormat="1" applyFont="1" applyFill="1" applyBorder="1" applyAlignment="1">
      <alignment horizontal="center"/>
    </xf>
    <xf numFmtId="0" fontId="7" fillId="0" borderId="0" xfId="0" applyFont="1" applyAlignment="1">
      <alignment vertical="center" wrapText="1"/>
    </xf>
    <xf numFmtId="1" fontId="7" fillId="0" borderId="0" xfId="0" applyNumberFormat="1" applyFont="1" applyFill="1" applyBorder="1"/>
    <xf numFmtId="0" fontId="7" fillId="0" borderId="0" xfId="0" applyFont="1" applyAlignment="1">
      <alignment horizontal="left" vertical="center" wrapText="1"/>
    </xf>
    <xf numFmtId="166" fontId="7" fillId="2" borderId="0" xfId="0" applyNumberFormat="1" applyFont="1" applyFill="1" applyBorder="1" applyAlignment="1">
      <alignment horizontal="right"/>
    </xf>
    <xf numFmtId="0" fontId="1" fillId="2" borderId="3" xfId="0" applyFont="1" applyFill="1" applyBorder="1"/>
    <xf numFmtId="0" fontId="1" fillId="2" borderId="4" xfId="0" applyFont="1" applyFill="1" applyBorder="1"/>
    <xf numFmtId="0" fontId="1" fillId="2" borderId="6" xfId="0" applyFont="1" applyFill="1" applyBorder="1"/>
    <xf numFmtId="0" fontId="1" fillId="2" borderId="5" xfId="0" applyFont="1" applyFill="1" applyBorder="1"/>
    <xf numFmtId="0" fontId="1" fillId="2" borderId="7" xfId="0" applyFont="1" applyFill="1" applyBorder="1"/>
    <xf numFmtId="0" fontId="1" fillId="2" borderId="8" xfId="0" applyFont="1" applyFill="1" applyBorder="1"/>
    <xf numFmtId="0" fontId="2" fillId="2" borderId="0" xfId="0" applyFont="1" applyFill="1" applyAlignment="1"/>
    <xf numFmtId="0" fontId="24" fillId="2" borderId="0" xfId="0" applyNumberFormat="1" applyFont="1" applyFill="1" applyBorder="1" applyAlignment="1">
      <alignment horizontal="left"/>
    </xf>
    <xf numFmtId="164" fontId="24" fillId="2" borderId="0" xfId="1" applyNumberFormat="1" applyFont="1" applyFill="1" applyBorder="1"/>
    <xf numFmtId="164" fontId="24" fillId="2" borderId="0" xfId="1" applyNumberFormat="1" applyFont="1" applyFill="1" applyBorder="1" applyAlignment="1">
      <alignment horizontal="center"/>
    </xf>
    <xf numFmtId="0" fontId="25" fillId="2" borderId="0" xfId="0" applyNumberFormat="1" applyFont="1" applyFill="1" applyBorder="1" applyAlignment="1">
      <alignment horizontal="left"/>
    </xf>
    <xf numFmtId="164" fontId="25" fillId="2" borderId="0" xfId="1" applyNumberFormat="1" applyFont="1" applyFill="1" applyBorder="1"/>
    <xf numFmtId="164" fontId="25" fillId="2" borderId="0" xfId="1" applyNumberFormat="1" applyFont="1" applyFill="1" applyBorder="1" applyAlignment="1">
      <alignment horizontal="center"/>
    </xf>
    <xf numFmtId="0" fontId="25" fillId="2" borderId="0" xfId="0" applyFont="1" applyFill="1"/>
    <xf numFmtId="0" fontId="25" fillId="2" borderId="0" xfId="0" applyFont="1" applyFill="1" applyAlignment="1">
      <alignment horizontal="center" vertical="center"/>
    </xf>
    <xf numFmtId="166" fontId="25" fillId="2" borderId="0" xfId="0" applyNumberFormat="1" applyFont="1" applyFill="1" applyAlignment="1">
      <alignment horizontal="center" vertical="center"/>
    </xf>
    <xf numFmtId="0" fontId="24" fillId="2" borderId="0" xfId="0" applyFont="1" applyFill="1"/>
    <xf numFmtId="166" fontId="24" fillId="2" borderId="0" xfId="0" applyNumberFormat="1" applyFont="1" applyFill="1" applyAlignment="1">
      <alignment horizontal="center" vertical="center"/>
    </xf>
    <xf numFmtId="0" fontId="26" fillId="0" borderId="0" xfId="0" applyFont="1" applyFill="1" applyBorder="1"/>
    <xf numFmtId="1" fontId="26" fillId="0" borderId="0" xfId="0" applyNumberFormat="1" applyFont="1" applyFill="1" applyBorder="1" applyAlignment="1">
      <alignment horizontal="center"/>
    </xf>
    <xf numFmtId="0" fontId="27" fillId="0" borderId="0" xfId="0" applyFont="1" applyFill="1" applyBorder="1"/>
    <xf numFmtId="1" fontId="27" fillId="0" borderId="0" xfId="0" applyNumberFormat="1" applyFont="1" applyFill="1" applyBorder="1" applyAlignment="1">
      <alignment horizontal="center"/>
    </xf>
    <xf numFmtId="1" fontId="24" fillId="2" borderId="0" xfId="0" applyNumberFormat="1" applyFont="1" applyFill="1"/>
    <xf numFmtId="166" fontId="24" fillId="2" borderId="0" xfId="0" applyNumberFormat="1" applyFont="1" applyFill="1"/>
    <xf numFmtId="167" fontId="24" fillId="2" borderId="0" xfId="2" applyNumberFormat="1" applyFont="1" applyFill="1" applyBorder="1" applyAlignment="1">
      <alignment horizontal="left" vertical="center"/>
    </xf>
    <xf numFmtId="167" fontId="24" fillId="2" borderId="0" xfId="2" applyNumberFormat="1" applyFont="1" applyFill="1" applyBorder="1" applyAlignment="1">
      <alignment horizontal="right" vertical="center"/>
    </xf>
    <xf numFmtId="167" fontId="25" fillId="2" borderId="0" xfId="2" applyNumberFormat="1" applyFont="1" applyFill="1" applyBorder="1" applyAlignment="1">
      <alignment horizontal="left" vertical="center"/>
    </xf>
    <xf numFmtId="167" fontId="25" fillId="2" borderId="0" xfId="2" applyNumberFormat="1" applyFont="1" applyFill="1" applyBorder="1" applyAlignment="1">
      <alignment horizontal="right" vertical="center"/>
    </xf>
    <xf numFmtId="167" fontId="25" fillId="2" borderId="1" xfId="0" applyNumberFormat="1" applyFont="1" applyFill="1" applyBorder="1" applyAlignment="1">
      <alignment horizontal="center" vertical="center"/>
    </xf>
    <xf numFmtId="1" fontId="25" fillId="2" borderId="0" xfId="7" applyNumberFormat="1" applyFont="1" applyFill="1" applyBorder="1" applyAlignment="1">
      <alignment horizontal="center" vertical="center"/>
    </xf>
    <xf numFmtId="1" fontId="25" fillId="2" borderId="1" xfId="0" applyNumberFormat="1" applyFont="1" applyFill="1" applyBorder="1" applyAlignment="1">
      <alignment horizontal="center" vertical="center"/>
    </xf>
    <xf numFmtId="1" fontId="25" fillId="2" borderId="0" xfId="0" applyNumberFormat="1" applyFont="1" applyFill="1" applyBorder="1"/>
    <xf numFmtId="1" fontId="25" fillId="2" borderId="0" xfId="1" applyNumberFormat="1" applyFont="1" applyFill="1" applyBorder="1"/>
    <xf numFmtId="0" fontId="27" fillId="2" borderId="0" xfId="0" applyFont="1" applyFill="1" applyBorder="1" applyAlignment="1">
      <alignment horizontal="left" wrapText="1"/>
    </xf>
    <xf numFmtId="1" fontId="27" fillId="2" borderId="0" xfId="0" applyNumberFormat="1" applyFont="1" applyFill="1" applyBorder="1"/>
    <xf numFmtId="166" fontId="27" fillId="2" borderId="0" xfId="0" applyNumberFormat="1" applyFont="1" applyFill="1" applyBorder="1"/>
    <xf numFmtId="0" fontId="26" fillId="2" borderId="0" xfId="0" applyFont="1" applyFill="1" applyBorder="1" applyAlignment="1">
      <alignment horizontal="left" wrapText="1"/>
    </xf>
    <xf numFmtId="1" fontId="26" fillId="2" borderId="0" xfId="0" applyNumberFormat="1" applyFont="1" applyFill="1" applyBorder="1"/>
    <xf numFmtId="166" fontId="1" fillId="2" borderId="0" xfId="0" applyNumberFormat="1" applyFont="1" applyFill="1" applyBorder="1" applyAlignment="1">
      <alignment horizontal="right"/>
    </xf>
    <xf numFmtId="166" fontId="8" fillId="2" borderId="0" xfId="0" applyNumberFormat="1" applyFont="1" applyFill="1" applyBorder="1" applyAlignment="1">
      <alignment horizontal="right" vertical="center"/>
    </xf>
    <xf numFmtId="166" fontId="24" fillId="2" borderId="0" xfId="9" applyNumberFormat="1" applyFont="1" applyFill="1" applyBorder="1" applyAlignment="1">
      <alignment horizontal="right"/>
    </xf>
    <xf numFmtId="166" fontId="24" fillId="2" borderId="0" xfId="0" applyNumberFormat="1" applyFont="1" applyFill="1" applyBorder="1" applyAlignment="1">
      <alignment horizontal="center" vertical="center"/>
    </xf>
    <xf numFmtId="0" fontId="24" fillId="2" borderId="0" xfId="0" applyFont="1" applyFill="1" applyBorder="1"/>
    <xf numFmtId="166" fontId="26" fillId="2" borderId="0" xfId="0" applyNumberFormat="1" applyFont="1" applyFill="1" applyBorder="1" applyAlignment="1">
      <alignment horizontal="right" vertical="center"/>
    </xf>
    <xf numFmtId="166" fontId="24" fillId="2" borderId="0" xfId="0" applyNumberFormat="1" applyFont="1" applyFill="1" applyBorder="1" applyAlignment="1">
      <alignment horizontal="right" vertical="center"/>
    </xf>
    <xf numFmtId="0" fontId="26" fillId="2" borderId="0" xfId="0" applyFont="1" applyFill="1" applyBorder="1"/>
    <xf numFmtId="166" fontId="26" fillId="2" borderId="0" xfId="0" applyNumberFormat="1" applyFont="1" applyFill="1" applyBorder="1" applyAlignment="1">
      <alignment horizontal="right"/>
    </xf>
    <xf numFmtId="0" fontId="24" fillId="2" borderId="0" xfId="0" applyFont="1" applyFill="1" applyBorder="1" applyAlignment="1">
      <alignment wrapText="1"/>
    </xf>
    <xf numFmtId="0" fontId="25" fillId="2" borderId="0" xfId="0" applyFont="1" applyFill="1" applyBorder="1"/>
    <xf numFmtId="166" fontId="25" fillId="2" borderId="0" xfId="0" applyNumberFormat="1" applyFont="1" applyFill="1" applyBorder="1" applyAlignment="1">
      <alignment horizontal="right" vertical="center"/>
    </xf>
    <xf numFmtId="0" fontId="27" fillId="2" borderId="0" xfId="0" applyFont="1" applyFill="1" applyBorder="1"/>
    <xf numFmtId="166" fontId="27" fillId="2" borderId="0" xfId="0" applyNumberFormat="1" applyFont="1" applyFill="1" applyBorder="1" applyAlignment="1">
      <alignment horizontal="right"/>
    </xf>
    <xf numFmtId="166" fontId="27" fillId="2" borderId="0" xfId="0" applyNumberFormat="1" applyFont="1" applyFill="1" applyBorder="1" applyAlignment="1">
      <alignment horizontal="right" vertical="center"/>
    </xf>
    <xf numFmtId="0" fontId="25" fillId="2" borderId="0" xfId="0" applyFont="1" applyFill="1" applyBorder="1" applyAlignment="1">
      <alignment vertical="center" wrapText="1"/>
    </xf>
    <xf numFmtId="0" fontId="28" fillId="2" borderId="0" xfId="0" applyFont="1" applyFill="1" applyBorder="1" applyAlignment="1">
      <alignment horizontal="center" vertical="center" wrapText="1"/>
    </xf>
    <xf numFmtId="166" fontId="25" fillId="2" borderId="0" xfId="9" applyNumberFormat="1" applyFont="1" applyFill="1" applyBorder="1" applyAlignment="1">
      <alignment horizontal="right"/>
    </xf>
    <xf numFmtId="166" fontId="25" fillId="2" borderId="0" xfId="0" applyNumberFormat="1" applyFont="1" applyFill="1" applyBorder="1" applyAlignment="1">
      <alignment horizontal="center" vertical="center"/>
    </xf>
    <xf numFmtId="1" fontId="24" fillId="2" borderId="0" xfId="0" applyNumberFormat="1" applyFont="1" applyFill="1" applyBorder="1"/>
    <xf numFmtId="1" fontId="25" fillId="2" borderId="0" xfId="0" applyNumberFormat="1" applyFont="1" applyFill="1"/>
    <xf numFmtId="166" fontId="25" fillId="2" borderId="0" xfId="0" applyNumberFormat="1" applyFont="1" applyFill="1"/>
    <xf numFmtId="0" fontId="30" fillId="2" borderId="0" xfId="0" applyFont="1" applyFill="1"/>
    <xf numFmtId="0" fontId="31" fillId="2" borderId="0" xfId="0" applyFont="1" applyFill="1"/>
    <xf numFmtId="0" fontId="31" fillId="2" borderId="0" xfId="0" applyFont="1" applyFill="1" applyAlignment="1">
      <alignment horizontal="right"/>
    </xf>
    <xf numFmtId="166" fontId="1" fillId="2" borderId="0" xfId="0" applyNumberFormat="1" applyFont="1" applyFill="1" applyBorder="1"/>
    <xf numFmtId="2" fontId="1" fillId="2" borderId="0" xfId="0" applyNumberFormat="1" applyFont="1" applyFill="1"/>
    <xf numFmtId="0" fontId="1" fillId="2" borderId="0" xfId="0" applyFont="1" applyFill="1" applyAlignment="1">
      <alignment horizontal="center"/>
    </xf>
    <xf numFmtId="1" fontId="1" fillId="2" borderId="0" xfId="0" applyNumberFormat="1" applyFont="1" applyFill="1" applyBorder="1" applyAlignment="1">
      <alignment horizontal="right" vertical="center"/>
    </xf>
    <xf numFmtId="1" fontId="4" fillId="2" borderId="0" xfId="2" applyNumberFormat="1" applyFont="1" applyFill="1" applyBorder="1" applyAlignment="1">
      <alignment horizontal="right" vertical="center"/>
    </xf>
    <xf numFmtId="1" fontId="25" fillId="2" borderId="0" xfId="0" applyNumberFormat="1" applyFont="1" applyFill="1" applyBorder="1" applyAlignment="1">
      <alignment horizontal="right" vertical="center"/>
    </xf>
    <xf numFmtId="1" fontId="25" fillId="2" borderId="0" xfId="2" applyNumberFormat="1" applyFont="1" applyFill="1" applyBorder="1" applyAlignment="1">
      <alignment horizontal="right" vertical="center"/>
    </xf>
    <xf numFmtId="1" fontId="4" fillId="2" borderId="0" xfId="0" applyNumberFormat="1" applyFont="1" applyFill="1" applyBorder="1" applyAlignment="1">
      <alignment horizontal="right" vertical="center"/>
    </xf>
    <xf numFmtId="1" fontId="1" fillId="2" borderId="0" xfId="0" applyNumberFormat="1" applyFont="1" applyFill="1" applyBorder="1" applyAlignment="1">
      <alignment horizontal="right"/>
    </xf>
    <xf numFmtId="1" fontId="1" fillId="2" borderId="0" xfId="0" applyNumberFormat="1" applyFont="1" applyFill="1" applyAlignment="1">
      <alignment horizontal="right"/>
    </xf>
    <xf numFmtId="1" fontId="24" fillId="2" borderId="0" xfId="0" applyNumberFormat="1" applyFont="1" applyFill="1" applyBorder="1" applyAlignment="1">
      <alignment horizontal="right" vertical="center"/>
    </xf>
    <xf numFmtId="1" fontId="24" fillId="2" borderId="0" xfId="2" applyNumberFormat="1" applyFont="1" applyFill="1" applyBorder="1" applyAlignment="1">
      <alignment horizontal="right" vertical="center"/>
    </xf>
    <xf numFmtId="0" fontId="1" fillId="2" borderId="0" xfId="0" applyFont="1" applyFill="1" applyAlignment="1">
      <alignment vertical="top" wrapText="1"/>
    </xf>
    <xf numFmtId="2" fontId="14" fillId="2" borderId="0" xfId="0" applyNumberFormat="1" applyFont="1" applyFill="1"/>
    <xf numFmtId="2" fontId="1" fillId="2" borderId="0" xfId="1" applyNumberFormat="1" applyFont="1" applyFill="1" applyBorder="1"/>
    <xf numFmtId="2" fontId="1" fillId="2" borderId="0" xfId="0" applyNumberFormat="1" applyFont="1" applyFill="1" applyAlignment="1">
      <alignment horizontal="center" vertical="center"/>
    </xf>
    <xf numFmtId="0" fontId="14" fillId="2" borderId="0" xfId="0" applyFont="1" applyFill="1" applyAlignment="1">
      <alignment horizontal="left" vertical="top" wrapText="1"/>
    </xf>
    <xf numFmtId="0" fontId="34" fillId="2" borderId="0" xfId="0" applyFont="1" applyFill="1" applyAlignment="1">
      <alignment vertical="top" wrapText="1"/>
    </xf>
    <xf numFmtId="0" fontId="31" fillId="2" borderId="0" xfId="0" applyFont="1" applyFill="1" applyBorder="1"/>
    <xf numFmtId="0" fontId="31" fillId="2" borderId="0" xfId="6" applyFont="1" applyFill="1" applyBorder="1" applyAlignment="1">
      <alignment horizontal="left" vertical="center"/>
    </xf>
    <xf numFmtId="0" fontId="31" fillId="2" borderId="0" xfId="2" applyFont="1" applyFill="1" applyAlignment="1">
      <alignment vertical="top"/>
    </xf>
    <xf numFmtId="0" fontId="31" fillId="2" borderId="0" xfId="0" applyFont="1" applyFill="1" applyBorder="1" applyAlignment="1"/>
    <xf numFmtId="0" fontId="31" fillId="2" borderId="1" xfId="0" applyFont="1" applyFill="1" applyBorder="1" applyAlignment="1">
      <alignment horizontal="center"/>
    </xf>
    <xf numFmtId="0" fontId="33" fillId="2" borderId="0" xfId="0" applyFont="1" applyFill="1" applyBorder="1"/>
    <xf numFmtId="10" fontId="1" fillId="2" borderId="0" xfId="0" applyNumberFormat="1" applyFont="1" applyFill="1"/>
    <xf numFmtId="2" fontId="25" fillId="2" borderId="0" xfId="0" applyNumberFormat="1" applyFont="1" applyFill="1" applyBorder="1" applyAlignment="1">
      <alignment horizontal="right" vertical="center"/>
    </xf>
    <xf numFmtId="2" fontId="25" fillId="2" borderId="0" xfId="1" applyNumberFormat="1" applyFont="1" applyFill="1" applyAlignment="1">
      <alignment horizontal="right" vertical="center"/>
    </xf>
    <xf numFmtId="2" fontId="1" fillId="2" borderId="0" xfId="0" applyNumberFormat="1" applyFont="1" applyFill="1" applyBorder="1" applyAlignment="1">
      <alignment horizontal="right" vertical="center"/>
    </xf>
    <xf numFmtId="2" fontId="1" fillId="2" borderId="0" xfId="1" applyNumberFormat="1" applyFont="1" applyFill="1" applyAlignment="1">
      <alignment horizontal="right" vertical="center"/>
    </xf>
    <xf numFmtId="1" fontId="31" fillId="2" borderId="0" xfId="7" applyNumberFormat="1" applyFont="1" applyFill="1" applyBorder="1" applyAlignment="1">
      <alignment horizontal="center" vertical="center"/>
    </xf>
    <xf numFmtId="1" fontId="31" fillId="2" borderId="0" xfId="0" applyNumberFormat="1" applyFont="1" applyFill="1" applyBorder="1"/>
    <xf numFmtId="0" fontId="31" fillId="2" borderId="2" xfId="0" applyFont="1" applyFill="1" applyBorder="1"/>
    <xf numFmtId="0" fontId="31" fillId="2" borderId="0" xfId="0" applyFont="1" applyFill="1" applyAlignment="1">
      <alignment vertical="top"/>
    </xf>
    <xf numFmtId="1" fontId="25" fillId="0" borderId="0" xfId="7" applyNumberFormat="1" applyFont="1" applyFill="1" applyBorder="1" applyAlignment="1">
      <alignment horizontal="center" vertical="center"/>
    </xf>
    <xf numFmtId="1" fontId="1" fillId="2" borderId="0" xfId="7" applyNumberFormat="1" applyFont="1" applyFill="1" applyBorder="1" applyAlignment="1">
      <alignment horizontal="center" vertical="center"/>
    </xf>
    <xf numFmtId="0" fontId="17" fillId="2" borderId="0" xfId="0" applyFont="1" applyFill="1" applyAlignment="1">
      <alignment vertical="center"/>
    </xf>
    <xf numFmtId="0" fontId="17" fillId="2" borderId="0" xfId="0" applyFont="1" applyFill="1"/>
    <xf numFmtId="0" fontId="9" fillId="0" borderId="0" xfId="0" applyFont="1" applyAlignment="1"/>
    <xf numFmtId="0" fontId="33" fillId="2" borderId="0" xfId="0" applyFont="1" applyFill="1"/>
    <xf numFmtId="0" fontId="33" fillId="2" borderId="0" xfId="0" applyFont="1" applyFill="1" applyAlignment="1">
      <alignment horizontal="left" vertical="center"/>
    </xf>
    <xf numFmtId="0" fontId="33" fillId="2" borderId="0" xfId="0" applyFont="1" applyFill="1" applyBorder="1" applyAlignment="1">
      <alignment horizontal="left" vertical="center"/>
    </xf>
    <xf numFmtId="0" fontId="33" fillId="2" borderId="0" xfId="0" applyFont="1" applyFill="1" applyAlignment="1">
      <alignment vertical="top"/>
    </xf>
    <xf numFmtId="0" fontId="33" fillId="2" borderId="0" xfId="0" applyFont="1" applyFill="1" applyAlignment="1"/>
    <xf numFmtId="0" fontId="4" fillId="2" borderId="0" xfId="0" applyFont="1" applyFill="1"/>
    <xf numFmtId="0" fontId="33" fillId="2" borderId="0" xfId="0" applyFont="1" applyFill="1" applyAlignment="1">
      <alignment vertical="center" wrapText="1"/>
    </xf>
    <xf numFmtId="0" fontId="33" fillId="2" borderId="0" xfId="0" applyFont="1" applyFill="1" applyAlignment="1">
      <alignment vertical="center"/>
    </xf>
    <xf numFmtId="0" fontId="4" fillId="2" borderId="0" xfId="2" applyFont="1" applyFill="1" applyAlignment="1">
      <alignment wrapText="1"/>
    </xf>
    <xf numFmtId="0" fontId="37" fillId="2" borderId="0" xfId="0" applyFont="1" applyFill="1"/>
    <xf numFmtId="0" fontId="21" fillId="2" borderId="5" xfId="0" applyFont="1" applyFill="1" applyBorder="1" applyAlignment="1">
      <alignment horizontal="center"/>
    </xf>
    <xf numFmtId="0" fontId="21" fillId="2" borderId="0" xfId="0" applyFont="1" applyFill="1" applyBorder="1" applyAlignment="1">
      <alignment horizontal="center"/>
    </xf>
    <xf numFmtId="0" fontId="21" fillId="2" borderId="6" xfId="0" applyFont="1" applyFill="1" applyBorder="1" applyAlignment="1">
      <alignment horizontal="center"/>
    </xf>
    <xf numFmtId="0" fontId="2" fillId="2" borderId="5" xfId="0" applyFont="1" applyFill="1" applyBorder="1" applyAlignment="1">
      <alignment horizontal="left"/>
    </xf>
    <xf numFmtId="0" fontId="2" fillId="2" borderId="0" xfId="0" applyFont="1" applyFill="1" applyBorder="1" applyAlignment="1">
      <alignment horizontal="left"/>
    </xf>
    <xf numFmtId="0" fontId="2" fillId="2" borderId="6" xfId="0" applyFont="1" applyFill="1" applyBorder="1" applyAlignment="1">
      <alignment horizontal="left"/>
    </xf>
    <xf numFmtId="0" fontId="1" fillId="2" borderId="5"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6" xfId="0" applyFont="1" applyFill="1" applyBorder="1" applyAlignment="1">
      <alignment horizontal="left" vertical="center" wrapText="1"/>
    </xf>
    <xf numFmtId="0" fontId="22" fillId="4" borderId="5" xfId="0" applyFont="1" applyFill="1" applyBorder="1" applyAlignment="1">
      <alignment horizontal="center" vertical="center"/>
    </xf>
    <xf numFmtId="0" fontId="22" fillId="4" borderId="0" xfId="0" applyFont="1" applyFill="1" applyBorder="1" applyAlignment="1">
      <alignment horizontal="center" vertical="center"/>
    </xf>
    <xf numFmtId="0" fontId="22" fillId="4" borderId="6" xfId="0" applyFont="1" applyFill="1" applyBorder="1" applyAlignment="1">
      <alignment horizontal="center" vertical="center"/>
    </xf>
    <xf numFmtId="0" fontId="23" fillId="2" borderId="5" xfId="0" applyFont="1" applyFill="1" applyBorder="1" applyAlignment="1">
      <alignment horizontal="left"/>
    </xf>
    <xf numFmtId="0" fontId="23" fillId="2" borderId="0" xfId="0" applyFont="1" applyFill="1" applyBorder="1" applyAlignment="1">
      <alignment horizontal="left"/>
    </xf>
    <xf numFmtId="0" fontId="1" fillId="2" borderId="0" xfId="0" applyFont="1" applyFill="1" applyAlignment="1">
      <alignment horizontal="left" vertical="center" wrapText="1"/>
    </xf>
    <xf numFmtId="0" fontId="7" fillId="0" borderId="0" xfId="0" applyFont="1" applyAlignment="1">
      <alignment horizontal="left" vertical="top" wrapText="1"/>
    </xf>
    <xf numFmtId="0" fontId="1" fillId="2" borderId="0" xfId="0" applyFont="1" applyFill="1" applyAlignment="1">
      <alignment horizontal="left" wrapText="1"/>
    </xf>
    <xf numFmtId="0" fontId="4" fillId="2" borderId="0" xfId="0" applyFont="1" applyFill="1" applyAlignment="1">
      <alignment horizontal="left" wrapText="1"/>
    </xf>
    <xf numFmtId="0" fontId="9" fillId="2" borderId="0" xfId="0" applyFont="1" applyFill="1" applyAlignment="1">
      <alignment horizontal="left" vertical="top" wrapText="1"/>
    </xf>
    <xf numFmtId="0" fontId="4" fillId="2" borderId="0" xfId="0" applyFont="1" applyFill="1" applyAlignment="1">
      <alignment horizontal="left" vertical="top" wrapText="1"/>
    </xf>
  </cellXfs>
  <cellStyles count="11">
    <cellStyle name="_A6_Text_comments" xfId="10"/>
    <cellStyle name="Milliers" xfId="1" builtinId="3"/>
    <cellStyle name="Milliers 2" xfId="7"/>
    <cellStyle name="Milliers 2 2" xfId="9"/>
    <cellStyle name="Normal" xfId="0" builtinId="0"/>
    <cellStyle name="Normal 2 10" xfId="2"/>
    <cellStyle name="Normal 2 4 2 2" xfId="6"/>
    <cellStyle name="Normal 7" xfId="3"/>
    <cellStyle name="Normal 7 3" xfId="5"/>
    <cellStyle name="Normal_T_D6" xfId="4"/>
    <cellStyle name="Pourcentage" xfId="8" builtinId="5"/>
  </cellStyles>
  <dxfs count="90">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ont>
        <b/>
        <i val="0"/>
      </font>
    </dxf>
    <dxf>
      <font>
        <b/>
        <i val="0"/>
      </font>
    </dxf>
  </dxfs>
  <tableStyles count="0" defaultTableStyle="TableStyleMedium2" defaultPivotStyle="PivotStyleLight16"/>
  <colors>
    <mruColors>
      <color rgb="FFFF00FF"/>
      <color rgb="FFA558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3.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4.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1.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2.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3.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4.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44853873859349E-2"/>
          <c:y val="5.0873246282716736E-2"/>
          <c:w val="0.94563558495053535"/>
          <c:h val="0.82206396487748956"/>
        </c:manualLayout>
      </c:layout>
      <c:barChart>
        <c:barDir val="col"/>
        <c:grouping val="clustered"/>
        <c:varyColors val="0"/>
        <c:ser>
          <c:idx val="1"/>
          <c:order val="1"/>
          <c:tx>
            <c:strRef>
              <c:f>'4.1'!$D$4</c:f>
              <c:strCache>
                <c:ptCount val="1"/>
                <c:pt idx="0">
                  <c:v>CITE 2</c:v>
                </c:pt>
              </c:strCache>
            </c:strRef>
          </c:tx>
          <c:spPr>
            <a:solidFill>
              <a:schemeClr val="accent4">
                <a:lumMod val="60000"/>
                <a:lumOff val="40000"/>
              </a:schemeClr>
            </a:solidFill>
            <a:ln w="6350">
              <a:solidFill>
                <a:schemeClr val="bg1"/>
              </a:solidFill>
            </a:ln>
            <a:effectLst/>
          </c:spPr>
          <c:invertIfNegative val="0"/>
          <c:cat>
            <c:strRef>
              <c:f>'4.1'!$B$5:$B$30</c:f>
              <c:strCache>
                <c:ptCount val="26"/>
                <c:pt idx="0">
                  <c:v>LV</c:v>
                </c:pt>
                <c:pt idx="1">
                  <c:v>LT</c:v>
                </c:pt>
                <c:pt idx="2">
                  <c:v>EL</c:v>
                </c:pt>
                <c:pt idx="3">
                  <c:v>PT</c:v>
                </c:pt>
                <c:pt idx="4">
                  <c:v>EE</c:v>
                </c:pt>
                <c:pt idx="5">
                  <c:v>HU</c:v>
                </c:pt>
                <c:pt idx="6">
                  <c:v>IT</c:v>
                </c:pt>
                <c:pt idx="7">
                  <c:v>BG</c:v>
                </c:pt>
                <c:pt idx="8">
                  <c:v>AT</c:v>
                </c:pt>
                <c:pt idx="9">
                  <c:v>DE</c:v>
                </c:pt>
                <c:pt idx="10">
                  <c:v>SK</c:v>
                </c:pt>
                <c:pt idx="11">
                  <c:v>UE-27</c:v>
                </c:pt>
                <c:pt idx="12">
                  <c:v>SE</c:v>
                </c:pt>
                <c:pt idx="13">
                  <c:v>ES</c:v>
                </c:pt>
                <c:pt idx="14">
                  <c:v>CZ</c:v>
                </c:pt>
                <c:pt idx="15">
                  <c:v>FR</c:v>
                </c:pt>
                <c:pt idx="16">
                  <c:v>NL</c:v>
                </c:pt>
                <c:pt idx="17">
                  <c:v>PL</c:v>
                </c:pt>
                <c:pt idx="18">
                  <c:v>CY</c:v>
                </c:pt>
                <c:pt idx="19">
                  <c:v>FI</c:v>
                </c:pt>
                <c:pt idx="20">
                  <c:v>DK</c:v>
                </c:pt>
                <c:pt idx="21">
                  <c:v>BE</c:v>
                </c:pt>
                <c:pt idx="22">
                  <c:v>RO</c:v>
                </c:pt>
                <c:pt idx="23">
                  <c:v>HR</c:v>
                </c:pt>
                <c:pt idx="24">
                  <c:v>LU</c:v>
                </c:pt>
                <c:pt idx="25">
                  <c:v>MT</c:v>
                </c:pt>
              </c:strCache>
            </c:strRef>
          </c:cat>
          <c:val>
            <c:numRef>
              <c:f>'4.1'!$D$5:$D$30</c:f>
              <c:numCache>
                <c:formatCode>_-* #\ ##0.0_-;\-* #\ ##0.0_-;_-* "-"??_-;_-@_-</c:formatCode>
                <c:ptCount val="26"/>
                <c:pt idx="0">
                  <c:v>57.404891304347828</c:v>
                </c:pt>
                <c:pt idx="1">
                  <c:v>56.461755959635354</c:v>
                </c:pt>
                <c:pt idx="2">
                  <c:v>55.368896965936045</c:v>
                </c:pt>
                <c:pt idx="3">
                  <c:v>54.344811095169774</c:v>
                </c:pt>
                <c:pt idx="4">
                  <c:v>53.724871895940083</c:v>
                </c:pt>
                <c:pt idx="5">
                  <c:v>48.647652155592425</c:v>
                </c:pt>
                <c:pt idx="6">
                  <c:v>47.485302973817781</c:v>
                </c:pt>
                <c:pt idx="7">
                  <c:v>47.172216026764382</c:v>
                </c:pt>
                <c:pt idx="8">
                  <c:v>42.299398999862362</c:v>
                </c:pt>
                <c:pt idx="9">
                  <c:v>41.080292039878678</c:v>
                </c:pt>
                <c:pt idx="10">
                  <c:v>40.227767543125104</c:v>
                </c:pt>
                <c:pt idx="11">
                  <c:v>39.476201818221938</c:v>
                </c:pt>
                <c:pt idx="12">
                  <c:v>38.397738978842547</c:v>
                </c:pt>
                <c:pt idx="13">
                  <c:v>38.050408447897986</c:v>
                </c:pt>
                <c:pt idx="14">
                  <c:v>36.646265503980935</c:v>
                </c:pt>
                <c:pt idx="15">
                  <c:v>36.070420917948887</c:v>
                </c:pt>
                <c:pt idx="16">
                  <c:v>35.824044446007242</c:v>
                </c:pt>
                <c:pt idx="17">
                  <c:v>35.735542162202812</c:v>
                </c:pt>
                <c:pt idx="18">
                  <c:v>35.132957292506042</c:v>
                </c:pt>
                <c:pt idx="19">
                  <c:v>34.174393723252493</c:v>
                </c:pt>
                <c:pt idx="20">
                  <c:v>29.888659489750776</c:v>
                </c:pt>
                <c:pt idx="21">
                  <c:v>27.003766515095336</c:v>
                </c:pt>
                <c:pt idx="22">
                  <c:v>25.775285745093811</c:v>
                </c:pt>
                <c:pt idx="23">
                  <c:v>23.420500850575625</c:v>
                </c:pt>
                <c:pt idx="24">
                  <c:v>21.176911544227885</c:v>
                </c:pt>
                <c:pt idx="25">
                  <c:v>15.354523227383861</c:v>
                </c:pt>
              </c:numCache>
            </c:numRef>
          </c:val>
          <c:extLst>
            <c:ext xmlns:c16="http://schemas.microsoft.com/office/drawing/2014/chart" uri="{C3380CC4-5D6E-409C-BE32-E72D297353CC}">
              <c16:uniqueId val="{00000001-2BA2-4280-B90B-6EFF51C3F975}"/>
            </c:ext>
          </c:extLst>
        </c:ser>
        <c:dLbls>
          <c:showLegendKey val="0"/>
          <c:showVal val="0"/>
          <c:showCatName val="0"/>
          <c:showSerName val="0"/>
          <c:showPercent val="0"/>
          <c:showBubbleSize val="0"/>
        </c:dLbls>
        <c:gapWidth val="125"/>
        <c:axId val="574443664"/>
        <c:axId val="574445632"/>
      </c:barChart>
      <c:lineChart>
        <c:grouping val="standard"/>
        <c:varyColors val="0"/>
        <c:ser>
          <c:idx val="0"/>
          <c:order val="0"/>
          <c:tx>
            <c:strRef>
              <c:f>'4.1'!$C$4</c:f>
              <c:strCache>
                <c:ptCount val="1"/>
                <c:pt idx="0">
                  <c:v>CITE 1</c:v>
                </c:pt>
              </c:strCache>
            </c:strRef>
          </c:tx>
          <c:spPr>
            <a:ln w="28575" cap="rnd">
              <a:noFill/>
              <a:round/>
            </a:ln>
            <a:effectLst/>
          </c:spPr>
          <c:marker>
            <c:symbol val="square"/>
            <c:size val="6"/>
            <c:spPr>
              <a:solidFill>
                <a:schemeClr val="accent2"/>
              </a:solidFill>
              <a:ln w="6350">
                <a:solidFill>
                  <a:schemeClr val="bg1"/>
                </a:solidFill>
              </a:ln>
              <a:effectLst/>
            </c:spPr>
          </c:marker>
          <c:cat>
            <c:strRef>
              <c:f>'4.1'!$B$5:$B$30</c:f>
              <c:strCache>
                <c:ptCount val="26"/>
                <c:pt idx="0">
                  <c:v>LV</c:v>
                </c:pt>
                <c:pt idx="1">
                  <c:v>LT</c:v>
                </c:pt>
                <c:pt idx="2">
                  <c:v>EL</c:v>
                </c:pt>
                <c:pt idx="3">
                  <c:v>PT</c:v>
                </c:pt>
                <c:pt idx="4">
                  <c:v>EE</c:v>
                </c:pt>
                <c:pt idx="5">
                  <c:v>HU</c:v>
                </c:pt>
                <c:pt idx="6">
                  <c:v>IT</c:v>
                </c:pt>
                <c:pt idx="7">
                  <c:v>BG</c:v>
                </c:pt>
                <c:pt idx="8">
                  <c:v>AT</c:v>
                </c:pt>
                <c:pt idx="9">
                  <c:v>DE</c:v>
                </c:pt>
                <c:pt idx="10">
                  <c:v>SK</c:v>
                </c:pt>
                <c:pt idx="11">
                  <c:v>UE-27</c:v>
                </c:pt>
                <c:pt idx="12">
                  <c:v>SE</c:v>
                </c:pt>
                <c:pt idx="13">
                  <c:v>ES</c:v>
                </c:pt>
                <c:pt idx="14">
                  <c:v>CZ</c:v>
                </c:pt>
                <c:pt idx="15">
                  <c:v>FR</c:v>
                </c:pt>
                <c:pt idx="16">
                  <c:v>NL</c:v>
                </c:pt>
                <c:pt idx="17">
                  <c:v>PL</c:v>
                </c:pt>
                <c:pt idx="18">
                  <c:v>CY</c:v>
                </c:pt>
                <c:pt idx="19">
                  <c:v>FI</c:v>
                </c:pt>
                <c:pt idx="20">
                  <c:v>DK</c:v>
                </c:pt>
                <c:pt idx="21">
                  <c:v>BE</c:v>
                </c:pt>
                <c:pt idx="22">
                  <c:v>RO</c:v>
                </c:pt>
                <c:pt idx="23">
                  <c:v>HR</c:v>
                </c:pt>
                <c:pt idx="24">
                  <c:v>LU</c:v>
                </c:pt>
                <c:pt idx="25">
                  <c:v>MT</c:v>
                </c:pt>
              </c:strCache>
            </c:strRef>
          </c:cat>
          <c:val>
            <c:numRef>
              <c:f>'4.1'!$C$5:$C$30</c:f>
              <c:numCache>
                <c:formatCode>_-* #\ ##0.0_-;\-* #\ ##0.0_-;_-* "-"??_-;_-@_-</c:formatCode>
                <c:ptCount val="26"/>
                <c:pt idx="0">
                  <c:v>48.037109375</c:v>
                </c:pt>
                <c:pt idx="1">
                  <c:v>54.307382391278594</c:v>
                </c:pt>
                <c:pt idx="2">
                  <c:v>45.30450741256557</c:v>
                </c:pt>
                <c:pt idx="3">
                  <c:v>47.179418719963387</c:v>
                </c:pt>
                <c:pt idx="4">
                  <c:v>47.688448214072395</c:v>
                </c:pt>
                <c:pt idx="5">
                  <c:v>46.132301947185915</c:v>
                </c:pt>
                <c:pt idx="6">
                  <c:v>54.220144052511273</c:v>
                </c:pt>
                <c:pt idx="7">
                  <c:v>50.045881581822151</c:v>
                </c:pt>
                <c:pt idx="8">
                  <c:v>34.790550414028253</c:v>
                </c:pt>
                <c:pt idx="9">
                  <c:v>35.904870612388727</c:v>
                </c:pt>
                <c:pt idx="10">
                  <c:v>33.990711449148549</c:v>
                </c:pt>
                <c:pt idx="11">
                  <c:v>36.347073523358254</c:v>
                </c:pt>
                <c:pt idx="12">
                  <c:v>35.956596069344556</c:v>
                </c:pt>
                <c:pt idx="13">
                  <c:v>29.728607145737563</c:v>
                </c:pt>
                <c:pt idx="14">
                  <c:v>44.747540576606767</c:v>
                </c:pt>
                <c:pt idx="15">
                  <c:v>24.740941524784503</c:v>
                </c:pt>
                <c:pt idx="16">
                  <c:v>31.588166984864291</c:v>
                </c:pt>
                <c:pt idx="17">
                  <c:v>42.922074490173429</c:v>
                </c:pt>
                <c:pt idx="18">
                  <c:v>14.799846035411857</c:v>
                </c:pt>
                <c:pt idx="19">
                  <c:v>34.728168963408052</c:v>
                </c:pt>
                <c:pt idx="20">
                  <c:v>30.967375241559626</c:v>
                </c:pt>
                <c:pt idx="21">
                  <c:v>24.192919018756015</c:v>
                </c:pt>
                <c:pt idx="22">
                  <c:v>29.1999659921782</c:v>
                </c:pt>
                <c:pt idx="23">
                  <c:v>35.865494841421473</c:v>
                </c:pt>
                <c:pt idx="24">
                  <c:v>13.458386450555453</c:v>
                </c:pt>
                <c:pt idx="25">
                  <c:v>12.274024738344433</c:v>
                </c:pt>
              </c:numCache>
            </c:numRef>
          </c:val>
          <c:smooth val="0"/>
          <c:extLst>
            <c:ext xmlns:c16="http://schemas.microsoft.com/office/drawing/2014/chart" uri="{C3380CC4-5D6E-409C-BE32-E72D297353CC}">
              <c16:uniqueId val="{00000000-2BA2-4280-B90B-6EFF51C3F975}"/>
            </c:ext>
          </c:extLst>
        </c:ser>
        <c:ser>
          <c:idx val="2"/>
          <c:order val="2"/>
          <c:tx>
            <c:strRef>
              <c:f>'4.1'!$E$4</c:f>
              <c:strCache>
                <c:ptCount val="1"/>
                <c:pt idx="0">
                  <c:v>CITE 3</c:v>
                </c:pt>
              </c:strCache>
            </c:strRef>
          </c:tx>
          <c:spPr>
            <a:ln w="28575" cap="rnd">
              <a:noFill/>
              <a:round/>
            </a:ln>
            <a:effectLst/>
          </c:spPr>
          <c:marker>
            <c:symbol val="diamond"/>
            <c:size val="6"/>
            <c:spPr>
              <a:solidFill>
                <a:schemeClr val="accent2"/>
              </a:solidFill>
              <a:ln w="6350">
                <a:solidFill>
                  <a:schemeClr val="bg1"/>
                </a:solidFill>
              </a:ln>
              <a:effectLst/>
            </c:spPr>
          </c:marker>
          <c:cat>
            <c:strRef>
              <c:f>'4.1'!$B$5:$B$30</c:f>
              <c:strCache>
                <c:ptCount val="26"/>
                <c:pt idx="0">
                  <c:v>LV</c:v>
                </c:pt>
                <c:pt idx="1">
                  <c:v>LT</c:v>
                </c:pt>
                <c:pt idx="2">
                  <c:v>EL</c:v>
                </c:pt>
                <c:pt idx="3">
                  <c:v>PT</c:v>
                </c:pt>
                <c:pt idx="4">
                  <c:v>EE</c:v>
                </c:pt>
                <c:pt idx="5">
                  <c:v>HU</c:v>
                </c:pt>
                <c:pt idx="6">
                  <c:v>IT</c:v>
                </c:pt>
                <c:pt idx="7">
                  <c:v>BG</c:v>
                </c:pt>
                <c:pt idx="8">
                  <c:v>AT</c:v>
                </c:pt>
                <c:pt idx="9">
                  <c:v>DE</c:v>
                </c:pt>
                <c:pt idx="10">
                  <c:v>SK</c:v>
                </c:pt>
                <c:pt idx="11">
                  <c:v>UE-27</c:v>
                </c:pt>
                <c:pt idx="12">
                  <c:v>SE</c:v>
                </c:pt>
                <c:pt idx="13">
                  <c:v>ES</c:v>
                </c:pt>
                <c:pt idx="14">
                  <c:v>CZ</c:v>
                </c:pt>
                <c:pt idx="15">
                  <c:v>FR</c:v>
                </c:pt>
                <c:pt idx="16">
                  <c:v>NL</c:v>
                </c:pt>
                <c:pt idx="17">
                  <c:v>PL</c:v>
                </c:pt>
                <c:pt idx="18">
                  <c:v>CY</c:v>
                </c:pt>
                <c:pt idx="19">
                  <c:v>FI</c:v>
                </c:pt>
                <c:pt idx="20">
                  <c:v>DK</c:v>
                </c:pt>
                <c:pt idx="21">
                  <c:v>BE</c:v>
                </c:pt>
                <c:pt idx="22">
                  <c:v>RO</c:v>
                </c:pt>
                <c:pt idx="23">
                  <c:v>HR</c:v>
                </c:pt>
                <c:pt idx="24">
                  <c:v>LU</c:v>
                </c:pt>
                <c:pt idx="25">
                  <c:v>MT</c:v>
                </c:pt>
              </c:strCache>
            </c:strRef>
          </c:cat>
          <c:val>
            <c:numRef>
              <c:f>'4.1'!$E$5:$E$30</c:f>
              <c:numCache>
                <c:formatCode>_-* #\ ##0.0_-;\-* #\ ##0.0_-;_-* "-"??_-;_-@_-</c:formatCode>
                <c:ptCount val="26"/>
                <c:pt idx="0">
                  <c:v>55.961871750433275</c:v>
                </c:pt>
                <c:pt idx="1">
                  <c:v>59.294964028776974</c:v>
                </c:pt>
                <c:pt idx="2">
                  <c:v>59.759900218272534</c:v>
                </c:pt>
                <c:pt idx="3">
                  <c:v>48.123599701269605</c:v>
                </c:pt>
                <c:pt idx="4">
                  <c:v>51.308779244845958</c:v>
                </c:pt>
                <c:pt idx="5">
                  <c:v>47.115187187735266</c:v>
                </c:pt>
                <c:pt idx="6">
                  <c:v>54.266861282446243</c:v>
                </c:pt>
                <c:pt idx="7">
                  <c:v>50.41881162202251</c:v>
                </c:pt>
                <c:pt idx="8">
                  <c:v>47.127363083845403</c:v>
                </c:pt>
                <c:pt idx="9">
                  <c:v>39.702484194825956</c:v>
                </c:pt>
                <c:pt idx="10">
                  <c:v>45.147265935950031</c:v>
                </c:pt>
                <c:pt idx="11">
                  <c:v>42.848604199042413</c:v>
                </c:pt>
                <c:pt idx="12">
                  <c:v>44.656538111933514</c:v>
                </c:pt>
                <c:pt idx="13">
                  <c:v>38.093260067173837</c:v>
                </c:pt>
                <c:pt idx="14">
                  <c:v>52.92450258926138</c:v>
                </c:pt>
                <c:pt idx="15">
                  <c:v>36.051518374099018</c:v>
                </c:pt>
                <c:pt idx="16">
                  <c:v>42.262978036508507</c:v>
                </c:pt>
                <c:pt idx="17">
                  <c:v>37.674947766106641</c:v>
                </c:pt>
                <c:pt idx="18">
                  <c:v>39.411764705882355</c:v>
                </c:pt>
                <c:pt idx="19">
                  <c:v>50.257209664848013</c:v>
                </c:pt>
                <c:pt idx="20">
                  <c:v>40.594495119219076</c:v>
                </c:pt>
                <c:pt idx="21">
                  <c:v>32.753091533045378</c:v>
                </c:pt>
                <c:pt idx="22">
                  <c:v>36.15851999637254</c:v>
                </c:pt>
                <c:pt idx="23">
                  <c:v>33.878241262683204</c:v>
                </c:pt>
                <c:pt idx="24">
                  <c:v>29.373329373329369</c:v>
                </c:pt>
                <c:pt idx="25">
                  <c:v>20.093457943925234</c:v>
                </c:pt>
              </c:numCache>
            </c:numRef>
          </c:val>
          <c:smooth val="0"/>
          <c:extLst>
            <c:ext xmlns:c16="http://schemas.microsoft.com/office/drawing/2014/chart" uri="{C3380CC4-5D6E-409C-BE32-E72D297353CC}">
              <c16:uniqueId val="{00000002-2BA2-4280-B90B-6EFF51C3F975}"/>
            </c:ext>
          </c:extLst>
        </c:ser>
        <c:dLbls>
          <c:showLegendKey val="0"/>
          <c:showVal val="0"/>
          <c:showCatName val="0"/>
          <c:showSerName val="0"/>
          <c:showPercent val="0"/>
          <c:showBubbleSize val="0"/>
        </c:dLbls>
        <c:marker val="1"/>
        <c:smooth val="0"/>
        <c:axId val="574443664"/>
        <c:axId val="574445632"/>
      </c:lineChart>
      <c:catAx>
        <c:axId val="57444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ysClr val="windowText" lastClr="000000"/>
                </a:solidFill>
                <a:latin typeface="+mn-lt"/>
                <a:ea typeface="+mn-ea"/>
                <a:cs typeface="+mn-cs"/>
              </a:defRPr>
            </a:pPr>
            <a:endParaRPr lang="fr-FR"/>
          </a:p>
        </c:txPr>
        <c:crossAx val="574445632"/>
        <c:crosses val="autoZero"/>
        <c:auto val="1"/>
        <c:lblAlgn val="ctr"/>
        <c:lblOffset val="100"/>
        <c:noMultiLvlLbl val="0"/>
      </c:catAx>
      <c:valAx>
        <c:axId val="574445632"/>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fr-FR"/>
                  <a:t>%</a:t>
                </a:r>
              </a:p>
            </c:rich>
          </c:tx>
          <c:layout>
            <c:manualLayout>
              <c:xMode val="edge"/>
              <c:yMode val="edge"/>
              <c:x val="4.2336771592359622E-2"/>
              <c:y val="1.9913186609218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74443664"/>
        <c:crosses val="autoZero"/>
        <c:crossBetween val="between"/>
      </c:valAx>
      <c:spPr>
        <a:noFill/>
        <a:ln>
          <a:noFill/>
        </a:ln>
        <a:effectLst/>
      </c:spPr>
    </c:plotArea>
    <c:legend>
      <c:legendPos val="b"/>
      <c:layout>
        <c:manualLayout>
          <c:xMode val="edge"/>
          <c:yMode val="edge"/>
          <c:x val="0.37164412140137443"/>
          <c:y val="0.95228773164920011"/>
          <c:w val="0.25671175719725114"/>
          <c:h val="4.771226835079996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ysClr val="windowText" lastClr="000000"/>
                </a:solidFill>
                <a:latin typeface="+mn-lt"/>
                <a:ea typeface="+mn-ea"/>
                <a:cs typeface="+mn-cs"/>
              </a:defRPr>
            </a:pPr>
            <a:r>
              <a:rPr lang="en-US" b="0"/>
              <a:t>%</a:t>
            </a:r>
          </a:p>
        </c:rich>
      </c:tx>
      <c:layout>
        <c:manualLayout>
          <c:xMode val="edge"/>
          <c:yMode val="edge"/>
          <c:x val="4.5918629227053143E-2"/>
          <c:y val="4.3881944444444454E-3"/>
        </c:manualLayout>
      </c:layout>
      <c:overlay val="0"/>
      <c:spPr>
        <a:noFill/>
        <a:ln>
          <a:noFill/>
        </a:ln>
        <a:effectLst/>
      </c:spPr>
      <c:txPr>
        <a:bodyPr rot="0" spcFirstLastPara="1" vertOverflow="ellipsis" vert="horz" wrap="square" anchor="ctr" anchorCtr="1"/>
        <a:lstStyle/>
        <a:p>
          <a:pPr>
            <a:defRPr sz="84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4.7627379910844481E-2"/>
          <c:y val="6.0372441540523798E-2"/>
          <c:w val="0.92165305289526755"/>
          <c:h val="0.84701284722222225"/>
        </c:manualLayout>
      </c:layout>
      <c:barChart>
        <c:barDir val="col"/>
        <c:grouping val="clustered"/>
        <c:varyColors val="0"/>
        <c:ser>
          <c:idx val="1"/>
          <c:order val="1"/>
          <c:tx>
            <c:strRef>
              <c:f>'4.3'!$D$28</c:f>
              <c:strCache>
                <c:ptCount val="1"/>
                <c:pt idx="0">
                  <c:v>Participation (%)</c:v>
                </c:pt>
              </c:strCache>
            </c:strRef>
          </c:tx>
          <c:spPr>
            <a:solidFill>
              <a:schemeClr val="accent4">
                <a:lumMod val="60000"/>
                <a:lumOff val="40000"/>
              </a:schemeClr>
            </a:solidFill>
            <a:ln w="6350">
              <a:solidFill>
                <a:schemeClr val="bg1"/>
              </a:solidFill>
            </a:ln>
            <a:effectLst/>
          </c:spPr>
          <c:invertIfNegative val="0"/>
          <c:cat>
            <c:strRef>
              <c:f>'4.3'!$B$29:$B$50</c:f>
              <c:strCache>
                <c:ptCount val="22"/>
                <c:pt idx="0">
                  <c:v>FR</c:v>
                </c:pt>
                <c:pt idx="1">
                  <c:v>PT</c:v>
                </c:pt>
                <c:pt idx="2">
                  <c:v>MT</c:v>
                </c:pt>
                <c:pt idx="3">
                  <c:v>BE</c:v>
                </c:pt>
                <c:pt idx="4">
                  <c:v>DK</c:v>
                </c:pt>
                <c:pt idx="5">
                  <c:v>IT</c:v>
                </c:pt>
                <c:pt idx="6">
                  <c:v>ES</c:v>
                </c:pt>
                <c:pt idx="7">
                  <c:v>SK</c:v>
                </c:pt>
                <c:pt idx="8">
                  <c:v>FI</c:v>
                </c:pt>
                <c:pt idx="9">
                  <c:v>CY</c:v>
                </c:pt>
                <c:pt idx="10">
                  <c:v>UE-23</c:v>
                </c:pt>
                <c:pt idx="11">
                  <c:v>CZ</c:v>
                </c:pt>
                <c:pt idx="12">
                  <c:v>AT</c:v>
                </c:pt>
                <c:pt idx="13">
                  <c:v>SE</c:v>
                </c:pt>
                <c:pt idx="14">
                  <c:v>BG</c:v>
                </c:pt>
                <c:pt idx="15">
                  <c:v>HU</c:v>
                </c:pt>
                <c:pt idx="16">
                  <c:v>RO</c:v>
                </c:pt>
                <c:pt idx="17">
                  <c:v>NL</c:v>
                </c:pt>
                <c:pt idx="18">
                  <c:v>HR</c:v>
                </c:pt>
                <c:pt idx="19">
                  <c:v>SI</c:v>
                </c:pt>
                <c:pt idx="20">
                  <c:v>EE</c:v>
                </c:pt>
                <c:pt idx="21">
                  <c:v>LV</c:v>
                </c:pt>
              </c:strCache>
            </c:strRef>
          </c:cat>
          <c:val>
            <c:numRef>
              <c:f>'4.3'!$D$29:$D$50</c:f>
              <c:numCache>
                <c:formatCode>0</c:formatCode>
                <c:ptCount val="22"/>
                <c:pt idx="0">
                  <c:v>82.577076845319667</c:v>
                </c:pt>
                <c:pt idx="1">
                  <c:v>87.974451474627045</c:v>
                </c:pt>
                <c:pt idx="2">
                  <c:v>91.296934458694849</c:v>
                </c:pt>
                <c:pt idx="3">
                  <c:v>94.180738959672496</c:v>
                </c:pt>
                <c:pt idx="4">
                  <c:v>92.362791611135819</c:v>
                </c:pt>
                <c:pt idx="5">
                  <c:v>93.219572196620391</c:v>
                </c:pt>
                <c:pt idx="6">
                  <c:v>91.754277596711546</c:v>
                </c:pt>
                <c:pt idx="7">
                  <c:v>92.166099313131525</c:v>
                </c:pt>
                <c:pt idx="8">
                  <c:v>92.663485360256402</c:v>
                </c:pt>
                <c:pt idx="9">
                  <c:v>92.205730187785392</c:v>
                </c:pt>
                <c:pt idx="10">
                  <c:v>92.451792095300846</c:v>
                </c:pt>
                <c:pt idx="11">
                  <c:v>97.315690411044741</c:v>
                </c:pt>
                <c:pt idx="12">
                  <c:v>98.736570985103072</c:v>
                </c:pt>
                <c:pt idx="13">
                  <c:v>95.387499269845293</c:v>
                </c:pt>
                <c:pt idx="14">
                  <c:v>95.880459762124119</c:v>
                </c:pt>
                <c:pt idx="15">
                  <c:v>94.513625189182235</c:v>
                </c:pt>
                <c:pt idx="16">
                  <c:v>89.023249438155048</c:v>
                </c:pt>
                <c:pt idx="17">
                  <c:v>98.212368737770092</c:v>
                </c:pt>
                <c:pt idx="18">
                  <c:v>98.14474917902956</c:v>
                </c:pt>
                <c:pt idx="19">
                  <c:v>98.314544123250855</c:v>
                </c:pt>
                <c:pt idx="20">
                  <c:v>97.737704511170733</c:v>
                </c:pt>
                <c:pt idx="21">
                  <c:v>98.567998786866156</c:v>
                </c:pt>
              </c:numCache>
            </c:numRef>
          </c:val>
          <c:extLst>
            <c:ext xmlns:c16="http://schemas.microsoft.com/office/drawing/2014/chart" uri="{C3380CC4-5D6E-409C-BE32-E72D297353CC}">
              <c16:uniqueId val="{00000000-550E-4793-A6A5-0A10540FCEE6}"/>
            </c:ext>
          </c:extLst>
        </c:ser>
        <c:dLbls>
          <c:showLegendKey val="0"/>
          <c:showVal val="0"/>
          <c:showCatName val="0"/>
          <c:showSerName val="0"/>
          <c:showPercent val="0"/>
          <c:showBubbleSize val="0"/>
        </c:dLbls>
        <c:gapWidth val="120"/>
        <c:axId val="699905208"/>
        <c:axId val="699906520"/>
      </c:barChart>
      <c:lineChart>
        <c:grouping val="standard"/>
        <c:varyColors val="0"/>
        <c:ser>
          <c:idx val="0"/>
          <c:order val="0"/>
          <c:tx>
            <c:strRef>
              <c:f>'4.3'!$C$28</c:f>
              <c:strCache>
                <c:ptCount val="1"/>
                <c:pt idx="0">
                  <c:v>Nombre d'activités</c:v>
                </c:pt>
              </c:strCache>
            </c:strRef>
          </c:tx>
          <c:spPr>
            <a:ln w="28575" cap="rnd">
              <a:noFill/>
              <a:round/>
            </a:ln>
            <a:effectLst/>
          </c:spPr>
          <c:marker>
            <c:symbol val="circle"/>
            <c:size val="5"/>
            <c:spPr>
              <a:solidFill>
                <a:schemeClr val="accent2"/>
              </a:solidFill>
              <a:ln w="6350">
                <a:solidFill>
                  <a:schemeClr val="bg1"/>
                </a:solidFill>
              </a:ln>
              <a:effectLst/>
            </c:spPr>
          </c:marker>
          <c:cat>
            <c:strRef>
              <c:f>'4.3'!$B$29:$B$50</c:f>
              <c:strCache>
                <c:ptCount val="22"/>
                <c:pt idx="0">
                  <c:v>FR</c:v>
                </c:pt>
                <c:pt idx="1">
                  <c:v>PT</c:v>
                </c:pt>
                <c:pt idx="2">
                  <c:v>MT</c:v>
                </c:pt>
                <c:pt idx="3">
                  <c:v>BE</c:v>
                </c:pt>
                <c:pt idx="4">
                  <c:v>DK</c:v>
                </c:pt>
                <c:pt idx="5">
                  <c:v>IT</c:v>
                </c:pt>
                <c:pt idx="6">
                  <c:v>ES</c:v>
                </c:pt>
                <c:pt idx="7">
                  <c:v>SK</c:v>
                </c:pt>
                <c:pt idx="8">
                  <c:v>FI</c:v>
                </c:pt>
                <c:pt idx="9">
                  <c:v>CY</c:v>
                </c:pt>
                <c:pt idx="10">
                  <c:v>UE-23</c:v>
                </c:pt>
                <c:pt idx="11">
                  <c:v>CZ</c:v>
                </c:pt>
                <c:pt idx="12">
                  <c:v>AT</c:v>
                </c:pt>
                <c:pt idx="13">
                  <c:v>SE</c:v>
                </c:pt>
                <c:pt idx="14">
                  <c:v>BG</c:v>
                </c:pt>
                <c:pt idx="15">
                  <c:v>HU</c:v>
                </c:pt>
                <c:pt idx="16">
                  <c:v>RO</c:v>
                </c:pt>
                <c:pt idx="17">
                  <c:v>NL</c:v>
                </c:pt>
                <c:pt idx="18">
                  <c:v>HR</c:v>
                </c:pt>
                <c:pt idx="19">
                  <c:v>SI</c:v>
                </c:pt>
                <c:pt idx="20">
                  <c:v>EE</c:v>
                </c:pt>
                <c:pt idx="21">
                  <c:v>LV</c:v>
                </c:pt>
              </c:strCache>
            </c:strRef>
          </c:cat>
          <c:val>
            <c:numRef>
              <c:f>'4.3'!$C$29:$C$50</c:f>
              <c:numCache>
                <c:formatCode>0</c:formatCode>
                <c:ptCount val="22"/>
                <c:pt idx="0">
                  <c:v>2.4183039720975592</c:v>
                </c:pt>
                <c:pt idx="1">
                  <c:v>2.9368500192831992</c:v>
                </c:pt>
                <c:pt idx="2">
                  <c:v>3.0886379585053638</c:v>
                </c:pt>
                <c:pt idx="3">
                  <c:v>3.1033827044062501</c:v>
                </c:pt>
                <c:pt idx="4">
                  <c:v>3.2023051531633002</c:v>
                </c:pt>
                <c:pt idx="5">
                  <c:v>3.3052280857373</c:v>
                </c:pt>
                <c:pt idx="6">
                  <c:v>3.324113368930274</c:v>
                </c:pt>
                <c:pt idx="7">
                  <c:v>3.3895703210325161</c:v>
                </c:pt>
                <c:pt idx="8">
                  <c:v>3.4185279715521024</c:v>
                </c:pt>
                <c:pt idx="9">
                  <c:v>3.4472774073717409</c:v>
                </c:pt>
                <c:pt idx="10">
                  <c:v>3.5352637958239352</c:v>
                </c:pt>
                <c:pt idx="11">
                  <c:v>3.8276447443531936</c:v>
                </c:pt>
                <c:pt idx="12">
                  <c:v>3.8698712380567111</c:v>
                </c:pt>
                <c:pt idx="13">
                  <c:v>3.8807514396298441</c:v>
                </c:pt>
                <c:pt idx="14">
                  <c:v>3.9115160247874408</c:v>
                </c:pt>
                <c:pt idx="15">
                  <c:v>3.9747573795138305</c:v>
                </c:pt>
                <c:pt idx="16">
                  <c:v>4.2178121737427778</c:v>
                </c:pt>
                <c:pt idx="17">
                  <c:v>4.2596326613333044</c:v>
                </c:pt>
                <c:pt idx="18">
                  <c:v>4.6505674406256956</c:v>
                </c:pt>
                <c:pt idx="19">
                  <c:v>4.7484639835092626</c:v>
                </c:pt>
                <c:pt idx="20">
                  <c:v>4.9547179157573211</c:v>
                </c:pt>
                <c:pt idx="21">
                  <c:v>5.1528082918339777</c:v>
                </c:pt>
              </c:numCache>
            </c:numRef>
          </c:val>
          <c:smooth val="0"/>
          <c:extLst>
            <c:ext xmlns:c16="http://schemas.microsoft.com/office/drawing/2014/chart" uri="{C3380CC4-5D6E-409C-BE32-E72D297353CC}">
              <c16:uniqueId val="{00000001-550E-4793-A6A5-0A10540FCEE6}"/>
            </c:ext>
          </c:extLst>
        </c:ser>
        <c:dLbls>
          <c:showLegendKey val="0"/>
          <c:showVal val="0"/>
          <c:showCatName val="0"/>
          <c:showSerName val="0"/>
          <c:showPercent val="0"/>
          <c:showBubbleSize val="0"/>
        </c:dLbls>
        <c:marker val="1"/>
        <c:smooth val="0"/>
        <c:axId val="706660000"/>
        <c:axId val="706658032"/>
      </c:lineChart>
      <c:catAx>
        <c:axId val="699905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699906520"/>
        <c:crosses val="autoZero"/>
        <c:auto val="1"/>
        <c:lblAlgn val="ctr"/>
        <c:lblOffset val="100"/>
        <c:noMultiLvlLbl val="0"/>
      </c:catAx>
      <c:valAx>
        <c:axId val="699906520"/>
        <c:scaling>
          <c:orientation val="minMax"/>
          <c:max val="1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699905208"/>
        <c:crosses val="autoZero"/>
        <c:crossBetween val="between"/>
      </c:valAx>
      <c:valAx>
        <c:axId val="706658032"/>
        <c:scaling>
          <c:orientation val="minMax"/>
          <c:max val="10"/>
        </c:scaling>
        <c:delete val="0"/>
        <c:axPos val="r"/>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en-US"/>
                  <a:t>Nombre</a:t>
                </a:r>
              </a:p>
            </c:rich>
          </c:tx>
          <c:layout>
            <c:manualLayout>
              <c:xMode val="edge"/>
              <c:yMode val="edge"/>
              <c:x val="0.93823468687700773"/>
              <c:y val="3.9332272452907106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706660000"/>
        <c:crosses val="max"/>
        <c:crossBetween val="between"/>
      </c:valAx>
      <c:catAx>
        <c:axId val="706660000"/>
        <c:scaling>
          <c:orientation val="minMax"/>
        </c:scaling>
        <c:delete val="1"/>
        <c:axPos val="b"/>
        <c:numFmt formatCode="General" sourceLinked="1"/>
        <c:majorTickMark val="out"/>
        <c:minorTickMark val="none"/>
        <c:tickLblPos val="nextTo"/>
        <c:crossAx val="706658032"/>
        <c:crosses val="autoZero"/>
        <c:auto val="1"/>
        <c:lblAlgn val="ctr"/>
        <c:lblOffset val="100"/>
        <c:noMultiLvlLbl val="0"/>
      </c:catAx>
      <c:spPr>
        <a:noFill/>
        <a:ln>
          <a:noFill/>
        </a:ln>
        <a:effectLst/>
      </c:spPr>
    </c:plotArea>
    <c:legend>
      <c:legendPos val="b"/>
      <c:layout>
        <c:manualLayout>
          <c:xMode val="edge"/>
          <c:yMode val="edge"/>
          <c:x val="0.20696678743961353"/>
          <c:y val="0.95724771100676509"/>
          <c:w val="0.58388043478260865"/>
          <c:h val="4.2752288993234924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5492660341956E-2"/>
          <c:y val="4.8506944444444443E-2"/>
          <c:w val="0.86945467287171974"/>
          <c:h val="0.83882395833333334"/>
        </c:manualLayout>
      </c:layout>
      <c:barChart>
        <c:barDir val="bar"/>
        <c:grouping val="clustered"/>
        <c:varyColors val="0"/>
        <c:ser>
          <c:idx val="0"/>
          <c:order val="0"/>
          <c:tx>
            <c:strRef>
              <c:f>'4.4'!$D$62</c:f>
              <c:strCache>
                <c:ptCount val="1"/>
                <c:pt idx="0">
                  <c:v>CITE 1</c:v>
                </c:pt>
              </c:strCache>
            </c:strRef>
          </c:tx>
          <c:spPr>
            <a:solidFill>
              <a:schemeClr val="accent4"/>
            </a:solidFill>
            <a:ln w="6350">
              <a:solidFill>
                <a:schemeClr val="bg1"/>
              </a:solidFill>
            </a:ln>
            <a:effectLst/>
          </c:spPr>
          <c:invertIfNegative val="0"/>
          <c:cat>
            <c:strRef>
              <c:f>'4.4'!$B$63:$B$90</c:f>
              <c:strCache>
                <c:ptCount val="28"/>
                <c:pt idx="0">
                  <c:v>AT</c:v>
                </c:pt>
                <c:pt idx="1">
                  <c:v>EL</c:v>
                </c:pt>
                <c:pt idx="2">
                  <c:v>LU</c:v>
                </c:pt>
                <c:pt idx="3">
                  <c:v>HU</c:v>
                </c:pt>
                <c:pt idx="4">
                  <c:v>SI</c:v>
                </c:pt>
                <c:pt idx="5">
                  <c:v>BG</c:v>
                </c:pt>
                <c:pt idx="6">
                  <c:v>IT</c:v>
                </c:pt>
                <c:pt idx="7">
                  <c:v>PL</c:v>
                </c:pt>
                <c:pt idx="8">
                  <c:v>CY</c:v>
                </c:pt>
                <c:pt idx="9">
                  <c:v>DK</c:v>
                </c:pt>
                <c:pt idx="10">
                  <c:v>PT</c:v>
                </c:pt>
                <c:pt idx="11">
                  <c:v>BE</c:v>
                </c:pt>
                <c:pt idx="12">
                  <c:v>EE</c:v>
                </c:pt>
                <c:pt idx="13">
                  <c:v>ES</c:v>
                </c:pt>
                <c:pt idx="14">
                  <c:v>HR</c:v>
                </c:pt>
                <c:pt idx="15">
                  <c:v>LV</c:v>
                </c:pt>
                <c:pt idx="16">
                  <c:v>MT</c:v>
                </c:pt>
                <c:pt idx="17">
                  <c:v>SE</c:v>
                </c:pt>
                <c:pt idx="18">
                  <c:v>FI</c:v>
                </c:pt>
                <c:pt idx="19">
                  <c:v>UE-27</c:v>
                </c:pt>
                <c:pt idx="20">
                  <c:v>LT</c:v>
                </c:pt>
                <c:pt idx="21">
                  <c:v>IE</c:v>
                </c:pt>
                <c:pt idx="22">
                  <c:v>DE</c:v>
                </c:pt>
                <c:pt idx="23">
                  <c:v>NL</c:v>
                </c:pt>
                <c:pt idx="24">
                  <c:v>SK</c:v>
                </c:pt>
                <c:pt idx="25">
                  <c:v>CZ</c:v>
                </c:pt>
                <c:pt idx="26">
                  <c:v>FR</c:v>
                </c:pt>
                <c:pt idx="27">
                  <c:v>RO</c:v>
                </c:pt>
              </c:strCache>
            </c:strRef>
          </c:cat>
          <c:val>
            <c:numRef>
              <c:f>'4.4'!$D$63:$D$90</c:f>
              <c:numCache>
                <c:formatCode>0.0</c:formatCode>
                <c:ptCount val="28"/>
                <c:pt idx="0">
                  <c:v>12</c:v>
                </c:pt>
                <c:pt idx="1">
                  <c:v>8</c:v>
                </c:pt>
                <c:pt idx="2">
                  <c:v>9</c:v>
                </c:pt>
                <c:pt idx="3">
                  <c:v>10.3</c:v>
                </c:pt>
                <c:pt idx="4" formatCode="General">
                  <c:v>10.3</c:v>
                </c:pt>
                <c:pt idx="5">
                  <c:v>10.4</c:v>
                </c:pt>
                <c:pt idx="6">
                  <c:v>11</c:v>
                </c:pt>
                <c:pt idx="7">
                  <c:v>11.6</c:v>
                </c:pt>
                <c:pt idx="8">
                  <c:v>11.9</c:v>
                </c:pt>
                <c:pt idx="9">
                  <c:v>11.9</c:v>
                </c:pt>
                <c:pt idx="10">
                  <c:v>11.9</c:v>
                </c:pt>
                <c:pt idx="11">
                  <c:v>12.1</c:v>
                </c:pt>
                <c:pt idx="12" formatCode="General">
                  <c:v>12.2</c:v>
                </c:pt>
                <c:pt idx="13">
                  <c:v>12.2</c:v>
                </c:pt>
                <c:pt idx="14">
                  <c:v>12.2</c:v>
                </c:pt>
                <c:pt idx="15">
                  <c:v>12.3</c:v>
                </c:pt>
                <c:pt idx="16">
                  <c:v>12.8</c:v>
                </c:pt>
                <c:pt idx="17">
                  <c:v>13</c:v>
                </c:pt>
                <c:pt idx="18">
                  <c:v>13.4</c:v>
                </c:pt>
                <c:pt idx="19">
                  <c:v>13.4</c:v>
                </c:pt>
                <c:pt idx="20">
                  <c:v>14.2</c:v>
                </c:pt>
                <c:pt idx="21">
                  <c:v>14.3</c:v>
                </c:pt>
                <c:pt idx="22">
                  <c:v>14.8</c:v>
                </c:pt>
                <c:pt idx="23">
                  <c:v>16.2</c:v>
                </c:pt>
                <c:pt idx="24">
                  <c:v>17.3</c:v>
                </c:pt>
                <c:pt idx="25">
                  <c:v>17.5</c:v>
                </c:pt>
                <c:pt idx="26">
                  <c:v>18.3</c:v>
                </c:pt>
                <c:pt idx="27">
                  <c:v>18.7</c:v>
                </c:pt>
              </c:numCache>
            </c:numRef>
          </c:val>
          <c:extLst>
            <c:ext xmlns:c16="http://schemas.microsoft.com/office/drawing/2014/chart" uri="{C3380CC4-5D6E-409C-BE32-E72D297353CC}">
              <c16:uniqueId val="{00000000-E647-4D75-8AC5-C99714B4D158}"/>
            </c:ext>
          </c:extLst>
        </c:ser>
        <c:ser>
          <c:idx val="1"/>
          <c:order val="1"/>
          <c:tx>
            <c:strRef>
              <c:f>'4.4'!$C$62</c:f>
              <c:strCache>
                <c:ptCount val="1"/>
                <c:pt idx="0">
                  <c:v>CITE 02</c:v>
                </c:pt>
              </c:strCache>
            </c:strRef>
          </c:tx>
          <c:spPr>
            <a:solidFill>
              <a:schemeClr val="accent4">
                <a:lumMod val="60000"/>
                <a:lumOff val="40000"/>
              </a:schemeClr>
            </a:solidFill>
            <a:ln w="6350">
              <a:solidFill>
                <a:schemeClr val="bg1"/>
              </a:solidFill>
            </a:ln>
            <a:effectLst/>
          </c:spPr>
          <c:invertIfNegative val="0"/>
          <c:cat>
            <c:strRef>
              <c:f>'4.4'!$B$63:$B$90</c:f>
              <c:strCache>
                <c:ptCount val="28"/>
                <c:pt idx="0">
                  <c:v>AT</c:v>
                </c:pt>
                <c:pt idx="1">
                  <c:v>EL</c:v>
                </c:pt>
                <c:pt idx="2">
                  <c:v>LU</c:v>
                </c:pt>
                <c:pt idx="3">
                  <c:v>HU</c:v>
                </c:pt>
                <c:pt idx="4">
                  <c:v>SI</c:v>
                </c:pt>
                <c:pt idx="5">
                  <c:v>BG</c:v>
                </c:pt>
                <c:pt idx="6">
                  <c:v>IT</c:v>
                </c:pt>
                <c:pt idx="7">
                  <c:v>PL</c:v>
                </c:pt>
                <c:pt idx="8">
                  <c:v>CY</c:v>
                </c:pt>
                <c:pt idx="9">
                  <c:v>DK</c:v>
                </c:pt>
                <c:pt idx="10">
                  <c:v>PT</c:v>
                </c:pt>
                <c:pt idx="11">
                  <c:v>BE</c:v>
                </c:pt>
                <c:pt idx="12">
                  <c:v>EE</c:v>
                </c:pt>
                <c:pt idx="13">
                  <c:v>ES</c:v>
                </c:pt>
                <c:pt idx="14">
                  <c:v>HR</c:v>
                </c:pt>
                <c:pt idx="15">
                  <c:v>LV</c:v>
                </c:pt>
                <c:pt idx="16">
                  <c:v>MT</c:v>
                </c:pt>
                <c:pt idx="17">
                  <c:v>SE</c:v>
                </c:pt>
                <c:pt idx="18">
                  <c:v>FI</c:v>
                </c:pt>
                <c:pt idx="19">
                  <c:v>UE-27</c:v>
                </c:pt>
                <c:pt idx="20">
                  <c:v>LT</c:v>
                </c:pt>
                <c:pt idx="21">
                  <c:v>IE</c:v>
                </c:pt>
                <c:pt idx="22">
                  <c:v>DE</c:v>
                </c:pt>
                <c:pt idx="23">
                  <c:v>NL</c:v>
                </c:pt>
                <c:pt idx="24">
                  <c:v>SK</c:v>
                </c:pt>
                <c:pt idx="25">
                  <c:v>CZ</c:v>
                </c:pt>
                <c:pt idx="26">
                  <c:v>FR</c:v>
                </c:pt>
                <c:pt idx="27">
                  <c:v>RO</c:v>
                </c:pt>
              </c:strCache>
            </c:strRef>
          </c:cat>
          <c:val>
            <c:numRef>
              <c:f>'4.4'!$C$63:$C$90</c:f>
              <c:numCache>
                <c:formatCode>0.0</c:formatCode>
                <c:ptCount val="28"/>
                <c:pt idx="0">
                  <c:v>13.7</c:v>
                </c:pt>
                <c:pt idx="1">
                  <c:v>9.6</c:v>
                </c:pt>
                <c:pt idx="2">
                  <c:v>9.1999999999999993</c:v>
                </c:pt>
                <c:pt idx="3">
                  <c:v>12.7</c:v>
                </c:pt>
                <c:pt idx="4" formatCode="General">
                  <c:v>19</c:v>
                </c:pt>
                <c:pt idx="5">
                  <c:v>11.9</c:v>
                </c:pt>
                <c:pt idx="6">
                  <c:v>11.2</c:v>
                </c:pt>
                <c:pt idx="7">
                  <c:v>12.8</c:v>
                </c:pt>
                <c:pt idx="8">
                  <c:v>13</c:v>
                </c:pt>
                <c:pt idx="9">
                  <c:v>10.199999999999999</c:v>
                </c:pt>
                <c:pt idx="10">
                  <c:v>15.6</c:v>
                </c:pt>
                <c:pt idx="11">
                  <c:v>13.4</c:v>
                </c:pt>
                <c:pt idx="13">
                  <c:v>12.7</c:v>
                </c:pt>
                <c:pt idx="14">
                  <c:v>10.1</c:v>
                </c:pt>
                <c:pt idx="15">
                  <c:v>11.4</c:v>
                </c:pt>
                <c:pt idx="16">
                  <c:v>10</c:v>
                </c:pt>
                <c:pt idx="17">
                  <c:v>13.8</c:v>
                </c:pt>
                <c:pt idx="18">
                  <c:v>8.4</c:v>
                </c:pt>
                <c:pt idx="19">
                  <c:v>12.5</c:v>
                </c:pt>
                <c:pt idx="20">
                  <c:v>10.199999999999999</c:v>
                </c:pt>
                <c:pt idx="22">
                  <c:v>9</c:v>
                </c:pt>
                <c:pt idx="23">
                  <c:v>15.9</c:v>
                </c:pt>
                <c:pt idx="24">
                  <c:v>11.4</c:v>
                </c:pt>
                <c:pt idx="25">
                  <c:v>11.7</c:v>
                </c:pt>
                <c:pt idx="26">
                  <c:v>22.3</c:v>
                </c:pt>
                <c:pt idx="27">
                  <c:v>14.4</c:v>
                </c:pt>
              </c:numCache>
            </c:numRef>
          </c:val>
          <c:extLst>
            <c:ext xmlns:c16="http://schemas.microsoft.com/office/drawing/2014/chart" uri="{C3380CC4-5D6E-409C-BE32-E72D297353CC}">
              <c16:uniqueId val="{00000001-E647-4D75-8AC5-C99714B4D158}"/>
            </c:ext>
          </c:extLst>
        </c:ser>
        <c:dLbls>
          <c:showLegendKey val="0"/>
          <c:showVal val="0"/>
          <c:showCatName val="0"/>
          <c:showSerName val="0"/>
          <c:showPercent val="0"/>
          <c:showBubbleSize val="0"/>
        </c:dLbls>
        <c:gapWidth val="125"/>
        <c:axId val="476730992"/>
        <c:axId val="476730008"/>
      </c:barChart>
      <c:catAx>
        <c:axId val="4767309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1" i="0" u="none" strike="noStrike" kern="1200" baseline="0">
                <a:solidFill>
                  <a:sysClr val="windowText" lastClr="000000"/>
                </a:solidFill>
                <a:latin typeface="+mn-lt"/>
                <a:ea typeface="+mn-ea"/>
                <a:cs typeface="+mn-cs"/>
              </a:defRPr>
            </a:pPr>
            <a:endParaRPr lang="fr-FR"/>
          </a:p>
        </c:txPr>
        <c:crossAx val="476730008"/>
        <c:crosses val="autoZero"/>
        <c:auto val="1"/>
        <c:lblAlgn val="ctr"/>
        <c:lblOffset val="100"/>
        <c:noMultiLvlLbl val="0"/>
      </c:catAx>
      <c:valAx>
        <c:axId val="476730008"/>
        <c:scaling>
          <c:orientation val="minMax"/>
        </c:scaling>
        <c:delete val="0"/>
        <c:axPos val="b"/>
        <c:majorGridlines>
          <c:spPr>
            <a:ln w="6350" cap="flat" cmpd="sng" algn="ctr">
              <a:solidFill>
                <a:schemeClr val="bg1">
                  <a:lumMod val="85000"/>
                  <a:alpha val="20000"/>
                </a:schemeClr>
              </a:solidFill>
              <a:round/>
            </a:ln>
            <a:effectLst/>
          </c:spPr>
        </c:majorGridlines>
        <c:title>
          <c:tx>
            <c:rich>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r>
                  <a:rPr lang="fr-FR"/>
                  <a:t>Elèves</a:t>
                </a:r>
              </a:p>
            </c:rich>
          </c:tx>
          <c:layout>
            <c:manualLayout>
              <c:xMode val="edge"/>
              <c:yMode val="edge"/>
              <c:x val="0.89270493796682615"/>
              <c:y val="0.95162578519552887"/>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476730992"/>
        <c:crosses val="autoZero"/>
        <c:crossBetween val="between"/>
      </c:valAx>
      <c:spPr>
        <a:noFill/>
        <a:ln>
          <a:noFill/>
        </a:ln>
        <a:effectLst/>
      </c:spPr>
    </c:plotArea>
    <c:legend>
      <c:legendPos val="b"/>
      <c:layout>
        <c:manualLayout>
          <c:xMode val="edge"/>
          <c:yMode val="edge"/>
          <c:x val="0.34522405372405374"/>
          <c:y val="0.9394024305555555"/>
          <c:w val="0.28629181929181929"/>
          <c:h val="6.0597569444444443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6350" cap="flat" cmpd="sng" algn="ctr">
      <a:solidFill>
        <a:schemeClr val="bg1">
          <a:lumMod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464337918972575E-2"/>
          <c:y val="2.0175694444444444E-2"/>
          <c:w val="0.86945467287171974"/>
          <c:h val="0.87600451388888889"/>
        </c:manualLayout>
      </c:layout>
      <c:barChart>
        <c:barDir val="bar"/>
        <c:grouping val="clustered"/>
        <c:varyColors val="0"/>
        <c:ser>
          <c:idx val="1"/>
          <c:order val="0"/>
          <c:tx>
            <c:strRef>
              <c:f>'4.4'!$H$62</c:f>
              <c:strCache>
                <c:ptCount val="1"/>
                <c:pt idx="0">
                  <c:v>CITE 3</c:v>
                </c:pt>
              </c:strCache>
            </c:strRef>
          </c:tx>
          <c:spPr>
            <a:solidFill>
              <a:schemeClr val="accent4">
                <a:lumMod val="60000"/>
                <a:lumOff val="40000"/>
              </a:schemeClr>
            </a:solidFill>
            <a:ln w="6350">
              <a:solidFill>
                <a:schemeClr val="bg1"/>
              </a:solidFill>
            </a:ln>
            <a:effectLst/>
          </c:spPr>
          <c:invertIfNegative val="0"/>
          <c:cat>
            <c:strRef>
              <c:f>'4.4'!$F$63:$F$90</c:f>
              <c:strCache>
                <c:ptCount val="28"/>
                <c:pt idx="0">
                  <c:v>MT</c:v>
                </c:pt>
                <c:pt idx="1">
                  <c:v>EL</c:v>
                </c:pt>
                <c:pt idx="2">
                  <c:v>HR</c:v>
                </c:pt>
                <c:pt idx="3">
                  <c:v>BE</c:v>
                </c:pt>
                <c:pt idx="4">
                  <c:v>FI</c:v>
                </c:pt>
                <c:pt idx="5">
                  <c:v>AT</c:v>
                </c:pt>
                <c:pt idx="6">
                  <c:v>PT</c:v>
                </c:pt>
                <c:pt idx="7">
                  <c:v>CY</c:v>
                </c:pt>
                <c:pt idx="8">
                  <c:v>LV</c:v>
                </c:pt>
                <c:pt idx="9">
                  <c:v>PL</c:v>
                </c:pt>
                <c:pt idx="10">
                  <c:v>EE</c:v>
                </c:pt>
                <c:pt idx="11">
                  <c:v>LT</c:v>
                </c:pt>
                <c:pt idx="12">
                  <c:v>LU</c:v>
                </c:pt>
                <c:pt idx="13">
                  <c:v>BG</c:v>
                </c:pt>
                <c:pt idx="14">
                  <c:v>IT</c:v>
                </c:pt>
                <c:pt idx="15">
                  <c:v>DK</c:v>
                </c:pt>
                <c:pt idx="16">
                  <c:v>ES</c:v>
                </c:pt>
                <c:pt idx="17">
                  <c:v>RO</c:v>
                </c:pt>
                <c:pt idx="18">
                  <c:v>SE</c:v>
                </c:pt>
                <c:pt idx="19">
                  <c:v>HU</c:v>
                </c:pt>
                <c:pt idx="20">
                  <c:v>UE-27</c:v>
                </c:pt>
                <c:pt idx="21">
                  <c:v>CZ</c:v>
                </c:pt>
                <c:pt idx="22">
                  <c:v>DE</c:v>
                </c:pt>
                <c:pt idx="23">
                  <c:v>SK</c:v>
                </c:pt>
                <c:pt idx="24">
                  <c:v>FR</c:v>
                </c:pt>
                <c:pt idx="25">
                  <c:v>NL</c:v>
                </c:pt>
                <c:pt idx="26">
                  <c:v>SI</c:v>
                </c:pt>
                <c:pt idx="27">
                  <c:v>IE</c:v>
                </c:pt>
              </c:strCache>
            </c:strRef>
          </c:cat>
          <c:val>
            <c:numRef>
              <c:f>'4.4'!$H$63:$H$90</c:f>
              <c:numCache>
                <c:formatCode>0.0</c:formatCode>
                <c:ptCount val="28"/>
                <c:pt idx="0">
                  <c:v>7</c:v>
                </c:pt>
                <c:pt idx="1">
                  <c:v>9.1</c:v>
                </c:pt>
                <c:pt idx="2">
                  <c:v>8.1999999999999993</c:v>
                </c:pt>
                <c:pt idx="3">
                  <c:v>7</c:v>
                </c:pt>
                <c:pt idx="4">
                  <c:v>16.899999999999999</c:v>
                </c:pt>
                <c:pt idx="5">
                  <c:v>10</c:v>
                </c:pt>
                <c:pt idx="6">
                  <c:v>10.5</c:v>
                </c:pt>
                <c:pt idx="7">
                  <c:v>8.3000000000000007</c:v>
                </c:pt>
                <c:pt idx="8">
                  <c:v>11.8</c:v>
                </c:pt>
                <c:pt idx="9">
                  <c:v>11.3</c:v>
                </c:pt>
                <c:pt idx="10" formatCode="General">
                  <c:v>16.2</c:v>
                </c:pt>
                <c:pt idx="11">
                  <c:v>9.5</c:v>
                </c:pt>
                <c:pt idx="12">
                  <c:v>9.1</c:v>
                </c:pt>
                <c:pt idx="13">
                  <c:v>12.1</c:v>
                </c:pt>
                <c:pt idx="14">
                  <c:v>10.1</c:v>
                </c:pt>
                <c:pt idx="15">
                  <c:v>12.8</c:v>
                </c:pt>
                <c:pt idx="16">
                  <c:v>10.3</c:v>
                </c:pt>
                <c:pt idx="17">
                  <c:v>13.6</c:v>
                </c:pt>
                <c:pt idx="18">
                  <c:v>13.4</c:v>
                </c:pt>
                <c:pt idx="19">
                  <c:v>10.199999999999999</c:v>
                </c:pt>
                <c:pt idx="20">
                  <c:v>11.1</c:v>
                </c:pt>
                <c:pt idx="21">
                  <c:v>10.4</c:v>
                </c:pt>
                <c:pt idx="22">
                  <c:v>12.1</c:v>
                </c:pt>
                <c:pt idx="23">
                  <c:v>13.3</c:v>
                </c:pt>
                <c:pt idx="24">
                  <c:v>11.3</c:v>
                </c:pt>
                <c:pt idx="25">
                  <c:v>17.399999999999999</c:v>
                </c:pt>
                <c:pt idx="26">
                  <c:v>13.4</c:v>
                </c:pt>
                <c:pt idx="27">
                  <c:v>12.4</c:v>
                </c:pt>
              </c:numCache>
            </c:numRef>
          </c:val>
          <c:extLst>
            <c:ext xmlns:c16="http://schemas.microsoft.com/office/drawing/2014/chart" uri="{C3380CC4-5D6E-409C-BE32-E72D297353CC}">
              <c16:uniqueId val="{00000000-1AB3-445C-AF35-76A99A8085D1}"/>
            </c:ext>
          </c:extLst>
        </c:ser>
        <c:ser>
          <c:idx val="0"/>
          <c:order val="1"/>
          <c:tx>
            <c:strRef>
              <c:f>'4.4'!$G$62</c:f>
              <c:strCache>
                <c:ptCount val="1"/>
                <c:pt idx="0">
                  <c:v>CITE 2</c:v>
                </c:pt>
              </c:strCache>
            </c:strRef>
          </c:tx>
          <c:spPr>
            <a:solidFill>
              <a:schemeClr val="accent4"/>
            </a:solidFill>
            <a:ln w="6350">
              <a:solidFill>
                <a:schemeClr val="bg1"/>
              </a:solidFill>
            </a:ln>
            <a:effectLst/>
          </c:spPr>
          <c:invertIfNegative val="0"/>
          <c:cat>
            <c:strRef>
              <c:f>'4.4'!$F$63:$F$90</c:f>
              <c:strCache>
                <c:ptCount val="28"/>
                <c:pt idx="0">
                  <c:v>MT</c:v>
                </c:pt>
                <c:pt idx="1">
                  <c:v>EL</c:v>
                </c:pt>
                <c:pt idx="2">
                  <c:v>HR</c:v>
                </c:pt>
                <c:pt idx="3">
                  <c:v>BE</c:v>
                </c:pt>
                <c:pt idx="4">
                  <c:v>FI</c:v>
                </c:pt>
                <c:pt idx="5">
                  <c:v>AT</c:v>
                </c:pt>
                <c:pt idx="6">
                  <c:v>PT</c:v>
                </c:pt>
                <c:pt idx="7">
                  <c:v>CY</c:v>
                </c:pt>
                <c:pt idx="8">
                  <c:v>LV</c:v>
                </c:pt>
                <c:pt idx="9">
                  <c:v>PL</c:v>
                </c:pt>
                <c:pt idx="10">
                  <c:v>EE</c:v>
                </c:pt>
                <c:pt idx="11">
                  <c:v>LT</c:v>
                </c:pt>
                <c:pt idx="12">
                  <c:v>LU</c:v>
                </c:pt>
                <c:pt idx="13">
                  <c:v>BG</c:v>
                </c:pt>
                <c:pt idx="14">
                  <c:v>IT</c:v>
                </c:pt>
                <c:pt idx="15">
                  <c:v>DK</c:v>
                </c:pt>
                <c:pt idx="16">
                  <c:v>ES</c:v>
                </c:pt>
                <c:pt idx="17">
                  <c:v>RO</c:v>
                </c:pt>
                <c:pt idx="18">
                  <c:v>SE</c:v>
                </c:pt>
                <c:pt idx="19">
                  <c:v>HU</c:v>
                </c:pt>
                <c:pt idx="20">
                  <c:v>UE-27</c:v>
                </c:pt>
                <c:pt idx="21">
                  <c:v>CZ</c:v>
                </c:pt>
                <c:pt idx="22">
                  <c:v>DE</c:v>
                </c:pt>
                <c:pt idx="23">
                  <c:v>SK</c:v>
                </c:pt>
                <c:pt idx="24">
                  <c:v>FR</c:v>
                </c:pt>
                <c:pt idx="25">
                  <c:v>NL</c:v>
                </c:pt>
                <c:pt idx="26">
                  <c:v>SI</c:v>
                </c:pt>
                <c:pt idx="27">
                  <c:v>IE</c:v>
                </c:pt>
              </c:strCache>
            </c:strRef>
          </c:cat>
          <c:val>
            <c:numRef>
              <c:f>'4.4'!$G$63:$G$90</c:f>
              <c:numCache>
                <c:formatCode>0.0</c:formatCode>
                <c:ptCount val="28"/>
                <c:pt idx="0">
                  <c:v>6.7</c:v>
                </c:pt>
                <c:pt idx="1">
                  <c:v>7.8</c:v>
                </c:pt>
                <c:pt idx="2">
                  <c:v>8.1</c:v>
                </c:pt>
                <c:pt idx="3">
                  <c:v>8.3000000000000007</c:v>
                </c:pt>
                <c:pt idx="4">
                  <c:v>8.5</c:v>
                </c:pt>
                <c:pt idx="5">
                  <c:v>8.6999999999999993</c:v>
                </c:pt>
                <c:pt idx="6">
                  <c:v>9</c:v>
                </c:pt>
                <c:pt idx="7">
                  <c:v>9.1999999999999993</c:v>
                </c:pt>
                <c:pt idx="8">
                  <c:v>9.6</c:v>
                </c:pt>
                <c:pt idx="9">
                  <c:v>9.9</c:v>
                </c:pt>
                <c:pt idx="10" formatCode="General">
                  <c:v>10</c:v>
                </c:pt>
                <c:pt idx="11">
                  <c:v>10</c:v>
                </c:pt>
                <c:pt idx="12">
                  <c:v>10.1</c:v>
                </c:pt>
                <c:pt idx="13">
                  <c:v>10.5</c:v>
                </c:pt>
                <c:pt idx="14">
                  <c:v>10.7</c:v>
                </c:pt>
                <c:pt idx="15">
                  <c:v>10.8</c:v>
                </c:pt>
                <c:pt idx="16">
                  <c:v>10.8</c:v>
                </c:pt>
                <c:pt idx="17">
                  <c:v>11.1</c:v>
                </c:pt>
                <c:pt idx="18">
                  <c:v>11.3</c:v>
                </c:pt>
                <c:pt idx="19">
                  <c:v>11.3</c:v>
                </c:pt>
                <c:pt idx="20">
                  <c:v>11.6</c:v>
                </c:pt>
                <c:pt idx="21">
                  <c:v>12.4</c:v>
                </c:pt>
                <c:pt idx="22">
                  <c:v>12.8</c:v>
                </c:pt>
                <c:pt idx="23">
                  <c:v>12.9</c:v>
                </c:pt>
                <c:pt idx="24">
                  <c:v>14.5</c:v>
                </c:pt>
                <c:pt idx="25">
                  <c:v>15.7</c:v>
                </c:pt>
              </c:numCache>
            </c:numRef>
          </c:val>
          <c:extLst>
            <c:ext xmlns:c16="http://schemas.microsoft.com/office/drawing/2014/chart" uri="{C3380CC4-5D6E-409C-BE32-E72D297353CC}">
              <c16:uniqueId val="{00000001-1AB3-445C-AF35-76A99A8085D1}"/>
            </c:ext>
          </c:extLst>
        </c:ser>
        <c:dLbls>
          <c:showLegendKey val="0"/>
          <c:showVal val="0"/>
          <c:showCatName val="0"/>
          <c:showSerName val="0"/>
          <c:showPercent val="0"/>
          <c:showBubbleSize val="0"/>
        </c:dLbls>
        <c:gapWidth val="125"/>
        <c:axId val="476730992"/>
        <c:axId val="476730008"/>
      </c:barChart>
      <c:catAx>
        <c:axId val="4767309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1" i="0" u="none" strike="noStrike" kern="1200" baseline="0">
                <a:solidFill>
                  <a:sysClr val="windowText" lastClr="000000"/>
                </a:solidFill>
                <a:latin typeface="+mn-lt"/>
                <a:ea typeface="+mn-ea"/>
                <a:cs typeface="+mn-cs"/>
              </a:defRPr>
            </a:pPr>
            <a:endParaRPr lang="fr-FR"/>
          </a:p>
        </c:txPr>
        <c:crossAx val="476730008"/>
        <c:crosses val="autoZero"/>
        <c:auto val="1"/>
        <c:lblAlgn val="ctr"/>
        <c:lblOffset val="100"/>
        <c:noMultiLvlLbl val="0"/>
      </c:catAx>
      <c:valAx>
        <c:axId val="476730008"/>
        <c:scaling>
          <c:orientation val="minMax"/>
        </c:scaling>
        <c:delete val="0"/>
        <c:axPos val="b"/>
        <c:majorGridlines>
          <c:spPr>
            <a:ln w="6350" cap="flat" cmpd="sng" algn="ctr">
              <a:solidFill>
                <a:schemeClr val="bg1">
                  <a:lumMod val="85000"/>
                  <a:alpha val="20000"/>
                </a:schemeClr>
              </a:solidFill>
              <a:round/>
            </a:ln>
            <a:effectLst/>
          </c:spPr>
        </c:majorGridlines>
        <c:title>
          <c:tx>
            <c:rich>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r>
                  <a:rPr lang="fr-FR"/>
                  <a:t>Elèves</a:t>
                </a:r>
              </a:p>
            </c:rich>
          </c:tx>
          <c:layout>
            <c:manualLayout>
              <c:xMode val="edge"/>
              <c:yMode val="edge"/>
              <c:x val="0.89270493796682615"/>
              <c:y val="0.95162578519552887"/>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476730992"/>
        <c:crosses val="autoZero"/>
        <c:crossBetween val="between"/>
      </c:valAx>
      <c:spPr>
        <a:noFill/>
        <a:ln>
          <a:noFill/>
        </a:ln>
        <a:effectLst/>
      </c:spPr>
    </c:plotArea>
    <c:legend>
      <c:legendPos val="b"/>
      <c:layout>
        <c:manualLayout>
          <c:xMode val="edge"/>
          <c:yMode val="edge"/>
          <c:x val="0.35685409035409038"/>
          <c:y val="0.9394024305555555"/>
          <c:w val="0.28629181929181929"/>
          <c:h val="6.0597569444444443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6350" cap="flat" cmpd="sng" algn="ctr">
      <a:solidFill>
        <a:schemeClr val="bg1">
          <a:lumMod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1" i="0" u="none" strike="noStrike" kern="1200" spc="0" baseline="0">
                <a:solidFill>
                  <a:sysClr val="windowText" lastClr="000000"/>
                </a:solidFill>
                <a:latin typeface="+mn-lt"/>
                <a:ea typeface="+mn-ea"/>
                <a:cs typeface="+mn-cs"/>
              </a:defRPr>
            </a:pPr>
            <a:r>
              <a:rPr lang="en-US" sz="700" b="1"/>
              <a:t>CITE 02</a:t>
            </a:r>
          </a:p>
        </c:rich>
      </c:tx>
      <c:layout>
        <c:manualLayout>
          <c:xMode val="edge"/>
          <c:yMode val="edge"/>
          <c:x val="0.42498311725859766"/>
          <c:y val="5.5069537836754544E-4"/>
        </c:manualLayout>
      </c:layout>
      <c:overlay val="0"/>
      <c:spPr>
        <a:noFill/>
        <a:ln>
          <a:noFill/>
        </a:ln>
        <a:effectLst/>
      </c:spPr>
      <c:txPr>
        <a:bodyPr rot="0" spcFirstLastPara="1" vertOverflow="ellipsis" vert="horz" wrap="square" anchor="ctr" anchorCtr="1"/>
        <a:lstStyle/>
        <a:p>
          <a:pPr>
            <a:defRPr sz="7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6.1246097660005071E-2"/>
          <c:y val="7.505446562910334E-2"/>
          <c:w val="0.93498218831641233"/>
          <c:h val="0.85632528733727065"/>
        </c:manualLayout>
      </c:layout>
      <c:barChart>
        <c:barDir val="col"/>
        <c:grouping val="stacked"/>
        <c:varyColors val="0"/>
        <c:ser>
          <c:idx val="0"/>
          <c:order val="0"/>
          <c:tx>
            <c:strRef>
              <c:f>'4.4'!$C$5</c:f>
              <c:strCache>
                <c:ptCount val="1"/>
                <c:pt idx="0">
                  <c:v>Temps d'enseignement statutaire  </c:v>
                </c:pt>
              </c:strCache>
            </c:strRef>
          </c:tx>
          <c:spPr>
            <a:solidFill>
              <a:schemeClr val="accent4"/>
            </a:solidFill>
            <a:ln w="6350">
              <a:solidFill>
                <a:schemeClr val="bg1"/>
              </a:solidFill>
            </a:ln>
            <a:effectLst/>
          </c:spPr>
          <c:invertIfNegative val="0"/>
          <c:cat>
            <c:strRef>
              <c:f>'4.4'!$B$6:$B$26</c:f>
              <c:strCache>
                <c:ptCount val="21"/>
                <c:pt idx="0">
                  <c:v>SE</c:v>
                </c:pt>
                <c:pt idx="1">
                  <c:v>DK</c:v>
                </c:pt>
                <c:pt idx="2">
                  <c:v>LT</c:v>
                </c:pt>
                <c:pt idx="3">
                  <c:v>BE nl</c:v>
                </c:pt>
                <c:pt idx="4">
                  <c:v>EL</c:v>
                </c:pt>
                <c:pt idx="5">
                  <c:v>BE fr</c:v>
                </c:pt>
                <c:pt idx="6">
                  <c:v>ES</c:v>
                </c:pt>
                <c:pt idx="7">
                  <c:v>LU</c:v>
                </c:pt>
                <c:pt idx="8">
                  <c:v>FR</c:v>
                </c:pt>
                <c:pt idx="9">
                  <c:v>NL</c:v>
                </c:pt>
                <c:pt idx="10">
                  <c:v>IT</c:v>
                </c:pt>
                <c:pt idx="11">
                  <c:v>PT</c:v>
                </c:pt>
                <c:pt idx="12">
                  <c:v>UE-22</c:v>
                </c:pt>
                <c:pt idx="13">
                  <c:v>PL</c:v>
                </c:pt>
                <c:pt idx="14">
                  <c:v>SK</c:v>
                </c:pt>
                <c:pt idx="15">
                  <c:v>CZ</c:v>
                </c:pt>
                <c:pt idx="16">
                  <c:v>HU</c:v>
                </c:pt>
                <c:pt idx="17">
                  <c:v>EE</c:v>
                </c:pt>
                <c:pt idx="18">
                  <c:v>SL</c:v>
                </c:pt>
                <c:pt idx="19">
                  <c:v>LV</c:v>
                </c:pt>
                <c:pt idx="20">
                  <c:v>DE</c:v>
                </c:pt>
              </c:strCache>
            </c:strRef>
          </c:cat>
          <c:val>
            <c:numRef>
              <c:f>'4.4'!$C$6:$C$26</c:f>
              <c:numCache>
                <c:formatCode>General</c:formatCode>
                <c:ptCount val="21"/>
                <c:pt idx="2">
                  <c:v>640</c:v>
                </c:pt>
                <c:pt idx="3" formatCode="0">
                  <c:v>668.88888999999995</c:v>
                </c:pt>
                <c:pt idx="4">
                  <c:v>675</c:v>
                </c:pt>
                <c:pt idx="5" formatCode="0">
                  <c:v>736.1</c:v>
                </c:pt>
                <c:pt idx="6" formatCode="0">
                  <c:v>871.31421</c:v>
                </c:pt>
                <c:pt idx="7">
                  <c:v>880</c:v>
                </c:pt>
                <c:pt idx="8">
                  <c:v>900</c:v>
                </c:pt>
                <c:pt idx="9">
                  <c:v>940</c:v>
                </c:pt>
                <c:pt idx="10">
                  <c:v>945</c:v>
                </c:pt>
                <c:pt idx="11">
                  <c:v>965</c:v>
                </c:pt>
                <c:pt idx="12" formatCode="0">
                  <c:v>1070.58286</c:v>
                </c:pt>
                <c:pt idx="13">
                  <c:v>1095</c:v>
                </c:pt>
                <c:pt idx="14" formatCode="0">
                  <c:v>1160.5</c:v>
                </c:pt>
                <c:pt idx="15" formatCode="0">
                  <c:v>1308.2</c:v>
                </c:pt>
                <c:pt idx="16" formatCode="0">
                  <c:v>1318.4</c:v>
                </c:pt>
                <c:pt idx="17">
                  <c:v>1332</c:v>
                </c:pt>
                <c:pt idx="18">
                  <c:v>1344</c:v>
                </c:pt>
                <c:pt idx="19">
                  <c:v>1368</c:v>
                </c:pt>
                <c:pt idx="20">
                  <c:v>1755</c:v>
                </c:pt>
              </c:numCache>
            </c:numRef>
          </c:val>
          <c:extLst>
            <c:ext xmlns:c16="http://schemas.microsoft.com/office/drawing/2014/chart" uri="{C3380CC4-5D6E-409C-BE32-E72D297353CC}">
              <c16:uniqueId val="{00000000-C412-4CBF-B5A4-028FE4C8EA20}"/>
            </c:ext>
          </c:extLst>
        </c:ser>
        <c:ser>
          <c:idx val="1"/>
          <c:order val="1"/>
          <c:tx>
            <c:strRef>
              <c:f>'4.4'!$D$5</c:f>
              <c:strCache>
                <c:ptCount val="1"/>
                <c:pt idx="0">
                  <c:v>Temps de présence obligatoire dans l'établissement, en plus du temps d'enseignement statutaire</c:v>
                </c:pt>
              </c:strCache>
            </c:strRef>
          </c:tx>
          <c:spPr>
            <a:solidFill>
              <a:schemeClr val="accent2"/>
            </a:solidFill>
            <a:ln w="6350">
              <a:solidFill>
                <a:schemeClr val="bg1"/>
              </a:solidFill>
            </a:ln>
            <a:effectLst/>
          </c:spPr>
          <c:invertIfNegative val="0"/>
          <c:cat>
            <c:strRef>
              <c:f>'4.4'!$B$6:$B$26</c:f>
              <c:strCache>
                <c:ptCount val="21"/>
                <c:pt idx="0">
                  <c:v>SE</c:v>
                </c:pt>
                <c:pt idx="1">
                  <c:v>DK</c:v>
                </c:pt>
                <c:pt idx="2">
                  <c:v>LT</c:v>
                </c:pt>
                <c:pt idx="3">
                  <c:v>BE nl</c:v>
                </c:pt>
                <c:pt idx="4">
                  <c:v>EL</c:v>
                </c:pt>
                <c:pt idx="5">
                  <c:v>BE fr</c:v>
                </c:pt>
                <c:pt idx="6">
                  <c:v>ES</c:v>
                </c:pt>
                <c:pt idx="7">
                  <c:v>LU</c:v>
                </c:pt>
                <c:pt idx="8">
                  <c:v>FR</c:v>
                </c:pt>
                <c:pt idx="9">
                  <c:v>NL</c:v>
                </c:pt>
                <c:pt idx="10">
                  <c:v>IT</c:v>
                </c:pt>
                <c:pt idx="11">
                  <c:v>PT</c:v>
                </c:pt>
                <c:pt idx="12">
                  <c:v>UE-22</c:v>
                </c:pt>
                <c:pt idx="13">
                  <c:v>PL</c:v>
                </c:pt>
                <c:pt idx="14">
                  <c:v>SK</c:v>
                </c:pt>
                <c:pt idx="15">
                  <c:v>CZ</c:v>
                </c:pt>
                <c:pt idx="16">
                  <c:v>HU</c:v>
                </c:pt>
                <c:pt idx="17">
                  <c:v>EE</c:v>
                </c:pt>
                <c:pt idx="18">
                  <c:v>SL</c:v>
                </c:pt>
                <c:pt idx="19">
                  <c:v>LV</c:v>
                </c:pt>
                <c:pt idx="20">
                  <c:v>DE</c:v>
                </c:pt>
              </c:strCache>
            </c:strRef>
          </c:cat>
          <c:val>
            <c:numRef>
              <c:f>'4.4'!$D$6:$D$26</c:f>
              <c:numCache>
                <c:formatCode>General</c:formatCode>
                <c:ptCount val="21"/>
                <c:pt idx="0">
                  <c:v>1792</c:v>
                </c:pt>
                <c:pt idx="1">
                  <c:v>1628</c:v>
                </c:pt>
                <c:pt idx="3" formatCode="0">
                  <c:v>200.66667000000007</c:v>
                </c:pt>
                <c:pt idx="4">
                  <c:v>489</c:v>
                </c:pt>
                <c:pt idx="6" formatCode="0">
                  <c:v>268.68579</c:v>
                </c:pt>
                <c:pt idx="7">
                  <c:v>180</c:v>
                </c:pt>
                <c:pt idx="8">
                  <c:v>54</c:v>
                </c:pt>
                <c:pt idx="11" formatCode="0">
                  <c:v>136.33332999999993</c:v>
                </c:pt>
                <c:pt idx="16" formatCode="0">
                  <c:v>157.59999999999991</c:v>
                </c:pt>
                <c:pt idx="17">
                  <c:v>278</c:v>
                </c:pt>
                <c:pt idx="19">
                  <c:v>192</c:v>
                </c:pt>
              </c:numCache>
            </c:numRef>
          </c:val>
          <c:extLst>
            <c:ext xmlns:c16="http://schemas.microsoft.com/office/drawing/2014/chart" uri="{C3380CC4-5D6E-409C-BE32-E72D297353CC}">
              <c16:uniqueId val="{00000001-C412-4CBF-B5A4-028FE4C8EA20}"/>
            </c:ext>
          </c:extLst>
        </c:ser>
        <c:dLbls>
          <c:showLegendKey val="0"/>
          <c:showVal val="0"/>
          <c:showCatName val="0"/>
          <c:showSerName val="0"/>
          <c:showPercent val="0"/>
          <c:showBubbleSize val="0"/>
        </c:dLbls>
        <c:gapWidth val="120"/>
        <c:overlap val="100"/>
        <c:axId val="580185736"/>
        <c:axId val="580182456"/>
      </c:barChart>
      <c:catAx>
        <c:axId val="580185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300" b="1" i="0" u="none" strike="noStrike" kern="1200" baseline="0">
                <a:solidFill>
                  <a:sysClr val="windowText" lastClr="000000"/>
                </a:solidFill>
                <a:latin typeface="+mn-lt"/>
                <a:ea typeface="+mn-ea"/>
                <a:cs typeface="+mn-cs"/>
              </a:defRPr>
            </a:pPr>
            <a:endParaRPr lang="fr-FR"/>
          </a:p>
        </c:txPr>
        <c:crossAx val="580182456"/>
        <c:crosses val="autoZero"/>
        <c:auto val="1"/>
        <c:lblAlgn val="ctr"/>
        <c:lblOffset val="100"/>
        <c:noMultiLvlLbl val="0"/>
      </c:catAx>
      <c:valAx>
        <c:axId val="580182456"/>
        <c:scaling>
          <c:orientation val="minMax"/>
        </c:scaling>
        <c:delete val="0"/>
        <c:axPos val="l"/>
        <c:majorGridlines>
          <c:spPr>
            <a:ln w="6350" cap="flat" cmpd="sng" algn="ctr">
              <a:solidFill>
                <a:schemeClr val="bg1">
                  <a:lumMod val="85000"/>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80185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ysClr val="windowText" lastClr="000000"/>
                </a:solidFill>
                <a:latin typeface="+mn-lt"/>
                <a:ea typeface="+mn-ea"/>
                <a:cs typeface="+mn-cs"/>
              </a:defRPr>
            </a:pPr>
            <a:r>
              <a:rPr lang="en-US" sz="700" b="1"/>
              <a:t>CITE 1</a:t>
            </a:r>
          </a:p>
        </c:rich>
      </c:tx>
      <c:layout>
        <c:manualLayout>
          <c:xMode val="edge"/>
          <c:yMode val="edge"/>
          <c:x val="0.42972496947496946"/>
          <c:y val="3.5555555555555241E-5"/>
        </c:manualLayout>
      </c:layout>
      <c:overlay val="0"/>
      <c:spPr>
        <a:noFill/>
        <a:ln>
          <a:noFill/>
        </a:ln>
        <a:effectLst/>
      </c:spPr>
      <c:txPr>
        <a:bodyPr rot="0" spcFirstLastPara="1" vertOverflow="ellipsis" vert="horz" wrap="square" anchor="ctr" anchorCtr="1"/>
        <a:lstStyle/>
        <a:p>
          <a:pPr>
            <a:defRPr sz="84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10922329057147946"/>
          <c:y val="8.2608015057007045E-2"/>
          <c:w val="0.84802301660508139"/>
          <c:h val="0.85478938422071338"/>
        </c:manualLayout>
      </c:layout>
      <c:barChart>
        <c:barDir val="col"/>
        <c:grouping val="stacked"/>
        <c:varyColors val="0"/>
        <c:ser>
          <c:idx val="0"/>
          <c:order val="0"/>
          <c:tx>
            <c:strRef>
              <c:f>'4.4'!$H$5</c:f>
              <c:strCache>
                <c:ptCount val="1"/>
                <c:pt idx="0">
                  <c:v>Temps d'enseignement statutaire  </c:v>
                </c:pt>
              </c:strCache>
            </c:strRef>
          </c:tx>
          <c:spPr>
            <a:solidFill>
              <a:schemeClr val="accent4"/>
            </a:solidFill>
            <a:ln w="6350">
              <a:solidFill>
                <a:schemeClr val="bg1"/>
              </a:solidFill>
            </a:ln>
            <a:effectLst/>
          </c:spPr>
          <c:invertIfNegative val="0"/>
          <c:cat>
            <c:strRef>
              <c:f>'4.4'!$G$6:$G$29</c:f>
              <c:strCache>
                <c:ptCount val="24"/>
                <c:pt idx="0">
                  <c:v>SE</c:v>
                </c:pt>
                <c:pt idx="1">
                  <c:v>EE</c:v>
                </c:pt>
                <c:pt idx="2">
                  <c:v>PL</c:v>
                </c:pt>
                <c:pt idx="3">
                  <c:v>SL</c:v>
                </c:pt>
                <c:pt idx="4">
                  <c:v>LV</c:v>
                </c:pt>
                <c:pt idx="5">
                  <c:v>CZ</c:v>
                </c:pt>
                <c:pt idx="6">
                  <c:v>HU</c:v>
                </c:pt>
                <c:pt idx="7">
                  <c:v>BE nl</c:v>
                </c:pt>
                <c:pt idx="8">
                  <c:v>EL</c:v>
                </c:pt>
                <c:pt idx="9">
                  <c:v>BE fr</c:v>
                </c:pt>
                <c:pt idx="10">
                  <c:v>FI</c:v>
                </c:pt>
                <c:pt idx="11">
                  <c:v>DE</c:v>
                </c:pt>
                <c:pt idx="12">
                  <c:v>DK</c:v>
                </c:pt>
                <c:pt idx="13">
                  <c:v>SK</c:v>
                </c:pt>
                <c:pt idx="14">
                  <c:v>UE-22</c:v>
                </c:pt>
                <c:pt idx="15">
                  <c:v>IT</c:v>
                </c:pt>
                <c:pt idx="16">
                  <c:v>AT</c:v>
                </c:pt>
                <c:pt idx="17">
                  <c:v>LU</c:v>
                </c:pt>
                <c:pt idx="18">
                  <c:v>LT</c:v>
                </c:pt>
                <c:pt idx="19">
                  <c:v>PT</c:v>
                </c:pt>
                <c:pt idx="20">
                  <c:v>ES</c:v>
                </c:pt>
                <c:pt idx="21">
                  <c:v>IE</c:v>
                </c:pt>
                <c:pt idx="22">
                  <c:v>FR</c:v>
                </c:pt>
                <c:pt idx="23">
                  <c:v>NL</c:v>
                </c:pt>
              </c:strCache>
            </c:strRef>
          </c:cat>
          <c:val>
            <c:numRef>
              <c:f>'4.4'!$H$6:$H$29</c:f>
              <c:numCache>
                <c:formatCode>0</c:formatCode>
                <c:ptCount val="24"/>
                <c:pt idx="1">
                  <c:v>591.6</c:v>
                </c:pt>
                <c:pt idx="2">
                  <c:v>610.875</c:v>
                </c:pt>
                <c:pt idx="3">
                  <c:v>627</c:v>
                </c:pt>
                <c:pt idx="4">
                  <c:v>630</c:v>
                </c:pt>
                <c:pt idx="5">
                  <c:v>630.29999999999995</c:v>
                </c:pt>
                <c:pt idx="6">
                  <c:v>644.4</c:v>
                </c:pt>
                <c:pt idx="7">
                  <c:v>668.88888999999995</c:v>
                </c:pt>
                <c:pt idx="8">
                  <c:v>675</c:v>
                </c:pt>
                <c:pt idx="9">
                  <c:v>680</c:v>
                </c:pt>
                <c:pt idx="10">
                  <c:v>680.4</c:v>
                </c:pt>
                <c:pt idx="11">
                  <c:v>691.16237000000001</c:v>
                </c:pt>
                <c:pt idx="12">
                  <c:v>699</c:v>
                </c:pt>
                <c:pt idx="13">
                  <c:v>729.3</c:v>
                </c:pt>
                <c:pt idx="14">
                  <c:v>740.15695000000005</c:v>
                </c:pt>
                <c:pt idx="15">
                  <c:v>743.6</c:v>
                </c:pt>
                <c:pt idx="16">
                  <c:v>796.4</c:v>
                </c:pt>
                <c:pt idx="17">
                  <c:v>809.6</c:v>
                </c:pt>
                <c:pt idx="18">
                  <c:v>830.4</c:v>
                </c:pt>
                <c:pt idx="19">
                  <c:v>868.5</c:v>
                </c:pt>
                <c:pt idx="20">
                  <c:v>871.31421</c:v>
                </c:pt>
                <c:pt idx="21">
                  <c:v>900</c:v>
                </c:pt>
                <c:pt idx="22">
                  <c:v>900</c:v>
                </c:pt>
                <c:pt idx="23">
                  <c:v>940</c:v>
                </c:pt>
              </c:numCache>
            </c:numRef>
          </c:val>
          <c:extLst>
            <c:ext xmlns:c16="http://schemas.microsoft.com/office/drawing/2014/chart" uri="{C3380CC4-5D6E-409C-BE32-E72D297353CC}">
              <c16:uniqueId val="{00000000-3B66-42FF-A636-0A00F001DEC0}"/>
            </c:ext>
          </c:extLst>
        </c:ser>
        <c:ser>
          <c:idx val="1"/>
          <c:order val="1"/>
          <c:tx>
            <c:strRef>
              <c:f>'4.4'!$I$5</c:f>
              <c:strCache>
                <c:ptCount val="1"/>
                <c:pt idx="0">
                  <c:v>Temps de présence obligatoire dans l'établissement, en plus du temps d'enseignement statutaire</c:v>
                </c:pt>
              </c:strCache>
            </c:strRef>
          </c:tx>
          <c:spPr>
            <a:solidFill>
              <a:schemeClr val="accent2"/>
            </a:solidFill>
            <a:ln w="6350">
              <a:solidFill>
                <a:schemeClr val="bg1"/>
              </a:solidFill>
            </a:ln>
            <a:effectLst/>
          </c:spPr>
          <c:invertIfNegative val="0"/>
          <c:cat>
            <c:strRef>
              <c:f>'4.4'!$G$6:$G$29</c:f>
              <c:strCache>
                <c:ptCount val="24"/>
                <c:pt idx="0">
                  <c:v>SE</c:v>
                </c:pt>
                <c:pt idx="1">
                  <c:v>EE</c:v>
                </c:pt>
                <c:pt idx="2">
                  <c:v>PL</c:v>
                </c:pt>
                <c:pt idx="3">
                  <c:v>SL</c:v>
                </c:pt>
                <c:pt idx="4">
                  <c:v>LV</c:v>
                </c:pt>
                <c:pt idx="5">
                  <c:v>CZ</c:v>
                </c:pt>
                <c:pt idx="6">
                  <c:v>HU</c:v>
                </c:pt>
                <c:pt idx="7">
                  <c:v>BE nl</c:v>
                </c:pt>
                <c:pt idx="8">
                  <c:v>EL</c:v>
                </c:pt>
                <c:pt idx="9">
                  <c:v>BE fr</c:v>
                </c:pt>
                <c:pt idx="10">
                  <c:v>FI</c:v>
                </c:pt>
                <c:pt idx="11">
                  <c:v>DE</c:v>
                </c:pt>
                <c:pt idx="12">
                  <c:v>DK</c:v>
                </c:pt>
                <c:pt idx="13">
                  <c:v>SK</c:v>
                </c:pt>
                <c:pt idx="14">
                  <c:v>UE-22</c:v>
                </c:pt>
                <c:pt idx="15">
                  <c:v>IT</c:v>
                </c:pt>
                <c:pt idx="16">
                  <c:v>AT</c:v>
                </c:pt>
                <c:pt idx="17">
                  <c:v>LU</c:v>
                </c:pt>
                <c:pt idx="18">
                  <c:v>LT</c:v>
                </c:pt>
                <c:pt idx="19">
                  <c:v>PT</c:v>
                </c:pt>
                <c:pt idx="20">
                  <c:v>ES</c:v>
                </c:pt>
                <c:pt idx="21">
                  <c:v>IE</c:v>
                </c:pt>
                <c:pt idx="22">
                  <c:v>FR</c:v>
                </c:pt>
                <c:pt idx="23">
                  <c:v>NL</c:v>
                </c:pt>
              </c:strCache>
            </c:strRef>
          </c:cat>
          <c:val>
            <c:numRef>
              <c:f>'4.4'!$I$6:$I$29</c:f>
              <c:numCache>
                <c:formatCode>0</c:formatCode>
                <c:ptCount val="24"/>
                <c:pt idx="0" formatCode="General">
                  <c:v>1360</c:v>
                </c:pt>
                <c:pt idx="4">
                  <c:v>420</c:v>
                </c:pt>
                <c:pt idx="6">
                  <c:v>501.19999999999993</c:v>
                </c:pt>
                <c:pt idx="7">
                  <c:v>200.66667000000007</c:v>
                </c:pt>
                <c:pt idx="8">
                  <c:v>489</c:v>
                </c:pt>
                <c:pt idx="10">
                  <c:v>138</c:v>
                </c:pt>
                <c:pt idx="17">
                  <c:v>180</c:v>
                </c:pt>
                <c:pt idx="18">
                  <c:v>681.6</c:v>
                </c:pt>
                <c:pt idx="19">
                  <c:v>136.33333000000005</c:v>
                </c:pt>
                <c:pt idx="20">
                  <c:v>268.68579</c:v>
                </c:pt>
                <c:pt idx="21">
                  <c:v>158</c:v>
                </c:pt>
                <c:pt idx="22">
                  <c:v>54</c:v>
                </c:pt>
              </c:numCache>
            </c:numRef>
          </c:val>
          <c:extLst>
            <c:ext xmlns:c16="http://schemas.microsoft.com/office/drawing/2014/chart" uri="{C3380CC4-5D6E-409C-BE32-E72D297353CC}">
              <c16:uniqueId val="{00000001-3B66-42FF-A636-0A00F001DEC0}"/>
            </c:ext>
          </c:extLst>
        </c:ser>
        <c:dLbls>
          <c:showLegendKey val="0"/>
          <c:showVal val="0"/>
          <c:showCatName val="0"/>
          <c:showSerName val="0"/>
          <c:showPercent val="0"/>
          <c:showBubbleSize val="0"/>
        </c:dLbls>
        <c:gapWidth val="120"/>
        <c:overlap val="100"/>
        <c:axId val="590516472"/>
        <c:axId val="590506960"/>
      </c:barChart>
      <c:catAx>
        <c:axId val="590516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300" b="1" i="0" u="none" strike="noStrike" kern="1200" baseline="0">
                <a:solidFill>
                  <a:sysClr val="windowText" lastClr="000000"/>
                </a:solidFill>
                <a:latin typeface="+mn-lt"/>
                <a:ea typeface="+mn-ea"/>
                <a:cs typeface="+mn-cs"/>
              </a:defRPr>
            </a:pPr>
            <a:endParaRPr lang="fr-FR"/>
          </a:p>
        </c:txPr>
        <c:crossAx val="590506960"/>
        <c:crosses val="autoZero"/>
        <c:auto val="1"/>
        <c:lblAlgn val="ctr"/>
        <c:lblOffset val="100"/>
        <c:noMultiLvlLbl val="0"/>
      </c:catAx>
      <c:valAx>
        <c:axId val="590506960"/>
        <c:scaling>
          <c:orientation val="minMax"/>
          <c:max val="2000"/>
        </c:scaling>
        <c:delete val="0"/>
        <c:axPos val="l"/>
        <c:majorGridlines>
          <c:spPr>
            <a:ln w="6350" cap="flat" cmpd="sng" algn="ctr">
              <a:solidFill>
                <a:schemeClr val="bg1">
                  <a:lumMod val="85000"/>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905164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1" i="0" u="none" strike="noStrike" kern="1200" spc="0" baseline="0">
                <a:solidFill>
                  <a:sysClr val="windowText" lastClr="000000"/>
                </a:solidFill>
                <a:latin typeface="+mn-lt"/>
                <a:ea typeface="+mn-ea"/>
                <a:cs typeface="+mn-cs"/>
              </a:defRPr>
            </a:pPr>
            <a:r>
              <a:rPr lang="en-US" sz="700" b="1"/>
              <a:t>CITE 2</a:t>
            </a:r>
          </a:p>
        </c:rich>
      </c:tx>
      <c:layout>
        <c:manualLayout>
          <c:xMode val="edge"/>
          <c:yMode val="edge"/>
          <c:x val="0.44005872119782397"/>
          <c:y val="4.2960191452305332E-3"/>
        </c:manualLayout>
      </c:layout>
      <c:overlay val="0"/>
      <c:spPr>
        <a:noFill/>
        <a:ln>
          <a:noFill/>
        </a:ln>
        <a:effectLst/>
      </c:spPr>
      <c:txPr>
        <a:bodyPr rot="0" spcFirstLastPara="1" vertOverflow="ellipsis" vert="horz" wrap="square" anchor="ctr" anchorCtr="1"/>
        <a:lstStyle/>
        <a:p>
          <a:pPr>
            <a:defRPr sz="7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10575253894212128"/>
          <c:y val="7.3370620836559805E-2"/>
          <c:w val="0.85132494464931041"/>
          <c:h val="0.86305825652823365"/>
        </c:manualLayout>
      </c:layout>
      <c:barChart>
        <c:barDir val="col"/>
        <c:grouping val="stacked"/>
        <c:varyColors val="0"/>
        <c:ser>
          <c:idx val="0"/>
          <c:order val="0"/>
          <c:tx>
            <c:strRef>
              <c:f>'4.4'!$C$32</c:f>
              <c:strCache>
                <c:ptCount val="1"/>
                <c:pt idx="0">
                  <c:v>Temps d'enseignement statutaire  </c:v>
                </c:pt>
              </c:strCache>
            </c:strRef>
          </c:tx>
          <c:spPr>
            <a:solidFill>
              <a:schemeClr val="accent4"/>
            </a:solidFill>
            <a:ln w="6350">
              <a:solidFill>
                <a:schemeClr val="bg1"/>
              </a:solidFill>
            </a:ln>
            <a:effectLst/>
          </c:spPr>
          <c:invertIfNegative val="0"/>
          <c:cat>
            <c:strRef>
              <c:f>'4.4'!$B$33:$B$56</c:f>
              <c:strCache>
                <c:ptCount val="24"/>
                <c:pt idx="0">
                  <c:v>SE</c:v>
                </c:pt>
                <c:pt idx="1">
                  <c:v>PL</c:v>
                </c:pt>
                <c:pt idx="2">
                  <c:v>EL</c:v>
                </c:pt>
                <c:pt idx="3">
                  <c:v>FI</c:v>
                </c:pt>
                <c:pt idx="4">
                  <c:v>IT</c:v>
                </c:pt>
                <c:pt idx="5">
                  <c:v>EE</c:v>
                </c:pt>
                <c:pt idx="6">
                  <c:v>BE nl</c:v>
                </c:pt>
                <c:pt idx="7">
                  <c:v>BE fr</c:v>
                </c:pt>
                <c:pt idx="8">
                  <c:v>AT</c:v>
                </c:pt>
                <c:pt idx="9">
                  <c:v>SL</c:v>
                </c:pt>
                <c:pt idx="10">
                  <c:v>CZ</c:v>
                </c:pt>
                <c:pt idx="11">
                  <c:v>HU</c:v>
                </c:pt>
                <c:pt idx="12">
                  <c:v>DK</c:v>
                </c:pt>
                <c:pt idx="13">
                  <c:v>DE</c:v>
                </c:pt>
                <c:pt idx="14">
                  <c:v>SK</c:v>
                </c:pt>
                <c:pt idx="15">
                  <c:v>UE-22</c:v>
                </c:pt>
                <c:pt idx="16">
                  <c:v>ES</c:v>
                </c:pt>
                <c:pt idx="17">
                  <c:v>PT</c:v>
                </c:pt>
                <c:pt idx="18">
                  <c:v>IE</c:v>
                </c:pt>
                <c:pt idx="19">
                  <c:v>FR</c:v>
                </c:pt>
                <c:pt idx="20">
                  <c:v>NL</c:v>
                </c:pt>
                <c:pt idx="21">
                  <c:v>LU</c:v>
                </c:pt>
                <c:pt idx="22">
                  <c:v>LV</c:v>
                </c:pt>
                <c:pt idx="23">
                  <c:v>LT</c:v>
                </c:pt>
              </c:strCache>
            </c:strRef>
          </c:cat>
          <c:val>
            <c:numRef>
              <c:f>'4.4'!$C$33:$C$56</c:f>
              <c:numCache>
                <c:formatCode>0</c:formatCode>
                <c:ptCount val="24"/>
                <c:pt idx="1">
                  <c:v>488.7</c:v>
                </c:pt>
                <c:pt idx="2">
                  <c:v>589.95000000000005</c:v>
                </c:pt>
                <c:pt idx="3">
                  <c:v>595.35</c:v>
                </c:pt>
                <c:pt idx="4">
                  <c:v>608.4</c:v>
                </c:pt>
                <c:pt idx="5">
                  <c:v>609</c:v>
                </c:pt>
                <c:pt idx="6">
                  <c:v>616.16296</c:v>
                </c:pt>
                <c:pt idx="7">
                  <c:v>620.5</c:v>
                </c:pt>
                <c:pt idx="8">
                  <c:v>622.64</c:v>
                </c:pt>
                <c:pt idx="9">
                  <c:v>627</c:v>
                </c:pt>
                <c:pt idx="10">
                  <c:v>630.29999999999995</c:v>
                </c:pt>
                <c:pt idx="11">
                  <c:v>644.4</c:v>
                </c:pt>
                <c:pt idx="12">
                  <c:v>690</c:v>
                </c:pt>
                <c:pt idx="13">
                  <c:v>640.65898000000004</c:v>
                </c:pt>
                <c:pt idx="14">
                  <c:v>645.15</c:v>
                </c:pt>
                <c:pt idx="15">
                  <c:v>659.22127999999998</c:v>
                </c:pt>
                <c:pt idx="16">
                  <c:v>665.09975999999995</c:v>
                </c:pt>
                <c:pt idx="17">
                  <c:v>667.33333000000005</c:v>
                </c:pt>
                <c:pt idx="18">
                  <c:v>699.73333000000002</c:v>
                </c:pt>
                <c:pt idx="19">
                  <c:v>720</c:v>
                </c:pt>
                <c:pt idx="20">
                  <c:v>720</c:v>
                </c:pt>
                <c:pt idx="21">
                  <c:v>739.2</c:v>
                </c:pt>
                <c:pt idx="22">
                  <c:v>768</c:v>
                </c:pt>
                <c:pt idx="23">
                  <c:v>854.4</c:v>
                </c:pt>
              </c:numCache>
            </c:numRef>
          </c:val>
          <c:extLst>
            <c:ext xmlns:c16="http://schemas.microsoft.com/office/drawing/2014/chart" uri="{C3380CC4-5D6E-409C-BE32-E72D297353CC}">
              <c16:uniqueId val="{00000000-FDAD-4E16-8EAC-6AD045296948}"/>
            </c:ext>
          </c:extLst>
        </c:ser>
        <c:ser>
          <c:idx val="1"/>
          <c:order val="1"/>
          <c:tx>
            <c:strRef>
              <c:f>'4.4'!$D$32</c:f>
              <c:strCache>
                <c:ptCount val="1"/>
                <c:pt idx="0">
                  <c:v>Temps de présence obligatoire dans l'établissement, en plus du temps d'enseignement statutaire</c:v>
                </c:pt>
              </c:strCache>
            </c:strRef>
          </c:tx>
          <c:spPr>
            <a:solidFill>
              <a:schemeClr val="accent2"/>
            </a:solidFill>
            <a:ln w="6350">
              <a:solidFill>
                <a:schemeClr val="bg1"/>
              </a:solidFill>
            </a:ln>
            <a:effectLst/>
          </c:spPr>
          <c:invertIfNegative val="0"/>
          <c:cat>
            <c:strRef>
              <c:f>'4.4'!$B$33:$B$56</c:f>
              <c:strCache>
                <c:ptCount val="24"/>
                <c:pt idx="0">
                  <c:v>SE</c:v>
                </c:pt>
                <c:pt idx="1">
                  <c:v>PL</c:v>
                </c:pt>
                <c:pt idx="2">
                  <c:v>EL</c:v>
                </c:pt>
                <c:pt idx="3">
                  <c:v>FI</c:v>
                </c:pt>
                <c:pt idx="4">
                  <c:v>IT</c:v>
                </c:pt>
                <c:pt idx="5">
                  <c:v>EE</c:v>
                </c:pt>
                <c:pt idx="6">
                  <c:v>BE nl</c:v>
                </c:pt>
                <c:pt idx="7">
                  <c:v>BE fr</c:v>
                </c:pt>
                <c:pt idx="8">
                  <c:v>AT</c:v>
                </c:pt>
                <c:pt idx="9">
                  <c:v>SL</c:v>
                </c:pt>
                <c:pt idx="10">
                  <c:v>CZ</c:v>
                </c:pt>
                <c:pt idx="11">
                  <c:v>HU</c:v>
                </c:pt>
                <c:pt idx="12">
                  <c:v>DK</c:v>
                </c:pt>
                <c:pt idx="13">
                  <c:v>DE</c:v>
                </c:pt>
                <c:pt idx="14">
                  <c:v>SK</c:v>
                </c:pt>
                <c:pt idx="15">
                  <c:v>UE-22</c:v>
                </c:pt>
                <c:pt idx="16">
                  <c:v>ES</c:v>
                </c:pt>
                <c:pt idx="17">
                  <c:v>PT</c:v>
                </c:pt>
                <c:pt idx="18">
                  <c:v>IE</c:v>
                </c:pt>
                <c:pt idx="19">
                  <c:v>FR</c:v>
                </c:pt>
                <c:pt idx="20">
                  <c:v>NL</c:v>
                </c:pt>
                <c:pt idx="21">
                  <c:v>LU</c:v>
                </c:pt>
                <c:pt idx="22">
                  <c:v>LV</c:v>
                </c:pt>
                <c:pt idx="23">
                  <c:v>LT</c:v>
                </c:pt>
              </c:strCache>
            </c:strRef>
          </c:cat>
          <c:val>
            <c:numRef>
              <c:f>'4.4'!$D$33:$D$56</c:f>
              <c:numCache>
                <c:formatCode>0</c:formatCode>
                <c:ptCount val="24"/>
                <c:pt idx="0" formatCode="General">
                  <c:v>1360</c:v>
                </c:pt>
                <c:pt idx="2">
                  <c:v>586.04999999999995</c:v>
                </c:pt>
                <c:pt idx="3">
                  <c:v>138.04999999999995</c:v>
                </c:pt>
                <c:pt idx="6">
                  <c:v>157.01036999999997</c:v>
                </c:pt>
                <c:pt idx="11">
                  <c:v>501.19999999999993</c:v>
                </c:pt>
                <c:pt idx="16">
                  <c:v>474.90024000000005</c:v>
                </c:pt>
                <c:pt idx="17">
                  <c:v>185</c:v>
                </c:pt>
                <c:pt idx="18">
                  <c:v>97.866669999999999</c:v>
                </c:pt>
                <c:pt idx="21">
                  <c:v>120</c:v>
                </c:pt>
                <c:pt idx="22">
                  <c:v>282</c:v>
                </c:pt>
                <c:pt idx="23">
                  <c:v>657.6</c:v>
                </c:pt>
              </c:numCache>
            </c:numRef>
          </c:val>
          <c:extLst>
            <c:ext xmlns:c16="http://schemas.microsoft.com/office/drawing/2014/chart" uri="{C3380CC4-5D6E-409C-BE32-E72D297353CC}">
              <c16:uniqueId val="{00000001-FDAD-4E16-8EAC-6AD045296948}"/>
            </c:ext>
          </c:extLst>
        </c:ser>
        <c:dLbls>
          <c:showLegendKey val="0"/>
          <c:showVal val="0"/>
          <c:showCatName val="0"/>
          <c:showSerName val="0"/>
          <c:showPercent val="0"/>
          <c:showBubbleSize val="0"/>
        </c:dLbls>
        <c:gapWidth val="120"/>
        <c:overlap val="100"/>
        <c:axId val="444783688"/>
        <c:axId val="444791888"/>
      </c:barChart>
      <c:catAx>
        <c:axId val="444783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300" b="1" i="0" u="none" strike="noStrike" kern="1200" baseline="0">
                <a:solidFill>
                  <a:sysClr val="windowText" lastClr="000000"/>
                </a:solidFill>
                <a:latin typeface="+mn-lt"/>
                <a:ea typeface="+mn-ea"/>
                <a:cs typeface="+mn-cs"/>
              </a:defRPr>
            </a:pPr>
            <a:endParaRPr lang="fr-FR"/>
          </a:p>
        </c:txPr>
        <c:crossAx val="444791888"/>
        <c:crosses val="autoZero"/>
        <c:auto val="1"/>
        <c:lblAlgn val="ctr"/>
        <c:lblOffset val="100"/>
        <c:noMultiLvlLbl val="0"/>
      </c:catAx>
      <c:valAx>
        <c:axId val="444791888"/>
        <c:scaling>
          <c:orientation val="minMax"/>
          <c:max val="2000"/>
        </c:scaling>
        <c:delete val="0"/>
        <c:axPos val="l"/>
        <c:majorGridlines>
          <c:spPr>
            <a:ln w="6350" cap="flat" cmpd="sng" algn="ctr">
              <a:solidFill>
                <a:schemeClr val="bg1">
                  <a:lumMod val="85000"/>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444783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1" i="0" u="none" strike="noStrike" kern="1200" spc="0" baseline="0">
                <a:solidFill>
                  <a:sysClr val="windowText" lastClr="000000"/>
                </a:solidFill>
                <a:latin typeface="+mn-lt"/>
                <a:ea typeface="+mn-ea"/>
                <a:cs typeface="+mn-cs"/>
              </a:defRPr>
            </a:pPr>
            <a:r>
              <a:rPr lang="en-US" sz="700" b="1"/>
              <a:t>CITE 34</a:t>
            </a:r>
          </a:p>
        </c:rich>
      </c:tx>
      <c:layout>
        <c:manualLayout>
          <c:xMode val="edge"/>
          <c:yMode val="edge"/>
          <c:x val="0.41592094017094017"/>
          <c:y val="3.9629629629629624E-3"/>
        </c:manualLayout>
      </c:layout>
      <c:overlay val="0"/>
      <c:spPr>
        <a:noFill/>
        <a:ln>
          <a:noFill/>
        </a:ln>
        <a:effectLst/>
      </c:spPr>
      <c:txPr>
        <a:bodyPr rot="0" spcFirstLastPara="1" vertOverflow="ellipsis" vert="horz" wrap="square" anchor="ctr" anchorCtr="1"/>
        <a:lstStyle/>
        <a:p>
          <a:pPr>
            <a:defRPr sz="7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8.9558302808302806E-2"/>
          <c:y val="6.1383333333333345E-2"/>
          <c:w val="0.87167490842490847"/>
          <c:h val="0.87949851851851857"/>
        </c:manualLayout>
      </c:layout>
      <c:barChart>
        <c:barDir val="col"/>
        <c:grouping val="stacked"/>
        <c:varyColors val="0"/>
        <c:ser>
          <c:idx val="0"/>
          <c:order val="0"/>
          <c:tx>
            <c:strRef>
              <c:f>'4.4'!$H$32</c:f>
              <c:strCache>
                <c:ptCount val="1"/>
                <c:pt idx="0">
                  <c:v>Temps d'enseignement statutaire  </c:v>
                </c:pt>
              </c:strCache>
            </c:strRef>
          </c:tx>
          <c:spPr>
            <a:solidFill>
              <a:schemeClr val="accent4"/>
            </a:solidFill>
            <a:ln w="6350">
              <a:solidFill>
                <a:schemeClr val="bg1"/>
              </a:solidFill>
            </a:ln>
            <a:effectLst/>
          </c:spPr>
          <c:invertIfNegative val="0"/>
          <c:cat>
            <c:strRef>
              <c:f>'4.4'!$G$33:$G$55</c:f>
              <c:strCache>
                <c:ptCount val="23"/>
                <c:pt idx="0">
                  <c:v>SE</c:v>
                </c:pt>
                <c:pt idx="1">
                  <c:v>PL</c:v>
                </c:pt>
                <c:pt idx="2">
                  <c:v>SK</c:v>
                </c:pt>
                <c:pt idx="3">
                  <c:v>FI</c:v>
                </c:pt>
                <c:pt idx="4">
                  <c:v>SL</c:v>
                </c:pt>
                <c:pt idx="5">
                  <c:v>CZ</c:v>
                </c:pt>
                <c:pt idx="6">
                  <c:v>EE</c:v>
                </c:pt>
                <c:pt idx="7">
                  <c:v>BE nl</c:v>
                </c:pt>
                <c:pt idx="8">
                  <c:v>BE fr</c:v>
                </c:pt>
                <c:pt idx="9">
                  <c:v>EL</c:v>
                </c:pt>
                <c:pt idx="10">
                  <c:v>AT</c:v>
                </c:pt>
                <c:pt idx="11">
                  <c:v>IT</c:v>
                </c:pt>
                <c:pt idx="12">
                  <c:v>DE</c:v>
                </c:pt>
                <c:pt idx="13">
                  <c:v>HU</c:v>
                </c:pt>
                <c:pt idx="14">
                  <c:v>UE-22</c:v>
                </c:pt>
                <c:pt idx="15">
                  <c:v>ES</c:v>
                </c:pt>
                <c:pt idx="16">
                  <c:v>PT</c:v>
                </c:pt>
                <c:pt idx="17">
                  <c:v>IE</c:v>
                </c:pt>
                <c:pt idx="18">
                  <c:v>FR</c:v>
                </c:pt>
                <c:pt idx="19">
                  <c:v>NL</c:v>
                </c:pt>
                <c:pt idx="20">
                  <c:v>LU</c:v>
                </c:pt>
                <c:pt idx="21">
                  <c:v>LV</c:v>
                </c:pt>
                <c:pt idx="22">
                  <c:v>LT</c:v>
                </c:pt>
              </c:strCache>
            </c:strRef>
          </c:cat>
          <c:val>
            <c:numRef>
              <c:f>'4.4'!$H$33:$H$55</c:f>
              <c:numCache>
                <c:formatCode>0</c:formatCode>
                <c:ptCount val="23"/>
                <c:pt idx="1">
                  <c:v>483.3</c:v>
                </c:pt>
                <c:pt idx="2">
                  <c:v>561</c:v>
                </c:pt>
                <c:pt idx="3">
                  <c:v>567</c:v>
                </c:pt>
                <c:pt idx="4">
                  <c:v>570</c:v>
                </c:pt>
                <c:pt idx="5">
                  <c:v>573</c:v>
                </c:pt>
                <c:pt idx="6">
                  <c:v>574.20000000000005</c:v>
                </c:pt>
                <c:pt idx="7">
                  <c:v>574.50369999999998</c:v>
                </c:pt>
                <c:pt idx="8">
                  <c:v>588.20000000000005</c:v>
                </c:pt>
                <c:pt idx="9">
                  <c:v>589.95000000000005</c:v>
                </c:pt>
                <c:pt idx="10">
                  <c:v>591.87</c:v>
                </c:pt>
                <c:pt idx="11">
                  <c:v>608.4</c:v>
                </c:pt>
                <c:pt idx="12">
                  <c:v>610.36478999999997</c:v>
                </c:pt>
                <c:pt idx="13">
                  <c:v>640.79999999999995</c:v>
                </c:pt>
                <c:pt idx="14">
                  <c:v>642.45015000000001</c:v>
                </c:pt>
                <c:pt idx="15">
                  <c:v>665.09975999999995</c:v>
                </c:pt>
                <c:pt idx="16">
                  <c:v>667.33333000000005</c:v>
                </c:pt>
                <c:pt idx="17">
                  <c:v>699.73333000000002</c:v>
                </c:pt>
                <c:pt idx="18">
                  <c:v>720</c:v>
                </c:pt>
                <c:pt idx="19">
                  <c:v>720</c:v>
                </c:pt>
                <c:pt idx="20">
                  <c:v>739.2</c:v>
                </c:pt>
                <c:pt idx="21">
                  <c:v>832</c:v>
                </c:pt>
                <c:pt idx="22">
                  <c:v>854.4</c:v>
                </c:pt>
              </c:numCache>
            </c:numRef>
          </c:val>
          <c:extLst>
            <c:ext xmlns:c16="http://schemas.microsoft.com/office/drawing/2014/chart" uri="{C3380CC4-5D6E-409C-BE32-E72D297353CC}">
              <c16:uniqueId val="{00000000-5F96-42F7-956F-D7A26B6CBC8A}"/>
            </c:ext>
          </c:extLst>
        </c:ser>
        <c:ser>
          <c:idx val="1"/>
          <c:order val="1"/>
          <c:tx>
            <c:strRef>
              <c:f>'4.4'!$I$32</c:f>
              <c:strCache>
                <c:ptCount val="1"/>
                <c:pt idx="0">
                  <c:v>Temps de présence obligatoire dans l'établissement, en plus du temps d'enseignement statutaire</c:v>
                </c:pt>
              </c:strCache>
            </c:strRef>
          </c:tx>
          <c:spPr>
            <a:solidFill>
              <a:schemeClr val="accent2"/>
            </a:solidFill>
            <a:ln w="6350">
              <a:solidFill>
                <a:schemeClr val="bg1"/>
              </a:solidFill>
            </a:ln>
            <a:effectLst/>
          </c:spPr>
          <c:invertIfNegative val="0"/>
          <c:cat>
            <c:strRef>
              <c:f>'4.4'!$G$33:$G$55</c:f>
              <c:strCache>
                <c:ptCount val="23"/>
                <c:pt idx="0">
                  <c:v>SE</c:v>
                </c:pt>
                <c:pt idx="1">
                  <c:v>PL</c:v>
                </c:pt>
                <c:pt idx="2">
                  <c:v>SK</c:v>
                </c:pt>
                <c:pt idx="3">
                  <c:v>FI</c:v>
                </c:pt>
                <c:pt idx="4">
                  <c:v>SL</c:v>
                </c:pt>
                <c:pt idx="5">
                  <c:v>CZ</c:v>
                </c:pt>
                <c:pt idx="6">
                  <c:v>EE</c:v>
                </c:pt>
                <c:pt idx="7">
                  <c:v>BE nl</c:v>
                </c:pt>
                <c:pt idx="8">
                  <c:v>BE fr</c:v>
                </c:pt>
                <c:pt idx="9">
                  <c:v>EL</c:v>
                </c:pt>
                <c:pt idx="10">
                  <c:v>AT</c:v>
                </c:pt>
                <c:pt idx="11">
                  <c:v>IT</c:v>
                </c:pt>
                <c:pt idx="12">
                  <c:v>DE</c:v>
                </c:pt>
                <c:pt idx="13">
                  <c:v>HU</c:v>
                </c:pt>
                <c:pt idx="14">
                  <c:v>UE-22</c:v>
                </c:pt>
                <c:pt idx="15">
                  <c:v>ES</c:v>
                </c:pt>
                <c:pt idx="16">
                  <c:v>PT</c:v>
                </c:pt>
                <c:pt idx="17">
                  <c:v>IE</c:v>
                </c:pt>
                <c:pt idx="18">
                  <c:v>FR</c:v>
                </c:pt>
                <c:pt idx="19">
                  <c:v>NL</c:v>
                </c:pt>
                <c:pt idx="20">
                  <c:v>LU</c:v>
                </c:pt>
                <c:pt idx="21">
                  <c:v>LV</c:v>
                </c:pt>
                <c:pt idx="22">
                  <c:v>LT</c:v>
                </c:pt>
              </c:strCache>
            </c:strRef>
          </c:cat>
          <c:val>
            <c:numRef>
              <c:f>'4.4'!$I$33:$I$55</c:f>
              <c:numCache>
                <c:formatCode>0</c:formatCode>
                <c:ptCount val="23"/>
                <c:pt idx="0" formatCode="General">
                  <c:v>1360</c:v>
                </c:pt>
                <c:pt idx="3">
                  <c:v>119</c:v>
                </c:pt>
                <c:pt idx="7">
                  <c:v>148.67852000000005</c:v>
                </c:pt>
                <c:pt idx="9">
                  <c:v>586.04999999999995</c:v>
                </c:pt>
                <c:pt idx="13">
                  <c:v>498.40000000000009</c:v>
                </c:pt>
                <c:pt idx="15">
                  <c:v>474.90024000000005</c:v>
                </c:pt>
                <c:pt idx="16">
                  <c:v>185</c:v>
                </c:pt>
                <c:pt idx="17">
                  <c:v>97.866669999999999</c:v>
                </c:pt>
                <c:pt idx="20">
                  <c:v>120</c:v>
                </c:pt>
                <c:pt idx="21">
                  <c:v>218</c:v>
                </c:pt>
                <c:pt idx="22">
                  <c:v>657.6</c:v>
                </c:pt>
              </c:numCache>
            </c:numRef>
          </c:val>
          <c:extLst>
            <c:ext xmlns:c16="http://schemas.microsoft.com/office/drawing/2014/chart" uri="{C3380CC4-5D6E-409C-BE32-E72D297353CC}">
              <c16:uniqueId val="{00000001-5F96-42F7-956F-D7A26B6CBC8A}"/>
            </c:ext>
          </c:extLst>
        </c:ser>
        <c:dLbls>
          <c:showLegendKey val="0"/>
          <c:showVal val="0"/>
          <c:showCatName val="0"/>
          <c:showSerName val="0"/>
          <c:showPercent val="0"/>
          <c:showBubbleSize val="0"/>
        </c:dLbls>
        <c:gapWidth val="120"/>
        <c:overlap val="100"/>
        <c:axId val="583590416"/>
        <c:axId val="583592384"/>
      </c:barChart>
      <c:catAx>
        <c:axId val="583590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300" b="1" i="0" u="none" strike="noStrike" kern="1200" baseline="0">
                <a:solidFill>
                  <a:sysClr val="windowText" lastClr="000000"/>
                </a:solidFill>
                <a:latin typeface="+mn-lt"/>
                <a:ea typeface="+mn-ea"/>
                <a:cs typeface="+mn-cs"/>
              </a:defRPr>
            </a:pPr>
            <a:endParaRPr lang="fr-FR"/>
          </a:p>
        </c:txPr>
        <c:crossAx val="583592384"/>
        <c:crosses val="autoZero"/>
        <c:auto val="1"/>
        <c:lblAlgn val="ctr"/>
        <c:lblOffset val="100"/>
        <c:noMultiLvlLbl val="0"/>
      </c:catAx>
      <c:valAx>
        <c:axId val="583592384"/>
        <c:scaling>
          <c:orientation val="minMax"/>
          <c:max val="2000"/>
        </c:scaling>
        <c:delete val="0"/>
        <c:axPos val="l"/>
        <c:majorGridlines>
          <c:spPr>
            <a:ln w="6350" cap="flat" cmpd="sng" algn="ctr">
              <a:solidFill>
                <a:schemeClr val="bg1">
                  <a:lumMod val="85000"/>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83590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r-FR"/>
              <a:t>CITE 1</a:t>
            </a:r>
          </a:p>
        </c:rich>
      </c:tx>
      <c:layout>
        <c:manualLayout>
          <c:xMode val="edge"/>
          <c:yMode val="edge"/>
          <c:x val="0.40574300087489057"/>
          <c:y val="0"/>
        </c:manualLayout>
      </c:layout>
      <c:overlay val="0"/>
      <c:spPr>
        <a:noFill/>
        <a:ln>
          <a:noFill/>
        </a:ln>
        <a:effectLst/>
      </c:spPr>
      <c:txPr>
        <a:bodyPr rot="0" spcFirstLastPara="1" vertOverflow="ellipsis" vert="horz" wrap="square" anchor="ctr" anchorCtr="1"/>
        <a:lstStyle/>
        <a:p>
          <a:pPr>
            <a:defRPr sz="7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9.7391951006124231E-2"/>
          <c:y val="8.666666666666667E-2"/>
          <c:w val="0.88683289588801395"/>
          <c:h val="0.76575829287303843"/>
        </c:manualLayout>
      </c:layout>
      <c:lineChart>
        <c:grouping val="standard"/>
        <c:varyColors val="0"/>
        <c:ser>
          <c:idx val="0"/>
          <c:order val="0"/>
          <c:tx>
            <c:strRef>
              <c:f>'4.5'!$C$4</c:f>
              <c:strCache>
                <c:ptCount val="1"/>
                <c:pt idx="0">
                  <c:v>Salaire débutant</c:v>
                </c:pt>
              </c:strCache>
            </c:strRef>
          </c:tx>
          <c:spPr>
            <a:ln w="25400" cap="rnd">
              <a:noFill/>
              <a:round/>
            </a:ln>
            <a:effectLst/>
          </c:spPr>
          <c:marker>
            <c:symbol val="square"/>
            <c:size val="5"/>
            <c:spPr>
              <a:solidFill>
                <a:schemeClr val="accent4">
                  <a:lumMod val="75000"/>
                </a:schemeClr>
              </a:solidFill>
              <a:ln w="6350">
                <a:solidFill>
                  <a:schemeClr val="bg1"/>
                </a:solidFill>
              </a:ln>
              <a:effectLst/>
            </c:spPr>
          </c:marker>
          <c:dPt>
            <c:idx val="1"/>
            <c:marker>
              <c:symbol val="squar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0-4DF1-4042-8544-A174DC5DEFFA}"/>
              </c:ext>
            </c:extLst>
          </c:dPt>
          <c:dPt>
            <c:idx val="4"/>
            <c:marker>
              <c:symbol val="squar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1-4DF1-4042-8544-A174DC5DEFFA}"/>
              </c:ext>
            </c:extLst>
          </c:dPt>
          <c:dPt>
            <c:idx val="11"/>
            <c:marker>
              <c:symbol val="squar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2-155E-41C9-BFB1-272C2EB0C1CB}"/>
              </c:ext>
            </c:extLst>
          </c:dPt>
          <c:dPt>
            <c:idx val="12"/>
            <c:marker>
              <c:symbol val="squar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3-155E-41C9-BFB1-272C2EB0C1CB}"/>
              </c:ext>
            </c:extLst>
          </c:dPt>
          <c:cat>
            <c:strRef>
              <c:f>'4.5'!$B$5:$B$26</c:f>
              <c:strCache>
                <c:ptCount val="22"/>
                <c:pt idx="0">
                  <c:v>HU</c:v>
                </c:pt>
                <c:pt idx="1">
                  <c:v>SK</c:v>
                </c:pt>
                <c:pt idx="2">
                  <c:v>PL</c:v>
                </c:pt>
                <c:pt idx="3">
                  <c:v>EL</c:v>
                </c:pt>
                <c:pt idx="4">
                  <c:v>RO</c:v>
                </c:pt>
                <c:pt idx="5">
                  <c:v>CZ</c:v>
                </c:pt>
                <c:pt idx="6">
                  <c:v>HR</c:v>
                </c:pt>
                <c:pt idx="7">
                  <c:v>SI</c:v>
                </c:pt>
                <c:pt idx="8">
                  <c:v>IT</c:v>
                </c:pt>
                <c:pt idx="9">
                  <c:v>LT</c:v>
                </c:pt>
                <c:pt idx="10">
                  <c:v>PT</c:v>
                </c:pt>
                <c:pt idx="11">
                  <c:v>FR</c:v>
                </c:pt>
                <c:pt idx="12">
                  <c:v>UE-25</c:v>
                </c:pt>
                <c:pt idx="13">
                  <c:v>IE</c:v>
                </c:pt>
                <c:pt idx="14">
                  <c:v>FI</c:v>
                </c:pt>
                <c:pt idx="15">
                  <c:v>SE</c:v>
                </c:pt>
                <c:pt idx="16">
                  <c:v>ES</c:v>
                </c:pt>
                <c:pt idx="17">
                  <c:v>NL</c:v>
                </c:pt>
                <c:pt idx="18">
                  <c:v>AT</c:v>
                </c:pt>
                <c:pt idx="19">
                  <c:v>DK</c:v>
                </c:pt>
                <c:pt idx="20">
                  <c:v>DE</c:v>
                </c:pt>
                <c:pt idx="21">
                  <c:v>LU</c:v>
                </c:pt>
              </c:strCache>
            </c:strRef>
          </c:cat>
          <c:val>
            <c:numRef>
              <c:f>'4.5'!$C$5:$C$26</c:f>
              <c:numCache>
                <c:formatCode>###\ ##0</c:formatCode>
                <c:ptCount val="22"/>
                <c:pt idx="0">
                  <c:v>16136.510907880587</c:v>
                </c:pt>
                <c:pt idx="1">
                  <c:v>16798.088047250807</c:v>
                </c:pt>
                <c:pt idx="2">
                  <c:v>19235.25715824432</c:v>
                </c:pt>
                <c:pt idx="3">
                  <c:v>20386.731822064157</c:v>
                </c:pt>
                <c:pt idx="4">
                  <c:v>23299.511082121735</c:v>
                </c:pt>
                <c:pt idx="5">
                  <c:v>26188.990614466602</c:v>
                </c:pt>
                <c:pt idx="6">
                  <c:v>30016.896674726417</c:v>
                </c:pt>
                <c:pt idx="7">
                  <c:v>31186.92621398998</c:v>
                </c:pt>
                <c:pt idx="8">
                  <c:v>32981.168613163783</c:v>
                </c:pt>
                <c:pt idx="9">
                  <c:v>33026.866444254556</c:v>
                </c:pt>
                <c:pt idx="10">
                  <c:v>34310.563088833165</c:v>
                </c:pt>
                <c:pt idx="11">
                  <c:v>34610.999207436929</c:v>
                </c:pt>
                <c:pt idx="12">
                  <c:v>35175.378172406257</c:v>
                </c:pt>
                <c:pt idx="13">
                  <c:v>36281.248070373767</c:v>
                </c:pt>
                <c:pt idx="14">
                  <c:v>37406.614709655165</c:v>
                </c:pt>
                <c:pt idx="15">
                  <c:v>43000.873860081156</c:v>
                </c:pt>
                <c:pt idx="16">
                  <c:v>44649.558518464997</c:v>
                </c:pt>
                <c:pt idx="17">
                  <c:v>48805.206642487428</c:v>
                </c:pt>
                <c:pt idx="18">
                  <c:v>49646.454749042656</c:v>
                </c:pt>
                <c:pt idx="19">
                  <c:v>53363.590006670645</c:v>
                </c:pt>
                <c:pt idx="20">
                  <c:v>70418.755081090872</c:v>
                </c:pt>
                <c:pt idx="21">
                  <c:v>71646.74058910954</c:v>
                </c:pt>
              </c:numCache>
            </c:numRef>
          </c:val>
          <c:smooth val="0"/>
          <c:extLst>
            <c:ext xmlns:c16="http://schemas.microsoft.com/office/drawing/2014/chart" uri="{C3380CC4-5D6E-409C-BE32-E72D297353CC}">
              <c16:uniqueId val="{00000002-4DF1-4042-8544-A174DC5DEFFA}"/>
            </c:ext>
          </c:extLst>
        </c:ser>
        <c:ser>
          <c:idx val="1"/>
          <c:order val="1"/>
          <c:tx>
            <c:strRef>
              <c:f>'4.5'!$D$4</c:f>
              <c:strCache>
                <c:ptCount val="1"/>
                <c:pt idx="0">
                  <c:v>Salaire à 15 ans d'ancienneté</c:v>
                </c:pt>
              </c:strCache>
            </c:strRef>
          </c:tx>
          <c:spPr>
            <a:ln w="25400" cap="rnd">
              <a:noFill/>
              <a:round/>
            </a:ln>
            <a:effectLst/>
          </c:spPr>
          <c:marker>
            <c:symbol val="circle"/>
            <c:size val="5"/>
            <c:spPr>
              <a:solidFill>
                <a:schemeClr val="accent4">
                  <a:lumMod val="75000"/>
                </a:schemeClr>
              </a:solidFill>
              <a:ln w="6350">
                <a:solidFill>
                  <a:schemeClr val="bg1"/>
                </a:solidFill>
              </a:ln>
              <a:effectLst/>
            </c:spPr>
          </c:marker>
          <c:dPt>
            <c:idx val="1"/>
            <c:marker>
              <c:symbol val="circ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3-4DF1-4042-8544-A174DC5DEFFA}"/>
              </c:ext>
            </c:extLst>
          </c:dPt>
          <c:dPt>
            <c:idx val="4"/>
            <c:marker>
              <c:symbol val="circ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4-4DF1-4042-8544-A174DC5DEFFA}"/>
              </c:ext>
            </c:extLst>
          </c:dPt>
          <c:dPt>
            <c:idx val="11"/>
            <c:marker>
              <c:symbol val="circ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6-155E-41C9-BFB1-272C2EB0C1CB}"/>
              </c:ext>
            </c:extLst>
          </c:dPt>
          <c:dPt>
            <c:idx val="12"/>
            <c:marker>
              <c:symbol val="circ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7-155E-41C9-BFB1-272C2EB0C1CB}"/>
              </c:ext>
            </c:extLst>
          </c:dPt>
          <c:cat>
            <c:strRef>
              <c:f>'4.5'!$B$5:$B$26</c:f>
              <c:strCache>
                <c:ptCount val="22"/>
                <c:pt idx="0">
                  <c:v>HU</c:v>
                </c:pt>
                <c:pt idx="1">
                  <c:v>SK</c:v>
                </c:pt>
                <c:pt idx="2">
                  <c:v>PL</c:v>
                </c:pt>
                <c:pt idx="3">
                  <c:v>EL</c:v>
                </c:pt>
                <c:pt idx="4">
                  <c:v>RO</c:v>
                </c:pt>
                <c:pt idx="5">
                  <c:v>CZ</c:v>
                </c:pt>
                <c:pt idx="6">
                  <c:v>HR</c:v>
                </c:pt>
                <c:pt idx="7">
                  <c:v>SI</c:v>
                </c:pt>
                <c:pt idx="8">
                  <c:v>IT</c:v>
                </c:pt>
                <c:pt idx="9">
                  <c:v>LT</c:v>
                </c:pt>
                <c:pt idx="10">
                  <c:v>PT</c:v>
                </c:pt>
                <c:pt idx="11">
                  <c:v>FR</c:v>
                </c:pt>
                <c:pt idx="12">
                  <c:v>UE-25</c:v>
                </c:pt>
                <c:pt idx="13">
                  <c:v>IE</c:v>
                </c:pt>
                <c:pt idx="14">
                  <c:v>FI</c:v>
                </c:pt>
                <c:pt idx="15">
                  <c:v>SE</c:v>
                </c:pt>
                <c:pt idx="16">
                  <c:v>ES</c:v>
                </c:pt>
                <c:pt idx="17">
                  <c:v>NL</c:v>
                </c:pt>
                <c:pt idx="18">
                  <c:v>AT</c:v>
                </c:pt>
                <c:pt idx="19">
                  <c:v>DK</c:v>
                </c:pt>
                <c:pt idx="20">
                  <c:v>DE</c:v>
                </c:pt>
                <c:pt idx="21">
                  <c:v>LU</c:v>
                </c:pt>
              </c:strCache>
            </c:strRef>
          </c:cat>
          <c:val>
            <c:numRef>
              <c:f>'4.5'!$D$5:$D$26</c:f>
              <c:numCache>
                <c:formatCode>###\ ##0</c:formatCode>
                <c:ptCount val="22"/>
                <c:pt idx="0">
                  <c:v>19519.651996169796</c:v>
                </c:pt>
                <c:pt idx="1">
                  <c:v>19341.776776472023</c:v>
                </c:pt>
                <c:pt idx="2">
                  <c:v>31446.907817969659</c:v>
                </c:pt>
                <c:pt idx="3">
                  <c:v>26995.617412733307</c:v>
                </c:pt>
                <c:pt idx="4">
                  <c:v>29968.639937269771</c:v>
                </c:pt>
                <c:pt idx="5">
                  <c:v>29098.878460518445</c:v>
                </c:pt>
                <c:pt idx="6">
                  <c:v>32107.626403237737</c:v>
                </c:pt>
                <c:pt idx="7">
                  <c:v>48062.364603571674</c:v>
                </c:pt>
                <c:pt idx="8">
                  <c:v>39584.064071744389</c:v>
                </c:pt>
                <c:pt idx="9">
                  <c:v>37946.449811685583</c:v>
                </c:pt>
                <c:pt idx="10">
                  <c:v>44276.602478272507</c:v>
                </c:pt>
                <c:pt idx="11">
                  <c:v>40683.436270612736</c:v>
                </c:pt>
                <c:pt idx="12">
                  <c:v>46894.041415810825</c:v>
                </c:pt>
                <c:pt idx="13">
                  <c:v>60901.616373680139</c:v>
                </c:pt>
                <c:pt idx="14">
                  <c:v>45888.432923785709</c:v>
                </c:pt>
                <c:pt idx="15">
                  <c:v>49582.640267236435</c:v>
                </c:pt>
                <c:pt idx="16">
                  <c:v>51715.424763486102</c:v>
                </c:pt>
                <c:pt idx="17">
                  <c:v>79300.434626993272</c:v>
                </c:pt>
                <c:pt idx="18">
                  <c:v>58909.605157561258</c:v>
                </c:pt>
                <c:pt idx="19">
                  <c:v>61472.604410428801</c:v>
                </c:pt>
                <c:pt idx="20">
                  <c:v>85699.201609642347</c:v>
                </c:pt>
                <c:pt idx="21">
                  <c:v>104604.24586689955</c:v>
                </c:pt>
              </c:numCache>
            </c:numRef>
          </c:val>
          <c:smooth val="0"/>
          <c:extLst>
            <c:ext xmlns:c16="http://schemas.microsoft.com/office/drawing/2014/chart" uri="{C3380CC4-5D6E-409C-BE32-E72D297353CC}">
              <c16:uniqueId val="{00000005-4DF1-4042-8544-A174DC5DEFFA}"/>
            </c:ext>
          </c:extLst>
        </c:ser>
        <c:ser>
          <c:idx val="2"/>
          <c:order val="2"/>
          <c:tx>
            <c:strRef>
              <c:f>'4.5'!$E$4</c:f>
              <c:strCache>
                <c:ptCount val="1"/>
                <c:pt idx="0">
                  <c:v>Salaire en haut de l'échelle</c:v>
                </c:pt>
              </c:strCache>
            </c:strRef>
          </c:tx>
          <c:spPr>
            <a:ln w="25400" cap="rnd">
              <a:noFill/>
              <a:round/>
            </a:ln>
            <a:effectLst/>
          </c:spPr>
          <c:marker>
            <c:symbol val="triangle"/>
            <c:size val="5"/>
            <c:spPr>
              <a:solidFill>
                <a:schemeClr val="accent4">
                  <a:lumMod val="75000"/>
                </a:schemeClr>
              </a:solidFill>
              <a:ln w="6350">
                <a:solidFill>
                  <a:schemeClr val="bg1"/>
                </a:solidFill>
              </a:ln>
              <a:effectLst/>
            </c:spPr>
          </c:marker>
          <c:dPt>
            <c:idx val="1"/>
            <c:marker>
              <c:symbol val="triang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6-4DF1-4042-8544-A174DC5DEFFA}"/>
              </c:ext>
            </c:extLst>
          </c:dPt>
          <c:dPt>
            <c:idx val="4"/>
            <c:marker>
              <c:symbol val="triang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7-4DF1-4042-8544-A174DC5DEFFA}"/>
              </c:ext>
            </c:extLst>
          </c:dPt>
          <c:dPt>
            <c:idx val="11"/>
            <c:marker>
              <c:symbol val="triang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A-155E-41C9-BFB1-272C2EB0C1CB}"/>
              </c:ext>
            </c:extLst>
          </c:dPt>
          <c:dPt>
            <c:idx val="12"/>
            <c:marker>
              <c:symbol val="triang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B-155E-41C9-BFB1-272C2EB0C1CB}"/>
              </c:ext>
            </c:extLst>
          </c:dPt>
          <c:cat>
            <c:strRef>
              <c:f>'4.5'!$B$5:$B$26</c:f>
              <c:strCache>
                <c:ptCount val="22"/>
                <c:pt idx="0">
                  <c:v>HU</c:v>
                </c:pt>
                <c:pt idx="1">
                  <c:v>SK</c:v>
                </c:pt>
                <c:pt idx="2">
                  <c:v>PL</c:v>
                </c:pt>
                <c:pt idx="3">
                  <c:v>EL</c:v>
                </c:pt>
                <c:pt idx="4">
                  <c:v>RO</c:v>
                </c:pt>
                <c:pt idx="5">
                  <c:v>CZ</c:v>
                </c:pt>
                <c:pt idx="6">
                  <c:v>HR</c:v>
                </c:pt>
                <c:pt idx="7">
                  <c:v>SI</c:v>
                </c:pt>
                <c:pt idx="8">
                  <c:v>IT</c:v>
                </c:pt>
                <c:pt idx="9">
                  <c:v>LT</c:v>
                </c:pt>
                <c:pt idx="10">
                  <c:v>PT</c:v>
                </c:pt>
                <c:pt idx="11">
                  <c:v>FR</c:v>
                </c:pt>
                <c:pt idx="12">
                  <c:v>UE-25</c:v>
                </c:pt>
                <c:pt idx="13">
                  <c:v>IE</c:v>
                </c:pt>
                <c:pt idx="14">
                  <c:v>FI</c:v>
                </c:pt>
                <c:pt idx="15">
                  <c:v>SE</c:v>
                </c:pt>
                <c:pt idx="16">
                  <c:v>ES</c:v>
                </c:pt>
                <c:pt idx="17">
                  <c:v>NL</c:v>
                </c:pt>
                <c:pt idx="18">
                  <c:v>AT</c:v>
                </c:pt>
                <c:pt idx="19">
                  <c:v>DK</c:v>
                </c:pt>
                <c:pt idx="20">
                  <c:v>DE</c:v>
                </c:pt>
                <c:pt idx="21">
                  <c:v>LU</c:v>
                </c:pt>
              </c:strCache>
            </c:strRef>
          </c:cat>
          <c:val>
            <c:numRef>
              <c:f>'4.5'!$E$5:$E$26</c:f>
              <c:numCache>
                <c:formatCode>###\ ##0</c:formatCode>
                <c:ptCount val="22"/>
                <c:pt idx="0">
                  <c:v>27596.749373895233</c:v>
                </c:pt>
                <c:pt idx="1">
                  <c:v>21635.815624429157</c:v>
                </c:pt>
                <c:pt idx="2">
                  <c:v>32777.827643638608</c:v>
                </c:pt>
                <c:pt idx="3">
                  <c:v>40213.388594071606</c:v>
                </c:pt>
                <c:pt idx="4">
                  <c:v>39720.725176820335</c:v>
                </c:pt>
                <c:pt idx="5">
                  <c:v>34352.842627000944</c:v>
                </c:pt>
                <c:pt idx="6">
                  <c:v>35841.069442612585</c:v>
                </c:pt>
                <c:pt idx="7">
                  <c:v>57594.521449277163</c:v>
                </c:pt>
                <c:pt idx="8">
                  <c:v>48015.403628936649</c:v>
                </c:pt>
                <c:pt idx="9">
                  <c:v>43195.27415496402</c:v>
                </c:pt>
                <c:pt idx="10">
                  <c:v>73978.442924264178</c:v>
                </c:pt>
                <c:pt idx="11">
                  <c:v>58751.491412274241</c:v>
                </c:pt>
                <c:pt idx="12">
                  <c:v>58742.454705806209</c:v>
                </c:pt>
                <c:pt idx="13">
                  <c:v>70243.619765072464</c:v>
                </c:pt>
                <c:pt idx="14">
                  <c:v>48641.738899212854</c:v>
                </c:pt>
                <c:pt idx="15">
                  <c:v>57041.975528679082</c:v>
                </c:pt>
                <c:pt idx="16">
                  <c:v>63910.275390798844</c:v>
                </c:pt>
                <c:pt idx="17">
                  <c:v>99715.208236903913</c:v>
                </c:pt>
                <c:pt idx="18">
                  <c:v>86525.813369600757</c:v>
                </c:pt>
                <c:pt idx="19">
                  <c:v>61472.604410428801</c:v>
                </c:pt>
                <c:pt idx="20">
                  <c:v>91712.97999901275</c:v>
                </c:pt>
                <c:pt idx="21">
                  <c:v>126575.91605209289</c:v>
                </c:pt>
              </c:numCache>
            </c:numRef>
          </c:val>
          <c:smooth val="0"/>
          <c:extLst>
            <c:ext xmlns:c16="http://schemas.microsoft.com/office/drawing/2014/chart" uri="{C3380CC4-5D6E-409C-BE32-E72D297353CC}">
              <c16:uniqueId val="{00000008-4DF1-4042-8544-A174DC5DEFFA}"/>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530980272"/>
        <c:axId val="530980600"/>
      </c:lineChart>
      <c:catAx>
        <c:axId val="530980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0980600"/>
        <c:crosses val="autoZero"/>
        <c:auto val="1"/>
        <c:lblAlgn val="ctr"/>
        <c:lblOffset val="100"/>
        <c:noMultiLvlLbl val="0"/>
      </c:catAx>
      <c:valAx>
        <c:axId val="530980600"/>
        <c:scaling>
          <c:orientation val="minMax"/>
          <c:max val="130000"/>
          <c:min val="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US $ PPA</a:t>
                </a:r>
              </a:p>
            </c:rich>
          </c:tx>
          <c:layout>
            <c:manualLayout>
              <c:xMode val="edge"/>
              <c:yMode val="edge"/>
              <c:x val="9.166666666666666E-2"/>
              <c:y val="3.7441673957422004E-3"/>
            </c:manualLayout>
          </c:layout>
          <c:overlay val="0"/>
          <c:spPr>
            <a:noFill/>
            <a:ln>
              <a:noFill/>
            </a:ln>
            <a:effectLst/>
          </c:spPr>
          <c:txPr>
            <a:bodyPr rot="0" spcFirstLastPara="1" vertOverflow="ellipsis" wrap="square" anchor="ctr" anchorCtr="1"/>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0980272"/>
        <c:crosses val="autoZero"/>
        <c:crossBetween val="between"/>
        <c:majorUnit val="15000"/>
      </c:valAx>
      <c:spPr>
        <a:noFill/>
        <a:ln>
          <a:noFill/>
        </a:ln>
        <a:effectLst/>
      </c:spPr>
    </c:plotArea>
    <c:legend>
      <c:legendPos val="b"/>
      <c:layout>
        <c:manualLayout>
          <c:xMode val="edge"/>
          <c:yMode val="edge"/>
          <c:x val="2.651574803149607E-3"/>
          <c:y val="0.92013779527559059"/>
          <c:w val="0.99734842519685041"/>
          <c:h val="7.986220472440945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r-FR"/>
              <a:t>CITE 2</a:t>
            </a:r>
          </a:p>
        </c:rich>
      </c:tx>
      <c:layout>
        <c:manualLayout>
          <c:xMode val="edge"/>
          <c:yMode val="edge"/>
          <c:x val="0.48591034938046374"/>
          <c:y val="0"/>
        </c:manualLayout>
      </c:layout>
      <c:overlay val="0"/>
      <c:spPr>
        <a:noFill/>
        <a:ln>
          <a:noFill/>
        </a:ln>
        <a:effectLst/>
      </c:spPr>
      <c:txPr>
        <a:bodyPr rot="0" spcFirstLastPara="1" vertOverflow="ellipsis" vert="horz" wrap="square" anchor="ctr" anchorCtr="1"/>
        <a:lstStyle/>
        <a:p>
          <a:pPr>
            <a:defRPr sz="7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9.7391951006124231E-2"/>
          <c:y val="8.666666666666667E-2"/>
          <c:w val="0.88683289588801395"/>
          <c:h val="0.75322214644429286"/>
        </c:manualLayout>
      </c:layout>
      <c:lineChart>
        <c:grouping val="standard"/>
        <c:varyColors val="0"/>
        <c:ser>
          <c:idx val="0"/>
          <c:order val="0"/>
          <c:tx>
            <c:strRef>
              <c:f>'4.5'!$H$4</c:f>
              <c:strCache>
                <c:ptCount val="1"/>
                <c:pt idx="0">
                  <c:v>Salaire débutant</c:v>
                </c:pt>
              </c:strCache>
            </c:strRef>
          </c:tx>
          <c:spPr>
            <a:ln w="25400" cap="rnd">
              <a:noFill/>
              <a:round/>
            </a:ln>
            <a:effectLst/>
          </c:spPr>
          <c:marker>
            <c:symbol val="square"/>
            <c:size val="5"/>
            <c:spPr>
              <a:solidFill>
                <a:schemeClr val="accent4">
                  <a:lumMod val="75000"/>
                </a:schemeClr>
              </a:solidFill>
              <a:ln w="6350">
                <a:solidFill>
                  <a:schemeClr val="bg1"/>
                </a:solidFill>
              </a:ln>
              <a:effectLst/>
            </c:spPr>
          </c:marker>
          <c:dPt>
            <c:idx val="12"/>
            <c:marker>
              <c:symbol val="squar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0-C0F8-479D-ADBD-9A0C40D4C658}"/>
              </c:ext>
            </c:extLst>
          </c:dPt>
          <c:dPt>
            <c:idx val="13"/>
            <c:marker>
              <c:symbol val="squar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1-C0F8-479D-ADBD-9A0C40D4C658}"/>
              </c:ext>
            </c:extLst>
          </c:dPt>
          <c:cat>
            <c:strRef>
              <c:f>'4.5'!$G$5:$G$26</c:f>
              <c:strCache>
                <c:ptCount val="22"/>
                <c:pt idx="0">
                  <c:v>HU</c:v>
                </c:pt>
                <c:pt idx="1">
                  <c:v>SK</c:v>
                </c:pt>
                <c:pt idx="2">
                  <c:v>PL</c:v>
                </c:pt>
                <c:pt idx="3">
                  <c:v>EL</c:v>
                </c:pt>
                <c:pt idx="4">
                  <c:v>RO</c:v>
                </c:pt>
                <c:pt idx="5">
                  <c:v>CZ</c:v>
                </c:pt>
                <c:pt idx="6">
                  <c:v>HR</c:v>
                </c:pt>
                <c:pt idx="7">
                  <c:v>SI</c:v>
                </c:pt>
                <c:pt idx="8">
                  <c:v>LT</c:v>
                </c:pt>
                <c:pt idx="9">
                  <c:v>PT</c:v>
                </c:pt>
                <c:pt idx="10">
                  <c:v>IT</c:v>
                </c:pt>
                <c:pt idx="11">
                  <c:v>IE</c:v>
                </c:pt>
                <c:pt idx="12">
                  <c:v>UE-25</c:v>
                </c:pt>
                <c:pt idx="13">
                  <c:v>FR</c:v>
                </c:pt>
                <c:pt idx="14">
                  <c:v>FI</c:v>
                </c:pt>
                <c:pt idx="15">
                  <c:v>SE</c:v>
                </c:pt>
                <c:pt idx="16">
                  <c:v>NL</c:v>
                </c:pt>
                <c:pt idx="17">
                  <c:v>AT</c:v>
                </c:pt>
                <c:pt idx="18">
                  <c:v>ES</c:v>
                </c:pt>
                <c:pt idx="19">
                  <c:v>DK</c:v>
                </c:pt>
                <c:pt idx="20">
                  <c:v>DE</c:v>
                </c:pt>
                <c:pt idx="21">
                  <c:v>LU</c:v>
                </c:pt>
              </c:strCache>
            </c:strRef>
          </c:cat>
          <c:val>
            <c:numRef>
              <c:f>'4.5'!$H$5:$H$26</c:f>
              <c:numCache>
                <c:formatCode>###\ ##0</c:formatCode>
                <c:ptCount val="22"/>
                <c:pt idx="0">
                  <c:v>16136.510907880587</c:v>
                </c:pt>
                <c:pt idx="1">
                  <c:v>16798.088047250807</c:v>
                </c:pt>
                <c:pt idx="2">
                  <c:v>19235.25715824432</c:v>
                </c:pt>
                <c:pt idx="3">
                  <c:v>20386.731822064157</c:v>
                </c:pt>
                <c:pt idx="4">
                  <c:v>23299.511082121735</c:v>
                </c:pt>
                <c:pt idx="5">
                  <c:v>26269.820832412486</c:v>
                </c:pt>
                <c:pt idx="6">
                  <c:v>30016.896674726417</c:v>
                </c:pt>
                <c:pt idx="7">
                  <c:v>31186.92621398998</c:v>
                </c:pt>
                <c:pt idx="8">
                  <c:v>33026.866444254556</c:v>
                </c:pt>
                <c:pt idx="9">
                  <c:v>34310.563088833165</c:v>
                </c:pt>
                <c:pt idx="10">
                  <c:v>35447.173701566069</c:v>
                </c:pt>
                <c:pt idx="11">
                  <c:v>36281.248070373767</c:v>
                </c:pt>
                <c:pt idx="12">
                  <c:v>36445.682866568721</c:v>
                </c:pt>
                <c:pt idx="13">
                  <c:v>37719.775847310892</c:v>
                </c:pt>
                <c:pt idx="14">
                  <c:v>40182.391962832415</c:v>
                </c:pt>
                <c:pt idx="15">
                  <c:v>43941.126203960477</c:v>
                </c:pt>
                <c:pt idx="16">
                  <c:v>48661.896435128932</c:v>
                </c:pt>
                <c:pt idx="17">
                  <c:v>49646.454749042656</c:v>
                </c:pt>
                <c:pt idx="18">
                  <c:v>49904.914528151123</c:v>
                </c:pt>
                <c:pt idx="19">
                  <c:v>53598.012467269436</c:v>
                </c:pt>
                <c:pt idx="20">
                  <c:v>77905.362548428704</c:v>
                </c:pt>
                <c:pt idx="21">
                  <c:v>81199.640669628367</c:v>
                </c:pt>
              </c:numCache>
            </c:numRef>
          </c:val>
          <c:smooth val="0"/>
          <c:extLst>
            <c:ext xmlns:c16="http://schemas.microsoft.com/office/drawing/2014/chart" uri="{C3380CC4-5D6E-409C-BE32-E72D297353CC}">
              <c16:uniqueId val="{00000002-EBDE-4214-922F-33C3A2F0DFA4}"/>
            </c:ext>
          </c:extLst>
        </c:ser>
        <c:ser>
          <c:idx val="1"/>
          <c:order val="1"/>
          <c:tx>
            <c:strRef>
              <c:f>'4.5'!$I$4</c:f>
              <c:strCache>
                <c:ptCount val="1"/>
                <c:pt idx="0">
                  <c:v>Salaire à 15 ans d'ancienneté</c:v>
                </c:pt>
              </c:strCache>
            </c:strRef>
          </c:tx>
          <c:spPr>
            <a:ln w="25400" cap="rnd">
              <a:noFill/>
              <a:round/>
            </a:ln>
            <a:effectLst/>
          </c:spPr>
          <c:marker>
            <c:symbol val="circle"/>
            <c:size val="5"/>
            <c:spPr>
              <a:solidFill>
                <a:schemeClr val="accent4">
                  <a:lumMod val="75000"/>
                </a:schemeClr>
              </a:solidFill>
              <a:ln w="6350">
                <a:solidFill>
                  <a:schemeClr val="bg1"/>
                </a:solidFill>
              </a:ln>
              <a:effectLst/>
            </c:spPr>
          </c:marker>
          <c:dPt>
            <c:idx val="12"/>
            <c:marker>
              <c:symbol val="circ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2-C0F8-479D-ADBD-9A0C40D4C658}"/>
              </c:ext>
            </c:extLst>
          </c:dPt>
          <c:dPt>
            <c:idx val="13"/>
            <c:marker>
              <c:symbol val="circ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3-C0F8-479D-ADBD-9A0C40D4C658}"/>
              </c:ext>
            </c:extLst>
          </c:dPt>
          <c:cat>
            <c:strRef>
              <c:f>'4.5'!$G$5:$G$26</c:f>
              <c:strCache>
                <c:ptCount val="22"/>
                <c:pt idx="0">
                  <c:v>HU</c:v>
                </c:pt>
                <c:pt idx="1">
                  <c:v>SK</c:v>
                </c:pt>
                <c:pt idx="2">
                  <c:v>PL</c:v>
                </c:pt>
                <c:pt idx="3">
                  <c:v>EL</c:v>
                </c:pt>
                <c:pt idx="4">
                  <c:v>RO</c:v>
                </c:pt>
                <c:pt idx="5">
                  <c:v>CZ</c:v>
                </c:pt>
                <c:pt idx="6">
                  <c:v>HR</c:v>
                </c:pt>
                <c:pt idx="7">
                  <c:v>SI</c:v>
                </c:pt>
                <c:pt idx="8">
                  <c:v>LT</c:v>
                </c:pt>
                <c:pt idx="9">
                  <c:v>PT</c:v>
                </c:pt>
                <c:pt idx="10">
                  <c:v>IT</c:v>
                </c:pt>
                <c:pt idx="11">
                  <c:v>IE</c:v>
                </c:pt>
                <c:pt idx="12">
                  <c:v>UE-25</c:v>
                </c:pt>
                <c:pt idx="13">
                  <c:v>FR</c:v>
                </c:pt>
                <c:pt idx="14">
                  <c:v>FI</c:v>
                </c:pt>
                <c:pt idx="15">
                  <c:v>SE</c:v>
                </c:pt>
                <c:pt idx="16">
                  <c:v>NL</c:v>
                </c:pt>
                <c:pt idx="17">
                  <c:v>AT</c:v>
                </c:pt>
                <c:pt idx="18">
                  <c:v>ES</c:v>
                </c:pt>
                <c:pt idx="19">
                  <c:v>DK</c:v>
                </c:pt>
                <c:pt idx="20">
                  <c:v>DE</c:v>
                </c:pt>
                <c:pt idx="21">
                  <c:v>LU</c:v>
                </c:pt>
              </c:strCache>
            </c:strRef>
          </c:cat>
          <c:val>
            <c:numRef>
              <c:f>'4.5'!$I$5:$I$26</c:f>
              <c:numCache>
                <c:formatCode>###\ ##0</c:formatCode>
                <c:ptCount val="22"/>
                <c:pt idx="0">
                  <c:v>19519.651996169796</c:v>
                </c:pt>
                <c:pt idx="1">
                  <c:v>19341.776776472023</c:v>
                </c:pt>
                <c:pt idx="2">
                  <c:v>31446.907817969659</c:v>
                </c:pt>
                <c:pt idx="3">
                  <c:v>26995.617412733307</c:v>
                </c:pt>
                <c:pt idx="4">
                  <c:v>29968.639937269771</c:v>
                </c:pt>
                <c:pt idx="5">
                  <c:v>29179.708678464329</c:v>
                </c:pt>
                <c:pt idx="6">
                  <c:v>32107.626403237737</c:v>
                </c:pt>
                <c:pt idx="7">
                  <c:v>48062.364603571674</c:v>
                </c:pt>
                <c:pt idx="8">
                  <c:v>37946.449811685583</c:v>
                </c:pt>
                <c:pt idx="9">
                  <c:v>44276.602478272507</c:v>
                </c:pt>
                <c:pt idx="10">
                  <c:v>43038.177008394101</c:v>
                </c:pt>
                <c:pt idx="11">
                  <c:v>61498.197432231529</c:v>
                </c:pt>
                <c:pt idx="12">
                  <c:v>48606.357067052246</c:v>
                </c:pt>
                <c:pt idx="13">
                  <c:v>43792.212910486713</c:v>
                </c:pt>
                <c:pt idx="14">
                  <c:v>49293.607898384973</c:v>
                </c:pt>
                <c:pt idx="15">
                  <c:v>50397.525631931851</c:v>
                </c:pt>
                <c:pt idx="16">
                  <c:v>84862.185624444843</c:v>
                </c:pt>
                <c:pt idx="17">
                  <c:v>59943.721906449566</c:v>
                </c:pt>
                <c:pt idx="18">
                  <c:v>57758.407243457274</c:v>
                </c:pt>
                <c:pt idx="19">
                  <c:v>61967.767296808619</c:v>
                </c:pt>
                <c:pt idx="20">
                  <c:v>93084.589720786258</c:v>
                </c:pt>
                <c:pt idx="21">
                  <c:v>112007.74342930166</c:v>
                </c:pt>
              </c:numCache>
            </c:numRef>
          </c:val>
          <c:smooth val="0"/>
          <c:extLst>
            <c:ext xmlns:c16="http://schemas.microsoft.com/office/drawing/2014/chart" uri="{C3380CC4-5D6E-409C-BE32-E72D297353CC}">
              <c16:uniqueId val="{00000005-EBDE-4214-922F-33C3A2F0DFA4}"/>
            </c:ext>
          </c:extLst>
        </c:ser>
        <c:ser>
          <c:idx val="2"/>
          <c:order val="2"/>
          <c:tx>
            <c:strRef>
              <c:f>'4.5'!$J$4</c:f>
              <c:strCache>
                <c:ptCount val="1"/>
                <c:pt idx="0">
                  <c:v>Salaire en haut de l'échelle</c:v>
                </c:pt>
              </c:strCache>
            </c:strRef>
          </c:tx>
          <c:spPr>
            <a:ln w="25400" cap="rnd">
              <a:noFill/>
              <a:round/>
            </a:ln>
            <a:effectLst/>
          </c:spPr>
          <c:marker>
            <c:symbol val="triangle"/>
            <c:size val="5"/>
            <c:spPr>
              <a:solidFill>
                <a:schemeClr val="accent4">
                  <a:lumMod val="75000"/>
                </a:schemeClr>
              </a:solidFill>
              <a:ln w="6350">
                <a:solidFill>
                  <a:schemeClr val="bg1"/>
                </a:solidFill>
              </a:ln>
              <a:effectLst/>
            </c:spPr>
          </c:marker>
          <c:dPt>
            <c:idx val="12"/>
            <c:marker>
              <c:symbol val="triang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4-C0F8-479D-ADBD-9A0C40D4C658}"/>
              </c:ext>
            </c:extLst>
          </c:dPt>
          <c:dPt>
            <c:idx val="13"/>
            <c:marker>
              <c:symbol val="triang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5-C0F8-479D-ADBD-9A0C40D4C658}"/>
              </c:ext>
            </c:extLst>
          </c:dPt>
          <c:cat>
            <c:strRef>
              <c:f>'4.5'!$G$5:$G$26</c:f>
              <c:strCache>
                <c:ptCount val="22"/>
                <c:pt idx="0">
                  <c:v>HU</c:v>
                </c:pt>
                <c:pt idx="1">
                  <c:v>SK</c:v>
                </c:pt>
                <c:pt idx="2">
                  <c:v>PL</c:v>
                </c:pt>
                <c:pt idx="3">
                  <c:v>EL</c:v>
                </c:pt>
                <c:pt idx="4">
                  <c:v>RO</c:v>
                </c:pt>
                <c:pt idx="5">
                  <c:v>CZ</c:v>
                </c:pt>
                <c:pt idx="6">
                  <c:v>HR</c:v>
                </c:pt>
                <c:pt idx="7">
                  <c:v>SI</c:v>
                </c:pt>
                <c:pt idx="8">
                  <c:v>LT</c:v>
                </c:pt>
                <c:pt idx="9">
                  <c:v>PT</c:v>
                </c:pt>
                <c:pt idx="10">
                  <c:v>IT</c:v>
                </c:pt>
                <c:pt idx="11">
                  <c:v>IE</c:v>
                </c:pt>
                <c:pt idx="12">
                  <c:v>UE-25</c:v>
                </c:pt>
                <c:pt idx="13">
                  <c:v>FR</c:v>
                </c:pt>
                <c:pt idx="14">
                  <c:v>FI</c:v>
                </c:pt>
                <c:pt idx="15">
                  <c:v>SE</c:v>
                </c:pt>
                <c:pt idx="16">
                  <c:v>NL</c:v>
                </c:pt>
                <c:pt idx="17">
                  <c:v>AT</c:v>
                </c:pt>
                <c:pt idx="18">
                  <c:v>ES</c:v>
                </c:pt>
                <c:pt idx="19">
                  <c:v>DK</c:v>
                </c:pt>
                <c:pt idx="20">
                  <c:v>DE</c:v>
                </c:pt>
                <c:pt idx="21">
                  <c:v>LU</c:v>
                </c:pt>
              </c:strCache>
            </c:strRef>
          </c:cat>
          <c:val>
            <c:numRef>
              <c:f>'4.5'!$J$5:$J$26</c:f>
              <c:numCache>
                <c:formatCode>###\ ##0</c:formatCode>
                <c:ptCount val="22"/>
                <c:pt idx="0">
                  <c:v>27596.749373895233</c:v>
                </c:pt>
                <c:pt idx="1">
                  <c:v>21635.815624429157</c:v>
                </c:pt>
                <c:pt idx="2">
                  <c:v>32777.827643638608</c:v>
                </c:pt>
                <c:pt idx="3">
                  <c:v>40213.388594071606</c:v>
                </c:pt>
                <c:pt idx="4">
                  <c:v>39720.725176820335</c:v>
                </c:pt>
                <c:pt idx="5">
                  <c:v>34595.333280838597</c:v>
                </c:pt>
                <c:pt idx="6">
                  <c:v>35841.069442612585</c:v>
                </c:pt>
                <c:pt idx="7">
                  <c:v>57594.521449277163</c:v>
                </c:pt>
                <c:pt idx="8">
                  <c:v>43195.27415496402</c:v>
                </c:pt>
                <c:pt idx="9">
                  <c:v>73978.442924264178</c:v>
                </c:pt>
                <c:pt idx="10">
                  <c:v>52725.011658848096</c:v>
                </c:pt>
                <c:pt idx="11">
                  <c:v>70840.200823623847</c:v>
                </c:pt>
                <c:pt idx="12">
                  <c:v>61090.483277387269</c:v>
                </c:pt>
                <c:pt idx="13">
                  <c:v>62168.62386297682</c:v>
                </c:pt>
                <c:pt idx="14">
                  <c:v>52251.224372288067</c:v>
                </c:pt>
                <c:pt idx="15">
                  <c:v>58421.012299702095</c:v>
                </c:pt>
                <c:pt idx="16">
                  <c:v>99717.343407876629</c:v>
                </c:pt>
                <c:pt idx="17">
                  <c:v>92040.50902724253</c:v>
                </c:pt>
                <c:pt idx="18">
                  <c:v>71235.477127272796</c:v>
                </c:pt>
                <c:pt idx="19">
                  <c:v>61967.767296808619</c:v>
                </c:pt>
                <c:pt idx="20">
                  <c:v>101509.9060624353</c:v>
                </c:pt>
                <c:pt idx="21">
                  <c:v>141144.08867488414</c:v>
                </c:pt>
              </c:numCache>
            </c:numRef>
          </c:val>
          <c:smooth val="0"/>
          <c:extLst>
            <c:ext xmlns:c16="http://schemas.microsoft.com/office/drawing/2014/chart" uri="{C3380CC4-5D6E-409C-BE32-E72D297353CC}">
              <c16:uniqueId val="{00000008-EBDE-4214-922F-33C3A2F0DFA4}"/>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530980272"/>
        <c:axId val="530980600"/>
      </c:lineChart>
      <c:catAx>
        <c:axId val="530980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0980600"/>
        <c:crosses val="autoZero"/>
        <c:auto val="1"/>
        <c:lblAlgn val="ctr"/>
        <c:lblOffset val="100"/>
        <c:noMultiLvlLbl val="0"/>
      </c:catAx>
      <c:valAx>
        <c:axId val="530980600"/>
        <c:scaling>
          <c:orientation val="minMax"/>
          <c:max val="130000"/>
          <c:min val="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US $ PPA</a:t>
                </a:r>
              </a:p>
            </c:rich>
          </c:tx>
          <c:layout>
            <c:manualLayout>
              <c:xMode val="edge"/>
              <c:yMode val="edge"/>
              <c:x val="9.166666666666666E-2"/>
              <c:y val="3.7441673957422004E-3"/>
            </c:manualLayout>
          </c:layout>
          <c:overlay val="0"/>
          <c:spPr>
            <a:noFill/>
            <a:ln>
              <a:noFill/>
            </a:ln>
            <a:effectLst/>
          </c:spPr>
          <c:txPr>
            <a:bodyPr rot="0" spcFirstLastPara="1" vertOverflow="ellipsis" wrap="square" anchor="ctr" anchorCtr="1"/>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0980272"/>
        <c:crosses val="autoZero"/>
        <c:crossBetween val="between"/>
        <c:majorUnit val="15000"/>
      </c:valAx>
      <c:spPr>
        <a:noFill/>
        <a:ln>
          <a:noFill/>
        </a:ln>
        <a:effectLst/>
      </c:spPr>
    </c:plotArea>
    <c:legend>
      <c:legendPos val="b"/>
      <c:layout>
        <c:manualLayout>
          <c:xMode val="edge"/>
          <c:yMode val="edge"/>
          <c:x val="2.651574803149607E-3"/>
          <c:y val="0.92013779527559059"/>
          <c:w val="0.99734842519685041"/>
          <c:h val="7.986220472440945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541965448778517E-2"/>
          <c:y val="3.7884365634839733E-2"/>
          <c:w val="0.90400650818222095"/>
          <c:h val="0.85842528495307302"/>
        </c:manualLayout>
      </c:layout>
      <c:barChart>
        <c:barDir val="col"/>
        <c:grouping val="clustered"/>
        <c:varyColors val="0"/>
        <c:ser>
          <c:idx val="0"/>
          <c:order val="0"/>
          <c:tx>
            <c:strRef>
              <c:f>'4.5'!$C$32</c:f>
              <c:strCache>
                <c:ptCount val="1"/>
                <c:pt idx="0">
                  <c:v>CITE 02</c:v>
                </c:pt>
              </c:strCache>
            </c:strRef>
          </c:tx>
          <c:spPr>
            <a:solidFill>
              <a:schemeClr val="accent4">
                <a:lumMod val="60000"/>
                <a:lumOff val="40000"/>
              </a:schemeClr>
            </a:solidFill>
            <a:ln>
              <a:noFill/>
            </a:ln>
            <a:effectLst/>
          </c:spPr>
          <c:invertIfNegative val="0"/>
          <c:dLbls>
            <c:delete val="1"/>
          </c:dLbls>
          <c:cat>
            <c:strRef>
              <c:f>'4.5'!$B$33:$B$53</c:f>
              <c:strCache>
                <c:ptCount val="21"/>
                <c:pt idx="0">
                  <c:v>HU</c:v>
                </c:pt>
                <c:pt idx="1">
                  <c:v>EL</c:v>
                </c:pt>
                <c:pt idx="2">
                  <c:v>SK</c:v>
                </c:pt>
                <c:pt idx="3">
                  <c:v>LV</c:v>
                </c:pt>
                <c:pt idx="4">
                  <c:v>RO</c:v>
                </c:pt>
                <c:pt idx="5">
                  <c:v>EE</c:v>
                </c:pt>
                <c:pt idx="6">
                  <c:v>CZ</c:v>
                </c:pt>
                <c:pt idx="7">
                  <c:v>PL</c:v>
                </c:pt>
                <c:pt idx="8">
                  <c:v>IT</c:v>
                </c:pt>
                <c:pt idx="9">
                  <c:v>LT</c:v>
                </c:pt>
                <c:pt idx="10">
                  <c:v>FR</c:v>
                </c:pt>
                <c:pt idx="11">
                  <c:v>UE-25</c:v>
                </c:pt>
                <c:pt idx="12">
                  <c:v>PT</c:v>
                </c:pt>
                <c:pt idx="13">
                  <c:v>SI</c:v>
                </c:pt>
                <c:pt idx="14">
                  <c:v>SE</c:v>
                </c:pt>
                <c:pt idx="15">
                  <c:v>FI</c:v>
                </c:pt>
                <c:pt idx="16">
                  <c:v>IE</c:v>
                </c:pt>
                <c:pt idx="17">
                  <c:v>DK</c:v>
                </c:pt>
                <c:pt idx="18">
                  <c:v>AT</c:v>
                </c:pt>
                <c:pt idx="19">
                  <c:v>NL</c:v>
                </c:pt>
                <c:pt idx="20">
                  <c:v>DE</c:v>
                </c:pt>
              </c:strCache>
            </c:strRef>
          </c:cat>
          <c:val>
            <c:numRef>
              <c:f>'4.5'!$C$33:$C$53</c:f>
              <c:numCache>
                <c:formatCode>0</c:formatCode>
                <c:ptCount val="21"/>
                <c:pt idx="0">
                  <c:v>24599.315719945775</c:v>
                </c:pt>
                <c:pt idx="1">
                  <c:v>27370.556543465715</c:v>
                </c:pt>
                <c:pt idx="2">
                  <c:v>22020.966632240466</c:v>
                </c:pt>
                <c:pt idx="3">
                  <c:v>24038.239465413913</c:v>
                </c:pt>
                <c:pt idx="4">
                  <c:v>31062.983353955427</c:v>
                </c:pt>
                <c:pt idx="5">
                  <c:v>25082.978385525988</c:v>
                </c:pt>
                <c:pt idx="6">
                  <c:v>30378.864937357073</c:v>
                </c:pt>
                <c:pt idx="7">
                  <c:v>31776.52115808475</c:v>
                </c:pt>
                <c:pt idx="8">
                  <c:v>39569.087458701346</c:v>
                </c:pt>
                <c:pt idx="9">
                  <c:v>45085.079293787625</c:v>
                </c:pt>
                <c:pt idx="10">
                  <c:v>46652.769407467524</c:v>
                </c:pt>
                <c:pt idx="11">
                  <c:v>39029.532033022711</c:v>
                </c:pt>
                <c:pt idx="12">
                  <c:v>51788.409572266719</c:v>
                </c:pt>
                <c:pt idx="13">
                  <c:v>38872.472972412659</c:v>
                </c:pt>
                <c:pt idx="14">
                  <c:v>43029.290375362842</c:v>
                </c:pt>
                <c:pt idx="15">
                  <c:v>38309.133438972072</c:v>
                </c:pt>
                <c:pt idx="16">
                  <c:v>0</c:v>
                </c:pt>
                <c:pt idx="17">
                  <c:v>52051.080799715855</c:v>
                </c:pt>
                <c:pt idx="19">
                  <c:v>71017.86015362016</c:v>
                </c:pt>
              </c:numCache>
            </c:numRef>
          </c:val>
          <c:extLst>
            <c:ext xmlns:c16="http://schemas.microsoft.com/office/drawing/2014/chart" uri="{C3380CC4-5D6E-409C-BE32-E72D297353CC}">
              <c16:uniqueId val="{00000000-7DA4-4E0A-B061-04E830FA3D92}"/>
            </c:ext>
          </c:extLst>
        </c:ser>
        <c:ser>
          <c:idx val="1"/>
          <c:order val="1"/>
          <c:tx>
            <c:strRef>
              <c:f>'4.5'!$D$32</c:f>
              <c:strCache>
                <c:ptCount val="1"/>
                <c:pt idx="0">
                  <c:v>CITE 1</c:v>
                </c:pt>
              </c:strCache>
            </c:strRef>
          </c:tx>
          <c:spPr>
            <a:solidFill>
              <a:schemeClr val="accent4"/>
            </a:solidFill>
            <a:ln w="6350">
              <a:solidFill>
                <a:schemeClr val="bg1"/>
              </a:solidFill>
            </a:ln>
            <a:effectLst/>
          </c:spPr>
          <c:invertIfNegative val="0"/>
          <c:dPt>
            <c:idx val="4"/>
            <c:invertIfNegative val="0"/>
            <c:bubble3D val="0"/>
            <c:spPr>
              <a:solidFill>
                <a:schemeClr val="accent4"/>
              </a:solidFill>
              <a:ln w="6350">
                <a:solidFill>
                  <a:schemeClr val="bg1"/>
                </a:solidFill>
              </a:ln>
              <a:effectLst/>
            </c:spPr>
            <c:extLst>
              <c:ext xmlns:c16="http://schemas.microsoft.com/office/drawing/2014/chart" uri="{C3380CC4-5D6E-409C-BE32-E72D297353CC}">
                <c16:uniqueId val="{00000001-717A-4BCE-A29F-CF6F46B044BF}"/>
              </c:ext>
            </c:extLst>
          </c:dPt>
          <c:dLbls>
            <c:delete val="1"/>
          </c:dLbls>
          <c:cat>
            <c:strRef>
              <c:f>'4.5'!$B$33:$B$53</c:f>
              <c:strCache>
                <c:ptCount val="21"/>
                <c:pt idx="0">
                  <c:v>HU</c:v>
                </c:pt>
                <c:pt idx="1">
                  <c:v>EL</c:v>
                </c:pt>
                <c:pt idx="2">
                  <c:v>SK</c:v>
                </c:pt>
                <c:pt idx="3">
                  <c:v>LV</c:v>
                </c:pt>
                <c:pt idx="4">
                  <c:v>RO</c:v>
                </c:pt>
                <c:pt idx="5">
                  <c:v>EE</c:v>
                </c:pt>
                <c:pt idx="6">
                  <c:v>CZ</c:v>
                </c:pt>
                <c:pt idx="7">
                  <c:v>PL</c:v>
                </c:pt>
                <c:pt idx="8">
                  <c:v>IT</c:v>
                </c:pt>
                <c:pt idx="9">
                  <c:v>LT</c:v>
                </c:pt>
                <c:pt idx="10">
                  <c:v>FR</c:v>
                </c:pt>
                <c:pt idx="11">
                  <c:v>UE-25</c:v>
                </c:pt>
                <c:pt idx="12">
                  <c:v>PT</c:v>
                </c:pt>
                <c:pt idx="13">
                  <c:v>SI</c:v>
                </c:pt>
                <c:pt idx="14">
                  <c:v>SE</c:v>
                </c:pt>
                <c:pt idx="15">
                  <c:v>FI</c:v>
                </c:pt>
                <c:pt idx="16">
                  <c:v>IE</c:v>
                </c:pt>
                <c:pt idx="17">
                  <c:v>DK</c:v>
                </c:pt>
                <c:pt idx="18">
                  <c:v>AT</c:v>
                </c:pt>
                <c:pt idx="19">
                  <c:v>NL</c:v>
                </c:pt>
                <c:pt idx="20">
                  <c:v>DE</c:v>
                </c:pt>
              </c:strCache>
            </c:strRef>
          </c:cat>
          <c:val>
            <c:numRef>
              <c:f>'4.5'!$D$33:$D$53</c:f>
              <c:numCache>
                <c:formatCode>0</c:formatCode>
                <c:ptCount val="21"/>
                <c:pt idx="0">
                  <c:v>25526.335720232244</c:v>
                </c:pt>
                <c:pt idx="1">
                  <c:v>27370.556543465715</c:v>
                </c:pt>
                <c:pt idx="2">
                  <c:v>28168.428764704884</c:v>
                </c:pt>
                <c:pt idx="3">
                  <c:v>30232.991803629258</c:v>
                </c:pt>
                <c:pt idx="4">
                  <c:v>31949.169112434945</c:v>
                </c:pt>
                <c:pt idx="5">
                  <c:v>32373.755717293305</c:v>
                </c:pt>
                <c:pt idx="6">
                  <c:v>38287.272286532854</c:v>
                </c:pt>
                <c:pt idx="7">
                  <c:v>38629.586412550234</c:v>
                </c:pt>
                <c:pt idx="8">
                  <c:v>39569.087458701346</c:v>
                </c:pt>
                <c:pt idx="9">
                  <c:v>45085.079293787625</c:v>
                </c:pt>
                <c:pt idx="10">
                  <c:v>45319.926996647198</c:v>
                </c:pt>
                <c:pt idx="11">
                  <c:v>46600.788621714273</c:v>
                </c:pt>
                <c:pt idx="12">
                  <c:v>47499.208802979767</c:v>
                </c:pt>
                <c:pt idx="13">
                  <c:v>48197.860950016082</c:v>
                </c:pt>
                <c:pt idx="14">
                  <c:v>48880.689656289192</c:v>
                </c:pt>
                <c:pt idx="15">
                  <c:v>50696.892280826571</c:v>
                </c:pt>
                <c:pt idx="16">
                  <c:v>58148.60378182993</c:v>
                </c:pt>
                <c:pt idx="17">
                  <c:v>63311.766224428131</c:v>
                </c:pt>
                <c:pt idx="18">
                  <c:v>67702.630686057033</c:v>
                </c:pt>
                <c:pt idx="19">
                  <c:v>71017.86015362016</c:v>
                </c:pt>
                <c:pt idx="20">
                  <c:v>82145.125970921828</c:v>
                </c:pt>
              </c:numCache>
            </c:numRef>
          </c:val>
          <c:extLst>
            <c:ext xmlns:c16="http://schemas.microsoft.com/office/drawing/2014/chart" uri="{C3380CC4-5D6E-409C-BE32-E72D297353CC}">
              <c16:uniqueId val="{00000003-7DA4-4E0A-B061-04E830FA3D92}"/>
            </c:ext>
          </c:extLst>
        </c:ser>
        <c:ser>
          <c:idx val="2"/>
          <c:order val="2"/>
          <c:tx>
            <c:strRef>
              <c:f>'4.5'!$E$32</c:f>
              <c:strCache>
                <c:ptCount val="1"/>
                <c:pt idx="0">
                  <c:v>CITE 24</c:v>
                </c:pt>
              </c:strCache>
            </c:strRef>
          </c:tx>
          <c:spPr>
            <a:solidFill>
              <a:schemeClr val="accent4">
                <a:lumMod val="75000"/>
              </a:schemeClr>
            </a:solidFill>
            <a:ln>
              <a:solidFill>
                <a:schemeClr val="bg1"/>
              </a:solidFill>
            </a:ln>
            <a:effectLst/>
          </c:spPr>
          <c:invertIfNegative val="0"/>
          <c:dLbls>
            <c:delete val="1"/>
          </c:dLbls>
          <c:cat>
            <c:strRef>
              <c:f>'4.5'!$B$33:$B$53</c:f>
              <c:strCache>
                <c:ptCount val="21"/>
                <c:pt idx="0">
                  <c:v>HU</c:v>
                </c:pt>
                <c:pt idx="1">
                  <c:v>EL</c:v>
                </c:pt>
                <c:pt idx="2">
                  <c:v>SK</c:v>
                </c:pt>
                <c:pt idx="3">
                  <c:v>LV</c:v>
                </c:pt>
                <c:pt idx="4">
                  <c:v>RO</c:v>
                </c:pt>
                <c:pt idx="5">
                  <c:v>EE</c:v>
                </c:pt>
                <c:pt idx="6">
                  <c:v>CZ</c:v>
                </c:pt>
                <c:pt idx="7">
                  <c:v>PL</c:v>
                </c:pt>
                <c:pt idx="8">
                  <c:v>IT</c:v>
                </c:pt>
                <c:pt idx="9">
                  <c:v>LT</c:v>
                </c:pt>
                <c:pt idx="10">
                  <c:v>FR</c:v>
                </c:pt>
                <c:pt idx="11">
                  <c:v>UE-25</c:v>
                </c:pt>
                <c:pt idx="12">
                  <c:v>PT</c:v>
                </c:pt>
                <c:pt idx="13">
                  <c:v>SI</c:v>
                </c:pt>
                <c:pt idx="14">
                  <c:v>SE</c:v>
                </c:pt>
                <c:pt idx="15">
                  <c:v>FI</c:v>
                </c:pt>
                <c:pt idx="16">
                  <c:v>IE</c:v>
                </c:pt>
                <c:pt idx="17">
                  <c:v>DK</c:v>
                </c:pt>
                <c:pt idx="18">
                  <c:v>AT</c:v>
                </c:pt>
                <c:pt idx="19">
                  <c:v>NL</c:v>
                </c:pt>
                <c:pt idx="20">
                  <c:v>DE</c:v>
                </c:pt>
              </c:strCache>
            </c:strRef>
          </c:cat>
          <c:val>
            <c:numRef>
              <c:f>'4.5'!$E$33:$E$53</c:f>
              <c:numCache>
                <c:formatCode>0</c:formatCode>
                <c:ptCount val="21"/>
                <c:pt idx="0">
                  <c:v>25526.335720232244</c:v>
                </c:pt>
                <c:pt idx="1">
                  <c:v>29193.911984205886</c:v>
                </c:pt>
                <c:pt idx="2">
                  <c:v>28168.428764704884</c:v>
                </c:pt>
                <c:pt idx="3">
                  <c:v>30176.535899966981</c:v>
                </c:pt>
                <c:pt idx="4">
                  <c:v>32356.89539926104</c:v>
                </c:pt>
                <c:pt idx="5">
                  <c:v>32373.755717293305</c:v>
                </c:pt>
                <c:pt idx="6">
                  <c:v>38056.666926436825</c:v>
                </c:pt>
                <c:pt idx="7">
                  <c:v>39081.86977031784</c:v>
                </c:pt>
                <c:pt idx="8">
                  <c:v>42054.548089386371</c:v>
                </c:pt>
                <c:pt idx="9">
                  <c:v>45085.079293787625</c:v>
                </c:pt>
                <c:pt idx="10">
                  <c:v>50608.786658142686</c:v>
                </c:pt>
                <c:pt idx="11">
                  <c:v>48629.044695712379</c:v>
                </c:pt>
                <c:pt idx="12">
                  <c:v>46429.571292937653</c:v>
                </c:pt>
                <c:pt idx="13">
                  <c:v>48892.57106109929</c:v>
                </c:pt>
                <c:pt idx="14">
                  <c:v>50798.69996532036</c:v>
                </c:pt>
                <c:pt idx="15">
                  <c:v>56135.131347756251</c:v>
                </c:pt>
                <c:pt idx="16">
                  <c:v>60112.191437921851</c:v>
                </c:pt>
                <c:pt idx="17">
                  <c:v>63678.88255135384</c:v>
                </c:pt>
                <c:pt idx="18">
                  <c:v>74796.171020453286</c:v>
                </c:pt>
                <c:pt idx="19">
                  <c:v>79580.121029310409</c:v>
                </c:pt>
                <c:pt idx="20">
                  <c:v>90235.418157055043</c:v>
                </c:pt>
              </c:numCache>
            </c:numRef>
          </c:val>
          <c:extLst>
            <c:ext xmlns:c16="http://schemas.microsoft.com/office/drawing/2014/chart" uri="{C3380CC4-5D6E-409C-BE32-E72D297353CC}">
              <c16:uniqueId val="{00000004-7DA4-4E0A-B061-04E830FA3D92}"/>
            </c:ext>
          </c:extLst>
        </c:ser>
        <c:ser>
          <c:idx val="3"/>
          <c:order val="3"/>
          <c:tx>
            <c:strRef>
              <c:f>'4.5'!$F$32</c:f>
              <c:strCache>
                <c:ptCount val="1"/>
                <c:pt idx="0">
                  <c:v>CITE 34</c:v>
                </c:pt>
              </c:strCache>
            </c:strRef>
          </c:tx>
          <c:spPr>
            <a:solidFill>
              <a:schemeClr val="accent4">
                <a:lumMod val="50000"/>
              </a:schemeClr>
            </a:solidFill>
            <a:ln>
              <a:solidFill>
                <a:schemeClr val="bg1"/>
              </a:solidFill>
            </a:ln>
            <a:effectLst/>
          </c:spPr>
          <c:invertIfNegative val="0"/>
          <c:dLbls>
            <c:delete val="1"/>
          </c:dLbls>
          <c:cat>
            <c:strRef>
              <c:f>'4.5'!$B$33:$B$53</c:f>
              <c:strCache>
                <c:ptCount val="21"/>
                <c:pt idx="0">
                  <c:v>HU</c:v>
                </c:pt>
                <c:pt idx="1">
                  <c:v>EL</c:v>
                </c:pt>
                <c:pt idx="2">
                  <c:v>SK</c:v>
                </c:pt>
                <c:pt idx="3">
                  <c:v>LV</c:v>
                </c:pt>
                <c:pt idx="4">
                  <c:v>RO</c:v>
                </c:pt>
                <c:pt idx="5">
                  <c:v>EE</c:v>
                </c:pt>
                <c:pt idx="6">
                  <c:v>CZ</c:v>
                </c:pt>
                <c:pt idx="7">
                  <c:v>PL</c:v>
                </c:pt>
                <c:pt idx="8">
                  <c:v>IT</c:v>
                </c:pt>
                <c:pt idx="9">
                  <c:v>LT</c:v>
                </c:pt>
                <c:pt idx="10">
                  <c:v>FR</c:v>
                </c:pt>
                <c:pt idx="11">
                  <c:v>UE-25</c:v>
                </c:pt>
                <c:pt idx="12">
                  <c:v>PT</c:v>
                </c:pt>
                <c:pt idx="13">
                  <c:v>SI</c:v>
                </c:pt>
                <c:pt idx="14">
                  <c:v>SE</c:v>
                </c:pt>
                <c:pt idx="15">
                  <c:v>FI</c:v>
                </c:pt>
                <c:pt idx="16">
                  <c:v>IE</c:v>
                </c:pt>
                <c:pt idx="17">
                  <c:v>DK</c:v>
                </c:pt>
                <c:pt idx="18">
                  <c:v>AT</c:v>
                </c:pt>
                <c:pt idx="19">
                  <c:v>NL</c:v>
                </c:pt>
                <c:pt idx="20">
                  <c:v>DE</c:v>
                </c:pt>
              </c:strCache>
            </c:strRef>
          </c:cat>
          <c:val>
            <c:numRef>
              <c:f>'4.5'!$F$33:$F$53</c:f>
              <c:numCache>
                <c:formatCode>0</c:formatCode>
                <c:ptCount val="21"/>
                <c:pt idx="0">
                  <c:v>27925.54725060994</c:v>
                </c:pt>
                <c:pt idx="1">
                  <c:v>29193.911984205886</c:v>
                </c:pt>
                <c:pt idx="2">
                  <c:v>29487.501135141039</c:v>
                </c:pt>
                <c:pt idx="3">
                  <c:v>32226.056281403595</c:v>
                </c:pt>
                <c:pt idx="4">
                  <c:v>33084.941965948034</c:v>
                </c:pt>
                <c:pt idx="5">
                  <c:v>32373.755717293305</c:v>
                </c:pt>
                <c:pt idx="6">
                  <c:v>40050.725040208417</c:v>
                </c:pt>
                <c:pt idx="7">
                  <c:v>39377.574325065572</c:v>
                </c:pt>
                <c:pt idx="8">
                  <c:v>44842.543470353434</c:v>
                </c:pt>
                <c:pt idx="9">
                  <c:v>45085.079293787625</c:v>
                </c:pt>
                <c:pt idx="10">
                  <c:v>56037.400479809599</c:v>
                </c:pt>
                <c:pt idx="11">
                  <c:v>51633.008782927034</c:v>
                </c:pt>
                <c:pt idx="12">
                  <c:v>49929.09657472551</c:v>
                </c:pt>
                <c:pt idx="13">
                  <c:v>49610.751108367738</c:v>
                </c:pt>
                <c:pt idx="14">
                  <c:v>51659.553222383212</c:v>
                </c:pt>
                <c:pt idx="15">
                  <c:v>63188.133967165755</c:v>
                </c:pt>
                <c:pt idx="16">
                  <c:v>60112.191437921851</c:v>
                </c:pt>
                <c:pt idx="17">
                  <c:v>74654.053557187523</c:v>
                </c:pt>
                <c:pt idx="18">
                  <c:v>79845.649148787023</c:v>
                </c:pt>
                <c:pt idx="19">
                  <c:v>79580.121029310409</c:v>
                </c:pt>
                <c:pt idx="20">
                  <c:v>95076.976631119542</c:v>
                </c:pt>
              </c:numCache>
            </c:numRef>
          </c:val>
          <c:extLst>
            <c:ext xmlns:c16="http://schemas.microsoft.com/office/drawing/2014/chart" uri="{C3380CC4-5D6E-409C-BE32-E72D297353CC}">
              <c16:uniqueId val="{00000005-7DA4-4E0A-B061-04E830FA3D92}"/>
            </c:ext>
          </c:extLst>
        </c:ser>
        <c:dLbls>
          <c:showLegendKey val="0"/>
          <c:showVal val="1"/>
          <c:showCatName val="0"/>
          <c:showSerName val="0"/>
          <c:showPercent val="0"/>
          <c:showBubbleSize val="0"/>
        </c:dLbls>
        <c:gapWidth val="150"/>
        <c:axId val="408047816"/>
        <c:axId val="408050440"/>
      </c:barChart>
      <c:catAx>
        <c:axId val="408047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08050440"/>
        <c:crosses val="autoZero"/>
        <c:auto val="1"/>
        <c:lblAlgn val="ctr"/>
        <c:lblOffset val="100"/>
        <c:noMultiLvlLbl val="0"/>
      </c:catAx>
      <c:valAx>
        <c:axId val="408050440"/>
        <c:scaling>
          <c:orientation val="minMax"/>
          <c:max val="100000"/>
        </c:scaling>
        <c:delete val="0"/>
        <c:axPos val="l"/>
        <c:title>
          <c:tx>
            <c:rich>
              <a:bodyPr rot="0" spcFirstLastPara="1" vertOverflow="ellipsis"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b="1">
                    <a:solidFill>
                      <a:sysClr val="windowText" lastClr="000000"/>
                    </a:solidFill>
                  </a:rPr>
                  <a:t>$ US PPA</a:t>
                </a:r>
              </a:p>
            </c:rich>
          </c:tx>
          <c:layout>
            <c:manualLayout>
              <c:xMode val="edge"/>
              <c:yMode val="edge"/>
              <c:x val="8.1806105476002325E-2"/>
              <c:y val="1.1537511352428462E-2"/>
            </c:manualLayout>
          </c:layout>
          <c:overlay val="0"/>
          <c:spPr>
            <a:noFill/>
            <a:ln>
              <a:noFill/>
            </a:ln>
            <a:effectLst/>
          </c:spPr>
          <c:txPr>
            <a:bodyPr rot="0" spcFirstLastPara="1" vertOverflow="ellipsis"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08047816"/>
        <c:crosses val="autoZero"/>
        <c:crossBetween val="between"/>
      </c:valAx>
      <c:spPr>
        <a:noFill/>
        <a:ln>
          <a:noFill/>
        </a:ln>
        <a:effectLst/>
      </c:spPr>
    </c:plotArea>
    <c:legend>
      <c:legendPos val="b"/>
      <c:layout>
        <c:manualLayout>
          <c:xMode val="edge"/>
          <c:yMode val="edge"/>
          <c:x val="0.21357073695472237"/>
          <c:y val="0.94542725944173578"/>
          <c:w val="0.61376157882855653"/>
          <c:h val="5.112870731873334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671397845031083E-2"/>
          <c:y val="6.4015616968987318E-2"/>
          <c:w val="0.94563558495053535"/>
          <c:h val="0.81756738817426466"/>
        </c:manualLayout>
      </c:layout>
      <c:barChart>
        <c:barDir val="col"/>
        <c:grouping val="clustered"/>
        <c:varyColors val="0"/>
        <c:ser>
          <c:idx val="1"/>
          <c:order val="1"/>
          <c:tx>
            <c:strRef>
              <c:f>'4.1'!$D$36</c:f>
              <c:strCache>
                <c:ptCount val="1"/>
                <c:pt idx="0">
                  <c:v>CITE 2</c:v>
                </c:pt>
              </c:strCache>
            </c:strRef>
          </c:tx>
          <c:spPr>
            <a:solidFill>
              <a:schemeClr val="accent4">
                <a:lumMod val="60000"/>
                <a:lumOff val="40000"/>
              </a:schemeClr>
            </a:solidFill>
            <a:ln>
              <a:solidFill>
                <a:schemeClr val="bg1"/>
              </a:solidFill>
            </a:ln>
            <a:effectLst/>
          </c:spPr>
          <c:invertIfNegative val="0"/>
          <c:cat>
            <c:strRef>
              <c:f>'4.1'!$B$37:$B$62</c:f>
              <c:strCache>
                <c:ptCount val="26"/>
                <c:pt idx="0">
                  <c:v>LV</c:v>
                </c:pt>
                <c:pt idx="1">
                  <c:v>LT</c:v>
                </c:pt>
                <c:pt idx="2">
                  <c:v>EE</c:v>
                </c:pt>
                <c:pt idx="3">
                  <c:v>BG</c:v>
                </c:pt>
                <c:pt idx="4">
                  <c:v>CZ</c:v>
                </c:pt>
                <c:pt idx="5">
                  <c:v>SK</c:v>
                </c:pt>
                <c:pt idx="6">
                  <c:v>IT</c:v>
                </c:pt>
                <c:pt idx="7">
                  <c:v>PL</c:v>
                </c:pt>
                <c:pt idx="8">
                  <c:v>HU</c:v>
                </c:pt>
                <c:pt idx="9">
                  <c:v>FI</c:v>
                </c:pt>
                <c:pt idx="10">
                  <c:v>HR</c:v>
                </c:pt>
                <c:pt idx="11">
                  <c:v>RO</c:v>
                </c:pt>
                <c:pt idx="12">
                  <c:v>CY</c:v>
                </c:pt>
                <c:pt idx="13">
                  <c:v>AT</c:v>
                </c:pt>
                <c:pt idx="14">
                  <c:v>PT</c:v>
                </c:pt>
                <c:pt idx="15">
                  <c:v>MT</c:v>
                </c:pt>
                <c:pt idx="16">
                  <c:v>UE-27</c:v>
                </c:pt>
                <c:pt idx="17">
                  <c:v>EL</c:v>
                </c:pt>
                <c:pt idx="18">
                  <c:v>DE</c:v>
                </c:pt>
                <c:pt idx="19">
                  <c:v>BE</c:v>
                </c:pt>
                <c:pt idx="20">
                  <c:v>SE</c:v>
                </c:pt>
                <c:pt idx="21">
                  <c:v>DK</c:v>
                </c:pt>
                <c:pt idx="22">
                  <c:v>ES</c:v>
                </c:pt>
                <c:pt idx="23">
                  <c:v>FR</c:v>
                </c:pt>
                <c:pt idx="24">
                  <c:v>LU</c:v>
                </c:pt>
                <c:pt idx="25">
                  <c:v>NL</c:v>
                </c:pt>
              </c:strCache>
            </c:strRef>
          </c:cat>
          <c:val>
            <c:numRef>
              <c:f>'4.1'!$D$37:$D$62</c:f>
              <c:numCache>
                <c:formatCode>_-* #\ ##0.0_-;\-* #\ ##0.0_-;_-* "-"??_-;_-@_-</c:formatCode>
                <c:ptCount val="26"/>
                <c:pt idx="0">
                  <c:v>83.872282608695642</c:v>
                </c:pt>
                <c:pt idx="1">
                  <c:v>82.416028859747485</c:v>
                </c:pt>
                <c:pt idx="2">
                  <c:v>81.78951517540402</c:v>
                </c:pt>
                <c:pt idx="3">
                  <c:v>79.847060697785565</c:v>
                </c:pt>
                <c:pt idx="4">
                  <c:v>77.303255158966579</c:v>
                </c:pt>
                <c:pt idx="5">
                  <c:v>77.030648132641105</c:v>
                </c:pt>
                <c:pt idx="6">
                  <c:v>76.703277795302682</c:v>
                </c:pt>
                <c:pt idx="7">
                  <c:v>75.980597544074513</c:v>
                </c:pt>
                <c:pt idx="8">
                  <c:v>75.842090016064887</c:v>
                </c:pt>
                <c:pt idx="9">
                  <c:v>74.117332382310991</c:v>
                </c:pt>
                <c:pt idx="10">
                  <c:v>73.841832495944928</c:v>
                </c:pt>
                <c:pt idx="11">
                  <c:v>73.768959815972963</c:v>
                </c:pt>
                <c:pt idx="12">
                  <c:v>72.06553854418479</c:v>
                </c:pt>
                <c:pt idx="13">
                  <c:v>71.989264577694172</c:v>
                </c:pt>
                <c:pt idx="14">
                  <c:v>71.626016260162601</c:v>
                </c:pt>
                <c:pt idx="15">
                  <c:v>70.073349633251837</c:v>
                </c:pt>
                <c:pt idx="16">
                  <c:v>68.525321192995278</c:v>
                </c:pt>
                <c:pt idx="17">
                  <c:v>68.431550719177324</c:v>
                </c:pt>
                <c:pt idx="18">
                  <c:v>66.394121348910048</c:v>
                </c:pt>
                <c:pt idx="19">
                  <c:v>66.280907866747327</c:v>
                </c:pt>
                <c:pt idx="20">
                  <c:v>65.368868697007315</c:v>
                </c:pt>
                <c:pt idx="21">
                  <c:v>61.970948237723043</c:v>
                </c:pt>
                <c:pt idx="22">
                  <c:v>61.771518230723252</c:v>
                </c:pt>
                <c:pt idx="23">
                  <c:v>60.120238837308484</c:v>
                </c:pt>
                <c:pt idx="24">
                  <c:v>59.445277361319334</c:v>
                </c:pt>
                <c:pt idx="25">
                  <c:v>55.460810858328344</c:v>
                </c:pt>
              </c:numCache>
            </c:numRef>
          </c:val>
          <c:extLst>
            <c:ext xmlns:c16="http://schemas.microsoft.com/office/drawing/2014/chart" uri="{C3380CC4-5D6E-409C-BE32-E72D297353CC}">
              <c16:uniqueId val="{00000000-8C41-44F8-B7CE-BF360F7E3318}"/>
            </c:ext>
          </c:extLst>
        </c:ser>
        <c:dLbls>
          <c:showLegendKey val="0"/>
          <c:showVal val="0"/>
          <c:showCatName val="0"/>
          <c:showSerName val="0"/>
          <c:showPercent val="0"/>
          <c:showBubbleSize val="0"/>
        </c:dLbls>
        <c:gapWidth val="125"/>
        <c:axId val="574443664"/>
        <c:axId val="574445632"/>
      </c:barChart>
      <c:lineChart>
        <c:grouping val="standard"/>
        <c:varyColors val="0"/>
        <c:ser>
          <c:idx val="0"/>
          <c:order val="0"/>
          <c:tx>
            <c:strRef>
              <c:f>'4.1'!$C$36</c:f>
              <c:strCache>
                <c:ptCount val="1"/>
                <c:pt idx="0">
                  <c:v>CITE 1</c:v>
                </c:pt>
              </c:strCache>
            </c:strRef>
          </c:tx>
          <c:spPr>
            <a:ln w="25400" cap="rnd">
              <a:noFill/>
              <a:round/>
            </a:ln>
            <a:effectLst/>
          </c:spPr>
          <c:marker>
            <c:symbol val="square"/>
            <c:size val="6"/>
            <c:spPr>
              <a:solidFill>
                <a:schemeClr val="accent2"/>
              </a:solidFill>
              <a:ln w="6350">
                <a:solidFill>
                  <a:schemeClr val="bg1"/>
                </a:solidFill>
              </a:ln>
              <a:effectLst/>
            </c:spPr>
          </c:marker>
          <c:cat>
            <c:strRef>
              <c:f>'4.1'!$B$37:$B$62</c:f>
              <c:strCache>
                <c:ptCount val="26"/>
                <c:pt idx="0">
                  <c:v>LV</c:v>
                </c:pt>
                <c:pt idx="1">
                  <c:v>LT</c:v>
                </c:pt>
                <c:pt idx="2">
                  <c:v>EE</c:v>
                </c:pt>
                <c:pt idx="3">
                  <c:v>BG</c:v>
                </c:pt>
                <c:pt idx="4">
                  <c:v>CZ</c:v>
                </c:pt>
                <c:pt idx="5">
                  <c:v>SK</c:v>
                </c:pt>
                <c:pt idx="6">
                  <c:v>IT</c:v>
                </c:pt>
                <c:pt idx="7">
                  <c:v>PL</c:v>
                </c:pt>
                <c:pt idx="8">
                  <c:v>HU</c:v>
                </c:pt>
                <c:pt idx="9">
                  <c:v>FI</c:v>
                </c:pt>
                <c:pt idx="10">
                  <c:v>HR</c:v>
                </c:pt>
                <c:pt idx="11">
                  <c:v>RO</c:v>
                </c:pt>
                <c:pt idx="12">
                  <c:v>CY</c:v>
                </c:pt>
                <c:pt idx="13">
                  <c:v>AT</c:v>
                </c:pt>
                <c:pt idx="14">
                  <c:v>PT</c:v>
                </c:pt>
                <c:pt idx="15">
                  <c:v>MT</c:v>
                </c:pt>
                <c:pt idx="16">
                  <c:v>UE-27</c:v>
                </c:pt>
                <c:pt idx="17">
                  <c:v>EL</c:v>
                </c:pt>
                <c:pt idx="18">
                  <c:v>DE</c:v>
                </c:pt>
                <c:pt idx="19">
                  <c:v>BE</c:v>
                </c:pt>
                <c:pt idx="20">
                  <c:v>SE</c:v>
                </c:pt>
                <c:pt idx="21">
                  <c:v>DK</c:v>
                </c:pt>
                <c:pt idx="22">
                  <c:v>ES</c:v>
                </c:pt>
                <c:pt idx="23">
                  <c:v>FR</c:v>
                </c:pt>
                <c:pt idx="24">
                  <c:v>LU</c:v>
                </c:pt>
                <c:pt idx="25">
                  <c:v>NL</c:v>
                </c:pt>
              </c:strCache>
            </c:strRef>
          </c:cat>
          <c:val>
            <c:numRef>
              <c:f>'4.1'!$C$37:$C$62</c:f>
              <c:numCache>
                <c:formatCode>_-* #\ ##0.0_-;\-* #\ ##0.0_-;_-* "-"??_-;_-@_-</c:formatCode>
                <c:ptCount val="26"/>
                <c:pt idx="0">
                  <c:v>92.158203125</c:v>
                </c:pt>
                <c:pt idx="1">
                  <c:v>96.338428723782442</c:v>
                </c:pt>
                <c:pt idx="2">
                  <c:v>90.252060685700627</c:v>
                </c:pt>
                <c:pt idx="3">
                  <c:v>93.261961983832208</c:v>
                </c:pt>
                <c:pt idx="4">
                  <c:v>94.190485057257234</c:v>
                </c:pt>
                <c:pt idx="5">
                  <c:v>90.980682506562559</c:v>
                </c:pt>
                <c:pt idx="6">
                  <c:v>95.39963926615971</c:v>
                </c:pt>
                <c:pt idx="7">
                  <c:v>87.412323419934012</c:v>
                </c:pt>
                <c:pt idx="8">
                  <c:v>95.534809282475337</c:v>
                </c:pt>
                <c:pt idx="9">
                  <c:v>79.775483035296659</c:v>
                </c:pt>
                <c:pt idx="10">
                  <c:v>93.717997707298423</c:v>
                </c:pt>
                <c:pt idx="11">
                  <c:v>91.848750212548893</c:v>
                </c:pt>
                <c:pt idx="12">
                  <c:v>83.987682832948423</c:v>
                </c:pt>
                <c:pt idx="13">
                  <c:v>91.868606916707265</c:v>
                </c:pt>
                <c:pt idx="14">
                  <c:v>81.369669692577617</c:v>
                </c:pt>
                <c:pt idx="15">
                  <c:v>86.203615604186496</c:v>
                </c:pt>
                <c:pt idx="16">
                  <c:v>85.634546299303281</c:v>
                </c:pt>
                <c:pt idx="17">
                  <c:v>74.018925145452883</c:v>
                </c:pt>
                <c:pt idx="18">
                  <c:v>87.38375032557569</c:v>
                </c:pt>
                <c:pt idx="19">
                  <c:v>82.877656668661075</c:v>
                </c:pt>
                <c:pt idx="20">
                  <c:v>81.580174350424571</c:v>
                </c:pt>
                <c:pt idx="21">
                  <c:v>68.255086961464144</c:v>
                </c:pt>
                <c:pt idx="22">
                  <c:v>77.507460279054769</c:v>
                </c:pt>
                <c:pt idx="23">
                  <c:v>84.078139054602957</c:v>
                </c:pt>
                <c:pt idx="24">
                  <c:v>75.25040976142779</c:v>
                </c:pt>
                <c:pt idx="25">
                  <c:v>87.348200051174047</c:v>
                </c:pt>
              </c:numCache>
            </c:numRef>
          </c:val>
          <c:smooth val="0"/>
          <c:extLst>
            <c:ext xmlns:c16="http://schemas.microsoft.com/office/drawing/2014/chart" uri="{C3380CC4-5D6E-409C-BE32-E72D297353CC}">
              <c16:uniqueId val="{00000001-8C41-44F8-B7CE-BF360F7E3318}"/>
            </c:ext>
          </c:extLst>
        </c:ser>
        <c:ser>
          <c:idx val="2"/>
          <c:order val="2"/>
          <c:tx>
            <c:strRef>
              <c:f>'4.1'!$E$36</c:f>
              <c:strCache>
                <c:ptCount val="1"/>
                <c:pt idx="0">
                  <c:v>CITE 3</c:v>
                </c:pt>
              </c:strCache>
            </c:strRef>
          </c:tx>
          <c:spPr>
            <a:ln w="25400" cap="rnd">
              <a:noFill/>
              <a:round/>
            </a:ln>
            <a:effectLst/>
          </c:spPr>
          <c:marker>
            <c:symbol val="diamond"/>
            <c:size val="6"/>
            <c:spPr>
              <a:solidFill>
                <a:schemeClr val="accent2"/>
              </a:solidFill>
              <a:ln w="6350">
                <a:solidFill>
                  <a:schemeClr val="bg1"/>
                </a:solidFill>
              </a:ln>
              <a:effectLst/>
            </c:spPr>
          </c:marker>
          <c:cat>
            <c:strRef>
              <c:f>'4.1'!$B$37:$B$62</c:f>
              <c:strCache>
                <c:ptCount val="26"/>
                <c:pt idx="0">
                  <c:v>LV</c:v>
                </c:pt>
                <c:pt idx="1">
                  <c:v>LT</c:v>
                </c:pt>
                <c:pt idx="2">
                  <c:v>EE</c:v>
                </c:pt>
                <c:pt idx="3">
                  <c:v>BG</c:v>
                </c:pt>
                <c:pt idx="4">
                  <c:v>CZ</c:v>
                </c:pt>
                <c:pt idx="5">
                  <c:v>SK</c:v>
                </c:pt>
                <c:pt idx="6">
                  <c:v>IT</c:v>
                </c:pt>
                <c:pt idx="7">
                  <c:v>PL</c:v>
                </c:pt>
                <c:pt idx="8">
                  <c:v>HU</c:v>
                </c:pt>
                <c:pt idx="9">
                  <c:v>FI</c:v>
                </c:pt>
                <c:pt idx="10">
                  <c:v>HR</c:v>
                </c:pt>
                <c:pt idx="11">
                  <c:v>RO</c:v>
                </c:pt>
                <c:pt idx="12">
                  <c:v>CY</c:v>
                </c:pt>
                <c:pt idx="13">
                  <c:v>AT</c:v>
                </c:pt>
                <c:pt idx="14">
                  <c:v>PT</c:v>
                </c:pt>
                <c:pt idx="15">
                  <c:v>MT</c:v>
                </c:pt>
                <c:pt idx="16">
                  <c:v>UE-27</c:v>
                </c:pt>
                <c:pt idx="17">
                  <c:v>EL</c:v>
                </c:pt>
                <c:pt idx="18">
                  <c:v>DE</c:v>
                </c:pt>
                <c:pt idx="19">
                  <c:v>BE</c:v>
                </c:pt>
                <c:pt idx="20">
                  <c:v>SE</c:v>
                </c:pt>
                <c:pt idx="21">
                  <c:v>DK</c:v>
                </c:pt>
                <c:pt idx="22">
                  <c:v>ES</c:v>
                </c:pt>
                <c:pt idx="23">
                  <c:v>FR</c:v>
                </c:pt>
                <c:pt idx="24">
                  <c:v>LU</c:v>
                </c:pt>
                <c:pt idx="25">
                  <c:v>NL</c:v>
                </c:pt>
              </c:strCache>
            </c:strRef>
          </c:cat>
          <c:val>
            <c:numRef>
              <c:f>'4.1'!$E$37:$E$62</c:f>
              <c:numCache>
                <c:formatCode>_-* #\ ##0.0_-;\-* #\ ##0.0_-;_-* "-"??_-;_-@_-</c:formatCode>
                <c:ptCount val="26"/>
                <c:pt idx="0">
                  <c:v>79.826689774696703</c:v>
                </c:pt>
                <c:pt idx="1">
                  <c:v>78.287769784172667</c:v>
                </c:pt>
                <c:pt idx="2">
                  <c:v>69.932823720176046</c:v>
                </c:pt>
                <c:pt idx="3">
                  <c:v>76.563999650990311</c:v>
                </c:pt>
                <c:pt idx="4">
                  <c:v>58.506405014990456</c:v>
                </c:pt>
                <c:pt idx="5">
                  <c:v>71.765354234278362</c:v>
                </c:pt>
                <c:pt idx="6">
                  <c:v>66.562632425051632</c:v>
                </c:pt>
                <c:pt idx="7">
                  <c:v>65.587166203955462</c:v>
                </c:pt>
                <c:pt idx="8">
                  <c:v>62.776903246412516</c:v>
                </c:pt>
                <c:pt idx="9">
                  <c:v>60.374123148869842</c:v>
                </c:pt>
                <c:pt idx="10">
                  <c:v>67.556626012093872</c:v>
                </c:pt>
                <c:pt idx="11">
                  <c:v>72.22453976602884</c:v>
                </c:pt>
                <c:pt idx="12">
                  <c:v>61.048593350383626</c:v>
                </c:pt>
                <c:pt idx="13">
                  <c:v>55.703300762230953</c:v>
                </c:pt>
                <c:pt idx="14">
                  <c:v>68.796676624346532</c:v>
                </c:pt>
                <c:pt idx="15">
                  <c:v>60.163551401869164</c:v>
                </c:pt>
                <c:pt idx="16">
                  <c:v>62.127015685065523</c:v>
                </c:pt>
                <c:pt idx="17">
                  <c:v>57.4680386654194</c:v>
                </c:pt>
                <c:pt idx="18">
                  <c:v>57.153995220311984</c:v>
                </c:pt>
                <c:pt idx="19">
                  <c:v>61.998698301875635</c:v>
                </c:pt>
                <c:pt idx="20">
                  <c:v>53.980002597065315</c:v>
                </c:pt>
                <c:pt idx="21">
                  <c:v>50.980156825092017</c:v>
                </c:pt>
                <c:pt idx="22">
                  <c:v>56.736372375651264</c:v>
                </c:pt>
                <c:pt idx="23">
                  <c:v>60.109181141439208</c:v>
                </c:pt>
                <c:pt idx="24">
                  <c:v>51.44045144045144</c:v>
                </c:pt>
                <c:pt idx="25">
                  <c:v>56.30484433225147</c:v>
                </c:pt>
              </c:numCache>
            </c:numRef>
          </c:val>
          <c:smooth val="0"/>
          <c:extLst>
            <c:ext xmlns:c16="http://schemas.microsoft.com/office/drawing/2014/chart" uri="{C3380CC4-5D6E-409C-BE32-E72D297353CC}">
              <c16:uniqueId val="{00000002-8C41-44F8-B7CE-BF360F7E3318}"/>
            </c:ext>
          </c:extLst>
        </c:ser>
        <c:dLbls>
          <c:showLegendKey val="0"/>
          <c:showVal val="0"/>
          <c:showCatName val="0"/>
          <c:showSerName val="0"/>
          <c:showPercent val="0"/>
          <c:showBubbleSize val="0"/>
        </c:dLbls>
        <c:marker val="1"/>
        <c:smooth val="0"/>
        <c:axId val="574443664"/>
        <c:axId val="574445632"/>
      </c:lineChart>
      <c:catAx>
        <c:axId val="57444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ysClr val="windowText" lastClr="000000"/>
                </a:solidFill>
                <a:latin typeface="+mn-lt"/>
                <a:ea typeface="+mn-ea"/>
                <a:cs typeface="+mn-cs"/>
              </a:defRPr>
            </a:pPr>
            <a:endParaRPr lang="fr-FR"/>
          </a:p>
        </c:txPr>
        <c:crossAx val="574445632"/>
        <c:crosses val="autoZero"/>
        <c:auto val="1"/>
        <c:lblAlgn val="ctr"/>
        <c:lblOffset val="100"/>
        <c:noMultiLvlLbl val="0"/>
      </c:catAx>
      <c:valAx>
        <c:axId val="574445632"/>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fr-FR"/>
                  <a:t>%</a:t>
                </a:r>
              </a:p>
            </c:rich>
          </c:tx>
          <c:layout>
            <c:manualLayout>
              <c:xMode val="edge"/>
              <c:yMode val="edge"/>
              <c:x val="4.2336771592359622E-2"/>
              <c:y val="1.9913186609218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74443664"/>
        <c:crosses val="autoZero"/>
        <c:crossBetween val="between"/>
      </c:valAx>
      <c:spPr>
        <a:noFill/>
        <a:ln>
          <a:noFill/>
        </a:ln>
        <a:effectLst/>
      </c:spPr>
    </c:plotArea>
    <c:legend>
      <c:legendPos val="b"/>
      <c:layout>
        <c:manualLayout>
          <c:xMode val="edge"/>
          <c:yMode val="edge"/>
          <c:x val="0.37164412140137443"/>
          <c:y val="0.95228773164920011"/>
          <c:w val="0.25671175719725114"/>
          <c:h val="4.771226835079996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252187226596669E-2"/>
          <c:y val="8.3333333333333329E-2"/>
          <c:w val="0.90468617076149993"/>
          <c:h val="0.79525613187181621"/>
        </c:manualLayout>
      </c:layout>
      <c:lineChart>
        <c:grouping val="standard"/>
        <c:varyColors val="0"/>
        <c:ser>
          <c:idx val="0"/>
          <c:order val="0"/>
          <c:tx>
            <c:strRef>
              <c:f>'4.5'!$C$59</c:f>
              <c:strCache>
                <c:ptCount val="1"/>
                <c:pt idx="0">
                  <c:v>CITE 02</c:v>
                </c:pt>
              </c:strCache>
            </c:strRef>
          </c:tx>
          <c:spPr>
            <a:ln w="25400" cap="rnd">
              <a:noFill/>
              <a:round/>
            </a:ln>
            <a:effectLst/>
          </c:spPr>
          <c:marker>
            <c:symbol val="dash"/>
            <c:size val="7"/>
            <c:spPr>
              <a:solidFill>
                <a:schemeClr val="accent4">
                  <a:lumMod val="60000"/>
                  <a:lumOff val="40000"/>
                </a:schemeClr>
              </a:solidFill>
              <a:ln w="3175">
                <a:solidFill>
                  <a:schemeClr val="accent4">
                    <a:lumMod val="60000"/>
                    <a:lumOff val="40000"/>
                  </a:schemeClr>
                </a:solidFill>
              </a:ln>
              <a:effectLst/>
            </c:spPr>
          </c:marker>
          <c:cat>
            <c:strRef>
              <c:f>'4.5'!$B$60:$B$79</c:f>
              <c:strCache>
                <c:ptCount val="20"/>
                <c:pt idx="0">
                  <c:v>HU</c:v>
                </c:pt>
                <c:pt idx="1">
                  <c:v>IT</c:v>
                </c:pt>
                <c:pt idx="2">
                  <c:v>SK</c:v>
                </c:pt>
                <c:pt idx="3">
                  <c:v>EL</c:v>
                </c:pt>
                <c:pt idx="4">
                  <c:v>EL</c:v>
                </c:pt>
                <c:pt idx="5">
                  <c:v>PL</c:v>
                </c:pt>
                <c:pt idx="6">
                  <c:v>CZ</c:v>
                </c:pt>
                <c:pt idx="7">
                  <c:v>SE</c:v>
                </c:pt>
                <c:pt idx="8">
                  <c:v>EE</c:v>
                </c:pt>
                <c:pt idx="9">
                  <c:v>NL</c:v>
                </c:pt>
                <c:pt idx="10">
                  <c:v>RO</c:v>
                </c:pt>
                <c:pt idx="11">
                  <c:v>FR</c:v>
                </c:pt>
                <c:pt idx="12">
                  <c:v>AT</c:v>
                </c:pt>
                <c:pt idx="13">
                  <c:v>SI</c:v>
                </c:pt>
                <c:pt idx="14">
                  <c:v>DK</c:v>
                </c:pt>
                <c:pt idx="15">
                  <c:v>IE</c:v>
                </c:pt>
                <c:pt idx="16">
                  <c:v>FI</c:v>
                </c:pt>
                <c:pt idx="17">
                  <c:v>DE</c:v>
                </c:pt>
                <c:pt idx="18">
                  <c:v>PT</c:v>
                </c:pt>
                <c:pt idx="19">
                  <c:v>LT</c:v>
                </c:pt>
              </c:strCache>
            </c:strRef>
          </c:cat>
          <c:val>
            <c:numRef>
              <c:f>'4.5'!$C$60:$C$79</c:f>
              <c:numCache>
                <c:formatCode>0.00</c:formatCode>
                <c:ptCount val="20"/>
                <c:pt idx="0">
                  <c:v>54.982927013982909</c:v>
                </c:pt>
                <c:pt idx="1">
                  <c:v>65.046427441438965</c:v>
                </c:pt>
                <c:pt idx="2">
                  <c:v>59.53778008599209</c:v>
                </c:pt>
                <c:pt idx="3">
                  <c:v>75.585552799021542</c:v>
                </c:pt>
                <c:pt idx="4">
                  <c:v>75.585552799021542</c:v>
                </c:pt>
                <c:pt idx="5">
                  <c:v>65.963992042641891</c:v>
                </c:pt>
                <c:pt idx="6">
                  <c:v>62.760240234171995</c:v>
                </c:pt>
                <c:pt idx="7">
                  <c:v>69.333304603815463</c:v>
                </c:pt>
                <c:pt idx="8">
                  <c:v>66.393208606937051</c:v>
                </c:pt>
                <c:pt idx="9">
                  <c:v>79.266008708749524</c:v>
                </c:pt>
                <c:pt idx="10">
                  <c:v>83.85233576667224</c:v>
                </c:pt>
                <c:pt idx="11">
                  <c:v>76.430509568489256</c:v>
                </c:pt>
                <c:pt idx="13">
                  <c:v>73.394235226101458</c:v>
                </c:pt>
                <c:pt idx="14">
                  <c:v>65.604361085073663</c:v>
                </c:pt>
                <c:pt idx="16">
                  <c:v>65.020790521950531</c:v>
                </c:pt>
                <c:pt idx="18">
                  <c:v>147.38345332027376</c:v>
                </c:pt>
                <c:pt idx="19">
                  <c:v>143.78131196922652</c:v>
                </c:pt>
              </c:numCache>
            </c:numRef>
          </c:val>
          <c:smooth val="0"/>
          <c:extLst>
            <c:ext xmlns:c16="http://schemas.microsoft.com/office/drawing/2014/chart" uri="{C3380CC4-5D6E-409C-BE32-E72D297353CC}">
              <c16:uniqueId val="{00000001-BE79-44A6-AE62-DD8833358DF0}"/>
            </c:ext>
          </c:extLst>
        </c:ser>
        <c:ser>
          <c:idx val="1"/>
          <c:order val="1"/>
          <c:tx>
            <c:strRef>
              <c:f>'4.5'!$D$59</c:f>
              <c:strCache>
                <c:ptCount val="1"/>
                <c:pt idx="0">
                  <c:v>CITE 1</c:v>
                </c:pt>
              </c:strCache>
            </c:strRef>
          </c:tx>
          <c:spPr>
            <a:ln w="25400" cap="rnd">
              <a:noFill/>
              <a:round/>
            </a:ln>
            <a:effectLst/>
          </c:spPr>
          <c:marker>
            <c:symbol val="diamond"/>
            <c:size val="5"/>
            <c:spPr>
              <a:solidFill>
                <a:schemeClr val="accent4"/>
              </a:solidFill>
              <a:ln w="6350">
                <a:solidFill>
                  <a:schemeClr val="bg1"/>
                </a:solidFill>
              </a:ln>
              <a:effectLst/>
            </c:spPr>
          </c:marker>
          <c:cat>
            <c:strRef>
              <c:f>'4.5'!$B$60:$B$79</c:f>
              <c:strCache>
                <c:ptCount val="20"/>
                <c:pt idx="0">
                  <c:v>HU</c:v>
                </c:pt>
                <c:pt idx="1">
                  <c:v>IT</c:v>
                </c:pt>
                <c:pt idx="2">
                  <c:v>SK</c:v>
                </c:pt>
                <c:pt idx="3">
                  <c:v>EL</c:v>
                </c:pt>
                <c:pt idx="4">
                  <c:v>EL</c:v>
                </c:pt>
                <c:pt idx="5">
                  <c:v>PL</c:v>
                </c:pt>
                <c:pt idx="6">
                  <c:v>CZ</c:v>
                </c:pt>
                <c:pt idx="7">
                  <c:v>SE</c:v>
                </c:pt>
                <c:pt idx="8">
                  <c:v>EE</c:v>
                </c:pt>
                <c:pt idx="9">
                  <c:v>NL</c:v>
                </c:pt>
                <c:pt idx="10">
                  <c:v>RO</c:v>
                </c:pt>
                <c:pt idx="11">
                  <c:v>FR</c:v>
                </c:pt>
                <c:pt idx="12">
                  <c:v>AT</c:v>
                </c:pt>
                <c:pt idx="13">
                  <c:v>SI</c:v>
                </c:pt>
                <c:pt idx="14">
                  <c:v>DK</c:v>
                </c:pt>
                <c:pt idx="15">
                  <c:v>IE</c:v>
                </c:pt>
                <c:pt idx="16">
                  <c:v>FI</c:v>
                </c:pt>
                <c:pt idx="17">
                  <c:v>DE</c:v>
                </c:pt>
                <c:pt idx="18">
                  <c:v>PT</c:v>
                </c:pt>
                <c:pt idx="19">
                  <c:v>LT</c:v>
                </c:pt>
              </c:strCache>
            </c:strRef>
          </c:cat>
          <c:val>
            <c:numRef>
              <c:f>'4.5'!$D$60:$D$79</c:f>
              <c:numCache>
                <c:formatCode>0.00</c:formatCode>
                <c:ptCount val="20"/>
                <c:pt idx="0">
                  <c:v>57.054946967567446</c:v>
                </c:pt>
                <c:pt idx="1">
                  <c:v>65.046427441438965</c:v>
                </c:pt>
                <c:pt idx="2">
                  <c:v>76.158587639179501</c:v>
                </c:pt>
                <c:pt idx="3">
                  <c:v>75.585552799021542</c:v>
                </c:pt>
                <c:pt idx="4">
                  <c:v>75.585552799021542</c:v>
                </c:pt>
                <c:pt idx="5">
                  <c:v>80.190078644895792</c:v>
                </c:pt>
                <c:pt idx="6">
                  <c:v>79.098360375508122</c:v>
                </c:pt>
                <c:pt idx="7">
                  <c:v>78.761692689325287</c:v>
                </c:pt>
                <c:pt idx="8">
                  <c:v>85.691479045749006</c:v>
                </c:pt>
                <c:pt idx="9">
                  <c:v>79.266008708749524</c:v>
                </c:pt>
                <c:pt idx="10">
                  <c:v>86.24453180672856</c:v>
                </c:pt>
                <c:pt idx="11">
                  <c:v>74.246934489724794</c:v>
                </c:pt>
                <c:pt idx="12">
                  <c:v>78.08862480845859</c:v>
                </c:pt>
                <c:pt idx="13">
                  <c:v>91.001288919048022</c:v>
                </c:pt>
                <c:pt idx="14">
                  <c:v>79.797151346448658</c:v>
                </c:pt>
                <c:pt idx="15">
                  <c:v>97.010456463078341</c:v>
                </c:pt>
                <c:pt idx="16">
                  <c:v>86.046112694162929</c:v>
                </c:pt>
                <c:pt idx="17">
                  <c:v>96.962497958380439</c:v>
                </c:pt>
                <c:pt idx="18">
                  <c:v>135.17691470318496</c:v>
                </c:pt>
                <c:pt idx="19">
                  <c:v>143.78131196922652</c:v>
                </c:pt>
              </c:numCache>
            </c:numRef>
          </c:val>
          <c:smooth val="0"/>
          <c:extLst>
            <c:ext xmlns:c16="http://schemas.microsoft.com/office/drawing/2014/chart" uri="{C3380CC4-5D6E-409C-BE32-E72D297353CC}">
              <c16:uniqueId val="{00000003-BE79-44A6-AE62-DD8833358DF0}"/>
            </c:ext>
          </c:extLst>
        </c:ser>
        <c:ser>
          <c:idx val="2"/>
          <c:order val="2"/>
          <c:tx>
            <c:strRef>
              <c:f>'4.5'!$E$59</c:f>
              <c:strCache>
                <c:ptCount val="1"/>
                <c:pt idx="0">
                  <c:v>CITE 24</c:v>
                </c:pt>
              </c:strCache>
            </c:strRef>
          </c:tx>
          <c:spPr>
            <a:ln w="25400" cap="rnd">
              <a:noFill/>
              <a:round/>
            </a:ln>
            <a:effectLst/>
          </c:spPr>
          <c:marker>
            <c:symbol val="circle"/>
            <c:size val="5"/>
            <c:spPr>
              <a:solidFill>
                <a:schemeClr val="accent4">
                  <a:lumMod val="75000"/>
                </a:schemeClr>
              </a:solidFill>
              <a:ln w="9525">
                <a:solidFill>
                  <a:schemeClr val="bg1"/>
                </a:solidFill>
              </a:ln>
              <a:effectLst/>
            </c:spPr>
          </c:marker>
          <c:cat>
            <c:strRef>
              <c:f>'4.5'!$B$60:$B$79</c:f>
              <c:strCache>
                <c:ptCount val="20"/>
                <c:pt idx="0">
                  <c:v>HU</c:v>
                </c:pt>
                <c:pt idx="1">
                  <c:v>IT</c:v>
                </c:pt>
                <c:pt idx="2">
                  <c:v>SK</c:v>
                </c:pt>
                <c:pt idx="3">
                  <c:v>EL</c:v>
                </c:pt>
                <c:pt idx="4">
                  <c:v>EL</c:v>
                </c:pt>
                <c:pt idx="5">
                  <c:v>PL</c:v>
                </c:pt>
                <c:pt idx="6">
                  <c:v>CZ</c:v>
                </c:pt>
                <c:pt idx="7">
                  <c:v>SE</c:v>
                </c:pt>
                <c:pt idx="8">
                  <c:v>EE</c:v>
                </c:pt>
                <c:pt idx="9">
                  <c:v>NL</c:v>
                </c:pt>
                <c:pt idx="10">
                  <c:v>RO</c:v>
                </c:pt>
                <c:pt idx="11">
                  <c:v>FR</c:v>
                </c:pt>
                <c:pt idx="12">
                  <c:v>AT</c:v>
                </c:pt>
                <c:pt idx="13">
                  <c:v>SI</c:v>
                </c:pt>
                <c:pt idx="14">
                  <c:v>DK</c:v>
                </c:pt>
                <c:pt idx="15">
                  <c:v>IE</c:v>
                </c:pt>
                <c:pt idx="16">
                  <c:v>FI</c:v>
                </c:pt>
                <c:pt idx="17">
                  <c:v>DE</c:v>
                </c:pt>
                <c:pt idx="18">
                  <c:v>PT</c:v>
                </c:pt>
                <c:pt idx="19">
                  <c:v>LT</c:v>
                </c:pt>
              </c:strCache>
            </c:strRef>
          </c:cat>
          <c:val>
            <c:numRef>
              <c:f>'4.5'!$E$60:$E$79</c:f>
              <c:numCache>
                <c:formatCode>0.00</c:formatCode>
                <c:ptCount val="20"/>
                <c:pt idx="0">
                  <c:v>57.054946967567446</c:v>
                </c:pt>
                <c:pt idx="1">
                  <c:v>69.132201083329093</c:v>
                </c:pt>
                <c:pt idx="2">
                  <c:v>76.158587639179501</c:v>
                </c:pt>
                <c:pt idx="3">
                  <c:v>80.620866155495904</c:v>
                </c:pt>
                <c:pt idx="4">
                  <c:v>80.620866155495904</c:v>
                </c:pt>
                <c:pt idx="5">
                  <c:v>81.128961024888824</c:v>
                </c:pt>
                <c:pt idx="6">
                  <c:v>78.62194863896832</c:v>
                </c:pt>
                <c:pt idx="7">
                  <c:v>81.852192017323901</c:v>
                </c:pt>
                <c:pt idx="8">
                  <c:v>85.691479045749006</c:v>
                </c:pt>
                <c:pt idx="9">
                  <c:v>88.822706751621354</c:v>
                </c:pt>
                <c:pt idx="10">
                  <c:v>87.345160201440905</c:v>
                </c:pt>
                <c:pt idx="11">
                  <c:v>82.911591360011769</c:v>
                </c:pt>
                <c:pt idx="12">
                  <c:v>86.270357248146695</c:v>
                </c:pt>
                <c:pt idx="13">
                  <c:v>92.312955335099758</c:v>
                </c:pt>
                <c:pt idx="14">
                  <c:v>80.259858973299529</c:v>
                </c:pt>
                <c:pt idx="15">
                  <c:v>100.2863482718902</c:v>
                </c:pt>
                <c:pt idx="16">
                  <c:v>95.27625108250362</c:v>
                </c:pt>
                <c:pt idx="17">
                  <c:v>106.51212041386648</c:v>
                </c:pt>
                <c:pt idx="18">
                  <c:v>132.13285771566689</c:v>
                </c:pt>
                <c:pt idx="19">
                  <c:v>143.78131196922652</c:v>
                </c:pt>
              </c:numCache>
            </c:numRef>
          </c:val>
          <c:smooth val="0"/>
          <c:extLst>
            <c:ext xmlns:c16="http://schemas.microsoft.com/office/drawing/2014/chart" uri="{C3380CC4-5D6E-409C-BE32-E72D297353CC}">
              <c16:uniqueId val="{00000006-BE79-44A6-AE62-DD8833358DF0}"/>
            </c:ext>
          </c:extLst>
        </c:ser>
        <c:ser>
          <c:idx val="3"/>
          <c:order val="3"/>
          <c:tx>
            <c:strRef>
              <c:f>'4.5'!$F$59</c:f>
              <c:strCache>
                <c:ptCount val="1"/>
                <c:pt idx="0">
                  <c:v>CITE 34</c:v>
                </c:pt>
              </c:strCache>
            </c:strRef>
          </c:tx>
          <c:spPr>
            <a:ln w="25400" cap="rnd">
              <a:noFill/>
              <a:round/>
            </a:ln>
            <a:effectLst/>
          </c:spPr>
          <c:marker>
            <c:symbol val="square"/>
            <c:size val="5"/>
            <c:spPr>
              <a:solidFill>
                <a:schemeClr val="accent4">
                  <a:lumMod val="50000"/>
                </a:schemeClr>
              </a:solidFill>
              <a:ln w="9525">
                <a:solidFill>
                  <a:schemeClr val="bg1"/>
                </a:solidFill>
              </a:ln>
              <a:effectLst/>
            </c:spPr>
          </c:marker>
          <c:cat>
            <c:strRef>
              <c:f>'4.5'!$B$60:$B$79</c:f>
              <c:strCache>
                <c:ptCount val="20"/>
                <c:pt idx="0">
                  <c:v>HU</c:v>
                </c:pt>
                <c:pt idx="1">
                  <c:v>IT</c:v>
                </c:pt>
                <c:pt idx="2">
                  <c:v>SK</c:v>
                </c:pt>
                <c:pt idx="3">
                  <c:v>EL</c:v>
                </c:pt>
                <c:pt idx="4">
                  <c:v>EL</c:v>
                </c:pt>
                <c:pt idx="5">
                  <c:v>PL</c:v>
                </c:pt>
                <c:pt idx="6">
                  <c:v>CZ</c:v>
                </c:pt>
                <c:pt idx="7">
                  <c:v>SE</c:v>
                </c:pt>
                <c:pt idx="8">
                  <c:v>EE</c:v>
                </c:pt>
                <c:pt idx="9">
                  <c:v>NL</c:v>
                </c:pt>
                <c:pt idx="10">
                  <c:v>RO</c:v>
                </c:pt>
                <c:pt idx="11">
                  <c:v>FR</c:v>
                </c:pt>
                <c:pt idx="12">
                  <c:v>AT</c:v>
                </c:pt>
                <c:pt idx="13">
                  <c:v>SI</c:v>
                </c:pt>
                <c:pt idx="14">
                  <c:v>DK</c:v>
                </c:pt>
                <c:pt idx="15">
                  <c:v>IE</c:v>
                </c:pt>
                <c:pt idx="16">
                  <c:v>FI</c:v>
                </c:pt>
                <c:pt idx="17">
                  <c:v>DE</c:v>
                </c:pt>
                <c:pt idx="18">
                  <c:v>PT</c:v>
                </c:pt>
                <c:pt idx="19">
                  <c:v>LT</c:v>
                </c:pt>
              </c:strCache>
            </c:strRef>
          </c:cat>
          <c:val>
            <c:numRef>
              <c:f>'4.5'!$F$60:$F$79</c:f>
              <c:numCache>
                <c:formatCode>0.00</c:formatCode>
                <c:ptCount val="20"/>
                <c:pt idx="0">
                  <c:v>62.417521844351612</c:v>
                </c:pt>
                <c:pt idx="1">
                  <c:v>73.715302461252378</c:v>
                </c:pt>
                <c:pt idx="2">
                  <c:v>79.724945193781807</c:v>
                </c:pt>
                <c:pt idx="3">
                  <c:v>80.620866155495904</c:v>
                </c:pt>
                <c:pt idx="4">
                  <c:v>80.620866155495904</c:v>
                </c:pt>
                <c:pt idx="5">
                  <c:v>81.742805844443268</c:v>
                </c:pt>
                <c:pt idx="6">
                  <c:v>82.741508949047912</c:v>
                </c:pt>
                <c:pt idx="7">
                  <c:v>83.239289052168303</c:v>
                </c:pt>
                <c:pt idx="8">
                  <c:v>85.691479045749006</c:v>
                </c:pt>
                <c:pt idx="9">
                  <c:v>88.822706751621354</c:v>
                </c:pt>
                <c:pt idx="10">
                  <c:v>89.31047063115652</c:v>
                </c:pt>
                <c:pt idx="11">
                  <c:v>91.805205306414123</c:v>
                </c:pt>
                <c:pt idx="12">
                  <c:v>92.094455943371784</c:v>
                </c:pt>
                <c:pt idx="13">
                  <c:v>93.66893480574781</c:v>
                </c:pt>
                <c:pt idx="14">
                  <c:v>94.092791365379185</c:v>
                </c:pt>
                <c:pt idx="15">
                  <c:v>100.2863482718902</c:v>
                </c:pt>
                <c:pt idx="16">
                  <c:v>107.24707278218911</c:v>
                </c:pt>
                <c:pt idx="17">
                  <c:v>112.22700121912614</c:v>
                </c:pt>
                <c:pt idx="18">
                  <c:v>142.0920768782438</c:v>
                </c:pt>
                <c:pt idx="19">
                  <c:v>143.78131196922652</c:v>
                </c:pt>
              </c:numCache>
            </c:numRef>
          </c:val>
          <c:smooth val="0"/>
          <c:extLst>
            <c:ext xmlns:c16="http://schemas.microsoft.com/office/drawing/2014/chart" uri="{C3380CC4-5D6E-409C-BE32-E72D297353CC}">
              <c16:uniqueId val="{00000008-BE79-44A6-AE62-DD8833358DF0}"/>
            </c:ext>
          </c:extLst>
        </c:ser>
        <c:ser>
          <c:idx val="4"/>
          <c:order val="4"/>
          <c:tx>
            <c:strRef>
              <c:f>'4.5'!$G$59</c:f>
              <c:strCache>
                <c:ptCount val="1"/>
                <c:pt idx="0">
                  <c:v>100 : Revenus du travail des actifs diplômés</c:v>
                </c:pt>
              </c:strCache>
            </c:strRef>
          </c:tx>
          <c:spPr>
            <a:ln w="12700" cap="rnd">
              <a:solidFill>
                <a:schemeClr val="tx1"/>
              </a:solidFill>
              <a:round/>
            </a:ln>
            <a:effectLst/>
          </c:spPr>
          <c:marker>
            <c:symbol val="none"/>
          </c:marker>
          <c:cat>
            <c:strRef>
              <c:f>'4.5'!$B$60:$B$79</c:f>
              <c:strCache>
                <c:ptCount val="20"/>
                <c:pt idx="0">
                  <c:v>HU</c:v>
                </c:pt>
                <c:pt idx="1">
                  <c:v>IT</c:v>
                </c:pt>
                <c:pt idx="2">
                  <c:v>SK</c:v>
                </c:pt>
                <c:pt idx="3">
                  <c:v>EL</c:v>
                </c:pt>
                <c:pt idx="4">
                  <c:v>EL</c:v>
                </c:pt>
                <c:pt idx="5">
                  <c:v>PL</c:v>
                </c:pt>
                <c:pt idx="6">
                  <c:v>CZ</c:v>
                </c:pt>
                <c:pt idx="7">
                  <c:v>SE</c:v>
                </c:pt>
                <c:pt idx="8">
                  <c:v>EE</c:v>
                </c:pt>
                <c:pt idx="9">
                  <c:v>NL</c:v>
                </c:pt>
                <c:pt idx="10">
                  <c:v>RO</c:v>
                </c:pt>
                <c:pt idx="11">
                  <c:v>FR</c:v>
                </c:pt>
                <c:pt idx="12">
                  <c:v>AT</c:v>
                </c:pt>
                <c:pt idx="13">
                  <c:v>SI</c:v>
                </c:pt>
                <c:pt idx="14">
                  <c:v>DK</c:v>
                </c:pt>
                <c:pt idx="15">
                  <c:v>IE</c:v>
                </c:pt>
                <c:pt idx="16">
                  <c:v>FI</c:v>
                </c:pt>
                <c:pt idx="17">
                  <c:v>DE</c:v>
                </c:pt>
                <c:pt idx="18">
                  <c:v>PT</c:v>
                </c:pt>
                <c:pt idx="19">
                  <c:v>LT</c:v>
                </c:pt>
              </c:strCache>
            </c:strRef>
          </c:cat>
          <c:val>
            <c:numRef>
              <c:f>'4.5'!$G$60:$G$79</c:f>
              <c:numCache>
                <c:formatCode>General</c:formatCode>
                <c:ptCount val="20"/>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numCache>
            </c:numRef>
          </c:val>
          <c:smooth val="0"/>
          <c:extLst>
            <c:ext xmlns:c16="http://schemas.microsoft.com/office/drawing/2014/chart" uri="{C3380CC4-5D6E-409C-BE32-E72D297353CC}">
              <c16:uniqueId val="{00000009-BE79-44A6-AE62-DD8833358DF0}"/>
            </c:ext>
          </c:extLst>
        </c:ser>
        <c:dLbls>
          <c:showLegendKey val="0"/>
          <c:showVal val="0"/>
          <c:showCatName val="0"/>
          <c:showSerName val="0"/>
          <c:showPercent val="0"/>
          <c:showBubbleSize val="0"/>
        </c:dLbls>
        <c:marker val="1"/>
        <c:smooth val="0"/>
        <c:axId val="551553536"/>
        <c:axId val="551558128"/>
      </c:lineChart>
      <c:catAx>
        <c:axId val="551553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51558128"/>
        <c:crosses val="autoZero"/>
        <c:auto val="1"/>
        <c:lblAlgn val="ctr"/>
        <c:lblOffset val="100"/>
        <c:noMultiLvlLbl val="0"/>
      </c:catAx>
      <c:valAx>
        <c:axId val="551558128"/>
        <c:scaling>
          <c:orientation val="minMax"/>
          <c:max val="160"/>
          <c:min val="4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51553536"/>
        <c:crosses val="autoZero"/>
        <c:crossBetween val="between"/>
      </c:valAx>
      <c:spPr>
        <a:noFill/>
        <a:ln>
          <a:noFill/>
        </a:ln>
        <a:effectLst/>
      </c:spPr>
    </c:plotArea>
    <c:legend>
      <c:legendPos val="b"/>
      <c:legendEntry>
        <c:idx val="4"/>
        <c:delete val="1"/>
      </c:legendEntry>
      <c:layout>
        <c:manualLayout>
          <c:xMode val="edge"/>
          <c:yMode val="edge"/>
          <c:x val="6.0769700576062534E-2"/>
          <c:y val="0.93233108391282138"/>
          <c:w val="0.87134017890382165"/>
          <c:h val="5.9634894853956358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pPr>
            <a:r>
              <a:rPr lang="fr-FR" sz="700"/>
              <a:t>CITE 1</a:t>
            </a:r>
          </a:p>
        </c:rich>
      </c:tx>
      <c:layout>
        <c:manualLayout>
          <c:xMode val="edge"/>
          <c:yMode val="edge"/>
          <c:x val="0.47031998138646358"/>
          <c:y val="0"/>
        </c:manualLayout>
      </c:layout>
      <c:overlay val="0"/>
    </c:title>
    <c:autoTitleDeleted val="0"/>
    <c:plotArea>
      <c:layout>
        <c:manualLayout>
          <c:layoutTarget val="inner"/>
          <c:xMode val="edge"/>
          <c:yMode val="edge"/>
          <c:x val="7.4458485958485962E-2"/>
          <c:y val="6.8388095238095234E-2"/>
          <c:w val="0.91091361416361416"/>
          <c:h val="0.83063238573358988"/>
        </c:manualLayout>
      </c:layout>
      <c:lineChart>
        <c:grouping val="standard"/>
        <c:varyColors val="0"/>
        <c:ser>
          <c:idx val="0"/>
          <c:order val="0"/>
          <c:tx>
            <c:strRef>
              <c:f>'4.6'!$C$4</c:f>
              <c:strCache>
                <c:ptCount val="1"/>
                <c:pt idx="0">
                  <c:v>FR</c:v>
                </c:pt>
              </c:strCache>
            </c:strRef>
          </c:tx>
          <c:spPr>
            <a:ln w="12700">
              <a:solidFill>
                <a:schemeClr val="accent4"/>
              </a:solidFill>
            </a:ln>
          </c:spPr>
          <c:marker>
            <c:symbol val="diamond"/>
            <c:size val="4"/>
            <c:spPr>
              <a:solidFill>
                <a:schemeClr val="bg1"/>
              </a:solidFill>
              <a:ln w="12700">
                <a:solidFill>
                  <a:schemeClr val="accent4">
                    <a:lumMod val="75000"/>
                  </a:schemeClr>
                </a:solidFill>
              </a:ln>
            </c:spPr>
          </c:marker>
          <c:dLbls>
            <c:dLbl>
              <c:idx val="7"/>
              <c:layout>
                <c:manualLayout>
                  <c:x val="-1.4183853105195228E-16"/>
                  <c:y val="-2.19271514420297E-2"/>
                </c:manualLayout>
              </c:layout>
              <c:spPr>
                <a:noFill/>
                <a:ln>
                  <a:noFill/>
                </a:ln>
                <a:effectLst/>
              </c:spPr>
              <c:txPr>
                <a:bodyPr wrap="square" lIns="38100" tIns="19050" rIns="38100" bIns="19050" anchor="ctr">
                  <a:spAutoFit/>
                </a:bodyPr>
                <a:lstStyle/>
                <a:p>
                  <a:pPr>
                    <a:defRPr b="1"/>
                  </a:pPr>
                  <a:endParaRPr lang="fr-FR"/>
                </a:p>
              </c:txP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2A7-40BD-B446-10D7044D0C8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accent4"/>
                      </a:solidFill>
                    </a:ln>
                  </c:spPr>
                </c15:leaderLines>
              </c:ext>
            </c:extLst>
          </c:dLbls>
          <c:cat>
            <c:strRef>
              <c:f>'4.6'!$B$5:$B$12</c:f>
              <c:strCache>
                <c:ptCount val="8"/>
                <c:pt idx="0">
                  <c:v>2014-2015</c:v>
                </c:pt>
                <c:pt idx="1">
                  <c:v>2015-2016</c:v>
                </c:pt>
                <c:pt idx="2">
                  <c:v>2016-2017</c:v>
                </c:pt>
                <c:pt idx="3">
                  <c:v>2017-2018</c:v>
                </c:pt>
                <c:pt idx="4">
                  <c:v>2018-2019</c:v>
                </c:pt>
                <c:pt idx="5">
                  <c:v>2019-2020</c:v>
                </c:pt>
                <c:pt idx="6">
                  <c:v>2020-2021</c:v>
                </c:pt>
                <c:pt idx="7">
                  <c:v>2021-2022</c:v>
                </c:pt>
              </c:strCache>
            </c:strRef>
          </c:cat>
          <c:val>
            <c:numRef>
              <c:f>'4.6'!$C$5:$C$12</c:f>
              <c:numCache>
                <c:formatCode>0</c:formatCode>
                <c:ptCount val="8"/>
                <c:pt idx="0">
                  <c:v>100</c:v>
                </c:pt>
                <c:pt idx="1">
                  <c:v>99.789033285250184</c:v>
                </c:pt>
                <c:pt idx="2">
                  <c:v>103.28405296948175</c:v>
                </c:pt>
                <c:pt idx="3">
                  <c:v>101.69744841800241</c:v>
                </c:pt>
                <c:pt idx="4">
                  <c:v>101.12124752455367</c:v>
                </c:pt>
                <c:pt idx="5">
                  <c:v>100.9581475213302</c:v>
                </c:pt>
                <c:pt idx="6">
                  <c:v>101.34081913494714</c:v>
                </c:pt>
                <c:pt idx="7">
                  <c:v>101.20023247745013</c:v>
                </c:pt>
              </c:numCache>
            </c:numRef>
          </c:val>
          <c:smooth val="0"/>
          <c:extLst>
            <c:ext xmlns:c16="http://schemas.microsoft.com/office/drawing/2014/chart" uri="{C3380CC4-5D6E-409C-BE32-E72D297353CC}">
              <c16:uniqueId val="{0000000B-B3A2-430A-8595-02448AA25D39}"/>
            </c:ext>
          </c:extLst>
        </c:ser>
        <c:ser>
          <c:idx val="1"/>
          <c:order val="1"/>
          <c:tx>
            <c:strRef>
              <c:f>'4.6'!$D$4</c:f>
              <c:strCache>
                <c:ptCount val="1"/>
                <c:pt idx="0">
                  <c:v>DE</c:v>
                </c:pt>
              </c:strCache>
            </c:strRef>
          </c:tx>
          <c:spPr>
            <a:ln w="12700">
              <a:solidFill>
                <a:schemeClr val="accent4"/>
              </a:solidFill>
              <a:prstDash val="sysDot"/>
            </a:ln>
          </c:spPr>
          <c:marker>
            <c:symbol val="diamond"/>
            <c:size val="3"/>
            <c:spPr>
              <a:solidFill>
                <a:schemeClr val="accent4">
                  <a:lumMod val="75000"/>
                </a:schemeClr>
              </a:solidFill>
              <a:ln>
                <a:solidFill>
                  <a:schemeClr val="accent4"/>
                </a:solidFill>
                <a:prstDash val="sysDot"/>
              </a:ln>
            </c:spPr>
          </c:marker>
          <c:dLbls>
            <c:dLbl>
              <c:idx val="7"/>
              <c:layout>
                <c:manualLayout>
                  <c:x val="0"/>
                  <c:y val="4.4501895885887327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B2A7-40BD-B446-10D7044D0C8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'4.6'!$B$5:$B$12</c:f>
              <c:strCache>
                <c:ptCount val="8"/>
                <c:pt idx="0">
                  <c:v>2014-2015</c:v>
                </c:pt>
                <c:pt idx="1">
                  <c:v>2015-2016</c:v>
                </c:pt>
                <c:pt idx="2">
                  <c:v>2016-2017</c:v>
                </c:pt>
                <c:pt idx="3">
                  <c:v>2017-2018</c:v>
                </c:pt>
                <c:pt idx="4">
                  <c:v>2018-2019</c:v>
                </c:pt>
                <c:pt idx="5">
                  <c:v>2019-2020</c:v>
                </c:pt>
                <c:pt idx="6">
                  <c:v>2020-2021</c:v>
                </c:pt>
                <c:pt idx="7">
                  <c:v>2021-2022</c:v>
                </c:pt>
              </c:strCache>
            </c:strRef>
          </c:cat>
          <c:val>
            <c:numRef>
              <c:f>'4.6'!$D$5:$D$12</c:f>
              <c:numCache>
                <c:formatCode>0</c:formatCode>
                <c:ptCount val="8"/>
                <c:pt idx="0">
                  <c:v>100</c:v>
                </c:pt>
                <c:pt idx="1">
                  <c:v>103.67606770865349</c:v>
                </c:pt>
                <c:pt idx="2">
                  <c:v>106.77687489785986</c:v>
                </c:pt>
                <c:pt idx="3">
                  <c:v>108.65025407801008</c:v>
                </c:pt>
                <c:pt idx="4">
                  <c:v>110.03284005979236</c:v>
                </c:pt>
                <c:pt idx="5">
                  <c:v>113.37461679730426</c:v>
                </c:pt>
                <c:pt idx="6">
                  <c:v>115.01643103854103</c:v>
                </c:pt>
                <c:pt idx="7">
                  <c:v>108.59113519993153</c:v>
                </c:pt>
              </c:numCache>
            </c:numRef>
          </c:val>
          <c:smooth val="0"/>
          <c:extLst>
            <c:ext xmlns:c16="http://schemas.microsoft.com/office/drawing/2014/chart" uri="{C3380CC4-5D6E-409C-BE32-E72D297353CC}">
              <c16:uniqueId val="{00000017-B3A2-430A-8595-02448AA25D39}"/>
            </c:ext>
          </c:extLst>
        </c:ser>
        <c:ser>
          <c:idx val="2"/>
          <c:order val="2"/>
          <c:tx>
            <c:strRef>
              <c:f>'4.6'!$E$4</c:f>
              <c:strCache>
                <c:ptCount val="1"/>
                <c:pt idx="0">
                  <c:v>ES</c:v>
                </c:pt>
              </c:strCache>
            </c:strRef>
          </c:tx>
          <c:spPr>
            <a:ln w="12700">
              <a:solidFill>
                <a:schemeClr val="accent4"/>
              </a:solidFill>
              <a:prstDash val="sysDash"/>
            </a:ln>
          </c:spPr>
          <c:marker>
            <c:symbol val="diamond"/>
            <c:size val="3"/>
            <c:spPr>
              <a:solidFill>
                <a:schemeClr val="accent4">
                  <a:lumMod val="75000"/>
                </a:schemeClr>
              </a:solidFill>
              <a:ln w="6350">
                <a:solidFill>
                  <a:schemeClr val="accent4">
                    <a:lumMod val="75000"/>
                  </a:schemeClr>
                </a:solidFill>
              </a:ln>
            </c:spPr>
          </c:marker>
          <c:dLbls>
            <c:dLbl>
              <c:idx val="7"/>
              <c:layout>
                <c:manualLayout>
                  <c:x val="0"/>
                  <c:y val="-2.631258173043562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B2A7-40BD-B446-10D7044D0C8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accent4"/>
                      </a:solidFill>
                    </a:ln>
                  </c:spPr>
                </c15:leaderLines>
              </c:ext>
            </c:extLst>
          </c:dLbls>
          <c:cat>
            <c:strRef>
              <c:f>'4.6'!$B$5:$B$12</c:f>
              <c:strCache>
                <c:ptCount val="8"/>
                <c:pt idx="0">
                  <c:v>2014-2015</c:v>
                </c:pt>
                <c:pt idx="1">
                  <c:v>2015-2016</c:v>
                </c:pt>
                <c:pt idx="2">
                  <c:v>2016-2017</c:v>
                </c:pt>
                <c:pt idx="3">
                  <c:v>2017-2018</c:v>
                </c:pt>
                <c:pt idx="4">
                  <c:v>2018-2019</c:v>
                </c:pt>
                <c:pt idx="5">
                  <c:v>2019-2020</c:v>
                </c:pt>
                <c:pt idx="6">
                  <c:v>2020-2021</c:v>
                </c:pt>
                <c:pt idx="7">
                  <c:v>2021-2022</c:v>
                </c:pt>
              </c:strCache>
            </c:strRef>
          </c:cat>
          <c:val>
            <c:numRef>
              <c:f>'4.6'!$E$5:$E$12</c:f>
              <c:numCache>
                <c:formatCode>0</c:formatCode>
                <c:ptCount val="8"/>
                <c:pt idx="0">
                  <c:v>100</c:v>
                </c:pt>
                <c:pt idx="1">
                  <c:v>101.41844780697613</c:v>
                </c:pt>
                <c:pt idx="2">
                  <c:v>100.36574783174552</c:v>
                </c:pt>
                <c:pt idx="3">
                  <c:v>100.29460457704469</c:v>
                </c:pt>
                <c:pt idx="4">
                  <c:v>102.01418027793999</c:v>
                </c:pt>
                <c:pt idx="5">
                  <c:v>104.52004227235277</c:v>
                </c:pt>
                <c:pt idx="6">
                  <c:v>102.93294029579982</c:v>
                </c:pt>
                <c:pt idx="7">
                  <c:v>97.643979806234</c:v>
                </c:pt>
              </c:numCache>
            </c:numRef>
          </c:val>
          <c:smooth val="0"/>
          <c:extLst>
            <c:ext xmlns:c16="http://schemas.microsoft.com/office/drawing/2014/chart" uri="{C3380CC4-5D6E-409C-BE32-E72D297353CC}">
              <c16:uniqueId val="{00000023-B3A2-430A-8595-02448AA25D39}"/>
            </c:ext>
          </c:extLst>
        </c:ser>
        <c:ser>
          <c:idx val="3"/>
          <c:order val="3"/>
          <c:tx>
            <c:strRef>
              <c:f>'4.6'!$F$4</c:f>
              <c:strCache>
                <c:ptCount val="1"/>
                <c:pt idx="0">
                  <c:v>IT</c:v>
                </c:pt>
              </c:strCache>
            </c:strRef>
          </c:tx>
          <c:spPr>
            <a:ln w="12700">
              <a:prstDash val="dash"/>
            </a:ln>
          </c:spPr>
          <c:marker>
            <c:symbol val="diamond"/>
            <c:size val="3"/>
            <c:spPr>
              <a:solidFill>
                <a:schemeClr val="accent4">
                  <a:lumMod val="75000"/>
                </a:schemeClr>
              </a:solidFill>
              <a:ln>
                <a:solidFill>
                  <a:schemeClr val="accent4">
                    <a:lumMod val="75000"/>
                  </a:schemeClr>
                </a:solidFill>
              </a:ln>
            </c:spPr>
          </c:marker>
          <c:dLbls>
            <c:dLbl>
              <c:idx val="7"/>
              <c:layout>
                <c:manualLayout>
                  <c:x val="0"/>
                  <c:y val="2.192715144202962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3-B2A7-40BD-B446-10D7044D0C8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accent4"/>
                      </a:solidFill>
                    </a:ln>
                  </c:spPr>
                </c15:leaderLines>
              </c:ext>
            </c:extLst>
          </c:dLbls>
          <c:cat>
            <c:strRef>
              <c:f>'4.6'!$B$5:$B$12</c:f>
              <c:strCache>
                <c:ptCount val="8"/>
                <c:pt idx="0">
                  <c:v>2014-2015</c:v>
                </c:pt>
                <c:pt idx="1">
                  <c:v>2015-2016</c:v>
                </c:pt>
                <c:pt idx="2">
                  <c:v>2016-2017</c:v>
                </c:pt>
                <c:pt idx="3">
                  <c:v>2017-2018</c:v>
                </c:pt>
                <c:pt idx="4">
                  <c:v>2018-2019</c:v>
                </c:pt>
                <c:pt idx="5">
                  <c:v>2019-2020</c:v>
                </c:pt>
                <c:pt idx="6">
                  <c:v>2020-2021</c:v>
                </c:pt>
                <c:pt idx="7">
                  <c:v>2021-2022</c:v>
                </c:pt>
              </c:strCache>
            </c:strRef>
          </c:cat>
          <c:val>
            <c:numRef>
              <c:f>'4.6'!$F$5:$F$12</c:f>
              <c:numCache>
                <c:formatCode>0</c:formatCode>
                <c:ptCount val="8"/>
                <c:pt idx="0">
                  <c:v>100</c:v>
                </c:pt>
                <c:pt idx="1">
                  <c:v>100.11312944322314</c:v>
                </c:pt>
                <c:pt idx="2">
                  <c:v>98.729532392675168</c:v>
                </c:pt>
                <c:pt idx="3">
                  <c:v>100.44361290541055</c:v>
                </c:pt>
                <c:pt idx="4">
                  <c:v>100.87222755879877</c:v>
                </c:pt>
                <c:pt idx="5">
                  <c:v>102.34866534341162</c:v>
                </c:pt>
                <c:pt idx="6">
                  <c:v>100.40119488383112</c:v>
                </c:pt>
                <c:pt idx="7">
                  <c:v>92.312832423837833</c:v>
                </c:pt>
              </c:numCache>
            </c:numRef>
          </c:val>
          <c:smooth val="0"/>
          <c:extLst>
            <c:ext xmlns:c16="http://schemas.microsoft.com/office/drawing/2014/chart" uri="{C3380CC4-5D6E-409C-BE32-E72D297353CC}">
              <c16:uniqueId val="{0000002F-B3A2-430A-8595-02448AA25D39}"/>
            </c:ext>
          </c:extLst>
        </c:ser>
        <c:ser>
          <c:idx val="4"/>
          <c:order val="4"/>
          <c:tx>
            <c:strRef>
              <c:f>'4.6'!$G$4</c:f>
              <c:strCache>
                <c:ptCount val="1"/>
                <c:pt idx="0">
                  <c:v>AT</c:v>
                </c:pt>
              </c:strCache>
            </c:strRef>
          </c:tx>
          <c:spPr>
            <a:ln w="12700">
              <a:solidFill>
                <a:schemeClr val="accent2"/>
              </a:solidFill>
            </a:ln>
          </c:spPr>
          <c:marker>
            <c:symbol val="diamond"/>
            <c:size val="3"/>
            <c:spPr>
              <a:solidFill>
                <a:schemeClr val="accent2"/>
              </a:solidFill>
              <a:ln>
                <a:solidFill>
                  <a:schemeClr val="accent2"/>
                </a:solidFill>
              </a:ln>
            </c:spPr>
          </c:marker>
          <c:dLbls>
            <c:dLbl>
              <c:idx val="7"/>
              <c:layout>
                <c:manualLayout>
                  <c:x val="0"/>
                  <c:y val="-4.4501895885887327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B2A7-40BD-B446-10D7044D0C8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'4.6'!$B$5:$B$12</c:f>
              <c:strCache>
                <c:ptCount val="8"/>
                <c:pt idx="0">
                  <c:v>2014-2015</c:v>
                </c:pt>
                <c:pt idx="1">
                  <c:v>2015-2016</c:v>
                </c:pt>
                <c:pt idx="2">
                  <c:v>2016-2017</c:v>
                </c:pt>
                <c:pt idx="3">
                  <c:v>2017-2018</c:v>
                </c:pt>
                <c:pt idx="4">
                  <c:v>2018-2019</c:v>
                </c:pt>
                <c:pt idx="5">
                  <c:v>2019-2020</c:v>
                </c:pt>
                <c:pt idx="6">
                  <c:v>2020-2021</c:v>
                </c:pt>
                <c:pt idx="7">
                  <c:v>2021-2022</c:v>
                </c:pt>
              </c:strCache>
            </c:strRef>
          </c:cat>
          <c:val>
            <c:numRef>
              <c:f>'4.6'!$G$5:$G$12</c:f>
              <c:numCache>
                <c:formatCode>0</c:formatCode>
                <c:ptCount val="8"/>
                <c:pt idx="0">
                  <c:v>100</c:v>
                </c:pt>
                <c:pt idx="1">
                  <c:v>108.24202937355108</c:v>
                </c:pt>
                <c:pt idx="2">
                  <c:v>110.47462427738355</c:v>
                </c:pt>
                <c:pt idx="3">
                  <c:v>112.14446821698564</c:v>
                </c:pt>
                <c:pt idx="4">
                  <c:v>115.0248608618834</c:v>
                </c:pt>
                <c:pt idx="5">
                  <c:v>116.73281130929014</c:v>
                </c:pt>
                <c:pt idx="6">
                  <c:v>115.84213319294111</c:v>
                </c:pt>
                <c:pt idx="7">
                  <c:v>109.6666552192344</c:v>
                </c:pt>
              </c:numCache>
            </c:numRef>
          </c:val>
          <c:smooth val="0"/>
          <c:extLst>
            <c:ext xmlns:c16="http://schemas.microsoft.com/office/drawing/2014/chart" uri="{C3380CC4-5D6E-409C-BE32-E72D297353CC}">
              <c16:uniqueId val="{0000003B-B3A2-430A-8595-02448AA25D39}"/>
            </c:ext>
          </c:extLst>
        </c:ser>
        <c:ser>
          <c:idx val="5"/>
          <c:order val="5"/>
          <c:tx>
            <c:strRef>
              <c:f>'4.6'!$H$4</c:f>
              <c:strCache>
                <c:ptCount val="1"/>
                <c:pt idx="0">
                  <c:v>PL</c:v>
                </c:pt>
              </c:strCache>
            </c:strRef>
          </c:tx>
          <c:spPr>
            <a:ln w="12700">
              <a:solidFill>
                <a:schemeClr val="accent2"/>
              </a:solidFill>
              <a:prstDash val="sysDot"/>
            </a:ln>
          </c:spPr>
          <c:marker>
            <c:symbol val="diamond"/>
            <c:size val="3"/>
            <c:spPr>
              <a:solidFill>
                <a:schemeClr val="accent2"/>
              </a:solidFill>
              <a:ln>
                <a:solidFill>
                  <a:schemeClr val="accent2"/>
                </a:solidFill>
              </a:ln>
            </c:spPr>
          </c:marker>
          <c:dLbls>
            <c:dLbl>
              <c:idx val="7"/>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5-B2A7-40BD-B446-10D7044D0C8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'4.6'!$B$5:$B$12</c:f>
              <c:strCache>
                <c:ptCount val="8"/>
                <c:pt idx="0">
                  <c:v>2014-2015</c:v>
                </c:pt>
                <c:pt idx="1">
                  <c:v>2015-2016</c:v>
                </c:pt>
                <c:pt idx="2">
                  <c:v>2016-2017</c:v>
                </c:pt>
                <c:pt idx="3">
                  <c:v>2017-2018</c:v>
                </c:pt>
                <c:pt idx="4">
                  <c:v>2018-2019</c:v>
                </c:pt>
                <c:pt idx="5">
                  <c:v>2019-2020</c:v>
                </c:pt>
                <c:pt idx="6">
                  <c:v>2020-2021</c:v>
                </c:pt>
                <c:pt idx="7">
                  <c:v>2021-2022</c:v>
                </c:pt>
              </c:strCache>
            </c:strRef>
          </c:cat>
          <c:val>
            <c:numRef>
              <c:f>'4.6'!$H$5:$H$12</c:f>
              <c:numCache>
                <c:formatCode>0</c:formatCode>
                <c:ptCount val="8"/>
                <c:pt idx="0">
                  <c:v>100</c:v>
                </c:pt>
                <c:pt idx="1">
                  <c:v>102.32193823660063</c:v>
                </c:pt>
                <c:pt idx="2">
                  <c:v>100.17151669765497</c:v>
                </c:pt>
                <c:pt idx="3">
                  <c:v>101.35575651388793</c:v>
                </c:pt>
                <c:pt idx="4">
                  <c:v>113.2272612197435</c:v>
                </c:pt>
                <c:pt idx="5">
                  <c:v>128.08873457509014</c:v>
                </c:pt>
                <c:pt idx="6">
                  <c:v>129.63671578322518</c:v>
                </c:pt>
                <c:pt idx="7">
                  <c:v>114.49955172725315</c:v>
                </c:pt>
              </c:numCache>
            </c:numRef>
          </c:val>
          <c:smooth val="0"/>
          <c:extLst>
            <c:ext xmlns:c16="http://schemas.microsoft.com/office/drawing/2014/chart" uri="{C3380CC4-5D6E-409C-BE32-E72D297353CC}">
              <c16:uniqueId val="{00000047-B3A2-430A-8595-02448AA25D39}"/>
            </c:ext>
          </c:extLst>
        </c:ser>
        <c:ser>
          <c:idx val="8"/>
          <c:order val="6"/>
          <c:tx>
            <c:strRef>
              <c:f>'4.6'!$I$4</c:f>
              <c:strCache>
                <c:ptCount val="1"/>
                <c:pt idx="0">
                  <c:v>PT</c:v>
                </c:pt>
              </c:strCache>
            </c:strRef>
          </c:tx>
          <c:spPr>
            <a:ln w="12700">
              <a:solidFill>
                <a:schemeClr val="accent2"/>
              </a:solidFill>
              <a:prstDash val="sysDash"/>
            </a:ln>
          </c:spPr>
          <c:marker>
            <c:symbol val="diamond"/>
            <c:size val="3"/>
            <c:spPr>
              <a:solidFill>
                <a:schemeClr val="accent2"/>
              </a:solidFill>
              <a:ln>
                <a:solidFill>
                  <a:schemeClr val="accent2"/>
                </a:solidFill>
              </a:ln>
            </c:spPr>
          </c:marker>
          <c:dLbls>
            <c:dLbl>
              <c:idx val="7"/>
              <c:layout>
                <c:manualLayout>
                  <c:x val="0"/>
                  <c:y val="1.754172115362369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B2A7-40BD-B446-10D7044D0C8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accent2"/>
                      </a:solidFill>
                    </a:ln>
                  </c:spPr>
                </c15:leaderLines>
              </c:ext>
            </c:extLst>
          </c:dLbls>
          <c:cat>
            <c:strRef>
              <c:f>'4.6'!$B$5:$B$12</c:f>
              <c:strCache>
                <c:ptCount val="8"/>
                <c:pt idx="0">
                  <c:v>2014-2015</c:v>
                </c:pt>
                <c:pt idx="1">
                  <c:v>2015-2016</c:v>
                </c:pt>
                <c:pt idx="2">
                  <c:v>2016-2017</c:v>
                </c:pt>
                <c:pt idx="3">
                  <c:v>2017-2018</c:v>
                </c:pt>
                <c:pt idx="4">
                  <c:v>2018-2019</c:v>
                </c:pt>
                <c:pt idx="5">
                  <c:v>2019-2020</c:v>
                </c:pt>
                <c:pt idx="6">
                  <c:v>2020-2021</c:v>
                </c:pt>
                <c:pt idx="7">
                  <c:v>2021-2022</c:v>
                </c:pt>
              </c:strCache>
            </c:strRef>
          </c:cat>
          <c:val>
            <c:numRef>
              <c:f>'4.6'!$I$5:$I$12</c:f>
              <c:numCache>
                <c:formatCode>0</c:formatCode>
                <c:ptCount val="8"/>
                <c:pt idx="0">
                  <c:v>100</c:v>
                </c:pt>
                <c:pt idx="1">
                  <c:v>99.364069952305243</c:v>
                </c:pt>
                <c:pt idx="2">
                  <c:v>99.023665158854897</c:v>
                </c:pt>
                <c:pt idx="3">
                  <c:v>98.165118220925677</c:v>
                </c:pt>
                <c:pt idx="4">
                  <c:v>97.959509132847145</c:v>
                </c:pt>
                <c:pt idx="5">
                  <c:v>98.262705173020791</c:v>
                </c:pt>
                <c:pt idx="6">
                  <c:v>97.451651147819732</c:v>
                </c:pt>
                <c:pt idx="7">
                  <c:v>90.849069359054369</c:v>
                </c:pt>
              </c:numCache>
            </c:numRef>
          </c:val>
          <c:smooth val="0"/>
          <c:extLst>
            <c:ext xmlns:c16="http://schemas.microsoft.com/office/drawing/2014/chart" uri="{C3380CC4-5D6E-409C-BE32-E72D297353CC}">
              <c16:uniqueId val="{00000053-B3A2-430A-8595-02448AA25D39}"/>
            </c:ext>
          </c:extLst>
        </c:ser>
        <c:ser>
          <c:idx val="6"/>
          <c:order val="7"/>
          <c:tx>
            <c:strRef>
              <c:f>'4.6'!$J$4</c:f>
              <c:strCache>
                <c:ptCount val="1"/>
                <c:pt idx="0">
                  <c:v>FI</c:v>
                </c:pt>
              </c:strCache>
            </c:strRef>
          </c:tx>
          <c:spPr>
            <a:ln w="12700">
              <a:solidFill>
                <a:schemeClr val="accent2"/>
              </a:solidFill>
              <a:prstDash val="dash"/>
            </a:ln>
          </c:spPr>
          <c:marker>
            <c:symbol val="diamond"/>
            <c:size val="3"/>
            <c:spPr>
              <a:solidFill>
                <a:schemeClr val="accent2"/>
              </a:solidFill>
              <a:ln>
                <a:solidFill>
                  <a:schemeClr val="accent2"/>
                </a:solidFill>
              </a:ln>
            </c:spPr>
          </c:marker>
          <c:dLbls>
            <c:dLbl>
              <c:idx val="7"/>
              <c:layout>
                <c:manualLayout>
                  <c:x val="3.8775902761027468E-3"/>
                  <c:y val="0"/>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B2A7-40BD-B446-10D7044D0C8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accent2"/>
                      </a:solidFill>
                    </a:ln>
                  </c:spPr>
                </c15:leaderLines>
              </c:ext>
            </c:extLst>
          </c:dLbls>
          <c:cat>
            <c:strRef>
              <c:f>'4.6'!$B$5:$B$12</c:f>
              <c:strCache>
                <c:ptCount val="8"/>
                <c:pt idx="0">
                  <c:v>2014-2015</c:v>
                </c:pt>
                <c:pt idx="1">
                  <c:v>2015-2016</c:v>
                </c:pt>
                <c:pt idx="2">
                  <c:v>2016-2017</c:v>
                </c:pt>
                <c:pt idx="3">
                  <c:v>2017-2018</c:v>
                </c:pt>
                <c:pt idx="4">
                  <c:v>2018-2019</c:v>
                </c:pt>
                <c:pt idx="5">
                  <c:v>2019-2020</c:v>
                </c:pt>
                <c:pt idx="6">
                  <c:v>2020-2021</c:v>
                </c:pt>
                <c:pt idx="7">
                  <c:v>2021-2022</c:v>
                </c:pt>
              </c:strCache>
            </c:strRef>
          </c:cat>
          <c:val>
            <c:numRef>
              <c:f>'4.6'!$J$5:$J$12</c:f>
              <c:numCache>
                <c:formatCode>0</c:formatCode>
                <c:ptCount val="8"/>
                <c:pt idx="0">
                  <c:v>100</c:v>
                </c:pt>
                <c:pt idx="1">
                  <c:v>100.40895545212184</c:v>
                </c:pt>
                <c:pt idx="2">
                  <c:v>100.52722765225701</c:v>
                </c:pt>
                <c:pt idx="3">
                  <c:v>98.05547699515003</c:v>
                </c:pt>
                <c:pt idx="4">
                  <c:v>99.070693646774998</c:v>
                </c:pt>
                <c:pt idx="5">
                  <c:v>99.667001540573949</c:v>
                </c:pt>
                <c:pt idx="6">
                  <c:v>100.77064619694602</c:v>
                </c:pt>
                <c:pt idx="7">
                  <c:v>95.408432228051808</c:v>
                </c:pt>
              </c:numCache>
            </c:numRef>
          </c:val>
          <c:smooth val="0"/>
          <c:extLst>
            <c:ext xmlns:c16="http://schemas.microsoft.com/office/drawing/2014/chart" uri="{C3380CC4-5D6E-409C-BE32-E72D297353CC}">
              <c16:uniqueId val="{0000005F-B3A2-430A-8595-02448AA25D39}"/>
            </c:ext>
          </c:extLst>
        </c:ser>
        <c:dLbls>
          <c:showLegendKey val="0"/>
          <c:showVal val="0"/>
          <c:showCatName val="0"/>
          <c:showSerName val="0"/>
          <c:showPercent val="0"/>
          <c:showBubbleSize val="0"/>
        </c:dLbls>
        <c:marker val="1"/>
        <c:smooth val="0"/>
        <c:axId val="326050768"/>
        <c:axId val="1"/>
      </c:lineChart>
      <c:catAx>
        <c:axId val="326050768"/>
        <c:scaling>
          <c:orientation val="minMax"/>
        </c:scaling>
        <c:delete val="0"/>
        <c:axPos val="b"/>
        <c:numFmt formatCode="General" sourceLinked="1"/>
        <c:majorTickMark val="out"/>
        <c:minorTickMark val="none"/>
        <c:tickLblPos val="nextTo"/>
        <c:txPr>
          <a:bodyPr/>
          <a:lstStyle/>
          <a:p>
            <a:pPr>
              <a:defRPr sz="600"/>
            </a:pPr>
            <a:endParaRPr lang="fr-FR"/>
          </a:p>
        </c:txPr>
        <c:crossAx val="1"/>
        <c:crosses val="autoZero"/>
        <c:auto val="1"/>
        <c:lblAlgn val="ctr"/>
        <c:lblOffset val="100"/>
        <c:noMultiLvlLbl val="0"/>
      </c:catAx>
      <c:valAx>
        <c:axId val="1"/>
        <c:scaling>
          <c:orientation val="minMax"/>
          <c:max val="130"/>
          <c:min val="90"/>
        </c:scaling>
        <c:delete val="0"/>
        <c:axPos val="l"/>
        <c:majorGridlines>
          <c:spPr>
            <a:ln w="6350">
              <a:solidFill>
                <a:schemeClr val="bg1">
                  <a:lumMod val="85000"/>
                  <a:alpha val="20000"/>
                </a:schemeClr>
              </a:solidFill>
            </a:ln>
          </c:spPr>
        </c:majorGridlines>
        <c:numFmt formatCode="0" sourceLinked="1"/>
        <c:majorTickMark val="out"/>
        <c:minorTickMark val="none"/>
        <c:tickLblPos val="nextTo"/>
        <c:crossAx val="326050768"/>
        <c:crosses val="autoZero"/>
        <c:crossBetween val="between"/>
        <c:majorUnit val="10"/>
      </c:valAx>
      <c:spPr>
        <a:noFill/>
        <a:ln w="25400">
          <a:noFill/>
        </a:ln>
      </c:spPr>
    </c:plotArea>
    <c:plotVisOnly val="1"/>
    <c:dispBlanksAs val="gap"/>
    <c:showDLblsOverMax val="0"/>
  </c:chart>
  <c:spPr>
    <a:ln>
      <a:solidFill>
        <a:schemeClr val="bg1">
          <a:lumMod val="85000"/>
        </a:schemeClr>
      </a:solid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pPr>
            <a:r>
              <a:rPr lang="fr-FR" sz="700"/>
              <a:t>CITE 2</a:t>
            </a:r>
          </a:p>
        </c:rich>
      </c:tx>
      <c:layout>
        <c:manualLayout>
          <c:xMode val="edge"/>
          <c:yMode val="edge"/>
          <c:x val="0.47031998138646358"/>
          <c:y val="0"/>
        </c:manualLayout>
      </c:layout>
      <c:overlay val="0"/>
    </c:title>
    <c:autoTitleDeleted val="0"/>
    <c:plotArea>
      <c:layout>
        <c:manualLayout>
          <c:layoutTarget val="inner"/>
          <c:xMode val="edge"/>
          <c:yMode val="edge"/>
          <c:x val="7.3985709146740575E-2"/>
          <c:y val="6.8388095238095234E-2"/>
          <c:w val="0.91031697935111833"/>
          <c:h val="0.85997751413169077"/>
        </c:manualLayout>
      </c:layout>
      <c:lineChart>
        <c:grouping val="standard"/>
        <c:varyColors val="0"/>
        <c:ser>
          <c:idx val="0"/>
          <c:order val="0"/>
          <c:tx>
            <c:strRef>
              <c:f>'4.6'!$C$14</c:f>
              <c:strCache>
                <c:ptCount val="1"/>
                <c:pt idx="0">
                  <c:v>FR</c:v>
                </c:pt>
              </c:strCache>
            </c:strRef>
          </c:tx>
          <c:spPr>
            <a:ln w="12700">
              <a:solidFill>
                <a:schemeClr val="accent4"/>
              </a:solidFill>
            </a:ln>
          </c:spPr>
          <c:marker>
            <c:symbol val="diamond"/>
            <c:size val="4"/>
            <c:spPr>
              <a:solidFill>
                <a:schemeClr val="bg1"/>
              </a:solidFill>
              <a:ln w="12700">
                <a:solidFill>
                  <a:schemeClr val="accent4"/>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0-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26-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2A-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33-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38-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3C-920A-4C77-AE2C-819EC84B4735}"/>
                </c:ext>
              </c:extLst>
            </c:dLbl>
            <c:dLbl>
              <c:idx val="7"/>
              <c:layout>
                <c:manualLayout>
                  <c:x val="3.8609874277736938E-3"/>
                  <c:y val="0"/>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D25-42BE-A431-AD8A667355DB}"/>
                </c:ext>
              </c:extLst>
            </c:dLbl>
            <c:spPr>
              <a:noFill/>
              <a:ln>
                <a:noFill/>
              </a:ln>
              <a:effectLst/>
            </c:spPr>
            <c:txPr>
              <a:bodyPr wrap="square" lIns="38100" tIns="19050" rIns="38100" bIns="19050" anchor="ctr">
                <a:spAutoFit/>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4"/>
                      </a:solidFill>
                    </a:ln>
                  </c:spPr>
                </c15:leaderLines>
              </c:ext>
            </c:extLst>
          </c:dLbls>
          <c:cat>
            <c:strRef>
              <c:f>'4.6'!$B$15:$B$22</c:f>
              <c:strCache>
                <c:ptCount val="8"/>
                <c:pt idx="0">
                  <c:v>2014-2015</c:v>
                </c:pt>
                <c:pt idx="1">
                  <c:v>2015-2016</c:v>
                </c:pt>
                <c:pt idx="2">
                  <c:v>2016-2017</c:v>
                </c:pt>
                <c:pt idx="3">
                  <c:v>2017-2018</c:v>
                </c:pt>
                <c:pt idx="4">
                  <c:v>2018-2019</c:v>
                </c:pt>
                <c:pt idx="5">
                  <c:v>2019-2020</c:v>
                </c:pt>
                <c:pt idx="6">
                  <c:v>2020-2021</c:v>
                </c:pt>
                <c:pt idx="7">
                  <c:v>2021-2022</c:v>
                </c:pt>
              </c:strCache>
            </c:strRef>
          </c:cat>
          <c:val>
            <c:numRef>
              <c:f>'4.6'!$C$15:$C$22</c:f>
              <c:numCache>
                <c:formatCode>0</c:formatCode>
                <c:ptCount val="8"/>
                <c:pt idx="0">
                  <c:v>100</c:v>
                </c:pt>
                <c:pt idx="1">
                  <c:v>99.790652748309512</c:v>
                </c:pt>
                <c:pt idx="2">
                  <c:v>100.07831065797343</c:v>
                </c:pt>
                <c:pt idx="3">
                  <c:v>98.69467727622613</c:v>
                </c:pt>
                <c:pt idx="4">
                  <c:v>98.130643649293887</c:v>
                </c:pt>
                <c:pt idx="5">
                  <c:v>102.06375771014528</c:v>
                </c:pt>
                <c:pt idx="6">
                  <c:v>102.25052353089789</c:v>
                </c:pt>
                <c:pt idx="7">
                  <c:v>101.65077101201518</c:v>
                </c:pt>
              </c:numCache>
            </c:numRef>
          </c:val>
          <c:smooth val="0"/>
          <c:extLst>
            <c:ext xmlns:c16="http://schemas.microsoft.com/office/drawing/2014/chart" uri="{C3380CC4-5D6E-409C-BE32-E72D297353CC}">
              <c16:uniqueId val="{00000001-920A-4C77-AE2C-819EC84B4735}"/>
            </c:ext>
          </c:extLst>
        </c:ser>
        <c:ser>
          <c:idx val="1"/>
          <c:order val="1"/>
          <c:tx>
            <c:strRef>
              <c:f>'4.6'!$D$14</c:f>
              <c:strCache>
                <c:ptCount val="1"/>
                <c:pt idx="0">
                  <c:v>DE</c:v>
                </c:pt>
              </c:strCache>
            </c:strRef>
          </c:tx>
          <c:spPr>
            <a:ln w="12700">
              <a:solidFill>
                <a:schemeClr val="accent4"/>
              </a:solidFill>
              <a:prstDash val="sysDot"/>
            </a:ln>
          </c:spPr>
          <c:marker>
            <c:symbol val="diamond"/>
            <c:size val="3"/>
            <c:spPr>
              <a:solidFill>
                <a:schemeClr val="accent4">
                  <a:lumMod val="75000"/>
                </a:schemeClr>
              </a:solidFill>
              <a:ln>
                <a:solidFill>
                  <a:schemeClr val="accent4"/>
                </a:solidFill>
                <a:prstDash val="sysDot"/>
              </a:ln>
            </c:spPr>
          </c:marker>
          <c:dLbls>
            <c:dLbl>
              <c:idx val="0"/>
              <c:delete val="1"/>
              <c:extLst>
                <c:ext xmlns:c15="http://schemas.microsoft.com/office/drawing/2012/chart" uri="{CE6537A1-D6FC-4f65-9D91-7224C49458BB}"/>
                <c:ext xmlns:c16="http://schemas.microsoft.com/office/drawing/2014/chart" uri="{C3380CC4-5D6E-409C-BE32-E72D297353CC}">
                  <c16:uniqueId val="{00000017-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1E-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1F-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20-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21-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23-920A-4C77-AE2C-819EC84B4735}"/>
                </c:ext>
              </c:extLst>
            </c:dLbl>
            <c:dLbl>
              <c:idx val="7"/>
              <c:layout>
                <c:manualLayout>
                  <c:x val="3.8609874277736938E-3"/>
                  <c:y val="0"/>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9D25-42BE-A431-AD8A667355D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4"/>
                      </a:solidFill>
                    </a:ln>
                  </c:spPr>
                </c15:leaderLines>
              </c:ext>
            </c:extLst>
          </c:dLbls>
          <c:cat>
            <c:strRef>
              <c:f>'4.6'!$B$15:$B$22</c:f>
              <c:strCache>
                <c:ptCount val="8"/>
                <c:pt idx="0">
                  <c:v>2014-2015</c:v>
                </c:pt>
                <c:pt idx="1">
                  <c:v>2015-2016</c:v>
                </c:pt>
                <c:pt idx="2">
                  <c:v>2016-2017</c:v>
                </c:pt>
                <c:pt idx="3">
                  <c:v>2017-2018</c:v>
                </c:pt>
                <c:pt idx="4">
                  <c:v>2018-2019</c:v>
                </c:pt>
                <c:pt idx="5">
                  <c:v>2019-2020</c:v>
                </c:pt>
                <c:pt idx="6">
                  <c:v>2020-2021</c:v>
                </c:pt>
                <c:pt idx="7">
                  <c:v>2021-2022</c:v>
                </c:pt>
              </c:strCache>
            </c:strRef>
          </c:cat>
          <c:val>
            <c:numRef>
              <c:f>'4.6'!$D$15:$D$22</c:f>
              <c:numCache>
                <c:formatCode>0</c:formatCode>
                <c:ptCount val="8"/>
                <c:pt idx="0">
                  <c:v>100</c:v>
                </c:pt>
                <c:pt idx="1">
                  <c:v>105.27123243215357</c:v>
                </c:pt>
                <c:pt idx="2">
                  <c:v>108.38162965645436</c:v>
                </c:pt>
                <c:pt idx="3">
                  <c:v>108.8935105873783</c:v>
                </c:pt>
                <c:pt idx="4">
                  <c:v>109.52572776284472</c:v>
                </c:pt>
                <c:pt idx="5">
                  <c:v>113.48848158546365</c:v>
                </c:pt>
                <c:pt idx="6">
                  <c:v>115.42637124148678</c:v>
                </c:pt>
                <c:pt idx="7">
                  <c:v>108.47255998261123</c:v>
                </c:pt>
              </c:numCache>
            </c:numRef>
          </c:val>
          <c:smooth val="0"/>
          <c:extLst>
            <c:ext xmlns:c16="http://schemas.microsoft.com/office/drawing/2014/chart" uri="{C3380CC4-5D6E-409C-BE32-E72D297353CC}">
              <c16:uniqueId val="{00000003-920A-4C77-AE2C-819EC84B4735}"/>
            </c:ext>
          </c:extLst>
        </c:ser>
        <c:ser>
          <c:idx val="2"/>
          <c:order val="2"/>
          <c:tx>
            <c:strRef>
              <c:f>'4.6'!$E$14</c:f>
              <c:strCache>
                <c:ptCount val="1"/>
                <c:pt idx="0">
                  <c:v>ES</c:v>
                </c:pt>
              </c:strCache>
            </c:strRef>
          </c:tx>
          <c:spPr>
            <a:ln w="12700">
              <a:solidFill>
                <a:schemeClr val="accent4"/>
              </a:solidFill>
              <a:prstDash val="sysDash"/>
            </a:ln>
          </c:spPr>
          <c:marker>
            <c:symbol val="diamond"/>
            <c:size val="3"/>
            <c:spPr>
              <a:solidFill>
                <a:schemeClr val="accent4">
                  <a:lumMod val="75000"/>
                </a:schemeClr>
              </a:solidFill>
              <a:ln w="6350">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4-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25-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2C-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32-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37-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3B-920A-4C77-AE2C-819EC84B4735}"/>
                </c:ext>
              </c:extLst>
            </c:dLbl>
            <c:dLbl>
              <c:idx val="7"/>
              <c:layout>
                <c:manualLayout>
                  <c:x val="0"/>
                  <c:y val="-2.1978006764380539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D25-42BE-A431-AD8A667355D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4"/>
                      </a:solidFill>
                    </a:ln>
                  </c:spPr>
                </c15:leaderLines>
              </c:ext>
            </c:extLst>
          </c:dLbls>
          <c:cat>
            <c:strRef>
              <c:f>'4.6'!$B$15:$B$22</c:f>
              <c:strCache>
                <c:ptCount val="8"/>
                <c:pt idx="0">
                  <c:v>2014-2015</c:v>
                </c:pt>
                <c:pt idx="1">
                  <c:v>2015-2016</c:v>
                </c:pt>
                <c:pt idx="2">
                  <c:v>2016-2017</c:v>
                </c:pt>
                <c:pt idx="3">
                  <c:v>2017-2018</c:v>
                </c:pt>
                <c:pt idx="4">
                  <c:v>2018-2019</c:v>
                </c:pt>
                <c:pt idx="5">
                  <c:v>2019-2020</c:v>
                </c:pt>
                <c:pt idx="6">
                  <c:v>2020-2021</c:v>
                </c:pt>
                <c:pt idx="7">
                  <c:v>2021-2022</c:v>
                </c:pt>
              </c:strCache>
            </c:strRef>
          </c:cat>
          <c:val>
            <c:numRef>
              <c:f>'4.6'!$E$15:$E$22</c:f>
              <c:numCache>
                <c:formatCode>0</c:formatCode>
                <c:ptCount val="8"/>
                <c:pt idx="0">
                  <c:v>100</c:v>
                </c:pt>
                <c:pt idx="1">
                  <c:v>101.36964485553604</c:v>
                </c:pt>
                <c:pt idx="2">
                  <c:v>100.41972974101994</c:v>
                </c:pt>
                <c:pt idx="3">
                  <c:v>100.13550260155088</c:v>
                </c:pt>
                <c:pt idx="4">
                  <c:v>101.95009788180292</c:v>
                </c:pt>
                <c:pt idx="5">
                  <c:v>104.52672462777346</c:v>
                </c:pt>
                <c:pt idx="6">
                  <c:v>102.95224296602629</c:v>
                </c:pt>
                <c:pt idx="7">
                  <c:v>97.721212796653901</c:v>
                </c:pt>
              </c:numCache>
            </c:numRef>
          </c:val>
          <c:smooth val="0"/>
          <c:extLst>
            <c:ext xmlns:c16="http://schemas.microsoft.com/office/drawing/2014/chart" uri="{C3380CC4-5D6E-409C-BE32-E72D297353CC}">
              <c16:uniqueId val="{00000005-920A-4C77-AE2C-819EC84B4735}"/>
            </c:ext>
          </c:extLst>
        </c:ser>
        <c:ser>
          <c:idx val="3"/>
          <c:order val="3"/>
          <c:tx>
            <c:strRef>
              <c:f>'4.6'!$F$14</c:f>
              <c:strCache>
                <c:ptCount val="1"/>
                <c:pt idx="0">
                  <c:v>IT</c:v>
                </c:pt>
              </c:strCache>
            </c:strRef>
          </c:tx>
          <c:spPr>
            <a:ln w="12700">
              <a:prstDash val="dash"/>
            </a:ln>
          </c:spPr>
          <c:marker>
            <c:symbol val="diamond"/>
            <c:size val="3"/>
            <c:spPr>
              <a:solidFill>
                <a:schemeClr val="accent4">
                  <a:lumMod val="75000"/>
                </a:schemeClr>
              </a:solidFill>
              <a:ln>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3-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28-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2F-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30-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36-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3D-920A-4C77-AE2C-819EC84B4735}"/>
                </c:ext>
              </c:extLst>
            </c:dLbl>
            <c:dLbl>
              <c:idx val="7"/>
              <c:layout>
                <c:manualLayout>
                  <c:x val="0"/>
                  <c:y val="-8.9501508311836762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9D25-42BE-A431-AD8A667355D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4"/>
                      </a:solidFill>
                    </a:ln>
                  </c:spPr>
                </c15:leaderLines>
              </c:ext>
            </c:extLst>
          </c:dLbls>
          <c:cat>
            <c:strRef>
              <c:f>'4.6'!$B$15:$B$22</c:f>
              <c:strCache>
                <c:ptCount val="8"/>
                <c:pt idx="0">
                  <c:v>2014-2015</c:v>
                </c:pt>
                <c:pt idx="1">
                  <c:v>2015-2016</c:v>
                </c:pt>
                <c:pt idx="2">
                  <c:v>2016-2017</c:v>
                </c:pt>
                <c:pt idx="3">
                  <c:v>2017-2018</c:v>
                </c:pt>
                <c:pt idx="4">
                  <c:v>2018-2019</c:v>
                </c:pt>
                <c:pt idx="5">
                  <c:v>2019-2020</c:v>
                </c:pt>
                <c:pt idx="6">
                  <c:v>2020-2021</c:v>
                </c:pt>
                <c:pt idx="7">
                  <c:v>2021-2022</c:v>
                </c:pt>
              </c:strCache>
            </c:strRef>
          </c:cat>
          <c:val>
            <c:numRef>
              <c:f>'4.6'!$F$15:$F$22</c:f>
              <c:numCache>
                <c:formatCode>0</c:formatCode>
                <c:ptCount val="8"/>
                <c:pt idx="0">
                  <c:v>100</c:v>
                </c:pt>
                <c:pt idx="1">
                  <c:v>100.11218656473424</c:v>
                </c:pt>
                <c:pt idx="2">
                  <c:v>98.728602545083447</c:v>
                </c:pt>
                <c:pt idx="3">
                  <c:v>100.28998140742094</c:v>
                </c:pt>
                <c:pt idx="4">
                  <c:v>100.73291787488449</c:v>
                </c:pt>
                <c:pt idx="5">
                  <c:v>102.04217201260737</c:v>
                </c:pt>
                <c:pt idx="6">
                  <c:v>100.09934125003674</c:v>
                </c:pt>
                <c:pt idx="7">
                  <c:v>92.03529624565536</c:v>
                </c:pt>
              </c:numCache>
            </c:numRef>
          </c:val>
          <c:smooth val="0"/>
          <c:extLst>
            <c:ext xmlns:c16="http://schemas.microsoft.com/office/drawing/2014/chart" uri="{C3380CC4-5D6E-409C-BE32-E72D297353CC}">
              <c16:uniqueId val="{00000007-920A-4C77-AE2C-819EC84B4735}"/>
            </c:ext>
          </c:extLst>
        </c:ser>
        <c:ser>
          <c:idx val="4"/>
          <c:order val="4"/>
          <c:tx>
            <c:strRef>
              <c:f>'4.6'!$G$14</c:f>
              <c:strCache>
                <c:ptCount val="1"/>
                <c:pt idx="0">
                  <c:v>AT</c:v>
                </c:pt>
              </c:strCache>
            </c:strRef>
          </c:tx>
          <c:spPr>
            <a:ln w="12700">
              <a:solidFill>
                <a:schemeClr val="accent2"/>
              </a:solidFill>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6-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18-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19-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1A-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1C-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1D-920A-4C77-AE2C-819EC84B4735}"/>
                </c:ext>
              </c:extLst>
            </c:dLbl>
            <c:dLbl>
              <c:idx val="7"/>
              <c:layout>
                <c:manualLayout>
                  <c:x val="-1.4167153060193325E-16"/>
                  <c:y val="-2.6913431992371038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D25-42BE-A431-AD8A667355D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2"/>
                      </a:solidFill>
                    </a:ln>
                  </c:spPr>
                </c15:leaderLines>
              </c:ext>
            </c:extLst>
          </c:dLbls>
          <c:cat>
            <c:strRef>
              <c:f>'4.6'!$B$15:$B$22</c:f>
              <c:strCache>
                <c:ptCount val="8"/>
                <c:pt idx="0">
                  <c:v>2014-2015</c:v>
                </c:pt>
                <c:pt idx="1">
                  <c:v>2015-2016</c:v>
                </c:pt>
                <c:pt idx="2">
                  <c:v>2016-2017</c:v>
                </c:pt>
                <c:pt idx="3">
                  <c:v>2017-2018</c:v>
                </c:pt>
                <c:pt idx="4">
                  <c:v>2018-2019</c:v>
                </c:pt>
                <c:pt idx="5">
                  <c:v>2019-2020</c:v>
                </c:pt>
                <c:pt idx="6">
                  <c:v>2020-2021</c:v>
                </c:pt>
                <c:pt idx="7">
                  <c:v>2021-2022</c:v>
                </c:pt>
              </c:strCache>
            </c:strRef>
          </c:cat>
          <c:val>
            <c:numRef>
              <c:f>'4.6'!$G$15:$G$22</c:f>
              <c:numCache>
                <c:formatCode>0</c:formatCode>
                <c:ptCount val="8"/>
                <c:pt idx="0">
                  <c:v>100</c:v>
                </c:pt>
                <c:pt idx="1">
                  <c:v>108.24202937355108</c:v>
                </c:pt>
                <c:pt idx="2">
                  <c:v>110.10100002415464</c:v>
                </c:pt>
                <c:pt idx="3">
                  <c:v>111.02812058423143</c:v>
                </c:pt>
                <c:pt idx="4">
                  <c:v>113.55207924043313</c:v>
                </c:pt>
                <c:pt idx="5">
                  <c:v>116.15543758750213</c:v>
                </c:pt>
                <c:pt idx="6">
                  <c:v>115.49815453155765</c:v>
                </c:pt>
                <c:pt idx="7">
                  <c:v>109.6666552192344</c:v>
                </c:pt>
              </c:numCache>
            </c:numRef>
          </c:val>
          <c:smooth val="0"/>
          <c:extLst>
            <c:ext xmlns:c16="http://schemas.microsoft.com/office/drawing/2014/chart" uri="{C3380CC4-5D6E-409C-BE32-E72D297353CC}">
              <c16:uniqueId val="{00000009-920A-4C77-AE2C-819EC84B4735}"/>
            </c:ext>
          </c:extLst>
        </c:ser>
        <c:ser>
          <c:idx val="5"/>
          <c:order val="5"/>
          <c:tx>
            <c:strRef>
              <c:f>'4.6'!$H$14</c:f>
              <c:strCache>
                <c:ptCount val="1"/>
                <c:pt idx="0">
                  <c:v>PL</c:v>
                </c:pt>
              </c:strCache>
            </c:strRef>
          </c:tx>
          <c:spPr>
            <a:ln w="12700">
              <a:solidFill>
                <a:schemeClr val="accent2"/>
              </a:solidFill>
              <a:prstDash val="sysDot"/>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5-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24-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2D-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31-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1B-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22-920A-4C77-AE2C-819EC84B4735}"/>
                </c:ext>
              </c:extLst>
            </c:dLbl>
            <c:dLbl>
              <c:idx val="7"/>
              <c:layout>
                <c:manualLayout>
                  <c:x val="-1.4167153060193325E-16"/>
                  <c:y val="2.2427859993642496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9D25-42BE-A431-AD8A667355D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2"/>
                      </a:solidFill>
                    </a:ln>
                  </c:spPr>
                </c15:leaderLines>
              </c:ext>
            </c:extLst>
          </c:dLbls>
          <c:cat>
            <c:strRef>
              <c:f>'4.6'!$B$15:$B$22</c:f>
              <c:strCache>
                <c:ptCount val="8"/>
                <c:pt idx="0">
                  <c:v>2014-2015</c:v>
                </c:pt>
                <c:pt idx="1">
                  <c:v>2015-2016</c:v>
                </c:pt>
                <c:pt idx="2">
                  <c:v>2016-2017</c:v>
                </c:pt>
                <c:pt idx="3">
                  <c:v>2017-2018</c:v>
                </c:pt>
                <c:pt idx="4">
                  <c:v>2018-2019</c:v>
                </c:pt>
                <c:pt idx="5">
                  <c:v>2019-2020</c:v>
                </c:pt>
                <c:pt idx="6">
                  <c:v>2020-2021</c:v>
                </c:pt>
                <c:pt idx="7">
                  <c:v>2021-2022</c:v>
                </c:pt>
              </c:strCache>
            </c:strRef>
          </c:cat>
          <c:val>
            <c:numRef>
              <c:f>'4.6'!$H$15:$H$22</c:f>
              <c:numCache>
                <c:formatCode>0</c:formatCode>
                <c:ptCount val="8"/>
                <c:pt idx="0">
                  <c:v>100</c:v>
                </c:pt>
                <c:pt idx="1">
                  <c:v>102.33409757462022</c:v>
                </c:pt>
                <c:pt idx="2">
                  <c:v>100.16153816622186</c:v>
                </c:pt>
                <c:pt idx="3">
                  <c:v>101.35738799854587</c:v>
                </c:pt>
                <c:pt idx="4">
                  <c:v>114.70700662017852</c:v>
                </c:pt>
                <c:pt idx="5">
                  <c:v>113.72643094780503</c:v>
                </c:pt>
                <c:pt idx="6">
                  <c:v>115.10084048162913</c:v>
                </c:pt>
                <c:pt idx="7">
                  <c:v>101.66097281123774</c:v>
                </c:pt>
              </c:numCache>
            </c:numRef>
          </c:val>
          <c:smooth val="0"/>
          <c:extLst>
            <c:ext xmlns:c16="http://schemas.microsoft.com/office/drawing/2014/chart" uri="{C3380CC4-5D6E-409C-BE32-E72D297353CC}">
              <c16:uniqueId val="{0000000B-920A-4C77-AE2C-819EC84B4735}"/>
            </c:ext>
          </c:extLst>
        </c:ser>
        <c:ser>
          <c:idx val="8"/>
          <c:order val="6"/>
          <c:tx>
            <c:strRef>
              <c:f>'4.6'!$I$14</c:f>
              <c:strCache>
                <c:ptCount val="1"/>
                <c:pt idx="0">
                  <c:v>PT</c:v>
                </c:pt>
              </c:strCache>
            </c:strRef>
          </c:tx>
          <c:spPr>
            <a:ln w="12700">
              <a:solidFill>
                <a:schemeClr val="accent2"/>
              </a:solidFill>
              <a:prstDash val="sysDash"/>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1-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29-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2E-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34-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3A-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3F-920A-4C77-AE2C-819EC84B4735}"/>
                </c:ext>
              </c:extLst>
            </c:dLbl>
            <c:dLbl>
              <c:idx val="7"/>
              <c:layout>
                <c:manualLayout>
                  <c:x val="0"/>
                  <c:y val="1.758240541150443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D25-42BE-A431-AD8A667355D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2"/>
                      </a:solidFill>
                    </a:ln>
                  </c:spPr>
                </c15:leaderLines>
              </c:ext>
            </c:extLst>
          </c:dLbls>
          <c:cat>
            <c:strRef>
              <c:f>'4.6'!$B$15:$B$22</c:f>
              <c:strCache>
                <c:ptCount val="8"/>
                <c:pt idx="0">
                  <c:v>2014-2015</c:v>
                </c:pt>
                <c:pt idx="1">
                  <c:v>2015-2016</c:v>
                </c:pt>
                <c:pt idx="2">
                  <c:v>2016-2017</c:v>
                </c:pt>
                <c:pt idx="3">
                  <c:v>2017-2018</c:v>
                </c:pt>
                <c:pt idx="4">
                  <c:v>2018-2019</c:v>
                </c:pt>
                <c:pt idx="5">
                  <c:v>2019-2020</c:v>
                </c:pt>
                <c:pt idx="6">
                  <c:v>2020-2021</c:v>
                </c:pt>
                <c:pt idx="7">
                  <c:v>2021-2022</c:v>
                </c:pt>
              </c:strCache>
            </c:strRef>
          </c:cat>
          <c:val>
            <c:numRef>
              <c:f>'4.6'!$I$15:$I$22</c:f>
              <c:numCache>
                <c:formatCode>0</c:formatCode>
                <c:ptCount val="8"/>
                <c:pt idx="0">
                  <c:v>100</c:v>
                </c:pt>
                <c:pt idx="1">
                  <c:v>99.364069952305243</c:v>
                </c:pt>
                <c:pt idx="2">
                  <c:v>99.023665158854897</c:v>
                </c:pt>
                <c:pt idx="3">
                  <c:v>98.165118220925677</c:v>
                </c:pt>
                <c:pt idx="4">
                  <c:v>97.959509132847145</c:v>
                </c:pt>
                <c:pt idx="5">
                  <c:v>98.262705173020791</c:v>
                </c:pt>
                <c:pt idx="6">
                  <c:v>97.451651147819732</c:v>
                </c:pt>
                <c:pt idx="7">
                  <c:v>90.849069359054369</c:v>
                </c:pt>
              </c:numCache>
            </c:numRef>
          </c:val>
          <c:smooth val="0"/>
          <c:extLst>
            <c:ext xmlns:c16="http://schemas.microsoft.com/office/drawing/2014/chart" uri="{C3380CC4-5D6E-409C-BE32-E72D297353CC}">
              <c16:uniqueId val="{0000000D-920A-4C77-AE2C-819EC84B4735}"/>
            </c:ext>
          </c:extLst>
        </c:ser>
        <c:ser>
          <c:idx val="6"/>
          <c:order val="7"/>
          <c:tx>
            <c:strRef>
              <c:f>'4.6'!$J$14</c:f>
              <c:strCache>
                <c:ptCount val="1"/>
                <c:pt idx="0">
                  <c:v>FI</c:v>
                </c:pt>
              </c:strCache>
            </c:strRef>
          </c:tx>
          <c:spPr>
            <a:ln w="12700">
              <a:solidFill>
                <a:schemeClr val="accent2"/>
              </a:solidFill>
              <a:prstDash val="dash"/>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2-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27-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2B-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35-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39-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3E-920A-4C77-AE2C-819EC84B4735}"/>
                </c:ext>
              </c:extLst>
            </c:dLbl>
            <c:dLbl>
              <c:idx val="7"/>
              <c:layout>
                <c:manualLayout>
                  <c:x val="0"/>
                  <c:y val="2.1978006764380539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9D25-42BE-A431-AD8A667355D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2"/>
                      </a:solidFill>
                    </a:ln>
                  </c:spPr>
                </c15:leaderLines>
              </c:ext>
            </c:extLst>
          </c:dLbls>
          <c:cat>
            <c:strRef>
              <c:f>'4.6'!$B$15:$B$22</c:f>
              <c:strCache>
                <c:ptCount val="8"/>
                <c:pt idx="0">
                  <c:v>2014-2015</c:v>
                </c:pt>
                <c:pt idx="1">
                  <c:v>2015-2016</c:v>
                </c:pt>
                <c:pt idx="2">
                  <c:v>2016-2017</c:v>
                </c:pt>
                <c:pt idx="3">
                  <c:v>2017-2018</c:v>
                </c:pt>
                <c:pt idx="4">
                  <c:v>2018-2019</c:v>
                </c:pt>
                <c:pt idx="5">
                  <c:v>2019-2020</c:v>
                </c:pt>
                <c:pt idx="6">
                  <c:v>2020-2021</c:v>
                </c:pt>
                <c:pt idx="7">
                  <c:v>2021-2022</c:v>
                </c:pt>
              </c:strCache>
            </c:strRef>
          </c:cat>
          <c:val>
            <c:numRef>
              <c:f>'4.6'!$J$15:$J$22</c:f>
              <c:numCache>
                <c:formatCode>0</c:formatCode>
                <c:ptCount val="8"/>
                <c:pt idx="0">
                  <c:v>100</c:v>
                </c:pt>
                <c:pt idx="1">
                  <c:v>100.41046081966685</c:v>
                </c:pt>
                <c:pt idx="2">
                  <c:v>100.52689651820479</c:v>
                </c:pt>
                <c:pt idx="3">
                  <c:v>98.055592986533853</c:v>
                </c:pt>
                <c:pt idx="4">
                  <c:v>99.073618477500176</c:v>
                </c:pt>
                <c:pt idx="5">
                  <c:v>99.669921912158316</c:v>
                </c:pt>
                <c:pt idx="6">
                  <c:v>100.23063824057994</c:v>
                </c:pt>
                <c:pt idx="7">
                  <c:v>94.897200614286007</c:v>
                </c:pt>
              </c:numCache>
            </c:numRef>
          </c:val>
          <c:smooth val="0"/>
          <c:extLst>
            <c:ext xmlns:c16="http://schemas.microsoft.com/office/drawing/2014/chart" uri="{C3380CC4-5D6E-409C-BE32-E72D297353CC}">
              <c16:uniqueId val="{0000000F-920A-4C77-AE2C-819EC84B4735}"/>
            </c:ext>
          </c:extLst>
        </c:ser>
        <c:dLbls>
          <c:showLegendKey val="0"/>
          <c:showVal val="0"/>
          <c:showCatName val="0"/>
          <c:showSerName val="0"/>
          <c:showPercent val="0"/>
          <c:showBubbleSize val="0"/>
        </c:dLbls>
        <c:marker val="1"/>
        <c:smooth val="0"/>
        <c:axId val="326050768"/>
        <c:axId val="1"/>
      </c:lineChart>
      <c:catAx>
        <c:axId val="326050768"/>
        <c:scaling>
          <c:orientation val="minMax"/>
        </c:scaling>
        <c:delete val="0"/>
        <c:axPos val="b"/>
        <c:numFmt formatCode="General" sourceLinked="1"/>
        <c:majorTickMark val="out"/>
        <c:minorTickMark val="none"/>
        <c:tickLblPos val="nextTo"/>
        <c:txPr>
          <a:bodyPr/>
          <a:lstStyle/>
          <a:p>
            <a:pPr>
              <a:defRPr sz="600"/>
            </a:pPr>
            <a:endParaRPr lang="fr-FR"/>
          </a:p>
        </c:txPr>
        <c:crossAx val="1"/>
        <c:crosses val="autoZero"/>
        <c:auto val="1"/>
        <c:lblAlgn val="ctr"/>
        <c:lblOffset val="100"/>
        <c:noMultiLvlLbl val="0"/>
      </c:catAx>
      <c:valAx>
        <c:axId val="1"/>
        <c:scaling>
          <c:orientation val="minMax"/>
          <c:max val="130"/>
          <c:min val="90"/>
        </c:scaling>
        <c:delete val="0"/>
        <c:axPos val="l"/>
        <c:majorGridlines>
          <c:spPr>
            <a:ln w="6350">
              <a:solidFill>
                <a:schemeClr val="bg1">
                  <a:lumMod val="85000"/>
                  <a:alpha val="20000"/>
                </a:schemeClr>
              </a:solidFill>
            </a:ln>
          </c:spPr>
        </c:majorGridlines>
        <c:numFmt formatCode="0" sourceLinked="1"/>
        <c:majorTickMark val="out"/>
        <c:minorTickMark val="none"/>
        <c:tickLblPos val="nextTo"/>
        <c:crossAx val="326050768"/>
        <c:crosses val="autoZero"/>
        <c:crossBetween val="between"/>
        <c:majorUnit val="10"/>
      </c:valAx>
      <c:spPr>
        <a:noFill/>
        <a:ln w="25400">
          <a:noFill/>
        </a:ln>
      </c:spPr>
    </c:plotArea>
    <c:plotVisOnly val="1"/>
    <c:dispBlanksAs val="gap"/>
    <c:showDLblsOverMax val="0"/>
  </c:chart>
  <c:spPr>
    <a:ln>
      <a:solidFill>
        <a:schemeClr val="bg1">
          <a:lumMod val="85000"/>
        </a:schemeClr>
      </a:solid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b="1"/>
              <a:t>CITE 1</a:t>
            </a:r>
          </a:p>
        </c:rich>
      </c:tx>
      <c:layout>
        <c:manualLayout>
          <c:xMode val="edge"/>
          <c:yMode val="edge"/>
          <c:x val="0.45347097879519399"/>
          <c:y val="0"/>
        </c:manualLayout>
      </c:layout>
      <c:overlay val="0"/>
      <c:spPr>
        <a:noFill/>
        <a:ln>
          <a:noFill/>
        </a:ln>
        <a:effectLst/>
      </c:spPr>
      <c:txPr>
        <a:bodyPr rot="0" spcFirstLastPara="1" vertOverflow="ellipsis" vert="horz" wrap="square" anchor="ctr" anchorCtr="1"/>
        <a:lstStyle/>
        <a:p>
          <a:pPr>
            <a:defRPr sz="8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7.2791509869335941E-2"/>
          <c:y val="6.7825358780126202E-2"/>
          <c:w val="0.89671132743648752"/>
          <c:h val="0.84635295391008747"/>
        </c:manualLayout>
      </c:layout>
      <c:lineChart>
        <c:grouping val="standard"/>
        <c:varyColors val="0"/>
        <c:ser>
          <c:idx val="0"/>
          <c:order val="0"/>
          <c:tx>
            <c:strRef>
              <c:f>'4.6'!$B$53</c:f>
              <c:strCache>
                <c:ptCount val="1"/>
                <c:pt idx="0">
                  <c:v>AT</c:v>
                </c:pt>
              </c:strCache>
            </c:strRef>
          </c:tx>
          <c:spPr>
            <a:ln w="28575" cap="rnd">
              <a:noFill/>
              <a:round/>
            </a:ln>
            <a:effectLst/>
          </c:spPr>
          <c:marker>
            <c:symbol val="circle"/>
            <c:size val="5"/>
            <c:spPr>
              <a:solidFill>
                <a:schemeClr val="accent4"/>
              </a:solidFill>
              <a:ln w="6350">
                <a:solidFill>
                  <a:schemeClr val="bg1"/>
                </a:solidFill>
              </a:ln>
              <a:effectLst/>
            </c:spPr>
          </c:marker>
          <c:dLbls>
            <c:dLbl>
              <c:idx val="0"/>
              <c:layout>
                <c:manualLayout>
                  <c:x val="0"/>
                  <c:y val="-1.814620122851211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9-FFF2-4CD7-93CB-CD622A3C0BDB}"/>
                </c:ext>
              </c:extLst>
            </c:dLbl>
            <c:dLbl>
              <c:idx val="1"/>
              <c:layout>
                <c:manualLayout>
                  <c:x val="0"/>
                  <c:y val="-1.814620122851211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FFF2-4CD7-93CB-CD622A3C0BDB}"/>
                </c:ext>
              </c:extLst>
            </c:dLbl>
            <c:dLbl>
              <c:idx val="2"/>
              <c:layout>
                <c:manualLayout>
                  <c:x val="0"/>
                  <c:y val="-1.360965092138408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FFF2-4CD7-93CB-CD622A3C0BDB}"/>
                </c:ext>
              </c:extLst>
            </c:dLbl>
            <c:dLbl>
              <c:idx val="3"/>
              <c:layout>
                <c:manualLayout>
                  <c:x val="0"/>
                  <c:y val="-1.814620122851211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FFF2-4CD7-93CB-CD622A3C0BDB}"/>
                </c:ext>
              </c:extLst>
            </c:dLbl>
            <c:dLbl>
              <c:idx val="5"/>
              <c:layout>
                <c:manualLayout>
                  <c:x val="-1.0159601857717516E-16"/>
                  <c:y val="-1.360965092138408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9A7-49D4-ADEF-02BAAAD4871B}"/>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6350" cap="flat" cmpd="sng" algn="ctr">
                      <a:solidFill>
                        <a:schemeClr val="accent4"/>
                      </a:solidFill>
                      <a:round/>
                    </a:ln>
                    <a:effectLst/>
                  </c:spPr>
                </c15:leaderLines>
              </c:ext>
            </c:extLst>
          </c:dLbls>
          <c:cat>
            <c:strRef>
              <c:f>'4.6'!$C$52:$H$52</c:f>
              <c:strCache>
                <c:ptCount val="6"/>
                <c:pt idx="0">
                  <c:v>2016-2017</c:v>
                </c:pt>
                <c:pt idx="1">
                  <c:v>2017-2018</c:v>
                </c:pt>
                <c:pt idx="2">
                  <c:v>2018-2019</c:v>
                </c:pt>
                <c:pt idx="3">
                  <c:v>2019-2020</c:v>
                </c:pt>
                <c:pt idx="4">
                  <c:v>2020-2021</c:v>
                </c:pt>
                <c:pt idx="5">
                  <c:v>2021-2022</c:v>
                </c:pt>
              </c:strCache>
            </c:strRef>
          </c:cat>
          <c:val>
            <c:numRef>
              <c:f>'4.6'!$C$53:$H$53</c:f>
              <c:numCache>
                <c:formatCode>0</c:formatCode>
                <c:ptCount val="6"/>
                <c:pt idx="0">
                  <c:v>137.10385059898289</c:v>
                </c:pt>
                <c:pt idx="1">
                  <c:v>137.36883831924769</c:v>
                </c:pt>
                <c:pt idx="2">
                  <c:v>141.33706342261868</c:v>
                </c:pt>
                <c:pt idx="3">
                  <c:v>141.21185251284004</c:v>
                </c:pt>
                <c:pt idx="4">
                  <c:v>143.93996626997131</c:v>
                </c:pt>
                <c:pt idx="5">
                  <c:v>144.79997403787155</c:v>
                </c:pt>
              </c:numCache>
            </c:numRef>
          </c:val>
          <c:smooth val="0"/>
          <c:extLst>
            <c:ext xmlns:c16="http://schemas.microsoft.com/office/drawing/2014/chart" uri="{C3380CC4-5D6E-409C-BE32-E72D297353CC}">
              <c16:uniqueId val="{00000000-FFF2-4CD7-93CB-CD622A3C0BDB}"/>
            </c:ext>
          </c:extLst>
        </c:ser>
        <c:ser>
          <c:idx val="1"/>
          <c:order val="1"/>
          <c:tx>
            <c:strRef>
              <c:f>'4.6'!$B$54</c:f>
              <c:strCache>
                <c:ptCount val="1"/>
                <c:pt idx="0">
                  <c:v>FI</c:v>
                </c:pt>
              </c:strCache>
            </c:strRef>
          </c:tx>
          <c:spPr>
            <a:ln w="28575" cap="rnd">
              <a:noFill/>
              <a:round/>
            </a:ln>
            <a:effectLst/>
          </c:spPr>
          <c:marker>
            <c:symbol val="circle"/>
            <c:size val="5"/>
            <c:spPr>
              <a:solidFill>
                <a:schemeClr val="accent4"/>
              </a:solidFill>
              <a:ln w="6350">
                <a:solidFill>
                  <a:schemeClr val="bg1"/>
                </a:solidFill>
              </a:ln>
              <a:effectLst/>
            </c:spPr>
          </c:marker>
          <c:dLbls>
            <c:dLbl>
              <c:idx val="0"/>
              <c:layout>
                <c:manualLayout>
                  <c:x val="0"/>
                  <c:y val="1.8146201228512029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FFF2-4CD7-93CB-CD622A3C0BDB}"/>
                </c:ext>
              </c:extLst>
            </c:dLbl>
            <c:dLbl>
              <c:idx val="1"/>
              <c:layout>
                <c:manualLayout>
                  <c:x val="0"/>
                  <c:y val="1.814620122851211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FFF2-4CD7-93CB-CD622A3C0BDB}"/>
                </c:ext>
              </c:extLst>
            </c:dLbl>
            <c:dLbl>
              <c:idx val="2"/>
              <c:layout>
                <c:manualLayout>
                  <c:x val="0"/>
                  <c:y val="1.360965092138408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9-FFF2-4CD7-93CB-CD622A3C0BDB}"/>
                </c:ext>
              </c:extLst>
            </c:dLbl>
            <c:dLbl>
              <c:idx val="3"/>
              <c:layout>
                <c:manualLayout>
                  <c:x val="0"/>
                  <c:y val="9.0731006142559731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D-FFF2-4CD7-93CB-CD622A3C0BDB}"/>
                </c:ext>
              </c:extLst>
            </c:dLbl>
            <c:dLbl>
              <c:idx val="5"/>
              <c:layout>
                <c:manualLayout>
                  <c:x val="2.7708325151740245E-3"/>
                  <c:y val="-9.0731006142560564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59A7-49D4-ADEF-02BAAAD4871B}"/>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6350" cap="flat" cmpd="sng" algn="ctr">
                      <a:solidFill>
                        <a:schemeClr val="accent4"/>
                      </a:solidFill>
                      <a:round/>
                    </a:ln>
                    <a:effectLst/>
                  </c:spPr>
                </c15:leaderLines>
              </c:ext>
            </c:extLst>
          </c:dLbls>
          <c:cat>
            <c:strRef>
              <c:f>'4.6'!$C$52:$H$52</c:f>
              <c:strCache>
                <c:ptCount val="6"/>
                <c:pt idx="0">
                  <c:v>2016-2017</c:v>
                </c:pt>
                <c:pt idx="1">
                  <c:v>2017-2018</c:v>
                </c:pt>
                <c:pt idx="2">
                  <c:v>2018-2019</c:v>
                </c:pt>
                <c:pt idx="3">
                  <c:v>2019-2020</c:v>
                </c:pt>
                <c:pt idx="4">
                  <c:v>2020-2021</c:v>
                </c:pt>
                <c:pt idx="5">
                  <c:v>2021-2022</c:v>
                </c:pt>
              </c:strCache>
            </c:strRef>
          </c:cat>
          <c:val>
            <c:numRef>
              <c:f>'4.6'!$C$54:$H$54</c:f>
              <c:numCache>
                <c:formatCode>0</c:formatCode>
                <c:ptCount val="6"/>
                <c:pt idx="0">
                  <c:v>112.48809175660865</c:v>
                </c:pt>
                <c:pt idx="1">
                  <c:v>111.88415436252363</c:v>
                </c:pt>
                <c:pt idx="2">
                  <c:v>113.54911841577142</c:v>
                </c:pt>
                <c:pt idx="3">
                  <c:v>113.1394985094268</c:v>
                </c:pt>
                <c:pt idx="4">
                  <c:v>114.30709854812875</c:v>
                </c:pt>
                <c:pt idx="5">
                  <c:v>112.79389631335725</c:v>
                </c:pt>
              </c:numCache>
            </c:numRef>
          </c:val>
          <c:smooth val="0"/>
          <c:extLst>
            <c:ext xmlns:c16="http://schemas.microsoft.com/office/drawing/2014/chart" uri="{C3380CC4-5D6E-409C-BE32-E72D297353CC}">
              <c16:uniqueId val="{00000001-FFF2-4CD7-93CB-CD622A3C0BDB}"/>
            </c:ext>
          </c:extLst>
        </c:ser>
        <c:ser>
          <c:idx val="2"/>
          <c:order val="2"/>
          <c:tx>
            <c:strRef>
              <c:f>'4.6'!$B$55</c:f>
              <c:strCache>
                <c:ptCount val="1"/>
                <c:pt idx="0">
                  <c:v>FR</c:v>
                </c:pt>
              </c:strCache>
            </c:strRef>
          </c:tx>
          <c:spPr>
            <a:ln w="25400" cap="rnd">
              <a:solidFill>
                <a:schemeClr val="accent2"/>
              </a:solidFill>
              <a:round/>
            </a:ln>
            <a:effectLst/>
          </c:spPr>
          <c:marker>
            <c:symbol val="none"/>
          </c:marker>
          <c:dLbls>
            <c:dLbl>
              <c:idx val="0"/>
              <c:layout>
                <c:manualLayout>
                  <c:x val="-0.10956162950791906"/>
                  <c:y val="-8.1636012890996476E-17"/>
                </c:manualLayout>
              </c:layout>
              <c:tx>
                <c:rich>
                  <a:bodyPr/>
                  <a:lstStyle/>
                  <a:p>
                    <a:r>
                      <a:rPr lang="en-US"/>
                      <a:t>= FR</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1-FFF2-4CD7-93CB-CD622A3C0BDB}"/>
                </c:ext>
              </c:extLst>
            </c:dLbl>
            <c:spPr>
              <a:noFill/>
              <a:ln>
                <a:noFill/>
              </a:ln>
              <a:effectLst/>
            </c:spPr>
            <c:txPr>
              <a:bodyPr rot="0" spcFirstLastPara="1" vertOverflow="ellipsis" vert="horz" wrap="square" anchor="ctr" anchorCtr="1"/>
              <a:lstStyle/>
              <a:p>
                <a:pPr>
                  <a:defRPr sz="700" b="1" i="0" u="none" strike="noStrike" kern="1200" baseline="0">
                    <a:solidFill>
                      <a:schemeClr val="accent2">
                        <a:lumMod val="75000"/>
                      </a:schemeClr>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'4.6'!$C$52:$H$52</c:f>
              <c:strCache>
                <c:ptCount val="6"/>
                <c:pt idx="0">
                  <c:v>2016-2017</c:v>
                </c:pt>
                <c:pt idx="1">
                  <c:v>2017-2018</c:v>
                </c:pt>
                <c:pt idx="2">
                  <c:v>2018-2019</c:v>
                </c:pt>
                <c:pt idx="3">
                  <c:v>2019-2020</c:v>
                </c:pt>
                <c:pt idx="4">
                  <c:v>2020-2021</c:v>
                </c:pt>
                <c:pt idx="5">
                  <c:v>2021-2022</c:v>
                </c:pt>
              </c:strCache>
            </c:strRef>
          </c:cat>
          <c:val>
            <c:numRef>
              <c:f>'4.6'!$C$55:$H$55</c:f>
              <c:numCache>
                <c:formatCode>0</c:formatCode>
                <c:ptCount val="6"/>
                <c:pt idx="0">
                  <c:v>100</c:v>
                </c:pt>
                <c:pt idx="1">
                  <c:v>100</c:v>
                </c:pt>
                <c:pt idx="2">
                  <c:v>100</c:v>
                </c:pt>
                <c:pt idx="3">
                  <c:v>100</c:v>
                </c:pt>
                <c:pt idx="4">
                  <c:v>100</c:v>
                </c:pt>
                <c:pt idx="5">
                  <c:v>100</c:v>
                </c:pt>
              </c:numCache>
            </c:numRef>
          </c:val>
          <c:smooth val="0"/>
          <c:extLst>
            <c:ext xmlns:c16="http://schemas.microsoft.com/office/drawing/2014/chart" uri="{C3380CC4-5D6E-409C-BE32-E72D297353CC}">
              <c16:uniqueId val="{00000002-FFF2-4CD7-93CB-CD622A3C0BDB}"/>
            </c:ext>
          </c:extLst>
        </c:ser>
        <c:ser>
          <c:idx val="3"/>
          <c:order val="3"/>
          <c:tx>
            <c:strRef>
              <c:f>'4.6'!$B$56</c:f>
              <c:strCache>
                <c:ptCount val="1"/>
                <c:pt idx="0">
                  <c:v>DE</c:v>
                </c:pt>
              </c:strCache>
            </c:strRef>
          </c:tx>
          <c:spPr>
            <a:ln w="28575" cap="rnd">
              <a:noFill/>
              <a:round/>
            </a:ln>
            <a:effectLst/>
          </c:spPr>
          <c:marker>
            <c:symbol val="circle"/>
            <c:size val="5"/>
            <c:spPr>
              <a:solidFill>
                <a:schemeClr val="accent4"/>
              </a:solidFill>
              <a:ln w="6350">
                <a:solidFill>
                  <a:schemeClr val="bg1"/>
                </a:solidFill>
              </a:ln>
              <a:effectLst/>
            </c:spPr>
          </c:marker>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'4.6'!$C$52:$H$52</c:f>
              <c:strCache>
                <c:ptCount val="6"/>
                <c:pt idx="0">
                  <c:v>2016-2017</c:v>
                </c:pt>
                <c:pt idx="1">
                  <c:v>2017-2018</c:v>
                </c:pt>
                <c:pt idx="2">
                  <c:v>2018-2019</c:v>
                </c:pt>
                <c:pt idx="3">
                  <c:v>2019-2020</c:v>
                </c:pt>
                <c:pt idx="4">
                  <c:v>2020-2021</c:v>
                </c:pt>
                <c:pt idx="5">
                  <c:v>2021-2022</c:v>
                </c:pt>
              </c:strCache>
            </c:strRef>
          </c:cat>
          <c:val>
            <c:numRef>
              <c:f>'4.6'!$C$56:$H$56</c:f>
              <c:numCache>
                <c:formatCode>0</c:formatCode>
                <c:ptCount val="6"/>
                <c:pt idx="0">
                  <c:v>193.99769412197691</c:v>
                </c:pt>
                <c:pt idx="1">
                  <c:v>197.57510414031046</c:v>
                </c:pt>
                <c:pt idx="2">
                  <c:v>203.38596145749821</c:v>
                </c:pt>
                <c:pt idx="3">
                  <c:v>205.9144525478894</c:v>
                </c:pt>
                <c:pt idx="4">
                  <c:v>212.39469357964506</c:v>
                </c:pt>
                <c:pt idx="5">
                  <c:v>210.64887695228015</c:v>
                </c:pt>
              </c:numCache>
            </c:numRef>
          </c:val>
          <c:smooth val="0"/>
          <c:extLst>
            <c:ext xmlns:c16="http://schemas.microsoft.com/office/drawing/2014/chart" uri="{C3380CC4-5D6E-409C-BE32-E72D297353CC}">
              <c16:uniqueId val="{00000003-FFF2-4CD7-93CB-CD622A3C0BDB}"/>
            </c:ext>
          </c:extLst>
        </c:ser>
        <c:ser>
          <c:idx val="4"/>
          <c:order val="4"/>
          <c:tx>
            <c:strRef>
              <c:f>'4.6'!$B$57</c:f>
              <c:strCache>
                <c:ptCount val="1"/>
                <c:pt idx="0">
                  <c:v>IT</c:v>
                </c:pt>
              </c:strCache>
            </c:strRef>
          </c:tx>
          <c:spPr>
            <a:ln w="28575" cap="rnd">
              <a:noFill/>
              <a:round/>
            </a:ln>
            <a:effectLst/>
          </c:spPr>
          <c:marker>
            <c:symbol val="circle"/>
            <c:size val="5"/>
            <c:spPr>
              <a:solidFill>
                <a:schemeClr val="accent4"/>
              </a:solidFill>
              <a:ln w="6350">
                <a:solidFill>
                  <a:schemeClr val="bg1"/>
                </a:solidFill>
              </a:ln>
              <a:effectLst/>
            </c:spPr>
          </c:marker>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'4.6'!$C$52:$H$52</c:f>
              <c:strCache>
                <c:ptCount val="6"/>
                <c:pt idx="0">
                  <c:v>2016-2017</c:v>
                </c:pt>
                <c:pt idx="1">
                  <c:v>2017-2018</c:v>
                </c:pt>
                <c:pt idx="2">
                  <c:v>2018-2019</c:v>
                </c:pt>
                <c:pt idx="3">
                  <c:v>2019-2020</c:v>
                </c:pt>
                <c:pt idx="4">
                  <c:v>2020-2021</c:v>
                </c:pt>
                <c:pt idx="5">
                  <c:v>2021-2022</c:v>
                </c:pt>
              </c:strCache>
            </c:strRef>
          </c:cat>
          <c:val>
            <c:numRef>
              <c:f>'4.6'!$C$57:$H$57</c:f>
              <c:numCache>
                <c:formatCode>0</c:formatCode>
                <c:ptCount val="6"/>
                <c:pt idx="0">
                  <c:v>94.522888973683479</c:v>
                </c:pt>
                <c:pt idx="1">
                  <c:v>97.091548399360377</c:v>
                </c:pt>
                <c:pt idx="2">
                  <c:v>98.853029571328477</c:v>
                </c:pt>
                <c:pt idx="3">
                  <c:v>99.833004809207324</c:v>
                </c:pt>
                <c:pt idx="4">
                  <c:v>98.801334908935601</c:v>
                </c:pt>
                <c:pt idx="5">
                  <c:v>97.297740064148741</c:v>
                </c:pt>
              </c:numCache>
            </c:numRef>
          </c:val>
          <c:smooth val="0"/>
          <c:extLst>
            <c:ext xmlns:c16="http://schemas.microsoft.com/office/drawing/2014/chart" uri="{C3380CC4-5D6E-409C-BE32-E72D297353CC}">
              <c16:uniqueId val="{00000004-FFF2-4CD7-93CB-CD622A3C0BDB}"/>
            </c:ext>
          </c:extLst>
        </c:ser>
        <c:ser>
          <c:idx val="5"/>
          <c:order val="5"/>
          <c:tx>
            <c:strRef>
              <c:f>'4.6'!$B$58</c:f>
              <c:strCache>
                <c:ptCount val="1"/>
                <c:pt idx="0">
                  <c:v>PL</c:v>
                </c:pt>
              </c:strCache>
            </c:strRef>
          </c:tx>
          <c:spPr>
            <a:ln w="28575" cap="rnd">
              <a:noFill/>
              <a:round/>
            </a:ln>
            <a:effectLst/>
          </c:spPr>
          <c:marker>
            <c:symbol val="circle"/>
            <c:size val="5"/>
            <c:spPr>
              <a:solidFill>
                <a:schemeClr val="accent4"/>
              </a:solidFill>
              <a:ln w="6350">
                <a:solidFill>
                  <a:schemeClr val="bg1"/>
                </a:solidFill>
              </a:ln>
              <a:effectLst/>
            </c:spPr>
          </c:marker>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'4.6'!$C$52:$H$52</c:f>
              <c:strCache>
                <c:ptCount val="6"/>
                <c:pt idx="0">
                  <c:v>2016-2017</c:v>
                </c:pt>
                <c:pt idx="1">
                  <c:v>2017-2018</c:v>
                </c:pt>
                <c:pt idx="2">
                  <c:v>2018-2019</c:v>
                </c:pt>
                <c:pt idx="3">
                  <c:v>2019-2020</c:v>
                </c:pt>
                <c:pt idx="4">
                  <c:v>2020-2021</c:v>
                </c:pt>
                <c:pt idx="5">
                  <c:v>2021-2022</c:v>
                </c:pt>
              </c:strCache>
            </c:strRef>
          </c:cat>
          <c:val>
            <c:numRef>
              <c:f>'4.6'!$C$58:$H$58</c:f>
              <c:numCache>
                <c:formatCode>0</c:formatCode>
                <c:ptCount val="6"/>
                <c:pt idx="0">
                  <c:v>70.121761205030126</c:v>
                </c:pt>
                <c:pt idx="1">
                  <c:v>70.100070379170958</c:v>
                </c:pt>
                <c:pt idx="2">
                  <c:v>73.034502071868602</c:v>
                </c:pt>
                <c:pt idx="3">
                  <c:v>78.793865588660381</c:v>
                </c:pt>
                <c:pt idx="4">
                  <c:v>80.013661175718326</c:v>
                </c:pt>
                <c:pt idx="5">
                  <c:v>77.296587261693546</c:v>
                </c:pt>
              </c:numCache>
            </c:numRef>
          </c:val>
          <c:smooth val="0"/>
          <c:extLst>
            <c:ext xmlns:c16="http://schemas.microsoft.com/office/drawing/2014/chart" uri="{C3380CC4-5D6E-409C-BE32-E72D297353CC}">
              <c16:uniqueId val="{00000005-FFF2-4CD7-93CB-CD622A3C0BDB}"/>
            </c:ext>
          </c:extLst>
        </c:ser>
        <c:ser>
          <c:idx val="6"/>
          <c:order val="6"/>
          <c:tx>
            <c:strRef>
              <c:f>'4.6'!$B$59</c:f>
              <c:strCache>
                <c:ptCount val="1"/>
                <c:pt idx="0">
                  <c:v>PT</c:v>
                </c:pt>
              </c:strCache>
            </c:strRef>
          </c:tx>
          <c:spPr>
            <a:ln w="28575" cap="rnd">
              <a:noFill/>
              <a:round/>
            </a:ln>
            <a:effectLst/>
          </c:spPr>
          <c:marker>
            <c:symbol val="circle"/>
            <c:size val="5"/>
            <c:spPr>
              <a:solidFill>
                <a:schemeClr val="accent4"/>
              </a:solidFill>
              <a:ln w="6350">
                <a:solidFill>
                  <a:schemeClr val="bg1"/>
                </a:solidFill>
              </a:ln>
              <a:effectLst/>
            </c:spPr>
          </c:marker>
          <c:dLbls>
            <c:dLbl>
              <c:idx val="0"/>
              <c:layout>
                <c:manualLayout>
                  <c:x val="0"/>
                  <c:y val="4.5365503071280282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5-FFF2-4CD7-93CB-CD622A3C0BDB}"/>
                </c:ext>
              </c:extLst>
            </c:dLbl>
            <c:dLbl>
              <c:idx val="2"/>
              <c:layout>
                <c:manualLayout>
                  <c:x val="0"/>
                  <c:y val="-9.0731006142560564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A-FFF2-4CD7-93CB-CD622A3C0BDB}"/>
                </c:ext>
              </c:extLst>
            </c:dLbl>
            <c:dLbl>
              <c:idx val="3"/>
              <c:layout>
                <c:manualLayout>
                  <c:x val="0"/>
                  <c:y val="-9.0731006142560564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FFF2-4CD7-93CB-CD622A3C0BDB}"/>
                </c:ext>
              </c:extLst>
            </c:dLbl>
            <c:dLbl>
              <c:idx val="5"/>
              <c:layout>
                <c:manualLayout>
                  <c:x val="-1.0159601857717516E-16"/>
                  <c:y val="4.5365503071280282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9A7-49D4-ADEF-02BAAAD4871B}"/>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6350" cap="flat" cmpd="sng" algn="ctr">
                      <a:solidFill>
                        <a:schemeClr val="accent4"/>
                      </a:solidFill>
                      <a:round/>
                    </a:ln>
                    <a:effectLst/>
                  </c:spPr>
                </c15:leaderLines>
              </c:ext>
            </c:extLst>
          </c:dLbls>
          <c:cat>
            <c:strRef>
              <c:f>'4.6'!$C$52:$H$52</c:f>
              <c:strCache>
                <c:ptCount val="6"/>
                <c:pt idx="0">
                  <c:v>2016-2017</c:v>
                </c:pt>
                <c:pt idx="1">
                  <c:v>2017-2018</c:v>
                </c:pt>
                <c:pt idx="2">
                  <c:v>2018-2019</c:v>
                </c:pt>
                <c:pt idx="3">
                  <c:v>2019-2020</c:v>
                </c:pt>
                <c:pt idx="4">
                  <c:v>2020-2021</c:v>
                </c:pt>
                <c:pt idx="5">
                  <c:v>2021-2022</c:v>
                </c:pt>
              </c:strCache>
            </c:strRef>
          </c:cat>
          <c:val>
            <c:numRef>
              <c:f>'4.6'!$C$59:$H$59</c:f>
              <c:numCache>
                <c:formatCode>0</c:formatCode>
                <c:ptCount val="6"/>
                <c:pt idx="0">
                  <c:v>116.59839856856129</c:v>
                </c:pt>
                <c:pt idx="1">
                  <c:v>114.79944179439502</c:v>
                </c:pt>
                <c:pt idx="2">
                  <c:v>114.4310795762466</c:v>
                </c:pt>
                <c:pt idx="3">
                  <c:v>114.73218221399451</c:v>
                </c:pt>
                <c:pt idx="4">
                  <c:v>110.91354998090614</c:v>
                </c:pt>
                <c:pt idx="5">
                  <c:v>108.83201257573039</c:v>
                </c:pt>
              </c:numCache>
            </c:numRef>
          </c:val>
          <c:smooth val="0"/>
          <c:extLst>
            <c:ext xmlns:c16="http://schemas.microsoft.com/office/drawing/2014/chart" uri="{C3380CC4-5D6E-409C-BE32-E72D297353CC}">
              <c16:uniqueId val="{00000006-FFF2-4CD7-93CB-CD622A3C0BDB}"/>
            </c:ext>
          </c:extLst>
        </c:ser>
        <c:ser>
          <c:idx val="7"/>
          <c:order val="7"/>
          <c:tx>
            <c:strRef>
              <c:f>'4.6'!$B$60</c:f>
              <c:strCache>
                <c:ptCount val="1"/>
                <c:pt idx="0">
                  <c:v>ES</c:v>
                </c:pt>
              </c:strCache>
            </c:strRef>
          </c:tx>
          <c:spPr>
            <a:ln w="28575" cap="rnd">
              <a:noFill/>
              <a:round/>
            </a:ln>
            <a:effectLst/>
          </c:spPr>
          <c:marker>
            <c:symbol val="circle"/>
            <c:size val="5"/>
            <c:spPr>
              <a:solidFill>
                <a:schemeClr val="accent4"/>
              </a:solidFill>
              <a:ln w="6350">
                <a:solidFill>
                  <a:schemeClr val="bg1"/>
                </a:solidFill>
              </a:ln>
              <a:effectLst/>
            </c:spPr>
          </c:marker>
          <c:dLbls>
            <c:dLbl>
              <c:idx val="0"/>
              <c:layout>
                <c:manualLayout>
                  <c:x val="0"/>
                  <c:y val="-2.7219301842768249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FFF2-4CD7-93CB-CD622A3C0BDB}"/>
                </c:ext>
              </c:extLst>
            </c:dLbl>
            <c:dLbl>
              <c:idx val="1"/>
              <c:layout>
                <c:manualLayout>
                  <c:x val="0"/>
                  <c:y val="-2.2682751535640141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F-FFF2-4CD7-93CB-CD622A3C0BDB}"/>
                </c:ext>
              </c:extLst>
            </c:dLbl>
            <c:dLbl>
              <c:idx val="2"/>
              <c:layout>
                <c:manualLayout>
                  <c:x val="0"/>
                  <c:y val="-1.814620122851211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0-FFF2-4CD7-93CB-CD622A3C0BDB}"/>
                </c:ext>
              </c:extLst>
            </c:dLbl>
            <c:dLbl>
              <c:idx val="3"/>
              <c:layout>
                <c:manualLayout>
                  <c:x val="0"/>
                  <c:y val="-2.7219301842768166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1-FFF2-4CD7-93CB-CD622A3C0BDB}"/>
                </c:ext>
              </c:extLst>
            </c:dLbl>
            <c:dLbl>
              <c:idx val="5"/>
              <c:layout>
                <c:manualLayout>
                  <c:x val="-1.0159601857717516E-16"/>
                  <c:y val="-3.1755852149896194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3-59A7-49D4-ADEF-02BAAAD4871B}"/>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6350" cap="flat" cmpd="sng" algn="ctr">
                      <a:solidFill>
                        <a:schemeClr val="accent4"/>
                      </a:solidFill>
                      <a:round/>
                    </a:ln>
                    <a:effectLst/>
                  </c:spPr>
                </c15:leaderLines>
              </c:ext>
            </c:extLst>
          </c:dLbls>
          <c:cat>
            <c:strRef>
              <c:f>'4.6'!$C$52:$H$52</c:f>
              <c:strCache>
                <c:ptCount val="6"/>
                <c:pt idx="0">
                  <c:v>2016-2017</c:v>
                </c:pt>
                <c:pt idx="1">
                  <c:v>2017-2018</c:v>
                </c:pt>
                <c:pt idx="2">
                  <c:v>2018-2019</c:v>
                </c:pt>
                <c:pt idx="3">
                  <c:v>2019-2020</c:v>
                </c:pt>
                <c:pt idx="4">
                  <c:v>2020-2021</c:v>
                </c:pt>
                <c:pt idx="5">
                  <c:v>2021-2022</c:v>
                </c:pt>
              </c:strCache>
            </c:strRef>
          </c:cat>
          <c:val>
            <c:numRef>
              <c:f>'4.6'!$C$60:$H$60</c:f>
              <c:numCache>
                <c:formatCode>0</c:formatCode>
                <c:ptCount val="6"/>
                <c:pt idx="0">
                  <c:v>123.67844301104805</c:v>
                </c:pt>
                <c:pt idx="1">
                  <c:v>124.95094131381353</c:v>
                </c:pt>
                <c:pt idx="2">
                  <c:v>127.73594640365566</c:v>
                </c:pt>
                <c:pt idx="3">
                  <c:v>127.78252936748098</c:v>
                </c:pt>
                <c:pt idx="4">
                  <c:v>126.23409302983708</c:v>
                </c:pt>
                <c:pt idx="5">
                  <c:v>127.11665853270662</c:v>
                </c:pt>
              </c:numCache>
            </c:numRef>
          </c:val>
          <c:smooth val="0"/>
          <c:extLst>
            <c:ext xmlns:c16="http://schemas.microsoft.com/office/drawing/2014/chart" uri="{C3380CC4-5D6E-409C-BE32-E72D297353CC}">
              <c16:uniqueId val="{00000007-FFF2-4CD7-93CB-CD622A3C0BDB}"/>
            </c:ext>
          </c:extLst>
        </c:ser>
        <c:dLbls>
          <c:showLegendKey val="0"/>
          <c:showVal val="0"/>
          <c:showCatName val="0"/>
          <c:showSerName val="0"/>
          <c:showPercent val="0"/>
          <c:showBubbleSize val="0"/>
        </c:dLbls>
        <c:marker val="1"/>
        <c:smooth val="0"/>
        <c:axId val="521110360"/>
        <c:axId val="521110688"/>
      </c:lineChart>
      <c:catAx>
        <c:axId val="521110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21110688"/>
        <c:crosses val="autoZero"/>
        <c:auto val="1"/>
        <c:lblAlgn val="ctr"/>
        <c:lblOffset val="100"/>
        <c:noMultiLvlLbl val="0"/>
      </c:catAx>
      <c:valAx>
        <c:axId val="521110688"/>
        <c:scaling>
          <c:orientation val="minMax"/>
          <c:max val="225"/>
          <c:min val="50"/>
        </c:scaling>
        <c:delete val="0"/>
        <c:axPos val="l"/>
        <c:majorGridlines>
          <c:spPr>
            <a:ln w="6350" cap="flat" cmpd="sng" algn="ctr">
              <a:solidFill>
                <a:schemeClr val="bg1">
                  <a:lumMod val="85000"/>
                  <a:alpha val="2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21110360"/>
        <c:crosses val="autoZero"/>
        <c:crossBetween val="between"/>
        <c:majorUnit val="25"/>
      </c:valAx>
      <c:spPr>
        <a:noFill/>
        <a:ln>
          <a:noFill/>
        </a:ln>
        <a:effectLst/>
      </c:spPr>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b="1"/>
              <a:t>CITE 2</a:t>
            </a:r>
          </a:p>
        </c:rich>
      </c:tx>
      <c:layout>
        <c:manualLayout>
          <c:xMode val="edge"/>
          <c:yMode val="edge"/>
          <c:x val="0.45347097879519399"/>
          <c:y val="0"/>
        </c:manualLayout>
      </c:layout>
      <c:overlay val="0"/>
      <c:spPr>
        <a:noFill/>
        <a:ln>
          <a:noFill/>
        </a:ln>
        <a:effectLst/>
      </c:spPr>
      <c:txPr>
        <a:bodyPr rot="0" spcFirstLastPara="1" vertOverflow="ellipsis" vert="horz" wrap="square" anchor="ctr" anchorCtr="1"/>
        <a:lstStyle/>
        <a:p>
          <a:pPr>
            <a:defRPr sz="8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7.2791509869335941E-2"/>
          <c:y val="6.7825358780126202E-2"/>
          <c:w val="0.89671132743648752"/>
          <c:h val="0.84635295391008747"/>
        </c:manualLayout>
      </c:layout>
      <c:lineChart>
        <c:grouping val="standard"/>
        <c:varyColors val="0"/>
        <c:ser>
          <c:idx val="0"/>
          <c:order val="0"/>
          <c:tx>
            <c:strRef>
              <c:f>'4.6'!$B$63</c:f>
              <c:strCache>
                <c:ptCount val="1"/>
                <c:pt idx="0">
                  <c:v>AT</c:v>
                </c:pt>
              </c:strCache>
            </c:strRef>
          </c:tx>
          <c:spPr>
            <a:ln w="25400" cap="rnd">
              <a:noFill/>
              <a:round/>
            </a:ln>
            <a:effectLst/>
          </c:spPr>
          <c:marker>
            <c:symbol val="circle"/>
            <c:size val="5"/>
            <c:spPr>
              <a:solidFill>
                <a:schemeClr val="accent4"/>
              </a:solidFill>
              <a:ln w="6350">
                <a:solidFill>
                  <a:schemeClr val="bg1"/>
                </a:solidFill>
              </a:ln>
              <a:effectLst/>
            </c:spPr>
          </c:marker>
          <c:dLbls>
            <c:dLbl>
              <c:idx val="0"/>
              <c:layout>
                <c:manualLayout>
                  <c:x val="0"/>
                  <c:y val="-8.9433155758052441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95C-443B-A5D2-0901367AB09A}"/>
                </c:ext>
              </c:extLst>
            </c:dLbl>
            <c:dLbl>
              <c:idx val="1"/>
              <c:layout>
                <c:manualLayout>
                  <c:x val="0"/>
                  <c:y val="-1.341497336370774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795C-443B-A5D2-0901367AB09A}"/>
                </c:ext>
              </c:extLst>
            </c:dLbl>
            <c:dLbl>
              <c:idx val="2"/>
              <c:layout>
                <c:manualLayout>
                  <c:x val="0"/>
                  <c:y val="-4.4716577879025813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795C-443B-A5D2-0901367AB09A}"/>
                </c:ext>
              </c:extLst>
            </c:dLbl>
            <c:dLbl>
              <c:idx val="3"/>
              <c:layout>
                <c:manualLayout>
                  <c:x val="-1.0170199282320843E-16"/>
                  <c:y val="-8.9433155758051625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3-795C-443B-A5D2-0901367AB09A}"/>
                </c:ext>
              </c:extLst>
            </c:dLbl>
            <c:dLbl>
              <c:idx val="5"/>
              <c:layout>
                <c:manualLayout>
                  <c:x val="-1.0170199282320843E-16"/>
                  <c:y val="-4.4716577879026628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8BA-407E-8813-6AF183C80BCC}"/>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6350" cap="flat" cmpd="sng" algn="ctr">
                      <a:solidFill>
                        <a:schemeClr val="accent4"/>
                      </a:solidFill>
                      <a:round/>
                    </a:ln>
                    <a:effectLst/>
                  </c:spPr>
                </c15:leaderLines>
              </c:ext>
            </c:extLst>
          </c:dLbls>
          <c:cat>
            <c:strRef>
              <c:f>'4.6'!$C$62:$H$62</c:f>
              <c:strCache>
                <c:ptCount val="6"/>
                <c:pt idx="0">
                  <c:v>2016-2017</c:v>
                </c:pt>
                <c:pt idx="1">
                  <c:v>2017-2018</c:v>
                </c:pt>
                <c:pt idx="2">
                  <c:v>2018-2019</c:v>
                </c:pt>
                <c:pt idx="3">
                  <c:v>2019-2020</c:v>
                </c:pt>
                <c:pt idx="4">
                  <c:v>2020-2021</c:v>
                </c:pt>
                <c:pt idx="5">
                  <c:v>2021-2022</c:v>
                </c:pt>
              </c:strCache>
            </c:strRef>
          </c:cat>
          <c:val>
            <c:numRef>
              <c:f>'4.6'!$C$63:$H$63</c:f>
              <c:numCache>
                <c:formatCode>0</c:formatCode>
                <c:ptCount val="6"/>
                <c:pt idx="0">
                  <c:v>138.38947344948232</c:v>
                </c:pt>
                <c:pt idx="1">
                  <c:v>138.3671630522951</c:v>
                </c:pt>
                <c:pt idx="2">
                  <c:v>142.22277611843307</c:v>
                </c:pt>
                <c:pt idx="3">
                  <c:v>137.20037701245238</c:v>
                </c:pt>
                <c:pt idx="4">
                  <c:v>140.07982482295941</c:v>
                </c:pt>
                <c:pt idx="5">
                  <c:v>136.88214849744469</c:v>
                </c:pt>
              </c:numCache>
            </c:numRef>
          </c:val>
          <c:smooth val="0"/>
          <c:extLst>
            <c:ext xmlns:c16="http://schemas.microsoft.com/office/drawing/2014/chart" uri="{C3380CC4-5D6E-409C-BE32-E72D297353CC}">
              <c16:uniqueId val="{00000005-795C-443B-A5D2-0901367AB09A}"/>
            </c:ext>
          </c:extLst>
        </c:ser>
        <c:ser>
          <c:idx val="1"/>
          <c:order val="1"/>
          <c:tx>
            <c:strRef>
              <c:f>'4.6'!$B$64</c:f>
              <c:strCache>
                <c:ptCount val="1"/>
                <c:pt idx="0">
                  <c:v>FI</c:v>
                </c:pt>
              </c:strCache>
            </c:strRef>
          </c:tx>
          <c:spPr>
            <a:ln w="25400" cap="rnd">
              <a:noFill/>
              <a:round/>
            </a:ln>
            <a:effectLst/>
          </c:spPr>
          <c:marker>
            <c:symbol val="circle"/>
            <c:size val="5"/>
            <c:spPr>
              <a:solidFill>
                <a:schemeClr val="accent4"/>
              </a:solidFill>
              <a:ln w="6350">
                <a:solidFill>
                  <a:schemeClr val="bg1"/>
                </a:solidFill>
              </a:ln>
              <a:effectLst/>
            </c:spPr>
          </c:marker>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'4.6'!$C$62:$H$62</c:f>
              <c:strCache>
                <c:ptCount val="6"/>
                <c:pt idx="0">
                  <c:v>2016-2017</c:v>
                </c:pt>
                <c:pt idx="1">
                  <c:v>2017-2018</c:v>
                </c:pt>
                <c:pt idx="2">
                  <c:v>2018-2019</c:v>
                </c:pt>
                <c:pt idx="3">
                  <c:v>2019-2020</c:v>
                </c:pt>
                <c:pt idx="4">
                  <c:v>2020-2021</c:v>
                </c:pt>
                <c:pt idx="5">
                  <c:v>2021-2022</c:v>
                </c:pt>
              </c:strCache>
            </c:strRef>
          </c:cat>
          <c:val>
            <c:numRef>
              <c:f>'4.6'!$C$64:$H$64</c:f>
              <c:numCache>
                <c:formatCode>0</c:formatCode>
                <c:ptCount val="6"/>
                <c:pt idx="0">
                  <c:v>116.61299785388988</c:v>
                </c:pt>
                <c:pt idx="1">
                  <c:v>115.8564853247637</c:v>
                </c:pt>
                <c:pt idx="2">
                  <c:v>117.57966953649152</c:v>
                </c:pt>
                <c:pt idx="3">
                  <c:v>113.39302287756487</c:v>
                </c:pt>
                <c:pt idx="4">
                  <c:v>113.99276799066908</c:v>
                </c:pt>
                <c:pt idx="5">
                  <c:v>112.56249598334608</c:v>
                </c:pt>
              </c:numCache>
            </c:numRef>
          </c:val>
          <c:smooth val="0"/>
          <c:extLst>
            <c:ext xmlns:c16="http://schemas.microsoft.com/office/drawing/2014/chart" uri="{C3380CC4-5D6E-409C-BE32-E72D297353CC}">
              <c16:uniqueId val="{00000006-795C-443B-A5D2-0901367AB09A}"/>
            </c:ext>
          </c:extLst>
        </c:ser>
        <c:ser>
          <c:idx val="2"/>
          <c:order val="2"/>
          <c:tx>
            <c:strRef>
              <c:f>'4.6'!$B$65</c:f>
              <c:strCache>
                <c:ptCount val="1"/>
                <c:pt idx="0">
                  <c:v>FR</c:v>
                </c:pt>
              </c:strCache>
            </c:strRef>
          </c:tx>
          <c:spPr>
            <a:ln w="25400" cap="rnd">
              <a:solidFill>
                <a:schemeClr val="accent2"/>
              </a:solidFill>
              <a:round/>
            </a:ln>
            <a:effectLst/>
          </c:spPr>
          <c:marker>
            <c:symbol val="none"/>
          </c:marker>
          <c:dLbls>
            <c:dLbl>
              <c:idx val="0"/>
              <c:layout>
                <c:manualLayout>
                  <c:x val="-0.10364025995242301"/>
                  <c:y val="0"/>
                </c:manualLayout>
              </c:layout>
              <c:tx>
                <c:rich>
                  <a:bodyPr/>
                  <a:lstStyle/>
                  <a:p>
                    <a:r>
                      <a:rPr lang="en-US"/>
                      <a:t>= </a:t>
                    </a:r>
                    <a:fld id="{E41B8047-FF0E-486A-A6CF-83D8948E8A5F}" type="SERIESNAME">
                      <a:rPr lang="en-US"/>
                      <a:pPr/>
                      <a:t>[NOM DE SÉRIE]</a:t>
                    </a:fld>
                    <a:endParaRPr lang="en-US"/>
                  </a:p>
                </c:rich>
              </c:tx>
              <c:dLblPos val="r"/>
              <c:showLegendKey val="0"/>
              <c:showVal val="0"/>
              <c:showCatName val="0"/>
              <c:showSerName val="1"/>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795C-443B-A5D2-0901367AB09A}"/>
                </c:ext>
              </c:extLst>
            </c:dLbl>
            <c:spPr>
              <a:noFill/>
              <a:ln>
                <a:noFill/>
              </a:ln>
              <a:effectLst/>
            </c:spPr>
            <c:txPr>
              <a:bodyPr rot="0" spcFirstLastPara="1" vertOverflow="ellipsis" vert="horz" wrap="square" anchor="ctr" anchorCtr="1"/>
              <a:lstStyle/>
              <a:p>
                <a:pPr>
                  <a:defRPr sz="700" b="1" i="0" u="none" strike="noStrike" kern="1200" baseline="0">
                    <a:solidFill>
                      <a:schemeClr val="accent2">
                        <a:lumMod val="75000"/>
                      </a:schemeClr>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'4.6'!$C$62:$H$62</c:f>
              <c:strCache>
                <c:ptCount val="6"/>
                <c:pt idx="0">
                  <c:v>2016-2017</c:v>
                </c:pt>
                <c:pt idx="1">
                  <c:v>2017-2018</c:v>
                </c:pt>
                <c:pt idx="2">
                  <c:v>2018-2019</c:v>
                </c:pt>
                <c:pt idx="3">
                  <c:v>2019-2020</c:v>
                </c:pt>
                <c:pt idx="4">
                  <c:v>2020-2021</c:v>
                </c:pt>
                <c:pt idx="5">
                  <c:v>2021-2022</c:v>
                </c:pt>
              </c:strCache>
            </c:strRef>
          </c:cat>
          <c:val>
            <c:numRef>
              <c:f>'4.6'!$C$65:$H$65</c:f>
              <c:numCache>
                <c:formatCode>0</c:formatCode>
                <c:ptCount val="6"/>
                <c:pt idx="0">
                  <c:v>100</c:v>
                </c:pt>
                <c:pt idx="1">
                  <c:v>100</c:v>
                </c:pt>
                <c:pt idx="2">
                  <c:v>100</c:v>
                </c:pt>
                <c:pt idx="3">
                  <c:v>100</c:v>
                </c:pt>
                <c:pt idx="4">
                  <c:v>100</c:v>
                </c:pt>
                <c:pt idx="5">
                  <c:v>100</c:v>
                </c:pt>
              </c:numCache>
            </c:numRef>
          </c:val>
          <c:smooth val="0"/>
          <c:extLst>
            <c:ext xmlns:c16="http://schemas.microsoft.com/office/drawing/2014/chart" uri="{C3380CC4-5D6E-409C-BE32-E72D297353CC}">
              <c16:uniqueId val="{00000008-795C-443B-A5D2-0901367AB09A}"/>
            </c:ext>
          </c:extLst>
        </c:ser>
        <c:ser>
          <c:idx val="3"/>
          <c:order val="3"/>
          <c:tx>
            <c:strRef>
              <c:f>'4.6'!$B$66</c:f>
              <c:strCache>
                <c:ptCount val="1"/>
                <c:pt idx="0">
                  <c:v>DE</c:v>
                </c:pt>
              </c:strCache>
            </c:strRef>
          </c:tx>
          <c:spPr>
            <a:ln w="25400" cap="rnd">
              <a:noFill/>
              <a:round/>
            </a:ln>
            <a:effectLst/>
          </c:spPr>
          <c:marker>
            <c:symbol val="circle"/>
            <c:size val="5"/>
            <c:spPr>
              <a:solidFill>
                <a:schemeClr val="accent4"/>
              </a:solidFill>
              <a:ln w="6350">
                <a:solidFill>
                  <a:schemeClr val="bg1"/>
                </a:solidFill>
              </a:ln>
              <a:effectLst/>
            </c:spPr>
          </c:marker>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'4.6'!$C$62:$H$62</c:f>
              <c:strCache>
                <c:ptCount val="6"/>
                <c:pt idx="0">
                  <c:v>2016-2017</c:v>
                </c:pt>
                <c:pt idx="1">
                  <c:v>2017-2018</c:v>
                </c:pt>
                <c:pt idx="2">
                  <c:v>2018-2019</c:v>
                </c:pt>
                <c:pt idx="3">
                  <c:v>2019-2020</c:v>
                </c:pt>
                <c:pt idx="4">
                  <c:v>2020-2021</c:v>
                </c:pt>
                <c:pt idx="5">
                  <c:v>2021-2022</c:v>
                </c:pt>
              </c:strCache>
            </c:strRef>
          </c:cat>
          <c:val>
            <c:numRef>
              <c:f>'4.6'!$C$66:$H$66</c:f>
              <c:numCache>
                <c:formatCode>0</c:formatCode>
                <c:ptCount val="6"/>
                <c:pt idx="0">
                  <c:v>202.39879723393645</c:v>
                </c:pt>
                <c:pt idx="1">
                  <c:v>205.98262886023559</c:v>
                </c:pt>
                <c:pt idx="2">
                  <c:v>212.23154791779712</c:v>
                </c:pt>
                <c:pt idx="3">
                  <c:v>209.21915154853369</c:v>
                </c:pt>
                <c:pt idx="4">
                  <c:v>214.60680883116819</c:v>
                </c:pt>
                <c:pt idx="5">
                  <c:v>212.55968478015811</c:v>
                </c:pt>
              </c:numCache>
            </c:numRef>
          </c:val>
          <c:smooth val="0"/>
          <c:extLst>
            <c:ext xmlns:c16="http://schemas.microsoft.com/office/drawing/2014/chart" uri="{C3380CC4-5D6E-409C-BE32-E72D297353CC}">
              <c16:uniqueId val="{00000009-795C-443B-A5D2-0901367AB09A}"/>
            </c:ext>
          </c:extLst>
        </c:ser>
        <c:ser>
          <c:idx val="4"/>
          <c:order val="4"/>
          <c:tx>
            <c:strRef>
              <c:f>'4.6'!$B$67</c:f>
              <c:strCache>
                <c:ptCount val="1"/>
                <c:pt idx="0">
                  <c:v>IT</c:v>
                </c:pt>
              </c:strCache>
            </c:strRef>
          </c:tx>
          <c:spPr>
            <a:ln w="25400" cap="rnd">
              <a:noFill/>
              <a:round/>
            </a:ln>
            <a:effectLst/>
          </c:spPr>
          <c:marker>
            <c:symbol val="circle"/>
            <c:size val="5"/>
            <c:spPr>
              <a:solidFill>
                <a:schemeClr val="accent4"/>
              </a:solidFill>
              <a:ln w="6350">
                <a:solidFill>
                  <a:schemeClr val="bg1"/>
                </a:solidFill>
              </a:ln>
              <a:effectLst/>
            </c:spPr>
          </c:marker>
          <c:dLbls>
            <c:dLbl>
              <c:idx val="5"/>
              <c:layout>
                <c:manualLayout>
                  <c:x val="-1.0170199282320843E-16"/>
                  <c:y val="4.4716577879025813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08BA-407E-8813-6AF183C80BCC}"/>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'4.6'!$C$62:$H$62</c:f>
              <c:strCache>
                <c:ptCount val="6"/>
                <c:pt idx="0">
                  <c:v>2016-2017</c:v>
                </c:pt>
                <c:pt idx="1">
                  <c:v>2017-2018</c:v>
                </c:pt>
                <c:pt idx="2">
                  <c:v>2018-2019</c:v>
                </c:pt>
                <c:pt idx="3">
                  <c:v>2019-2020</c:v>
                </c:pt>
                <c:pt idx="4">
                  <c:v>2020-2021</c:v>
                </c:pt>
                <c:pt idx="5">
                  <c:v>2021-2022</c:v>
                </c:pt>
              </c:strCache>
            </c:strRef>
          </c:cat>
          <c:val>
            <c:numRef>
              <c:f>'4.6'!$C$67:$H$67</c:f>
              <c:numCache>
                <c:formatCode>0</c:formatCode>
                <c:ptCount val="6"/>
                <c:pt idx="0">
                  <c:v>98.85778891310612</c:v>
                </c:pt>
                <c:pt idx="1">
                  <c:v>101.32192242716998</c:v>
                </c:pt>
                <c:pt idx="2">
                  <c:v>103.191873759782</c:v>
                </c:pt>
                <c:pt idx="3">
                  <c:v>100.72858294994982</c:v>
                </c:pt>
                <c:pt idx="4">
                  <c:v>99.727104116248682</c:v>
                </c:pt>
                <c:pt idx="5">
                  <c:v>98.278150721376207</c:v>
                </c:pt>
              </c:numCache>
            </c:numRef>
          </c:val>
          <c:smooth val="0"/>
          <c:extLst>
            <c:ext xmlns:c16="http://schemas.microsoft.com/office/drawing/2014/chart" uri="{C3380CC4-5D6E-409C-BE32-E72D297353CC}">
              <c16:uniqueId val="{0000000B-795C-443B-A5D2-0901367AB09A}"/>
            </c:ext>
          </c:extLst>
        </c:ser>
        <c:ser>
          <c:idx val="5"/>
          <c:order val="5"/>
          <c:tx>
            <c:strRef>
              <c:f>'4.6'!$B$68</c:f>
              <c:strCache>
                <c:ptCount val="1"/>
                <c:pt idx="0">
                  <c:v>PL</c:v>
                </c:pt>
              </c:strCache>
            </c:strRef>
          </c:tx>
          <c:spPr>
            <a:ln w="25400" cap="rnd">
              <a:noFill/>
              <a:round/>
            </a:ln>
            <a:effectLst/>
          </c:spPr>
          <c:marker>
            <c:symbol val="circle"/>
            <c:size val="5"/>
            <c:spPr>
              <a:solidFill>
                <a:schemeClr val="accent4"/>
              </a:solidFill>
              <a:ln w="6350">
                <a:solidFill>
                  <a:schemeClr val="bg1"/>
                </a:solidFill>
              </a:ln>
              <a:effectLst/>
            </c:spPr>
          </c:marker>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'4.6'!$C$62:$H$62</c:f>
              <c:strCache>
                <c:ptCount val="6"/>
                <c:pt idx="0">
                  <c:v>2016-2017</c:v>
                </c:pt>
                <c:pt idx="1">
                  <c:v>2017-2018</c:v>
                </c:pt>
                <c:pt idx="2">
                  <c:v>2018-2019</c:v>
                </c:pt>
                <c:pt idx="3">
                  <c:v>2019-2020</c:v>
                </c:pt>
                <c:pt idx="4">
                  <c:v>2020-2021</c:v>
                </c:pt>
                <c:pt idx="5">
                  <c:v>2021-2022</c:v>
                </c:pt>
              </c:strCache>
            </c:strRef>
          </c:cat>
          <c:val>
            <c:numRef>
              <c:f>'4.6'!$C$68:$H$68</c:f>
              <c:numCache>
                <c:formatCode>0</c:formatCode>
                <c:ptCount val="6"/>
                <c:pt idx="0">
                  <c:v>67.307799420505305</c:v>
                </c:pt>
                <c:pt idx="1">
                  <c:v>67.211400094122354</c:v>
                </c:pt>
                <c:pt idx="2">
                  <c:v>70.024325790827078</c:v>
                </c:pt>
                <c:pt idx="3">
                  <c:v>73.120222164815857</c:v>
                </c:pt>
                <c:pt idx="4">
                  <c:v>74.281566195997158</c:v>
                </c:pt>
                <c:pt idx="5">
                  <c:v>71.809359993404712</c:v>
                </c:pt>
              </c:numCache>
            </c:numRef>
          </c:val>
          <c:smooth val="0"/>
          <c:extLst>
            <c:ext xmlns:c16="http://schemas.microsoft.com/office/drawing/2014/chart" uri="{C3380CC4-5D6E-409C-BE32-E72D297353CC}">
              <c16:uniqueId val="{0000000C-795C-443B-A5D2-0901367AB09A}"/>
            </c:ext>
          </c:extLst>
        </c:ser>
        <c:ser>
          <c:idx val="6"/>
          <c:order val="6"/>
          <c:tx>
            <c:strRef>
              <c:f>'4.6'!$B$69</c:f>
              <c:strCache>
                <c:ptCount val="1"/>
                <c:pt idx="0">
                  <c:v>PT</c:v>
                </c:pt>
              </c:strCache>
            </c:strRef>
          </c:tx>
          <c:spPr>
            <a:ln w="25400" cap="rnd">
              <a:noFill/>
              <a:round/>
            </a:ln>
            <a:effectLst/>
          </c:spPr>
          <c:marker>
            <c:symbol val="circle"/>
            <c:size val="5"/>
            <c:spPr>
              <a:solidFill>
                <a:schemeClr val="accent4"/>
              </a:solidFill>
              <a:ln w="6350">
                <a:solidFill>
                  <a:schemeClr val="bg1"/>
                </a:solidFill>
              </a:ln>
              <a:effectLst/>
            </c:spPr>
          </c:marker>
          <c:dLbls>
            <c:dLbl>
              <c:idx val="0"/>
              <c:layout>
                <c:manualLayout>
                  <c:x val="0"/>
                  <c:y val="8.9433155758051625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D-795C-443B-A5D2-0901367AB09A}"/>
                </c:ext>
              </c:extLst>
            </c:dLbl>
            <c:dLbl>
              <c:idx val="1"/>
              <c:layout>
                <c:manualLayout>
                  <c:x val="0"/>
                  <c:y val="4.4716577879025813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795C-443B-A5D2-0901367AB09A}"/>
                </c:ext>
              </c:extLst>
            </c:dLbl>
            <c:dLbl>
              <c:idx val="5"/>
              <c:layout>
                <c:manualLayout>
                  <c:x val="-1.0170199282320843E-16"/>
                  <c:y val="-8.9433155758052441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08BA-407E-8813-6AF183C80BCC}"/>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6350" cap="flat" cmpd="sng" algn="ctr">
                      <a:solidFill>
                        <a:schemeClr val="accent4"/>
                      </a:solidFill>
                      <a:round/>
                    </a:ln>
                    <a:effectLst/>
                  </c:spPr>
                </c15:leaderLines>
              </c:ext>
            </c:extLst>
          </c:dLbls>
          <c:cat>
            <c:strRef>
              <c:f>'4.6'!$C$62:$H$62</c:f>
              <c:strCache>
                <c:ptCount val="6"/>
                <c:pt idx="0">
                  <c:v>2016-2017</c:v>
                </c:pt>
                <c:pt idx="1">
                  <c:v>2017-2018</c:v>
                </c:pt>
                <c:pt idx="2">
                  <c:v>2018-2019</c:v>
                </c:pt>
                <c:pt idx="3">
                  <c:v>2019-2020</c:v>
                </c:pt>
                <c:pt idx="4">
                  <c:v>2020-2021</c:v>
                </c:pt>
                <c:pt idx="5">
                  <c:v>2021-2022</c:v>
                </c:pt>
              </c:strCache>
            </c:strRef>
          </c:cat>
          <c:val>
            <c:numRef>
              <c:f>'4.6'!$C$69:$H$69</c:f>
              <c:numCache>
                <c:formatCode>0</c:formatCode>
                <c:ptCount val="6"/>
                <c:pt idx="0">
                  <c:v>111.91934556033209</c:v>
                </c:pt>
                <c:pt idx="1">
                  <c:v>110.06880836624129</c:v>
                </c:pt>
                <c:pt idx="2">
                  <c:v>109.71470975400241</c:v>
                </c:pt>
                <c:pt idx="3">
                  <c:v>106.47075873567435</c:v>
                </c:pt>
                <c:pt idx="4">
                  <c:v>102.96781929333775</c:v>
                </c:pt>
                <c:pt idx="5">
                  <c:v>101.10610890748066</c:v>
                </c:pt>
              </c:numCache>
            </c:numRef>
          </c:val>
          <c:smooth val="0"/>
          <c:extLst>
            <c:ext xmlns:c16="http://schemas.microsoft.com/office/drawing/2014/chart" uri="{C3380CC4-5D6E-409C-BE32-E72D297353CC}">
              <c16:uniqueId val="{00000010-795C-443B-A5D2-0901367AB09A}"/>
            </c:ext>
          </c:extLst>
        </c:ser>
        <c:ser>
          <c:idx val="7"/>
          <c:order val="7"/>
          <c:tx>
            <c:strRef>
              <c:f>'4.6'!$B$70</c:f>
              <c:strCache>
                <c:ptCount val="1"/>
                <c:pt idx="0">
                  <c:v>ES</c:v>
                </c:pt>
              </c:strCache>
            </c:strRef>
          </c:tx>
          <c:spPr>
            <a:ln w="25400" cap="rnd">
              <a:noFill/>
              <a:round/>
            </a:ln>
            <a:effectLst/>
          </c:spPr>
          <c:marker>
            <c:symbol val="circle"/>
            <c:size val="5"/>
            <c:spPr>
              <a:solidFill>
                <a:schemeClr val="accent4"/>
              </a:solidFill>
              <a:ln w="6350">
                <a:solidFill>
                  <a:schemeClr val="bg1"/>
                </a:solidFill>
              </a:ln>
              <a:effectLst/>
            </c:spPr>
          </c:marker>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'4.6'!$C$62:$H$62</c:f>
              <c:strCache>
                <c:ptCount val="6"/>
                <c:pt idx="0">
                  <c:v>2016-2017</c:v>
                </c:pt>
                <c:pt idx="1">
                  <c:v>2017-2018</c:v>
                </c:pt>
                <c:pt idx="2">
                  <c:v>2018-2019</c:v>
                </c:pt>
                <c:pt idx="3">
                  <c:v>2019-2020</c:v>
                </c:pt>
                <c:pt idx="4">
                  <c:v>2020-2021</c:v>
                </c:pt>
                <c:pt idx="5">
                  <c:v>2021-2022</c:v>
                </c:pt>
              </c:strCache>
            </c:strRef>
          </c:cat>
          <c:val>
            <c:numRef>
              <c:f>'4.6'!$C$70:$H$70</c:f>
              <c:numCache>
                <c:formatCode>0</c:formatCode>
                <c:ptCount val="6"/>
                <c:pt idx="0">
                  <c:v>132.38051803444583</c:v>
                </c:pt>
                <c:pt idx="1">
                  <c:v>133.53498643236418</c:v>
                </c:pt>
                <c:pt idx="2">
                  <c:v>136.65546565204033</c:v>
                </c:pt>
                <c:pt idx="3">
                  <c:v>132.34064213959653</c:v>
                </c:pt>
                <c:pt idx="4">
                  <c:v>130.82406685718047</c:v>
                </c:pt>
                <c:pt idx="5">
                  <c:v>131.89195842082268</c:v>
                </c:pt>
              </c:numCache>
            </c:numRef>
          </c:val>
          <c:smooth val="0"/>
          <c:extLst>
            <c:ext xmlns:c16="http://schemas.microsoft.com/office/drawing/2014/chart" uri="{C3380CC4-5D6E-409C-BE32-E72D297353CC}">
              <c16:uniqueId val="{00000011-795C-443B-A5D2-0901367AB09A}"/>
            </c:ext>
          </c:extLst>
        </c:ser>
        <c:dLbls>
          <c:showLegendKey val="0"/>
          <c:showVal val="0"/>
          <c:showCatName val="0"/>
          <c:showSerName val="0"/>
          <c:showPercent val="0"/>
          <c:showBubbleSize val="0"/>
        </c:dLbls>
        <c:marker val="1"/>
        <c:smooth val="0"/>
        <c:axId val="521110360"/>
        <c:axId val="521110688"/>
      </c:lineChart>
      <c:catAx>
        <c:axId val="521110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21110688"/>
        <c:crosses val="autoZero"/>
        <c:auto val="1"/>
        <c:lblAlgn val="ctr"/>
        <c:lblOffset val="100"/>
        <c:noMultiLvlLbl val="0"/>
      </c:catAx>
      <c:valAx>
        <c:axId val="521110688"/>
        <c:scaling>
          <c:orientation val="minMax"/>
          <c:max val="225"/>
          <c:min val="50"/>
        </c:scaling>
        <c:delete val="0"/>
        <c:axPos val="l"/>
        <c:majorGridlines>
          <c:spPr>
            <a:ln w="6350" cap="flat" cmpd="sng" algn="ctr">
              <a:solidFill>
                <a:schemeClr val="bg1">
                  <a:lumMod val="85000"/>
                  <a:alpha val="2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21110360"/>
        <c:crosses val="autoZero"/>
        <c:crossBetween val="between"/>
        <c:majorUnit val="2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pPr>
            <a:r>
              <a:rPr lang="fr-FR" sz="700"/>
              <a:t>CITE 1</a:t>
            </a:r>
          </a:p>
        </c:rich>
      </c:tx>
      <c:layout>
        <c:manualLayout>
          <c:xMode val="edge"/>
          <c:yMode val="edge"/>
          <c:x val="0.47031998138646358"/>
          <c:y val="0"/>
        </c:manualLayout>
      </c:layout>
      <c:overlay val="0"/>
    </c:title>
    <c:autoTitleDeleted val="0"/>
    <c:plotArea>
      <c:layout>
        <c:manualLayout>
          <c:layoutTarget val="inner"/>
          <c:xMode val="edge"/>
          <c:yMode val="edge"/>
          <c:x val="7.4458485958485962E-2"/>
          <c:y val="6.8388095238095234E-2"/>
          <c:w val="0.88396581196581192"/>
          <c:h val="0.87282273085436524"/>
        </c:manualLayout>
      </c:layout>
      <c:lineChart>
        <c:grouping val="standard"/>
        <c:varyColors val="0"/>
        <c:ser>
          <c:idx val="0"/>
          <c:order val="0"/>
          <c:tx>
            <c:strRef>
              <c:f>'4.6'!$C$28</c:f>
              <c:strCache>
                <c:ptCount val="1"/>
                <c:pt idx="0">
                  <c:v>FR</c:v>
                </c:pt>
              </c:strCache>
            </c:strRef>
          </c:tx>
          <c:spPr>
            <a:ln w="12700" cmpd="sng">
              <a:solidFill>
                <a:schemeClr val="accent4">
                  <a:lumMod val="75000"/>
                </a:schemeClr>
              </a:solidFill>
            </a:ln>
          </c:spPr>
          <c:marker>
            <c:symbol val="diamond"/>
            <c:size val="4"/>
            <c:spPr>
              <a:solidFill>
                <a:schemeClr val="bg1"/>
              </a:solidFill>
              <a:ln w="12700">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0-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01-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02-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03-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04-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05-08B3-4355-B216-84E210E9D9B1}"/>
                </c:ext>
              </c:extLst>
            </c:dLbl>
            <c:dLbl>
              <c:idx val="7"/>
              <c:layout>
                <c:manualLayout>
                  <c:x val="-1.4178990065896199E-16"/>
                  <c:y val="-4.9737039878531963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11F-4206-93B1-76E74D7A2E5E}"/>
                </c:ext>
              </c:extLst>
            </c:dLbl>
            <c:spPr>
              <a:noFill/>
              <a:ln>
                <a:noFill/>
              </a:ln>
              <a:effectLst/>
            </c:spPr>
            <c:txPr>
              <a:bodyPr wrap="square" lIns="38100" tIns="19050" rIns="38100" bIns="19050" anchor="ctr">
                <a:spAutoFit/>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cat>
            <c:strRef>
              <c:f>'4.6'!$B$29:$B$36</c:f>
              <c:strCache>
                <c:ptCount val="8"/>
                <c:pt idx="0">
                  <c:v>2014-2015</c:v>
                </c:pt>
                <c:pt idx="1">
                  <c:v>2015-2016</c:v>
                </c:pt>
                <c:pt idx="2">
                  <c:v>2016-2017</c:v>
                </c:pt>
                <c:pt idx="3">
                  <c:v>2017-2018</c:v>
                </c:pt>
                <c:pt idx="4">
                  <c:v>2018-2019</c:v>
                </c:pt>
                <c:pt idx="5">
                  <c:v>2019-2020</c:v>
                </c:pt>
                <c:pt idx="6">
                  <c:v>2020-2021</c:v>
                </c:pt>
                <c:pt idx="7">
                  <c:v>2021-2022</c:v>
                </c:pt>
              </c:strCache>
            </c:strRef>
          </c:cat>
          <c:val>
            <c:numRef>
              <c:f>'4.6'!$C$29:$C$36</c:f>
              <c:numCache>
                <c:formatCode>0</c:formatCode>
                <c:ptCount val="8"/>
                <c:pt idx="0">
                  <c:v>100</c:v>
                </c:pt>
                <c:pt idx="1">
                  <c:v>99.837669057152155</c:v>
                </c:pt>
                <c:pt idx="2">
                  <c:v>104.14591605147929</c:v>
                </c:pt>
                <c:pt idx="3">
                  <c:v>103.78372432046979</c:v>
                </c:pt>
                <c:pt idx="4">
                  <c:v>103.10391652113694</c:v>
                </c:pt>
                <c:pt idx="5">
                  <c:v>103.63993884908101</c:v>
                </c:pt>
                <c:pt idx="6">
                  <c:v>103.439238304817</c:v>
                </c:pt>
                <c:pt idx="7">
                  <c:v>101.53043839624461</c:v>
                </c:pt>
              </c:numCache>
            </c:numRef>
          </c:val>
          <c:smooth val="0"/>
          <c:extLst>
            <c:ext xmlns:c16="http://schemas.microsoft.com/office/drawing/2014/chart" uri="{C3380CC4-5D6E-409C-BE32-E72D297353CC}">
              <c16:uniqueId val="{00000007-08B3-4355-B216-84E210E9D9B1}"/>
            </c:ext>
          </c:extLst>
        </c:ser>
        <c:ser>
          <c:idx val="1"/>
          <c:order val="1"/>
          <c:tx>
            <c:strRef>
              <c:f>'4.6'!$D$28</c:f>
              <c:strCache>
                <c:ptCount val="1"/>
                <c:pt idx="0">
                  <c:v>DE</c:v>
                </c:pt>
              </c:strCache>
            </c:strRef>
          </c:tx>
          <c:spPr>
            <a:ln w="12700">
              <a:solidFill>
                <a:schemeClr val="accent4">
                  <a:lumMod val="75000"/>
                </a:schemeClr>
              </a:solidFill>
              <a:prstDash val="sysDot"/>
            </a:ln>
          </c:spPr>
          <c:marker>
            <c:symbol val="diamond"/>
            <c:size val="3"/>
            <c:spPr>
              <a:solidFill>
                <a:schemeClr val="accent4">
                  <a:lumMod val="75000"/>
                </a:schemeClr>
              </a:solidFill>
              <a:ln>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8-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09-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0A-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0B-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0C-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0D-08B3-4355-B216-84E210E9D9B1}"/>
                </c:ext>
              </c:extLst>
            </c:dLbl>
            <c:dLbl>
              <c:idx val="7"/>
              <c:layout>
                <c:manualLayout>
                  <c:x val="0"/>
                  <c:y val="9.9474079757063925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311F-4206-93B1-76E74D7A2E5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cat>
            <c:strRef>
              <c:f>'4.6'!$B$29:$B$36</c:f>
              <c:strCache>
                <c:ptCount val="8"/>
                <c:pt idx="0">
                  <c:v>2014-2015</c:v>
                </c:pt>
                <c:pt idx="1">
                  <c:v>2015-2016</c:v>
                </c:pt>
                <c:pt idx="2">
                  <c:v>2016-2017</c:v>
                </c:pt>
                <c:pt idx="3">
                  <c:v>2017-2018</c:v>
                </c:pt>
                <c:pt idx="4">
                  <c:v>2018-2019</c:v>
                </c:pt>
                <c:pt idx="5">
                  <c:v>2019-2020</c:v>
                </c:pt>
                <c:pt idx="6">
                  <c:v>2020-2021</c:v>
                </c:pt>
                <c:pt idx="7">
                  <c:v>2021-2022</c:v>
                </c:pt>
              </c:strCache>
            </c:strRef>
          </c:cat>
          <c:val>
            <c:numRef>
              <c:f>'4.6'!$D$29:$D$36</c:f>
              <c:numCache>
                <c:formatCode>0</c:formatCode>
                <c:ptCount val="8"/>
                <c:pt idx="0">
                  <c:v>100</c:v>
                </c:pt>
                <c:pt idx="1">
                  <c:v>101.55890703135478</c:v>
                </c:pt>
                <c:pt idx="2">
                  <c:v>102.62640927946103</c:v>
                </c:pt>
                <c:pt idx="3">
                  <c:v>103.18553995891413</c:v>
                </c:pt>
                <c:pt idx="4">
                  <c:v>104.24262620241626</c:v>
                </c:pt>
                <c:pt idx="5">
                  <c:v>106.73918762680707</c:v>
                </c:pt>
                <c:pt idx="6">
                  <c:v>109.25272244137209</c:v>
                </c:pt>
                <c:pt idx="7">
                  <c:v>106.07211293434843</c:v>
                </c:pt>
              </c:numCache>
            </c:numRef>
          </c:val>
          <c:smooth val="0"/>
          <c:extLst>
            <c:ext xmlns:c16="http://schemas.microsoft.com/office/drawing/2014/chart" uri="{C3380CC4-5D6E-409C-BE32-E72D297353CC}">
              <c16:uniqueId val="{0000000F-08B3-4355-B216-84E210E9D9B1}"/>
            </c:ext>
          </c:extLst>
        </c:ser>
        <c:ser>
          <c:idx val="3"/>
          <c:order val="2"/>
          <c:tx>
            <c:strRef>
              <c:f>'4.6'!$F$28</c:f>
              <c:strCache>
                <c:ptCount val="1"/>
                <c:pt idx="0">
                  <c:v>IT</c:v>
                </c:pt>
              </c:strCache>
            </c:strRef>
          </c:tx>
          <c:spPr>
            <a:ln w="12700">
              <a:solidFill>
                <a:schemeClr val="accent4">
                  <a:lumMod val="75000"/>
                </a:schemeClr>
              </a:solidFill>
              <a:prstDash val="dash"/>
            </a:ln>
          </c:spPr>
          <c:marker>
            <c:symbol val="diamond"/>
            <c:size val="3"/>
            <c:spPr>
              <a:solidFill>
                <a:schemeClr val="accent4">
                  <a:lumMod val="75000"/>
                </a:schemeClr>
              </a:solidFill>
              <a:ln>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7-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18-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19-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1A-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1B-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1C-08B3-4355-B216-84E210E9D9B1}"/>
                </c:ext>
              </c:extLst>
            </c:dLbl>
            <c:dLbl>
              <c:idx val="7"/>
              <c:layout>
                <c:manualLayout>
                  <c:x val="0"/>
                  <c:y val="4.9737039878531052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11F-4206-93B1-76E74D7A2E5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cat>
            <c:strRef>
              <c:f>'4.6'!$B$29:$B$36</c:f>
              <c:strCache>
                <c:ptCount val="8"/>
                <c:pt idx="0">
                  <c:v>2014-2015</c:v>
                </c:pt>
                <c:pt idx="1">
                  <c:v>2015-2016</c:v>
                </c:pt>
                <c:pt idx="2">
                  <c:v>2016-2017</c:v>
                </c:pt>
                <c:pt idx="3">
                  <c:v>2017-2018</c:v>
                </c:pt>
                <c:pt idx="4">
                  <c:v>2018-2019</c:v>
                </c:pt>
                <c:pt idx="5">
                  <c:v>2019-2020</c:v>
                </c:pt>
                <c:pt idx="6">
                  <c:v>2020-2021</c:v>
                </c:pt>
                <c:pt idx="7">
                  <c:v>2021-2022</c:v>
                </c:pt>
              </c:strCache>
            </c:strRef>
          </c:cat>
          <c:val>
            <c:numRef>
              <c:f>'4.6'!$F$29:$F$36</c:f>
              <c:numCache>
                <c:formatCode>0</c:formatCode>
                <c:ptCount val="8"/>
                <c:pt idx="0">
                  <c:v>99.999999999999986</c:v>
                </c:pt>
                <c:pt idx="1">
                  <c:v>99.868695151825079</c:v>
                </c:pt>
                <c:pt idx="2">
                  <c:v>99.284043496929257</c:v>
                </c:pt>
                <c:pt idx="3">
                  <c:v>100.84122873312917</c:v>
                </c:pt>
                <c:pt idx="4">
                  <c:v>101.28445477320629</c:v>
                </c:pt>
                <c:pt idx="5">
                  <c:v>102.00775791779584</c:v>
                </c:pt>
                <c:pt idx="6">
                  <c:v>101.42150644153233</c:v>
                </c:pt>
                <c:pt idx="7">
                  <c:v>96.704157107563702</c:v>
                </c:pt>
              </c:numCache>
            </c:numRef>
          </c:val>
          <c:smooth val="0"/>
          <c:extLst>
            <c:ext xmlns:c16="http://schemas.microsoft.com/office/drawing/2014/chart" uri="{C3380CC4-5D6E-409C-BE32-E72D297353CC}">
              <c16:uniqueId val="{0000001E-08B3-4355-B216-84E210E9D9B1}"/>
            </c:ext>
          </c:extLst>
        </c:ser>
        <c:ser>
          <c:idx val="4"/>
          <c:order val="3"/>
          <c:tx>
            <c:strRef>
              <c:f>'4.6'!$H$28</c:f>
              <c:strCache>
                <c:ptCount val="1"/>
                <c:pt idx="0">
                  <c:v>PL</c:v>
                </c:pt>
              </c:strCache>
            </c:strRef>
          </c:tx>
          <c:spPr>
            <a:ln w="12700">
              <a:solidFill>
                <a:schemeClr val="accent2"/>
              </a:solidFill>
              <a:prstDash val="sysDot"/>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F-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20-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21-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22-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23-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24-08B3-4355-B216-84E210E9D9B1}"/>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1"/>
              </c:ext>
            </c:extLst>
          </c:dLbls>
          <c:cat>
            <c:strRef>
              <c:f>'4.6'!$B$29:$B$36</c:f>
              <c:strCache>
                <c:ptCount val="8"/>
                <c:pt idx="0">
                  <c:v>2014-2015</c:v>
                </c:pt>
                <c:pt idx="1">
                  <c:v>2015-2016</c:v>
                </c:pt>
                <c:pt idx="2">
                  <c:v>2016-2017</c:v>
                </c:pt>
                <c:pt idx="3">
                  <c:v>2017-2018</c:v>
                </c:pt>
                <c:pt idx="4">
                  <c:v>2018-2019</c:v>
                </c:pt>
                <c:pt idx="5">
                  <c:v>2019-2020</c:v>
                </c:pt>
                <c:pt idx="6">
                  <c:v>2020-2021</c:v>
                </c:pt>
                <c:pt idx="7">
                  <c:v>2021-2022</c:v>
                </c:pt>
              </c:strCache>
            </c:strRef>
          </c:cat>
          <c:val>
            <c:numRef>
              <c:f>'4.6'!$H$29:$H$36</c:f>
              <c:numCache>
                <c:formatCode>0</c:formatCode>
                <c:ptCount val="8"/>
                <c:pt idx="0">
                  <c:v>100</c:v>
                </c:pt>
                <c:pt idx="1">
                  <c:v>100.73169135100571</c:v>
                </c:pt>
                <c:pt idx="2">
                  <c:v>100.89886442189373</c:v>
                </c:pt>
                <c:pt idx="3">
                  <c:v>101.53983837180846</c:v>
                </c:pt>
                <c:pt idx="4">
                  <c:v>105.71716007223603</c:v>
                </c:pt>
                <c:pt idx="5">
                  <c:v>114.75926505094175</c:v>
                </c:pt>
                <c:pt idx="6">
                  <c:v>117.076768253987</c:v>
                </c:pt>
                <c:pt idx="7">
                  <c:v>108.39415565825112</c:v>
                </c:pt>
              </c:numCache>
            </c:numRef>
          </c:val>
          <c:smooth val="0"/>
          <c:extLst>
            <c:ext xmlns:c16="http://schemas.microsoft.com/office/drawing/2014/chart" uri="{C3380CC4-5D6E-409C-BE32-E72D297353CC}">
              <c16:uniqueId val="{00000025-08B3-4355-B216-84E210E9D9B1}"/>
            </c:ext>
          </c:extLst>
        </c:ser>
        <c:ser>
          <c:idx val="5"/>
          <c:order val="4"/>
          <c:tx>
            <c:strRef>
              <c:f>'4.6'!$E$28</c:f>
              <c:strCache>
                <c:ptCount val="1"/>
                <c:pt idx="0">
                  <c:v>ES</c:v>
                </c:pt>
              </c:strCache>
            </c:strRef>
          </c:tx>
          <c:spPr>
            <a:ln w="12700">
              <a:solidFill>
                <a:schemeClr val="accent4">
                  <a:lumMod val="75000"/>
                </a:schemeClr>
              </a:solidFill>
              <a:prstDash val="sysDash"/>
            </a:ln>
          </c:spPr>
          <c:marker>
            <c:symbol val="diamond"/>
            <c:size val="3"/>
            <c:spPr>
              <a:solidFill>
                <a:schemeClr val="accent4">
                  <a:lumMod val="75000"/>
                </a:schemeClr>
              </a:solidFill>
              <a:ln>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26-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27-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28-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29-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2A-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2B-08B3-4355-B216-84E210E9D9B1}"/>
                </c:ext>
              </c:extLst>
            </c:dLbl>
            <c:dLbl>
              <c:idx val="7"/>
              <c:layout>
                <c:manualLayout>
                  <c:x val="0"/>
                  <c:y val="-9.9474079757063925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3-311F-4206-93B1-76E74D7A2E5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cat>
            <c:strRef>
              <c:f>'4.6'!$B$29:$B$36</c:f>
              <c:strCache>
                <c:ptCount val="8"/>
                <c:pt idx="0">
                  <c:v>2014-2015</c:v>
                </c:pt>
                <c:pt idx="1">
                  <c:v>2015-2016</c:v>
                </c:pt>
                <c:pt idx="2">
                  <c:v>2016-2017</c:v>
                </c:pt>
                <c:pt idx="3">
                  <c:v>2017-2018</c:v>
                </c:pt>
                <c:pt idx="4">
                  <c:v>2018-2019</c:v>
                </c:pt>
                <c:pt idx="5">
                  <c:v>2019-2020</c:v>
                </c:pt>
                <c:pt idx="6">
                  <c:v>2020-2021</c:v>
                </c:pt>
                <c:pt idx="7">
                  <c:v>2021-2022</c:v>
                </c:pt>
              </c:strCache>
            </c:strRef>
          </c:cat>
          <c:val>
            <c:numRef>
              <c:f>'4.6'!$E$29:$E$36</c:f>
              <c:numCache>
                <c:formatCode>0</c:formatCode>
                <c:ptCount val="8"/>
                <c:pt idx="0">
                  <c:v>100</c:v>
                </c:pt>
                <c:pt idx="1">
                  <c:v>101.2759915533405</c:v>
                </c:pt>
                <c:pt idx="2">
                  <c:v>101.56210822275715</c:v>
                </c:pt>
                <c:pt idx="3">
                  <c:v>101.59149796781715</c:v>
                </c:pt>
                <c:pt idx="4">
                  <c:v>102.94269344223794</c:v>
                </c:pt>
                <c:pt idx="5">
                  <c:v>104.73686841199572</c:v>
                </c:pt>
                <c:pt idx="6">
                  <c:v>105.44353140673304</c:v>
                </c:pt>
                <c:pt idx="7">
                  <c:v>103.38760461416571</c:v>
                </c:pt>
              </c:numCache>
            </c:numRef>
          </c:val>
          <c:smooth val="0"/>
          <c:extLst>
            <c:ext xmlns:c16="http://schemas.microsoft.com/office/drawing/2014/chart" uri="{C3380CC4-5D6E-409C-BE32-E72D297353CC}">
              <c16:uniqueId val="{0000002D-08B3-4355-B216-84E210E9D9B1}"/>
            </c:ext>
          </c:extLst>
        </c:ser>
        <c:ser>
          <c:idx val="8"/>
          <c:order val="5"/>
          <c:tx>
            <c:strRef>
              <c:f>'4.6'!$J$28</c:f>
              <c:strCache>
                <c:ptCount val="1"/>
                <c:pt idx="0">
                  <c:v>FI</c:v>
                </c:pt>
              </c:strCache>
            </c:strRef>
          </c:tx>
          <c:spPr>
            <a:ln w="12700">
              <a:solidFill>
                <a:schemeClr val="accent2"/>
              </a:solidFill>
              <a:prstDash val="dash"/>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2E-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2F-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30-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31-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32-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33-08B3-4355-B216-84E210E9D9B1}"/>
                </c:ext>
              </c:extLst>
            </c:dLbl>
            <c:dLbl>
              <c:idx val="7"/>
              <c:layout>
                <c:manualLayout>
                  <c:x val="0"/>
                  <c:y val="3.4815927914972282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311F-4206-93B1-76E74D7A2E5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cat>
            <c:strRef>
              <c:f>'4.6'!$B$29:$B$36</c:f>
              <c:strCache>
                <c:ptCount val="8"/>
                <c:pt idx="0">
                  <c:v>2014-2015</c:v>
                </c:pt>
                <c:pt idx="1">
                  <c:v>2015-2016</c:v>
                </c:pt>
                <c:pt idx="2">
                  <c:v>2016-2017</c:v>
                </c:pt>
                <c:pt idx="3">
                  <c:v>2017-2018</c:v>
                </c:pt>
                <c:pt idx="4">
                  <c:v>2018-2019</c:v>
                </c:pt>
                <c:pt idx="5">
                  <c:v>2019-2020</c:v>
                </c:pt>
                <c:pt idx="6">
                  <c:v>2020-2021</c:v>
                </c:pt>
                <c:pt idx="7">
                  <c:v>2021-2022</c:v>
                </c:pt>
              </c:strCache>
            </c:strRef>
          </c:cat>
          <c:val>
            <c:numRef>
              <c:f>'4.6'!$J$29:$J$36</c:f>
              <c:numCache>
                <c:formatCode>0</c:formatCode>
                <c:ptCount val="8"/>
                <c:pt idx="0">
                  <c:v>100</c:v>
                </c:pt>
                <c:pt idx="1">
                  <c:v>100.06766214334108</c:v>
                </c:pt>
                <c:pt idx="2">
                  <c:v>99.4548267789541</c:v>
                </c:pt>
                <c:pt idx="3">
                  <c:v>98.346845151368015</c:v>
                </c:pt>
                <c:pt idx="4">
                  <c:v>98.412050457997324</c:v>
                </c:pt>
                <c:pt idx="5">
                  <c:v>98.640812637203268</c:v>
                </c:pt>
                <c:pt idx="6">
                  <c:v>100.94718669225917</c:v>
                </c:pt>
                <c:pt idx="7">
                  <c:v>98.450124850140966</c:v>
                </c:pt>
              </c:numCache>
            </c:numRef>
          </c:val>
          <c:smooth val="0"/>
          <c:extLst>
            <c:ext xmlns:c16="http://schemas.microsoft.com/office/drawing/2014/chart" uri="{C3380CC4-5D6E-409C-BE32-E72D297353CC}">
              <c16:uniqueId val="{00000035-08B3-4355-B216-84E210E9D9B1}"/>
            </c:ext>
          </c:extLst>
        </c:ser>
        <c:ser>
          <c:idx val="6"/>
          <c:order val="6"/>
          <c:tx>
            <c:strRef>
              <c:f>'4.6'!$I$28</c:f>
              <c:strCache>
                <c:ptCount val="1"/>
                <c:pt idx="0">
                  <c:v>PT</c:v>
                </c:pt>
              </c:strCache>
            </c:strRef>
          </c:tx>
          <c:spPr>
            <a:ln w="12700">
              <a:solidFill>
                <a:schemeClr val="accent2"/>
              </a:solidFill>
              <a:prstDash val="sysDash"/>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36-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37-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38-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39-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3A-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3B-08B3-4355-B216-84E210E9D9B1}"/>
                </c:ext>
              </c:extLst>
            </c:dLbl>
            <c:dLbl>
              <c:idx val="7"/>
              <c:layout>
                <c:manualLayout>
                  <c:x val="0"/>
                  <c:y val="4.9737039878531963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5-311F-4206-93B1-76E74D7A2E5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cat>
            <c:strRef>
              <c:f>'4.6'!$B$29:$B$36</c:f>
              <c:strCache>
                <c:ptCount val="8"/>
                <c:pt idx="0">
                  <c:v>2014-2015</c:v>
                </c:pt>
                <c:pt idx="1">
                  <c:v>2015-2016</c:v>
                </c:pt>
                <c:pt idx="2">
                  <c:v>2016-2017</c:v>
                </c:pt>
                <c:pt idx="3">
                  <c:v>2017-2018</c:v>
                </c:pt>
                <c:pt idx="4">
                  <c:v>2018-2019</c:v>
                </c:pt>
                <c:pt idx="5">
                  <c:v>2019-2020</c:v>
                </c:pt>
                <c:pt idx="6">
                  <c:v>2020-2021</c:v>
                </c:pt>
                <c:pt idx="7">
                  <c:v>2021-2022</c:v>
                </c:pt>
              </c:strCache>
            </c:strRef>
          </c:cat>
          <c:val>
            <c:numRef>
              <c:f>'4.6'!$I$29:$I$36</c:f>
              <c:numCache>
                <c:formatCode>0</c:formatCode>
                <c:ptCount val="8"/>
                <c:pt idx="0">
                  <c:v>100</c:v>
                </c:pt>
                <c:pt idx="1">
                  <c:v>106.02651854712795</c:v>
                </c:pt>
                <c:pt idx="2">
                  <c:v>106.70697733296842</c:v>
                </c:pt>
                <c:pt idx="3">
                  <c:v>105.32206228691213</c:v>
                </c:pt>
                <c:pt idx="4">
                  <c:v>104.14808412373333</c:v>
                </c:pt>
                <c:pt idx="5">
                  <c:v>103.55132565983794</c:v>
                </c:pt>
                <c:pt idx="6">
                  <c:v>102.78594664342313</c:v>
                </c:pt>
                <c:pt idx="7">
                  <c:v>99.430283868370708</c:v>
                </c:pt>
              </c:numCache>
            </c:numRef>
          </c:val>
          <c:smooth val="0"/>
          <c:extLst>
            <c:ext xmlns:c16="http://schemas.microsoft.com/office/drawing/2014/chart" uri="{C3380CC4-5D6E-409C-BE32-E72D297353CC}">
              <c16:uniqueId val="{0000003D-08B3-4355-B216-84E210E9D9B1}"/>
            </c:ext>
          </c:extLst>
        </c:ser>
        <c:ser>
          <c:idx val="7"/>
          <c:order val="7"/>
          <c:tx>
            <c:strRef>
              <c:f>'4.6'!$G$28</c:f>
              <c:strCache>
                <c:ptCount val="1"/>
                <c:pt idx="0">
                  <c:v>AT</c:v>
                </c:pt>
              </c:strCache>
            </c:strRef>
          </c:tx>
          <c:spPr>
            <a:ln w="12700" cmpd="thinThick">
              <a:solidFill>
                <a:schemeClr val="accent2"/>
              </a:solidFill>
              <a:prstDash val="dash"/>
            </a:ln>
          </c:spPr>
          <c:marker>
            <c:symbol val="diamond"/>
            <c:size val="3"/>
            <c:spPr>
              <a:solidFill>
                <a:schemeClr val="accent2"/>
              </a:solidFill>
              <a:ln w="12700">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3E-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3F-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40-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41-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42-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43-08B3-4355-B216-84E210E9D9B1}"/>
                </c:ext>
              </c:extLst>
            </c:dLbl>
            <c:dLbl>
              <c:idx val="7"/>
              <c:layout>
                <c:manualLayout>
                  <c:x val="2.99680527525422E-3"/>
                  <c:y val="-1.661530436131179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311F-4206-93B1-76E74D7A2E5E}"/>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layout/>
                <c15:showLeaderLines val="0"/>
              </c:ext>
            </c:extLst>
          </c:dLbls>
          <c:val>
            <c:numRef>
              <c:f>'4.6'!$G$29:$G$36</c:f>
              <c:numCache>
                <c:formatCode>0</c:formatCode>
                <c:ptCount val="8"/>
                <c:pt idx="0">
                  <c:v>100</c:v>
                </c:pt>
                <c:pt idx="1">
                  <c:v>108.25512949434585</c:v>
                </c:pt>
                <c:pt idx="2">
                  <c:v>108.17609512210372</c:v>
                </c:pt>
                <c:pt idx="3">
                  <c:v>108.32581833511111</c:v>
                </c:pt>
                <c:pt idx="4">
                  <c:v>109.34517773226699</c:v>
                </c:pt>
                <c:pt idx="5">
                  <c:v>111.11828921330358</c:v>
                </c:pt>
                <c:pt idx="6">
                  <c:v>111.08733609809545</c:v>
                </c:pt>
                <c:pt idx="7">
                  <c:v>107.68908792964382</c:v>
                </c:pt>
              </c:numCache>
            </c:numRef>
          </c:val>
          <c:smooth val="0"/>
          <c:extLst>
            <c:ext xmlns:c16="http://schemas.microsoft.com/office/drawing/2014/chart" uri="{C3380CC4-5D6E-409C-BE32-E72D297353CC}">
              <c16:uniqueId val="{00000045-08B3-4355-B216-84E210E9D9B1}"/>
            </c:ext>
          </c:extLst>
        </c:ser>
        <c:dLbls>
          <c:showLegendKey val="0"/>
          <c:showVal val="0"/>
          <c:showCatName val="0"/>
          <c:showSerName val="0"/>
          <c:showPercent val="0"/>
          <c:showBubbleSize val="0"/>
        </c:dLbls>
        <c:marker val="1"/>
        <c:smooth val="0"/>
        <c:axId val="326050768"/>
        <c:axId val="1"/>
      </c:lineChart>
      <c:catAx>
        <c:axId val="326050768"/>
        <c:scaling>
          <c:orientation val="minMax"/>
        </c:scaling>
        <c:delete val="0"/>
        <c:axPos val="b"/>
        <c:numFmt formatCode="General" sourceLinked="1"/>
        <c:majorTickMark val="out"/>
        <c:minorTickMark val="none"/>
        <c:tickLblPos val="nextTo"/>
        <c:txPr>
          <a:bodyPr/>
          <a:lstStyle/>
          <a:p>
            <a:pPr>
              <a:defRPr sz="600"/>
            </a:pPr>
            <a:endParaRPr lang="fr-FR"/>
          </a:p>
        </c:txPr>
        <c:crossAx val="1"/>
        <c:crosses val="autoZero"/>
        <c:auto val="1"/>
        <c:lblAlgn val="ctr"/>
        <c:lblOffset val="100"/>
        <c:noMultiLvlLbl val="0"/>
      </c:catAx>
      <c:valAx>
        <c:axId val="1"/>
        <c:scaling>
          <c:orientation val="minMax"/>
          <c:max val="130"/>
          <c:min val="90"/>
        </c:scaling>
        <c:delete val="0"/>
        <c:axPos val="l"/>
        <c:majorGridlines>
          <c:spPr>
            <a:ln w="6350">
              <a:solidFill>
                <a:schemeClr val="bg1">
                  <a:lumMod val="85000"/>
                  <a:alpha val="20000"/>
                </a:schemeClr>
              </a:solidFill>
            </a:ln>
          </c:spPr>
        </c:majorGridlines>
        <c:numFmt formatCode="0" sourceLinked="1"/>
        <c:majorTickMark val="out"/>
        <c:minorTickMark val="none"/>
        <c:tickLblPos val="nextTo"/>
        <c:crossAx val="326050768"/>
        <c:crosses val="autoZero"/>
        <c:crossBetween val="between"/>
        <c:majorUnit val="10"/>
      </c:valAx>
      <c:spPr>
        <a:noFill/>
        <a:ln w="25400">
          <a:noFill/>
        </a:ln>
      </c:spPr>
    </c:plotArea>
    <c:plotVisOnly val="1"/>
    <c:dispBlanksAs val="gap"/>
    <c:showDLblsOverMax val="0"/>
  </c:chart>
  <c:spPr>
    <a:ln>
      <a:solidFill>
        <a:schemeClr val="bg1">
          <a:lumMod val="85000"/>
        </a:schemeClr>
      </a:solidFill>
    </a:ln>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pPr>
            <a:r>
              <a:rPr lang="fr-FR" sz="700"/>
              <a:t>CITE 2</a:t>
            </a:r>
          </a:p>
        </c:rich>
      </c:tx>
      <c:layout>
        <c:manualLayout>
          <c:xMode val="edge"/>
          <c:yMode val="edge"/>
          <c:x val="0.48209041053363627"/>
          <c:y val="0"/>
        </c:manualLayout>
      </c:layout>
      <c:overlay val="0"/>
    </c:title>
    <c:autoTitleDeleted val="0"/>
    <c:plotArea>
      <c:layout>
        <c:manualLayout>
          <c:layoutTarget val="inner"/>
          <c:xMode val="edge"/>
          <c:yMode val="edge"/>
          <c:x val="7.4458485958485962E-2"/>
          <c:y val="6.8388095238095234E-2"/>
          <c:w val="0.90768711843711847"/>
          <c:h val="0.86374473844572863"/>
        </c:manualLayout>
      </c:layout>
      <c:lineChart>
        <c:grouping val="standard"/>
        <c:varyColors val="0"/>
        <c:ser>
          <c:idx val="0"/>
          <c:order val="0"/>
          <c:tx>
            <c:strRef>
              <c:f>'4.6'!$C$38</c:f>
              <c:strCache>
                <c:ptCount val="1"/>
                <c:pt idx="0">
                  <c:v>FR</c:v>
                </c:pt>
              </c:strCache>
            </c:strRef>
          </c:tx>
          <c:spPr>
            <a:ln w="12700" cmpd="sng">
              <a:solidFill>
                <a:schemeClr val="accent4">
                  <a:lumMod val="75000"/>
                </a:schemeClr>
              </a:solidFill>
            </a:ln>
          </c:spPr>
          <c:marker>
            <c:symbol val="diamond"/>
            <c:size val="4"/>
            <c:spPr>
              <a:solidFill>
                <a:schemeClr val="bg1"/>
              </a:solidFill>
              <a:ln w="12700">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0-61EA-4D45-9C28-92DAFA440ADB}"/>
                </c:ext>
              </c:extLst>
            </c:dLbl>
            <c:dLbl>
              <c:idx val="1"/>
              <c:delete val="1"/>
              <c:extLst>
                <c:ext xmlns:c15="http://schemas.microsoft.com/office/drawing/2012/chart" uri="{CE6537A1-D6FC-4f65-9D91-7224C49458BB}"/>
                <c:ext xmlns:c16="http://schemas.microsoft.com/office/drawing/2014/chart" uri="{C3380CC4-5D6E-409C-BE32-E72D297353CC}">
                  <c16:uniqueId val="{00000001-61EA-4D45-9C28-92DAFA440ADB}"/>
                </c:ext>
              </c:extLst>
            </c:dLbl>
            <c:dLbl>
              <c:idx val="2"/>
              <c:delete val="1"/>
              <c:extLst>
                <c:ext xmlns:c15="http://schemas.microsoft.com/office/drawing/2012/chart" uri="{CE6537A1-D6FC-4f65-9D91-7224C49458BB}"/>
                <c:ext xmlns:c16="http://schemas.microsoft.com/office/drawing/2014/chart" uri="{C3380CC4-5D6E-409C-BE32-E72D297353CC}">
                  <c16:uniqueId val="{00000002-61EA-4D45-9C28-92DAFA440ADB}"/>
                </c:ext>
              </c:extLst>
            </c:dLbl>
            <c:dLbl>
              <c:idx val="3"/>
              <c:delete val="1"/>
              <c:extLst>
                <c:ext xmlns:c15="http://schemas.microsoft.com/office/drawing/2012/chart" uri="{CE6537A1-D6FC-4f65-9D91-7224C49458BB}"/>
                <c:ext xmlns:c16="http://schemas.microsoft.com/office/drawing/2014/chart" uri="{C3380CC4-5D6E-409C-BE32-E72D297353CC}">
                  <c16:uniqueId val="{00000003-61EA-4D45-9C28-92DAFA440ADB}"/>
                </c:ext>
              </c:extLst>
            </c:dLbl>
            <c:dLbl>
              <c:idx val="4"/>
              <c:delete val="1"/>
              <c:extLst>
                <c:ext xmlns:c15="http://schemas.microsoft.com/office/drawing/2012/chart" uri="{CE6537A1-D6FC-4f65-9D91-7224C49458BB}"/>
                <c:ext xmlns:c16="http://schemas.microsoft.com/office/drawing/2014/chart" uri="{C3380CC4-5D6E-409C-BE32-E72D297353CC}">
                  <c16:uniqueId val="{00000004-61EA-4D45-9C28-92DAFA440ADB}"/>
                </c:ext>
              </c:extLst>
            </c:dLbl>
            <c:dLbl>
              <c:idx val="5"/>
              <c:delete val="1"/>
              <c:extLst>
                <c:ext xmlns:c15="http://schemas.microsoft.com/office/drawing/2012/chart" uri="{CE6537A1-D6FC-4f65-9D91-7224C49458BB}"/>
                <c:ext xmlns:c16="http://schemas.microsoft.com/office/drawing/2014/chart" uri="{C3380CC4-5D6E-409C-BE32-E72D297353CC}">
                  <c16:uniqueId val="{00000005-61EA-4D45-9C28-92DAFA440ADB}"/>
                </c:ext>
              </c:extLst>
            </c:dLbl>
            <c:spPr>
              <a:noFill/>
              <a:ln>
                <a:noFill/>
              </a:ln>
              <a:effectLst/>
            </c:spPr>
            <c:txPr>
              <a:bodyPr wrap="square" lIns="38100" tIns="19050" rIns="38100" bIns="19050" anchor="ctr">
                <a:spAutoFit/>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cat>
            <c:strRef>
              <c:f>'4.6'!$B$39:$B$46</c:f>
              <c:strCache>
                <c:ptCount val="8"/>
                <c:pt idx="0">
                  <c:v>2014-2015</c:v>
                </c:pt>
                <c:pt idx="1">
                  <c:v>2015-2016</c:v>
                </c:pt>
                <c:pt idx="2">
                  <c:v>2016-2017</c:v>
                </c:pt>
                <c:pt idx="3">
                  <c:v>2017-2018</c:v>
                </c:pt>
                <c:pt idx="4">
                  <c:v>2018-2019</c:v>
                </c:pt>
                <c:pt idx="5">
                  <c:v>2019-2020</c:v>
                </c:pt>
                <c:pt idx="6">
                  <c:v>2020-2021</c:v>
                </c:pt>
                <c:pt idx="7">
                  <c:v>2021-2022</c:v>
                </c:pt>
              </c:strCache>
            </c:strRef>
          </c:cat>
          <c:val>
            <c:numRef>
              <c:f>'4.6'!$C$39:$C$46</c:f>
              <c:numCache>
                <c:formatCode>0</c:formatCode>
                <c:ptCount val="8"/>
                <c:pt idx="0">
                  <c:v>100</c:v>
                </c:pt>
                <c:pt idx="1">
                  <c:v>99.838991210638326</c:v>
                </c:pt>
                <c:pt idx="2">
                  <c:v>101.46303139428547</c:v>
                </c:pt>
                <c:pt idx="3">
                  <c:v>101.22467064306126</c:v>
                </c:pt>
                <c:pt idx="4">
                  <c:v>100.56320459710645</c:v>
                </c:pt>
                <c:pt idx="5">
                  <c:v>104.466705795656</c:v>
                </c:pt>
                <c:pt idx="6">
                  <c:v>104.49059245560643</c:v>
                </c:pt>
                <c:pt idx="7">
                  <c:v>102.20065769972467</c:v>
                </c:pt>
              </c:numCache>
            </c:numRef>
          </c:val>
          <c:smooth val="0"/>
          <c:extLst>
            <c:ext xmlns:c16="http://schemas.microsoft.com/office/drawing/2014/chart" uri="{C3380CC4-5D6E-409C-BE32-E72D297353CC}">
              <c16:uniqueId val="{00000006-61EA-4D45-9C28-92DAFA440ADB}"/>
            </c:ext>
          </c:extLst>
        </c:ser>
        <c:ser>
          <c:idx val="1"/>
          <c:order val="1"/>
          <c:tx>
            <c:strRef>
              <c:f>'4.6'!$D$38</c:f>
              <c:strCache>
                <c:ptCount val="1"/>
                <c:pt idx="0">
                  <c:v>DE</c:v>
                </c:pt>
              </c:strCache>
            </c:strRef>
          </c:tx>
          <c:spPr>
            <a:ln w="12700">
              <a:solidFill>
                <a:schemeClr val="accent4">
                  <a:lumMod val="75000"/>
                </a:schemeClr>
              </a:solidFill>
              <a:prstDash val="sysDot"/>
            </a:ln>
          </c:spPr>
          <c:marker>
            <c:symbol val="diamond"/>
            <c:size val="3"/>
            <c:spPr>
              <a:solidFill>
                <a:schemeClr val="accent4">
                  <a:lumMod val="75000"/>
                </a:schemeClr>
              </a:solidFill>
              <a:ln>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7-61EA-4D45-9C28-92DAFA440ADB}"/>
                </c:ext>
              </c:extLst>
            </c:dLbl>
            <c:dLbl>
              <c:idx val="1"/>
              <c:delete val="1"/>
              <c:extLst>
                <c:ext xmlns:c15="http://schemas.microsoft.com/office/drawing/2012/chart" uri="{CE6537A1-D6FC-4f65-9D91-7224C49458BB}"/>
                <c:ext xmlns:c16="http://schemas.microsoft.com/office/drawing/2014/chart" uri="{C3380CC4-5D6E-409C-BE32-E72D297353CC}">
                  <c16:uniqueId val="{00000008-61EA-4D45-9C28-92DAFA440ADB}"/>
                </c:ext>
              </c:extLst>
            </c:dLbl>
            <c:dLbl>
              <c:idx val="2"/>
              <c:delete val="1"/>
              <c:extLst>
                <c:ext xmlns:c15="http://schemas.microsoft.com/office/drawing/2012/chart" uri="{CE6537A1-D6FC-4f65-9D91-7224C49458BB}"/>
                <c:ext xmlns:c16="http://schemas.microsoft.com/office/drawing/2014/chart" uri="{C3380CC4-5D6E-409C-BE32-E72D297353CC}">
                  <c16:uniqueId val="{00000009-61EA-4D45-9C28-92DAFA440ADB}"/>
                </c:ext>
              </c:extLst>
            </c:dLbl>
            <c:dLbl>
              <c:idx val="3"/>
              <c:delete val="1"/>
              <c:extLst>
                <c:ext xmlns:c15="http://schemas.microsoft.com/office/drawing/2012/chart" uri="{CE6537A1-D6FC-4f65-9D91-7224C49458BB}"/>
                <c:ext xmlns:c16="http://schemas.microsoft.com/office/drawing/2014/chart" uri="{C3380CC4-5D6E-409C-BE32-E72D297353CC}">
                  <c16:uniqueId val="{0000000A-61EA-4D45-9C28-92DAFA440ADB}"/>
                </c:ext>
              </c:extLst>
            </c:dLbl>
            <c:dLbl>
              <c:idx val="4"/>
              <c:delete val="1"/>
              <c:extLst>
                <c:ext xmlns:c15="http://schemas.microsoft.com/office/drawing/2012/chart" uri="{CE6537A1-D6FC-4f65-9D91-7224C49458BB}"/>
                <c:ext xmlns:c16="http://schemas.microsoft.com/office/drawing/2014/chart" uri="{C3380CC4-5D6E-409C-BE32-E72D297353CC}">
                  <c16:uniqueId val="{0000000B-61EA-4D45-9C28-92DAFA440ADB}"/>
                </c:ext>
              </c:extLst>
            </c:dLbl>
            <c:dLbl>
              <c:idx val="5"/>
              <c:delete val="1"/>
              <c:extLst>
                <c:ext xmlns:c15="http://schemas.microsoft.com/office/drawing/2012/chart" uri="{CE6537A1-D6FC-4f65-9D91-7224C49458BB}"/>
                <c:ext xmlns:c16="http://schemas.microsoft.com/office/drawing/2014/chart" uri="{C3380CC4-5D6E-409C-BE32-E72D297353CC}">
                  <c16:uniqueId val="{0000000C-61EA-4D45-9C28-92DAFA440ADB}"/>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cat>
            <c:strRef>
              <c:f>'4.6'!$B$39:$B$46</c:f>
              <c:strCache>
                <c:ptCount val="8"/>
                <c:pt idx="0">
                  <c:v>2014-2015</c:v>
                </c:pt>
                <c:pt idx="1">
                  <c:v>2015-2016</c:v>
                </c:pt>
                <c:pt idx="2">
                  <c:v>2016-2017</c:v>
                </c:pt>
                <c:pt idx="3">
                  <c:v>2017-2018</c:v>
                </c:pt>
                <c:pt idx="4">
                  <c:v>2018-2019</c:v>
                </c:pt>
                <c:pt idx="5">
                  <c:v>2019-2020</c:v>
                </c:pt>
                <c:pt idx="6">
                  <c:v>2020-2021</c:v>
                </c:pt>
                <c:pt idx="7">
                  <c:v>2021-2022</c:v>
                </c:pt>
              </c:strCache>
            </c:strRef>
          </c:cat>
          <c:val>
            <c:numRef>
              <c:f>'4.6'!$D$39:$D$46</c:f>
              <c:numCache>
                <c:formatCode>0</c:formatCode>
                <c:ptCount val="8"/>
                <c:pt idx="0">
                  <c:v>100</c:v>
                </c:pt>
                <c:pt idx="1">
                  <c:v>101.6602156757002</c:v>
                </c:pt>
                <c:pt idx="2">
                  <c:v>102.79440376766046</c:v>
                </c:pt>
                <c:pt idx="3">
                  <c:v>103.39613016145678</c:v>
                </c:pt>
                <c:pt idx="4">
                  <c:v>104.55023285281567</c:v>
                </c:pt>
                <c:pt idx="5">
                  <c:v>107.69733580863756</c:v>
                </c:pt>
                <c:pt idx="6">
                  <c:v>109.57885241689746</c:v>
                </c:pt>
                <c:pt idx="7">
                  <c:v>106.17292638594562</c:v>
                </c:pt>
              </c:numCache>
            </c:numRef>
          </c:val>
          <c:smooth val="0"/>
          <c:extLst>
            <c:ext xmlns:c16="http://schemas.microsoft.com/office/drawing/2014/chart" uri="{C3380CC4-5D6E-409C-BE32-E72D297353CC}">
              <c16:uniqueId val="{0000000D-61EA-4D45-9C28-92DAFA440ADB}"/>
            </c:ext>
          </c:extLst>
        </c:ser>
        <c:ser>
          <c:idx val="3"/>
          <c:order val="2"/>
          <c:tx>
            <c:strRef>
              <c:f>'4.6'!$F$38</c:f>
              <c:strCache>
                <c:ptCount val="1"/>
                <c:pt idx="0">
                  <c:v>IT</c:v>
                </c:pt>
              </c:strCache>
            </c:strRef>
          </c:tx>
          <c:spPr>
            <a:ln w="12700">
              <a:solidFill>
                <a:schemeClr val="accent4">
                  <a:lumMod val="75000"/>
                </a:schemeClr>
              </a:solidFill>
              <a:prstDash val="dash"/>
            </a:ln>
          </c:spPr>
          <c:marker>
            <c:symbol val="diamond"/>
            <c:size val="3"/>
            <c:spPr>
              <a:solidFill>
                <a:schemeClr val="accent4">
                  <a:lumMod val="75000"/>
                </a:schemeClr>
              </a:solidFill>
              <a:ln>
                <a:solidFill>
                  <a:schemeClr val="accent4">
                    <a:lumMod val="75000"/>
                  </a:schemeClr>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16-61EA-4D45-9C28-92DAFA440ADB}"/>
                </c:ext>
              </c:extLst>
            </c:dLbl>
            <c:dLbl>
              <c:idx val="1"/>
              <c:delete val="1"/>
              <c:extLst>
                <c:ext xmlns:c15="http://schemas.microsoft.com/office/drawing/2012/chart" uri="{CE6537A1-D6FC-4f65-9D91-7224C49458BB}"/>
                <c:ext xmlns:c16="http://schemas.microsoft.com/office/drawing/2014/chart" uri="{C3380CC4-5D6E-409C-BE32-E72D297353CC}">
                  <c16:uniqueId val="{00000017-61EA-4D45-9C28-92DAFA440ADB}"/>
                </c:ext>
              </c:extLst>
            </c:dLbl>
            <c:dLbl>
              <c:idx val="2"/>
              <c:delete val="1"/>
              <c:extLst>
                <c:ext xmlns:c15="http://schemas.microsoft.com/office/drawing/2012/chart" uri="{CE6537A1-D6FC-4f65-9D91-7224C49458BB}"/>
                <c:ext xmlns:c16="http://schemas.microsoft.com/office/drawing/2014/chart" uri="{C3380CC4-5D6E-409C-BE32-E72D297353CC}">
                  <c16:uniqueId val="{00000018-61EA-4D45-9C28-92DAFA440ADB}"/>
                </c:ext>
              </c:extLst>
            </c:dLbl>
            <c:dLbl>
              <c:idx val="3"/>
              <c:delete val="1"/>
              <c:extLst>
                <c:ext xmlns:c15="http://schemas.microsoft.com/office/drawing/2012/chart" uri="{CE6537A1-D6FC-4f65-9D91-7224C49458BB}"/>
                <c:ext xmlns:c16="http://schemas.microsoft.com/office/drawing/2014/chart" uri="{C3380CC4-5D6E-409C-BE32-E72D297353CC}">
                  <c16:uniqueId val="{00000019-61EA-4D45-9C28-92DAFA440ADB}"/>
                </c:ext>
              </c:extLst>
            </c:dLbl>
            <c:dLbl>
              <c:idx val="4"/>
              <c:delete val="1"/>
              <c:extLst>
                <c:ext xmlns:c15="http://schemas.microsoft.com/office/drawing/2012/chart" uri="{CE6537A1-D6FC-4f65-9D91-7224C49458BB}"/>
                <c:ext xmlns:c16="http://schemas.microsoft.com/office/drawing/2014/chart" uri="{C3380CC4-5D6E-409C-BE32-E72D297353CC}">
                  <c16:uniqueId val="{0000001A-61EA-4D45-9C28-92DAFA440ADB}"/>
                </c:ext>
              </c:extLst>
            </c:dLbl>
            <c:dLbl>
              <c:idx val="5"/>
              <c:delete val="1"/>
              <c:extLst>
                <c:ext xmlns:c15="http://schemas.microsoft.com/office/drawing/2012/chart" uri="{CE6537A1-D6FC-4f65-9D91-7224C49458BB}"/>
                <c:ext xmlns:c16="http://schemas.microsoft.com/office/drawing/2014/chart" uri="{C3380CC4-5D6E-409C-BE32-E72D297353CC}">
                  <c16:uniqueId val="{0000001B-61EA-4D45-9C28-92DAFA440ADB}"/>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cat>
            <c:strRef>
              <c:f>'4.6'!$B$39:$B$46</c:f>
              <c:strCache>
                <c:ptCount val="8"/>
                <c:pt idx="0">
                  <c:v>2014-2015</c:v>
                </c:pt>
                <c:pt idx="1">
                  <c:v>2015-2016</c:v>
                </c:pt>
                <c:pt idx="2">
                  <c:v>2016-2017</c:v>
                </c:pt>
                <c:pt idx="3">
                  <c:v>2017-2018</c:v>
                </c:pt>
                <c:pt idx="4">
                  <c:v>2018-2019</c:v>
                </c:pt>
                <c:pt idx="5">
                  <c:v>2019-2020</c:v>
                </c:pt>
                <c:pt idx="6">
                  <c:v>2020-2021</c:v>
                </c:pt>
                <c:pt idx="7">
                  <c:v>2021-2022</c:v>
                </c:pt>
              </c:strCache>
            </c:strRef>
          </c:cat>
          <c:val>
            <c:numRef>
              <c:f>'4.6'!$F$39:$F$46</c:f>
              <c:numCache>
                <c:formatCode>0</c:formatCode>
                <c:ptCount val="8"/>
                <c:pt idx="0">
                  <c:v>100</c:v>
                </c:pt>
                <c:pt idx="1">
                  <c:v>99.868675458821983</c:v>
                </c:pt>
                <c:pt idx="2">
                  <c:v>99.284023919213013</c:v>
                </c:pt>
                <c:pt idx="3">
                  <c:v>100.73356856582583</c:v>
                </c:pt>
                <c:pt idx="4">
                  <c:v>101.2082768815128</c:v>
                </c:pt>
                <c:pt idx="5">
                  <c:v>101.79003729597709</c:v>
                </c:pt>
                <c:pt idx="6">
                  <c:v>101.2050370876422</c:v>
                </c:pt>
                <c:pt idx="7">
                  <c:v>96.497756245044187</c:v>
                </c:pt>
              </c:numCache>
            </c:numRef>
          </c:val>
          <c:smooth val="0"/>
          <c:extLst>
            <c:ext xmlns:c16="http://schemas.microsoft.com/office/drawing/2014/chart" uri="{C3380CC4-5D6E-409C-BE32-E72D297353CC}">
              <c16:uniqueId val="{0000001C-61EA-4D45-9C28-92DAFA440ADB}"/>
            </c:ext>
          </c:extLst>
        </c:ser>
        <c:ser>
          <c:idx val="4"/>
          <c:order val="3"/>
          <c:tx>
            <c:strRef>
              <c:f>'4.6'!$H$38</c:f>
              <c:strCache>
                <c:ptCount val="1"/>
                <c:pt idx="0">
                  <c:v>PL</c:v>
                </c:pt>
              </c:strCache>
            </c:strRef>
          </c:tx>
          <c:spPr>
            <a:ln w="12700">
              <a:solidFill>
                <a:schemeClr val="accent2"/>
              </a:solidFill>
              <a:prstDash val="sysDot"/>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D-61EA-4D45-9C28-92DAFA440ADB}"/>
                </c:ext>
              </c:extLst>
            </c:dLbl>
            <c:dLbl>
              <c:idx val="1"/>
              <c:delete val="1"/>
              <c:extLst>
                <c:ext xmlns:c15="http://schemas.microsoft.com/office/drawing/2012/chart" uri="{CE6537A1-D6FC-4f65-9D91-7224C49458BB}"/>
                <c:ext xmlns:c16="http://schemas.microsoft.com/office/drawing/2014/chart" uri="{C3380CC4-5D6E-409C-BE32-E72D297353CC}">
                  <c16:uniqueId val="{0000001E-61EA-4D45-9C28-92DAFA440ADB}"/>
                </c:ext>
              </c:extLst>
            </c:dLbl>
            <c:dLbl>
              <c:idx val="2"/>
              <c:delete val="1"/>
              <c:extLst>
                <c:ext xmlns:c15="http://schemas.microsoft.com/office/drawing/2012/chart" uri="{CE6537A1-D6FC-4f65-9D91-7224C49458BB}"/>
                <c:ext xmlns:c16="http://schemas.microsoft.com/office/drawing/2014/chart" uri="{C3380CC4-5D6E-409C-BE32-E72D297353CC}">
                  <c16:uniqueId val="{0000001F-61EA-4D45-9C28-92DAFA440ADB}"/>
                </c:ext>
              </c:extLst>
            </c:dLbl>
            <c:dLbl>
              <c:idx val="3"/>
              <c:delete val="1"/>
              <c:extLst>
                <c:ext xmlns:c15="http://schemas.microsoft.com/office/drawing/2012/chart" uri="{CE6537A1-D6FC-4f65-9D91-7224C49458BB}"/>
                <c:ext xmlns:c16="http://schemas.microsoft.com/office/drawing/2014/chart" uri="{C3380CC4-5D6E-409C-BE32-E72D297353CC}">
                  <c16:uniqueId val="{00000020-61EA-4D45-9C28-92DAFA440ADB}"/>
                </c:ext>
              </c:extLst>
            </c:dLbl>
            <c:dLbl>
              <c:idx val="4"/>
              <c:delete val="1"/>
              <c:extLst>
                <c:ext xmlns:c15="http://schemas.microsoft.com/office/drawing/2012/chart" uri="{CE6537A1-D6FC-4f65-9D91-7224C49458BB}"/>
                <c:ext xmlns:c16="http://schemas.microsoft.com/office/drawing/2014/chart" uri="{C3380CC4-5D6E-409C-BE32-E72D297353CC}">
                  <c16:uniqueId val="{00000021-61EA-4D45-9C28-92DAFA440ADB}"/>
                </c:ext>
              </c:extLst>
            </c:dLbl>
            <c:dLbl>
              <c:idx val="5"/>
              <c:delete val="1"/>
              <c:extLst>
                <c:ext xmlns:c15="http://schemas.microsoft.com/office/drawing/2012/chart" uri="{CE6537A1-D6FC-4f65-9D91-7224C49458BB}"/>
                <c:ext xmlns:c16="http://schemas.microsoft.com/office/drawing/2014/chart" uri="{C3380CC4-5D6E-409C-BE32-E72D297353CC}">
                  <c16:uniqueId val="{00000022-61EA-4D45-9C28-92DAFA440ADB}"/>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cat>
            <c:strRef>
              <c:f>'4.6'!$B$39:$B$46</c:f>
              <c:strCache>
                <c:ptCount val="8"/>
                <c:pt idx="0">
                  <c:v>2014-2015</c:v>
                </c:pt>
                <c:pt idx="1">
                  <c:v>2015-2016</c:v>
                </c:pt>
                <c:pt idx="2">
                  <c:v>2016-2017</c:v>
                </c:pt>
                <c:pt idx="3">
                  <c:v>2017-2018</c:v>
                </c:pt>
                <c:pt idx="4">
                  <c:v>2018-2019</c:v>
                </c:pt>
                <c:pt idx="5">
                  <c:v>2019-2020</c:v>
                </c:pt>
                <c:pt idx="6">
                  <c:v>2020-2021</c:v>
                </c:pt>
                <c:pt idx="7">
                  <c:v>2021-2022</c:v>
                </c:pt>
              </c:strCache>
            </c:strRef>
          </c:cat>
          <c:val>
            <c:numRef>
              <c:f>'4.6'!$H$39:$H$46</c:f>
              <c:numCache>
                <c:formatCode>0</c:formatCode>
                <c:ptCount val="8"/>
                <c:pt idx="0">
                  <c:v>100</c:v>
                </c:pt>
                <c:pt idx="1">
                  <c:v>100.73169135100571</c:v>
                </c:pt>
                <c:pt idx="2">
                  <c:v>100.89886442189373</c:v>
                </c:pt>
                <c:pt idx="3">
                  <c:v>101.53983837180846</c:v>
                </c:pt>
                <c:pt idx="4">
                  <c:v>105.71716007223603</c:v>
                </c:pt>
                <c:pt idx="5">
                  <c:v>114.75926505094175</c:v>
                </c:pt>
                <c:pt idx="6">
                  <c:v>117.076768253987</c:v>
                </c:pt>
                <c:pt idx="7">
                  <c:v>108.39415565825112</c:v>
                </c:pt>
              </c:numCache>
            </c:numRef>
          </c:val>
          <c:smooth val="0"/>
          <c:extLst>
            <c:ext xmlns:c16="http://schemas.microsoft.com/office/drawing/2014/chart" uri="{C3380CC4-5D6E-409C-BE32-E72D297353CC}">
              <c16:uniqueId val="{00000023-61EA-4D45-9C28-92DAFA440ADB}"/>
            </c:ext>
          </c:extLst>
        </c:ser>
        <c:ser>
          <c:idx val="5"/>
          <c:order val="4"/>
          <c:tx>
            <c:strRef>
              <c:f>'4.6'!$E$38</c:f>
              <c:strCache>
                <c:ptCount val="1"/>
                <c:pt idx="0">
                  <c:v>ES</c:v>
                </c:pt>
              </c:strCache>
            </c:strRef>
          </c:tx>
          <c:spPr>
            <a:ln w="12700">
              <a:solidFill>
                <a:schemeClr val="accent4">
                  <a:lumMod val="75000"/>
                </a:schemeClr>
              </a:solidFill>
              <a:prstDash val="sysDash"/>
            </a:ln>
          </c:spPr>
          <c:marker>
            <c:symbol val="diamond"/>
            <c:size val="3"/>
            <c:spPr>
              <a:solidFill>
                <a:schemeClr val="accent4">
                  <a:lumMod val="75000"/>
                </a:schemeClr>
              </a:solidFill>
              <a:ln>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24-61EA-4D45-9C28-92DAFA440ADB}"/>
                </c:ext>
              </c:extLst>
            </c:dLbl>
            <c:dLbl>
              <c:idx val="1"/>
              <c:delete val="1"/>
              <c:extLst>
                <c:ext xmlns:c15="http://schemas.microsoft.com/office/drawing/2012/chart" uri="{CE6537A1-D6FC-4f65-9D91-7224C49458BB}"/>
                <c:ext xmlns:c16="http://schemas.microsoft.com/office/drawing/2014/chart" uri="{C3380CC4-5D6E-409C-BE32-E72D297353CC}">
                  <c16:uniqueId val="{00000025-61EA-4D45-9C28-92DAFA440ADB}"/>
                </c:ext>
              </c:extLst>
            </c:dLbl>
            <c:dLbl>
              <c:idx val="2"/>
              <c:delete val="1"/>
              <c:extLst>
                <c:ext xmlns:c15="http://schemas.microsoft.com/office/drawing/2012/chart" uri="{CE6537A1-D6FC-4f65-9D91-7224C49458BB}"/>
                <c:ext xmlns:c16="http://schemas.microsoft.com/office/drawing/2014/chart" uri="{C3380CC4-5D6E-409C-BE32-E72D297353CC}">
                  <c16:uniqueId val="{00000026-61EA-4D45-9C28-92DAFA440ADB}"/>
                </c:ext>
              </c:extLst>
            </c:dLbl>
            <c:dLbl>
              <c:idx val="3"/>
              <c:delete val="1"/>
              <c:extLst>
                <c:ext xmlns:c15="http://schemas.microsoft.com/office/drawing/2012/chart" uri="{CE6537A1-D6FC-4f65-9D91-7224C49458BB}"/>
                <c:ext xmlns:c16="http://schemas.microsoft.com/office/drawing/2014/chart" uri="{C3380CC4-5D6E-409C-BE32-E72D297353CC}">
                  <c16:uniqueId val="{00000027-61EA-4D45-9C28-92DAFA440ADB}"/>
                </c:ext>
              </c:extLst>
            </c:dLbl>
            <c:dLbl>
              <c:idx val="4"/>
              <c:delete val="1"/>
              <c:extLst>
                <c:ext xmlns:c15="http://schemas.microsoft.com/office/drawing/2012/chart" uri="{CE6537A1-D6FC-4f65-9D91-7224C49458BB}"/>
                <c:ext xmlns:c16="http://schemas.microsoft.com/office/drawing/2014/chart" uri="{C3380CC4-5D6E-409C-BE32-E72D297353CC}">
                  <c16:uniqueId val="{00000028-61EA-4D45-9C28-92DAFA440ADB}"/>
                </c:ext>
              </c:extLst>
            </c:dLbl>
            <c:dLbl>
              <c:idx val="5"/>
              <c:delete val="1"/>
              <c:extLst>
                <c:ext xmlns:c15="http://schemas.microsoft.com/office/drawing/2012/chart" uri="{CE6537A1-D6FC-4f65-9D91-7224C49458BB}"/>
                <c:ext xmlns:c16="http://schemas.microsoft.com/office/drawing/2014/chart" uri="{C3380CC4-5D6E-409C-BE32-E72D297353CC}">
                  <c16:uniqueId val="{00000029-61EA-4D45-9C28-92DAFA440ADB}"/>
                </c:ext>
              </c:extLst>
            </c:dLbl>
            <c:dLbl>
              <c:idx val="7"/>
              <c:layout>
                <c:manualLayout>
                  <c:x val="-1.4240201664004807E-16"/>
                  <c:y val="-9.5518203174739264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5C9-4A64-9F6C-93584BBD02EC}"/>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cat>
            <c:strRef>
              <c:f>'4.6'!$B$39:$B$46</c:f>
              <c:strCache>
                <c:ptCount val="8"/>
                <c:pt idx="0">
                  <c:v>2014-2015</c:v>
                </c:pt>
                <c:pt idx="1">
                  <c:v>2015-2016</c:v>
                </c:pt>
                <c:pt idx="2">
                  <c:v>2016-2017</c:v>
                </c:pt>
                <c:pt idx="3">
                  <c:v>2017-2018</c:v>
                </c:pt>
                <c:pt idx="4">
                  <c:v>2018-2019</c:v>
                </c:pt>
                <c:pt idx="5">
                  <c:v>2019-2020</c:v>
                </c:pt>
                <c:pt idx="6">
                  <c:v>2020-2021</c:v>
                </c:pt>
                <c:pt idx="7">
                  <c:v>2021-2022</c:v>
                </c:pt>
              </c:strCache>
            </c:strRef>
          </c:cat>
          <c:val>
            <c:numRef>
              <c:f>'4.6'!$E$39:$E$46</c:f>
              <c:numCache>
                <c:formatCode>0</c:formatCode>
                <c:ptCount val="8"/>
                <c:pt idx="0">
                  <c:v>100</c:v>
                </c:pt>
                <c:pt idx="1">
                  <c:v>101.06787473965905</c:v>
                </c:pt>
                <c:pt idx="2">
                  <c:v>101.46219990295484</c:v>
                </c:pt>
                <c:pt idx="3">
                  <c:v>101.44799930733582</c:v>
                </c:pt>
                <c:pt idx="4">
                  <c:v>102.9066917321417</c:v>
                </c:pt>
                <c:pt idx="5">
                  <c:v>104.72040741935785</c:v>
                </c:pt>
                <c:pt idx="6">
                  <c:v>105.45546506699826</c:v>
                </c:pt>
                <c:pt idx="7">
                  <c:v>103.44718143998206</c:v>
                </c:pt>
              </c:numCache>
            </c:numRef>
          </c:val>
          <c:smooth val="0"/>
          <c:extLst>
            <c:ext xmlns:c16="http://schemas.microsoft.com/office/drawing/2014/chart" uri="{C3380CC4-5D6E-409C-BE32-E72D297353CC}">
              <c16:uniqueId val="{0000002A-61EA-4D45-9C28-92DAFA440ADB}"/>
            </c:ext>
          </c:extLst>
        </c:ser>
        <c:ser>
          <c:idx val="8"/>
          <c:order val="5"/>
          <c:tx>
            <c:strRef>
              <c:f>'4.6'!$J$38</c:f>
              <c:strCache>
                <c:ptCount val="1"/>
                <c:pt idx="0">
                  <c:v>FI</c:v>
                </c:pt>
              </c:strCache>
            </c:strRef>
          </c:tx>
          <c:spPr>
            <a:ln w="12700">
              <a:solidFill>
                <a:schemeClr val="accent2"/>
              </a:solidFill>
              <a:prstDash val="dash"/>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2B-61EA-4D45-9C28-92DAFA440ADB}"/>
                </c:ext>
              </c:extLst>
            </c:dLbl>
            <c:dLbl>
              <c:idx val="1"/>
              <c:delete val="1"/>
              <c:extLst>
                <c:ext xmlns:c15="http://schemas.microsoft.com/office/drawing/2012/chart" uri="{CE6537A1-D6FC-4f65-9D91-7224C49458BB}"/>
                <c:ext xmlns:c16="http://schemas.microsoft.com/office/drawing/2014/chart" uri="{C3380CC4-5D6E-409C-BE32-E72D297353CC}">
                  <c16:uniqueId val="{0000002C-61EA-4D45-9C28-92DAFA440ADB}"/>
                </c:ext>
              </c:extLst>
            </c:dLbl>
            <c:dLbl>
              <c:idx val="2"/>
              <c:delete val="1"/>
              <c:extLst>
                <c:ext xmlns:c15="http://schemas.microsoft.com/office/drawing/2012/chart" uri="{CE6537A1-D6FC-4f65-9D91-7224C49458BB}"/>
                <c:ext xmlns:c16="http://schemas.microsoft.com/office/drawing/2014/chart" uri="{C3380CC4-5D6E-409C-BE32-E72D297353CC}">
                  <c16:uniqueId val="{0000002D-61EA-4D45-9C28-92DAFA440ADB}"/>
                </c:ext>
              </c:extLst>
            </c:dLbl>
            <c:dLbl>
              <c:idx val="3"/>
              <c:delete val="1"/>
              <c:extLst>
                <c:ext xmlns:c15="http://schemas.microsoft.com/office/drawing/2012/chart" uri="{CE6537A1-D6FC-4f65-9D91-7224C49458BB}"/>
                <c:ext xmlns:c16="http://schemas.microsoft.com/office/drawing/2014/chart" uri="{C3380CC4-5D6E-409C-BE32-E72D297353CC}">
                  <c16:uniqueId val="{0000002E-61EA-4D45-9C28-92DAFA440ADB}"/>
                </c:ext>
              </c:extLst>
            </c:dLbl>
            <c:dLbl>
              <c:idx val="4"/>
              <c:delete val="1"/>
              <c:extLst>
                <c:ext xmlns:c15="http://schemas.microsoft.com/office/drawing/2012/chart" uri="{CE6537A1-D6FC-4f65-9D91-7224C49458BB}"/>
                <c:ext xmlns:c16="http://schemas.microsoft.com/office/drawing/2014/chart" uri="{C3380CC4-5D6E-409C-BE32-E72D297353CC}">
                  <c16:uniqueId val="{0000002F-61EA-4D45-9C28-92DAFA440ADB}"/>
                </c:ext>
              </c:extLst>
            </c:dLbl>
            <c:dLbl>
              <c:idx val="5"/>
              <c:delete val="1"/>
              <c:extLst>
                <c:ext xmlns:c15="http://schemas.microsoft.com/office/drawing/2012/chart" uri="{CE6537A1-D6FC-4f65-9D91-7224C49458BB}"/>
                <c:ext xmlns:c16="http://schemas.microsoft.com/office/drawing/2014/chart" uri="{C3380CC4-5D6E-409C-BE32-E72D297353CC}">
                  <c16:uniqueId val="{00000030-61EA-4D45-9C28-92DAFA440ADB}"/>
                </c:ext>
              </c:extLst>
            </c:dLbl>
            <c:dLbl>
              <c:idx val="7"/>
              <c:layout>
                <c:manualLayout>
                  <c:x val="0"/>
                  <c:y val="1.136892251330195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F5C9-4A64-9F6C-93584BBD02EC}"/>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'4.6'!$B$39:$B$46</c:f>
              <c:strCache>
                <c:ptCount val="8"/>
                <c:pt idx="0">
                  <c:v>2014-2015</c:v>
                </c:pt>
                <c:pt idx="1">
                  <c:v>2015-2016</c:v>
                </c:pt>
                <c:pt idx="2">
                  <c:v>2016-2017</c:v>
                </c:pt>
                <c:pt idx="3">
                  <c:v>2017-2018</c:v>
                </c:pt>
                <c:pt idx="4">
                  <c:v>2018-2019</c:v>
                </c:pt>
                <c:pt idx="5">
                  <c:v>2019-2020</c:v>
                </c:pt>
                <c:pt idx="6">
                  <c:v>2020-2021</c:v>
                </c:pt>
                <c:pt idx="7">
                  <c:v>2021-2022</c:v>
                </c:pt>
              </c:strCache>
            </c:strRef>
          </c:cat>
          <c:val>
            <c:numRef>
              <c:f>'4.6'!$J$39:$J$46</c:f>
              <c:numCache>
                <c:formatCode>0</c:formatCode>
                <c:ptCount val="8"/>
                <c:pt idx="0">
                  <c:v>100</c:v>
                </c:pt>
                <c:pt idx="1">
                  <c:v>100.06780154935178</c:v>
                </c:pt>
                <c:pt idx="2">
                  <c:v>99.454965331213117</c:v>
                </c:pt>
                <c:pt idx="3">
                  <c:v>98.346856009290747</c:v>
                </c:pt>
                <c:pt idx="4">
                  <c:v>98.412135628255271</c:v>
                </c:pt>
                <c:pt idx="5">
                  <c:v>98.640757975872134</c:v>
                </c:pt>
                <c:pt idx="6">
                  <c:v>100.40473162647042</c:v>
                </c:pt>
                <c:pt idx="7">
                  <c:v>97.921131046902445</c:v>
                </c:pt>
              </c:numCache>
            </c:numRef>
          </c:val>
          <c:smooth val="0"/>
          <c:extLst>
            <c:ext xmlns:c16="http://schemas.microsoft.com/office/drawing/2014/chart" uri="{C3380CC4-5D6E-409C-BE32-E72D297353CC}">
              <c16:uniqueId val="{00000032-61EA-4D45-9C28-92DAFA440ADB}"/>
            </c:ext>
          </c:extLst>
        </c:ser>
        <c:ser>
          <c:idx val="6"/>
          <c:order val="6"/>
          <c:tx>
            <c:strRef>
              <c:f>'4.6'!$I$38</c:f>
              <c:strCache>
                <c:ptCount val="1"/>
                <c:pt idx="0">
                  <c:v>PT</c:v>
                </c:pt>
              </c:strCache>
            </c:strRef>
          </c:tx>
          <c:spPr>
            <a:ln w="12700">
              <a:solidFill>
                <a:schemeClr val="accent2"/>
              </a:solidFill>
              <a:prstDash val="sysDash"/>
            </a:ln>
          </c:spPr>
          <c:marker>
            <c:symbol val="diamond"/>
            <c:size val="3"/>
            <c:spPr>
              <a:solidFill>
                <a:schemeClr val="accent2"/>
              </a:solidFill>
              <a:ln>
                <a:solidFill>
                  <a:schemeClr val="accent2"/>
                </a:solidFill>
              </a:ln>
            </c:spPr>
          </c:marker>
          <c:dLbls>
            <c:dLbl>
              <c:idx val="7"/>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5C9-4A64-9F6C-93584BBD02E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val>
            <c:numRef>
              <c:f>'4.6'!$I$39:$I$46</c:f>
              <c:numCache>
                <c:formatCode>0</c:formatCode>
                <c:ptCount val="8"/>
                <c:pt idx="0">
                  <c:v>100</c:v>
                </c:pt>
                <c:pt idx="1">
                  <c:v>106.02651854712795</c:v>
                </c:pt>
                <c:pt idx="2">
                  <c:v>106.70697733296842</c:v>
                </c:pt>
                <c:pt idx="3">
                  <c:v>105.32206228691213</c:v>
                </c:pt>
                <c:pt idx="4">
                  <c:v>104.14808412373333</c:v>
                </c:pt>
                <c:pt idx="5">
                  <c:v>103.55132565983794</c:v>
                </c:pt>
                <c:pt idx="6">
                  <c:v>102.78594664342313</c:v>
                </c:pt>
                <c:pt idx="7">
                  <c:v>99.430283868370708</c:v>
                </c:pt>
              </c:numCache>
            </c:numRef>
          </c:val>
          <c:smooth val="0"/>
          <c:extLst>
            <c:ext xmlns:c16="http://schemas.microsoft.com/office/drawing/2014/chart" uri="{C3380CC4-5D6E-409C-BE32-E72D297353CC}">
              <c16:uniqueId val="{00000034-61EA-4D45-9C28-92DAFA440ADB}"/>
            </c:ext>
          </c:extLst>
        </c:ser>
        <c:ser>
          <c:idx val="7"/>
          <c:order val="7"/>
          <c:tx>
            <c:strRef>
              <c:f>'4.6'!$G$38</c:f>
              <c:strCache>
                <c:ptCount val="1"/>
                <c:pt idx="0">
                  <c:v>AT</c:v>
                </c:pt>
              </c:strCache>
            </c:strRef>
          </c:tx>
          <c:spPr>
            <a:ln w="12700">
              <a:solidFill>
                <a:schemeClr val="accent2"/>
              </a:solidFill>
              <a:prstDash val="dash"/>
            </a:ln>
          </c:spPr>
          <c:marker>
            <c:symbol val="diamond"/>
            <c:size val="3"/>
            <c:spPr>
              <a:solidFill>
                <a:schemeClr val="accent2"/>
              </a:solidFill>
              <a:ln w="12700">
                <a:solidFill>
                  <a:schemeClr val="accent2"/>
                </a:solidFill>
              </a:ln>
            </c:spPr>
          </c:marker>
          <c:dLbls>
            <c:dLbl>
              <c:idx val="7"/>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F5C9-4A64-9F6C-93584BBD02E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val>
            <c:numRef>
              <c:f>'4.6'!$G$39:$G$46</c:f>
              <c:numCache>
                <c:formatCode>0</c:formatCode>
                <c:ptCount val="8"/>
                <c:pt idx="0">
                  <c:v>100</c:v>
                </c:pt>
                <c:pt idx="1">
                  <c:v>105.27707209472688</c:v>
                </c:pt>
                <c:pt idx="2">
                  <c:v>105.19906735769176</c:v>
                </c:pt>
                <c:pt idx="3">
                  <c:v>105.24271955883651</c:v>
                </c:pt>
                <c:pt idx="4">
                  <c:v>106.12840084099132</c:v>
                </c:pt>
                <c:pt idx="5">
                  <c:v>107.58813184820734</c:v>
                </c:pt>
                <c:pt idx="6">
                  <c:v>107.69154245595247</c:v>
                </c:pt>
                <c:pt idx="7">
                  <c:v>101.33723550013272</c:v>
                </c:pt>
              </c:numCache>
            </c:numRef>
          </c:val>
          <c:smooth val="0"/>
          <c:extLst>
            <c:ext xmlns:c16="http://schemas.microsoft.com/office/drawing/2014/chart" uri="{C3380CC4-5D6E-409C-BE32-E72D297353CC}">
              <c16:uniqueId val="{00000036-61EA-4D45-9C28-92DAFA440ADB}"/>
            </c:ext>
          </c:extLst>
        </c:ser>
        <c:dLbls>
          <c:showLegendKey val="0"/>
          <c:showVal val="0"/>
          <c:showCatName val="0"/>
          <c:showSerName val="0"/>
          <c:showPercent val="0"/>
          <c:showBubbleSize val="0"/>
        </c:dLbls>
        <c:marker val="1"/>
        <c:smooth val="0"/>
        <c:axId val="326050768"/>
        <c:axId val="1"/>
      </c:lineChart>
      <c:catAx>
        <c:axId val="326050768"/>
        <c:scaling>
          <c:orientation val="minMax"/>
        </c:scaling>
        <c:delete val="0"/>
        <c:axPos val="b"/>
        <c:numFmt formatCode="General" sourceLinked="1"/>
        <c:majorTickMark val="out"/>
        <c:minorTickMark val="none"/>
        <c:tickLblPos val="nextTo"/>
        <c:txPr>
          <a:bodyPr/>
          <a:lstStyle/>
          <a:p>
            <a:pPr>
              <a:defRPr sz="600"/>
            </a:pPr>
            <a:endParaRPr lang="fr-FR"/>
          </a:p>
        </c:txPr>
        <c:crossAx val="1"/>
        <c:crosses val="autoZero"/>
        <c:auto val="1"/>
        <c:lblAlgn val="ctr"/>
        <c:lblOffset val="100"/>
        <c:noMultiLvlLbl val="0"/>
      </c:catAx>
      <c:valAx>
        <c:axId val="1"/>
        <c:scaling>
          <c:orientation val="minMax"/>
          <c:max val="130"/>
          <c:min val="90"/>
        </c:scaling>
        <c:delete val="0"/>
        <c:axPos val="l"/>
        <c:majorGridlines>
          <c:spPr>
            <a:ln w="6350">
              <a:solidFill>
                <a:schemeClr val="bg1">
                  <a:lumMod val="85000"/>
                  <a:alpha val="20000"/>
                </a:schemeClr>
              </a:solidFill>
            </a:ln>
          </c:spPr>
        </c:majorGridlines>
        <c:numFmt formatCode="0" sourceLinked="1"/>
        <c:majorTickMark val="out"/>
        <c:minorTickMark val="none"/>
        <c:tickLblPos val="nextTo"/>
        <c:crossAx val="326050768"/>
        <c:crosses val="autoZero"/>
        <c:crossBetween val="between"/>
        <c:majorUnit val="10"/>
      </c:valAx>
      <c:spPr>
        <a:noFill/>
        <a:ln w="25400">
          <a:noFill/>
        </a:ln>
      </c:spPr>
    </c:plotArea>
    <c:plotVisOnly val="1"/>
    <c:dispBlanksAs val="gap"/>
    <c:showDLblsOverMax val="0"/>
  </c:chart>
  <c:spPr>
    <a:ln>
      <a:solidFill>
        <a:schemeClr val="bg1">
          <a:lumMod val="85000"/>
        </a:schemeClr>
      </a:solid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68707846966466E-2"/>
          <c:y val="4.5391175997292088E-2"/>
          <c:w val="0.93962125062792967"/>
          <c:h val="0.71973088971818966"/>
        </c:manualLayout>
      </c:layout>
      <c:barChart>
        <c:barDir val="col"/>
        <c:grouping val="clustered"/>
        <c:varyColors val="0"/>
        <c:ser>
          <c:idx val="0"/>
          <c:order val="0"/>
          <c:tx>
            <c:strRef>
              <c:f>'4.7'!$C$4</c:f>
              <c:strCache>
                <c:ptCount val="1"/>
                <c:pt idx="0">
                  <c:v>Collaborer avec d’autres enseignants de cet établissement pour appliquer des barèmes communs pour évaluer les progrès des élèves</c:v>
                </c:pt>
              </c:strCache>
            </c:strRef>
          </c:tx>
          <c:spPr>
            <a:solidFill>
              <a:schemeClr val="accent4">
                <a:lumMod val="60000"/>
                <a:lumOff val="40000"/>
              </a:schemeClr>
            </a:solidFill>
          </c:spPr>
          <c:invertIfNegative val="0"/>
          <c:dPt>
            <c:idx val="6"/>
            <c:invertIfNegative val="0"/>
            <c:bubble3D val="0"/>
            <c:extLst>
              <c:ext xmlns:c16="http://schemas.microsoft.com/office/drawing/2014/chart" uri="{C3380CC4-5D6E-409C-BE32-E72D297353CC}">
                <c16:uniqueId val="{00000001-9D67-40F3-8F6C-B2156EF41955}"/>
              </c:ext>
            </c:extLst>
          </c:dPt>
          <c:dPt>
            <c:idx val="9"/>
            <c:invertIfNegative val="0"/>
            <c:bubble3D val="0"/>
            <c:extLst>
              <c:ext xmlns:c16="http://schemas.microsoft.com/office/drawing/2014/chart" uri="{C3380CC4-5D6E-409C-BE32-E72D297353CC}">
                <c16:uniqueId val="{00000002-9D67-40F3-8F6C-B2156EF41955}"/>
              </c:ext>
            </c:extLst>
          </c:dPt>
          <c:cat>
            <c:strRef>
              <c:f>'4.7'!$B$5:$B$20</c:f>
              <c:strCache>
                <c:ptCount val="16"/>
                <c:pt idx="0">
                  <c:v>HU</c:v>
                </c:pt>
                <c:pt idx="1">
                  <c:v>FR</c:v>
                </c:pt>
                <c:pt idx="2">
                  <c:v>BE</c:v>
                </c:pt>
                <c:pt idx="3">
                  <c:v>NL</c:v>
                </c:pt>
                <c:pt idx="4">
                  <c:v>DK</c:v>
                </c:pt>
                <c:pt idx="5">
                  <c:v>FI</c:v>
                </c:pt>
                <c:pt idx="6">
                  <c:v>UE-23</c:v>
                </c:pt>
                <c:pt idx="7">
                  <c:v>LV</c:v>
                </c:pt>
                <c:pt idx="8">
                  <c:v>EE</c:v>
                </c:pt>
                <c:pt idx="9">
                  <c:v>PT</c:v>
                </c:pt>
                <c:pt idx="10">
                  <c:v>IT</c:v>
                </c:pt>
                <c:pt idx="11">
                  <c:v>AT</c:v>
                </c:pt>
                <c:pt idx="12">
                  <c:v>SI</c:v>
                </c:pt>
                <c:pt idx="13">
                  <c:v>ES</c:v>
                </c:pt>
                <c:pt idx="14">
                  <c:v>RO</c:v>
                </c:pt>
                <c:pt idx="15">
                  <c:v>SE</c:v>
                </c:pt>
              </c:strCache>
            </c:strRef>
          </c:cat>
          <c:val>
            <c:numRef>
              <c:f>'4.7'!$C$5:$C$20</c:f>
              <c:numCache>
                <c:formatCode>0</c:formatCode>
                <c:ptCount val="16"/>
                <c:pt idx="0">
                  <c:v>17.929883588114709</c:v>
                </c:pt>
                <c:pt idx="1">
                  <c:v>23.87325034010669</c:v>
                </c:pt>
                <c:pt idx="2">
                  <c:v>25.862490294656531</c:v>
                </c:pt>
                <c:pt idx="3">
                  <c:v>28.292994943705189</c:v>
                </c:pt>
                <c:pt idx="4">
                  <c:v>37.931210502867224</c:v>
                </c:pt>
                <c:pt idx="5">
                  <c:v>38.080142108937338</c:v>
                </c:pt>
                <c:pt idx="6">
                  <c:v>40.149909973144531</c:v>
                </c:pt>
                <c:pt idx="7">
                  <c:v>40.698028311289463</c:v>
                </c:pt>
                <c:pt idx="8">
                  <c:v>42.845134441567048</c:v>
                </c:pt>
                <c:pt idx="9">
                  <c:v>43.215893910029997</c:v>
                </c:pt>
                <c:pt idx="10">
                  <c:v>43.926723764166901</c:v>
                </c:pt>
                <c:pt idx="11">
                  <c:v>46.050021213551503</c:v>
                </c:pt>
                <c:pt idx="12">
                  <c:v>48.55171743453888</c:v>
                </c:pt>
                <c:pt idx="13">
                  <c:v>49.673529336921291</c:v>
                </c:pt>
                <c:pt idx="14">
                  <c:v>56.00424443986374</c:v>
                </c:pt>
                <c:pt idx="15">
                  <c:v>57.673110471254532</c:v>
                </c:pt>
              </c:numCache>
            </c:numRef>
          </c:val>
          <c:extLst>
            <c:ext xmlns:c16="http://schemas.microsoft.com/office/drawing/2014/chart" uri="{C3380CC4-5D6E-409C-BE32-E72D297353CC}">
              <c16:uniqueId val="{00000003-9D67-40F3-8F6C-B2156EF41955}"/>
            </c:ext>
          </c:extLst>
        </c:ser>
        <c:dLbls>
          <c:showLegendKey val="0"/>
          <c:showVal val="0"/>
          <c:showCatName val="0"/>
          <c:showSerName val="0"/>
          <c:showPercent val="0"/>
          <c:showBubbleSize val="0"/>
        </c:dLbls>
        <c:gapWidth val="150"/>
        <c:axId val="113321088"/>
        <c:axId val="113323008"/>
      </c:barChart>
      <c:lineChart>
        <c:grouping val="standard"/>
        <c:varyColors val="0"/>
        <c:ser>
          <c:idx val="1"/>
          <c:order val="1"/>
          <c:tx>
            <c:strRef>
              <c:f>'4.7'!$D$4</c:f>
              <c:strCache>
                <c:ptCount val="1"/>
                <c:pt idx="0">
                  <c:v>Assister à des réunions d'équipe</c:v>
                </c:pt>
              </c:strCache>
            </c:strRef>
          </c:tx>
          <c:spPr>
            <a:ln>
              <a:noFill/>
            </a:ln>
          </c:spPr>
          <c:marker>
            <c:symbol val="circle"/>
            <c:size val="6"/>
            <c:spPr>
              <a:solidFill>
                <a:schemeClr val="accent2"/>
              </a:solidFill>
              <a:ln w="6350">
                <a:solidFill>
                  <a:schemeClr val="bg1"/>
                </a:solidFill>
              </a:ln>
            </c:spPr>
          </c:marker>
          <c:cat>
            <c:strRef>
              <c:f>'4.7'!$B$5:$B$20</c:f>
              <c:strCache>
                <c:ptCount val="16"/>
                <c:pt idx="0">
                  <c:v>HU</c:v>
                </c:pt>
                <c:pt idx="1">
                  <c:v>FR</c:v>
                </c:pt>
                <c:pt idx="2">
                  <c:v>BE</c:v>
                </c:pt>
                <c:pt idx="3">
                  <c:v>NL</c:v>
                </c:pt>
                <c:pt idx="4">
                  <c:v>DK</c:v>
                </c:pt>
                <c:pt idx="5">
                  <c:v>FI</c:v>
                </c:pt>
                <c:pt idx="6">
                  <c:v>UE-23</c:v>
                </c:pt>
                <c:pt idx="7">
                  <c:v>LV</c:v>
                </c:pt>
                <c:pt idx="8">
                  <c:v>EE</c:v>
                </c:pt>
                <c:pt idx="9">
                  <c:v>PT</c:v>
                </c:pt>
                <c:pt idx="10">
                  <c:v>IT</c:v>
                </c:pt>
                <c:pt idx="11">
                  <c:v>AT</c:v>
                </c:pt>
                <c:pt idx="12">
                  <c:v>SI</c:v>
                </c:pt>
                <c:pt idx="13">
                  <c:v>ES</c:v>
                </c:pt>
                <c:pt idx="14">
                  <c:v>RO</c:v>
                </c:pt>
                <c:pt idx="15">
                  <c:v>SE</c:v>
                </c:pt>
              </c:strCache>
            </c:strRef>
          </c:cat>
          <c:val>
            <c:numRef>
              <c:f>'4.7'!$D$5:$D$20</c:f>
              <c:numCache>
                <c:formatCode>0</c:formatCode>
                <c:ptCount val="16"/>
                <c:pt idx="0">
                  <c:v>38.389490035287409</c:v>
                </c:pt>
                <c:pt idx="1">
                  <c:v>33.40276108839123</c:v>
                </c:pt>
                <c:pt idx="2">
                  <c:v>28.29602821461777</c:v>
                </c:pt>
                <c:pt idx="3">
                  <c:v>51.998134626611638</c:v>
                </c:pt>
                <c:pt idx="4">
                  <c:v>74.62709160623271</c:v>
                </c:pt>
                <c:pt idx="5">
                  <c:v>61.293107212247257</c:v>
                </c:pt>
                <c:pt idx="6">
                  <c:v>46.762912750244141</c:v>
                </c:pt>
                <c:pt idx="7">
                  <c:v>5.2342727674707854</c:v>
                </c:pt>
                <c:pt idx="8">
                  <c:v>57.126064637123847</c:v>
                </c:pt>
                <c:pt idx="9">
                  <c:v>2.906305022792556</c:v>
                </c:pt>
                <c:pt idx="10">
                  <c:v>51.499800478410997</c:v>
                </c:pt>
                <c:pt idx="11">
                  <c:v>40.693575150595393</c:v>
                </c:pt>
                <c:pt idx="12">
                  <c:v>57.093500816301592</c:v>
                </c:pt>
                <c:pt idx="13">
                  <c:v>75.523362049956518</c:v>
                </c:pt>
                <c:pt idx="14">
                  <c:v>51.576224998088719</c:v>
                </c:pt>
                <c:pt idx="15">
                  <c:v>93.383043423037009</c:v>
                </c:pt>
              </c:numCache>
            </c:numRef>
          </c:val>
          <c:smooth val="0"/>
          <c:extLst>
            <c:ext xmlns:c16="http://schemas.microsoft.com/office/drawing/2014/chart" uri="{C3380CC4-5D6E-409C-BE32-E72D297353CC}">
              <c16:uniqueId val="{00000004-9D67-40F3-8F6C-B2156EF41955}"/>
            </c:ext>
          </c:extLst>
        </c:ser>
        <c:dLbls>
          <c:showLegendKey val="0"/>
          <c:showVal val="0"/>
          <c:showCatName val="0"/>
          <c:showSerName val="0"/>
          <c:showPercent val="0"/>
          <c:showBubbleSize val="0"/>
        </c:dLbls>
        <c:marker val="1"/>
        <c:smooth val="0"/>
        <c:axId val="113321088"/>
        <c:axId val="113323008"/>
      </c:lineChart>
      <c:catAx>
        <c:axId val="113321088"/>
        <c:scaling>
          <c:orientation val="minMax"/>
        </c:scaling>
        <c:delete val="0"/>
        <c:axPos val="b"/>
        <c:numFmt formatCode="General" sourceLinked="0"/>
        <c:majorTickMark val="out"/>
        <c:minorTickMark val="none"/>
        <c:tickLblPos val="nextTo"/>
        <c:crossAx val="113323008"/>
        <c:crosses val="autoZero"/>
        <c:auto val="1"/>
        <c:lblAlgn val="ctr"/>
        <c:lblOffset val="100"/>
        <c:noMultiLvlLbl val="0"/>
      </c:catAx>
      <c:valAx>
        <c:axId val="113323008"/>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4.9830124575311441E-2"/>
              <c:y val="5.637773079633625E-4"/>
            </c:manualLayout>
          </c:layout>
          <c:overlay val="0"/>
        </c:title>
        <c:numFmt formatCode="0" sourceLinked="0"/>
        <c:majorTickMark val="out"/>
        <c:minorTickMark val="none"/>
        <c:tickLblPos val="nextTo"/>
        <c:crossAx val="113321088"/>
        <c:crosses val="autoZero"/>
        <c:crossBetween val="between"/>
      </c:valAx>
    </c:plotArea>
    <c:legend>
      <c:legendPos val="b"/>
      <c:layout>
        <c:manualLayout>
          <c:xMode val="edge"/>
          <c:yMode val="edge"/>
          <c:x val="5.2141527001862198E-2"/>
          <c:y val="0.86482640042203163"/>
          <c:w val="0.94785847299813786"/>
          <c:h val="0.13517359957796837"/>
        </c:manualLayout>
      </c:layout>
      <c:overlay val="0"/>
      <c:txPr>
        <a:bodyPr/>
        <a:lstStyle/>
        <a:p>
          <a:pPr>
            <a:defRPr sz="900"/>
          </a:pPr>
          <a:endParaRPr lang="fr-FR"/>
        </a:p>
      </c:txPr>
    </c:legend>
    <c:plotVisOnly val="1"/>
    <c:dispBlanksAs val="gap"/>
    <c:showDLblsOverMax val="0"/>
  </c:chart>
  <c:spPr>
    <a:ln w="9525">
      <a:solidFill>
        <a:schemeClr val="bg1">
          <a:lumMod val="85000"/>
        </a:schemeClr>
      </a:solid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'4.7'!$C$26</c:f>
              <c:strCache>
                <c:ptCount val="1"/>
                <c:pt idx="0">
                  <c:v>Heures</c:v>
                </c:pt>
              </c:strCache>
            </c:strRef>
          </c:tx>
          <c:spPr>
            <a:solidFill>
              <a:schemeClr val="accent4">
                <a:lumMod val="60000"/>
                <a:lumOff val="40000"/>
              </a:schemeClr>
            </a:solidFill>
          </c:spPr>
          <c:invertIfNegative val="0"/>
          <c:dPt>
            <c:idx val="10"/>
            <c:invertIfNegative val="0"/>
            <c:bubble3D val="0"/>
            <c:extLst>
              <c:ext xmlns:c16="http://schemas.microsoft.com/office/drawing/2014/chart" uri="{C3380CC4-5D6E-409C-BE32-E72D297353CC}">
                <c16:uniqueId val="{00000000-9387-4B6D-A8AF-219263684A3A}"/>
              </c:ext>
            </c:extLst>
          </c:dPt>
          <c:cat>
            <c:strRef>
              <c:f>'4.7'!$B$27:$B$42</c:f>
              <c:strCache>
                <c:ptCount val="16"/>
                <c:pt idx="0">
                  <c:v>EE</c:v>
                </c:pt>
                <c:pt idx="1">
                  <c:v>FR</c:v>
                </c:pt>
                <c:pt idx="2">
                  <c:v>LV</c:v>
                </c:pt>
                <c:pt idx="3">
                  <c:v>FI</c:v>
                </c:pt>
                <c:pt idx="4">
                  <c:v>HR</c:v>
                </c:pt>
                <c:pt idx="5">
                  <c:v>CZ</c:v>
                </c:pt>
                <c:pt idx="6">
                  <c:v>SK</c:v>
                </c:pt>
                <c:pt idx="7">
                  <c:v>RO</c:v>
                </c:pt>
                <c:pt idx="8">
                  <c:v>PT</c:v>
                </c:pt>
                <c:pt idx="9">
                  <c:v>ES</c:v>
                </c:pt>
                <c:pt idx="10">
                  <c:v>BG</c:v>
                </c:pt>
                <c:pt idx="11">
                  <c:v>DK</c:v>
                </c:pt>
                <c:pt idx="12">
                  <c:v>NL</c:v>
                </c:pt>
                <c:pt idx="13">
                  <c:v>CY</c:v>
                </c:pt>
                <c:pt idx="14">
                  <c:v>IT</c:v>
                </c:pt>
                <c:pt idx="15">
                  <c:v>SE</c:v>
                </c:pt>
              </c:strCache>
            </c:strRef>
          </c:cat>
          <c:val>
            <c:numRef>
              <c:f>'4.7'!$C$27:$C$42</c:f>
              <c:numCache>
                <c:formatCode>0.0</c:formatCode>
                <c:ptCount val="16"/>
                <c:pt idx="0">
                  <c:v>1.813388303662717</c:v>
                </c:pt>
                <c:pt idx="1">
                  <c:v>2.0631404814842842</c:v>
                </c:pt>
                <c:pt idx="2">
                  <c:v>2.0742572488779158</c:v>
                </c:pt>
                <c:pt idx="3">
                  <c:v>2.0891493102094221</c:v>
                </c:pt>
                <c:pt idx="4">
                  <c:v>2.1051486763517961</c:v>
                </c:pt>
                <c:pt idx="5">
                  <c:v>2.1214312452320598</c:v>
                </c:pt>
                <c:pt idx="6">
                  <c:v>2.2218555131170952</c:v>
                </c:pt>
                <c:pt idx="7">
                  <c:v>2.3990259745286719</c:v>
                </c:pt>
                <c:pt idx="8">
                  <c:v>2.4448274383719428</c:v>
                </c:pt>
                <c:pt idx="9">
                  <c:v>2.515916667518395</c:v>
                </c:pt>
                <c:pt idx="10">
                  <c:v>2.8662218489680238</c:v>
                </c:pt>
                <c:pt idx="11">
                  <c:v>2.9982497208320762</c:v>
                </c:pt>
                <c:pt idx="12">
                  <c:v>3.0289679117201178</c:v>
                </c:pt>
                <c:pt idx="13">
                  <c:v>3.0766520756299598</c:v>
                </c:pt>
                <c:pt idx="14">
                  <c:v>3.1748136255119368</c:v>
                </c:pt>
                <c:pt idx="15">
                  <c:v>3.311550257457692</c:v>
                </c:pt>
              </c:numCache>
            </c:numRef>
          </c:val>
          <c:extLst>
            <c:ext xmlns:c16="http://schemas.microsoft.com/office/drawing/2014/chart" uri="{C3380CC4-5D6E-409C-BE32-E72D297353CC}">
              <c16:uniqueId val="{00000001-9387-4B6D-A8AF-219263684A3A}"/>
            </c:ext>
          </c:extLst>
        </c:ser>
        <c:dLbls>
          <c:showLegendKey val="0"/>
          <c:showVal val="0"/>
          <c:showCatName val="0"/>
          <c:showSerName val="0"/>
          <c:showPercent val="0"/>
          <c:showBubbleSize val="0"/>
        </c:dLbls>
        <c:gapWidth val="150"/>
        <c:axId val="113352704"/>
        <c:axId val="113354240"/>
      </c:barChart>
      <c:catAx>
        <c:axId val="113352704"/>
        <c:scaling>
          <c:orientation val="minMax"/>
        </c:scaling>
        <c:delete val="0"/>
        <c:axPos val="b"/>
        <c:numFmt formatCode="General" sourceLinked="0"/>
        <c:majorTickMark val="out"/>
        <c:minorTickMark val="none"/>
        <c:tickLblPos val="nextTo"/>
        <c:txPr>
          <a:bodyPr/>
          <a:lstStyle/>
          <a:p>
            <a:pPr>
              <a:defRPr sz="800" b="1"/>
            </a:pPr>
            <a:endParaRPr lang="fr-FR"/>
          </a:p>
        </c:txPr>
        <c:crossAx val="113354240"/>
        <c:crosses val="autoZero"/>
        <c:auto val="1"/>
        <c:lblAlgn val="ctr"/>
        <c:lblOffset val="100"/>
        <c:noMultiLvlLbl val="0"/>
      </c:catAx>
      <c:valAx>
        <c:axId val="113354240"/>
        <c:scaling>
          <c:orientation val="minMax"/>
        </c:scaling>
        <c:delete val="0"/>
        <c:axPos val="l"/>
        <c:majorGridlines>
          <c:spPr>
            <a:ln w="6350">
              <a:solidFill>
                <a:schemeClr val="bg1">
                  <a:lumMod val="85000"/>
                  <a:alpha val="20000"/>
                </a:schemeClr>
              </a:solidFill>
            </a:ln>
          </c:spPr>
        </c:majorGridlines>
        <c:numFmt formatCode="0.0" sourceLinked="1"/>
        <c:majorTickMark val="out"/>
        <c:minorTickMark val="none"/>
        <c:tickLblPos val="nextTo"/>
        <c:txPr>
          <a:bodyPr/>
          <a:lstStyle/>
          <a:p>
            <a:pPr>
              <a:defRPr sz="800"/>
            </a:pPr>
            <a:endParaRPr lang="fr-FR"/>
          </a:p>
        </c:txPr>
        <c:crossAx val="113352704"/>
        <c:crosses val="autoZero"/>
        <c:crossBetween val="between"/>
      </c:valAx>
    </c:plotArea>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806373196639009E-2"/>
          <c:y val="3.3893006404779408E-2"/>
          <c:w val="0.96571837916233616"/>
          <c:h val="0.78633697522961732"/>
        </c:manualLayout>
      </c:layout>
      <c:barChart>
        <c:barDir val="col"/>
        <c:grouping val="clustered"/>
        <c:varyColors val="0"/>
        <c:ser>
          <c:idx val="0"/>
          <c:order val="0"/>
          <c:tx>
            <c:strRef>
              <c:f>'4.7'!$C$51</c:f>
              <c:strCache>
                <c:ptCount val="1"/>
                <c:pt idx="0">
                  <c:v>Je fais travailler les élèves en petits groupes pour qu'ils trouvent ensemble une solution à un problème ou à un exercice</c:v>
                </c:pt>
              </c:strCache>
            </c:strRef>
          </c:tx>
          <c:spPr>
            <a:solidFill>
              <a:schemeClr val="accent4">
                <a:lumMod val="60000"/>
                <a:lumOff val="40000"/>
              </a:schemeClr>
            </a:solidFill>
          </c:spPr>
          <c:invertIfNegative val="0"/>
          <c:dPt>
            <c:idx val="12"/>
            <c:invertIfNegative val="0"/>
            <c:bubble3D val="0"/>
            <c:extLst>
              <c:ext xmlns:c16="http://schemas.microsoft.com/office/drawing/2014/chart" uri="{C3380CC4-5D6E-409C-BE32-E72D297353CC}">
                <c16:uniqueId val="{00000000-FF64-4354-A4D5-25E6A77EC87B}"/>
              </c:ext>
            </c:extLst>
          </c:dPt>
          <c:cat>
            <c:strRef>
              <c:f>'4.7'!$B$52:$B$74</c:f>
              <c:strCache>
                <c:ptCount val="23"/>
                <c:pt idx="0">
                  <c:v>CZ</c:v>
                </c:pt>
                <c:pt idx="1">
                  <c:v>SI</c:v>
                </c:pt>
                <c:pt idx="2">
                  <c:v>HR</c:v>
                </c:pt>
                <c:pt idx="3">
                  <c:v>BE</c:v>
                </c:pt>
                <c:pt idx="4">
                  <c:v>HU</c:v>
                </c:pt>
                <c:pt idx="5">
                  <c:v>EE</c:v>
                </c:pt>
                <c:pt idx="6">
                  <c:v>SK</c:v>
                </c:pt>
                <c:pt idx="7">
                  <c:v>FI</c:v>
                </c:pt>
                <c:pt idx="8">
                  <c:v>AT</c:v>
                </c:pt>
                <c:pt idx="9">
                  <c:v>MT</c:v>
                </c:pt>
                <c:pt idx="10">
                  <c:v>IT</c:v>
                </c:pt>
                <c:pt idx="11">
                  <c:v>ES</c:v>
                </c:pt>
                <c:pt idx="12">
                  <c:v>UE-23</c:v>
                </c:pt>
                <c:pt idx="13">
                  <c:v>LV</c:v>
                </c:pt>
                <c:pt idx="14">
                  <c:v>NL</c:v>
                </c:pt>
                <c:pt idx="15">
                  <c:v>BG</c:v>
                </c:pt>
                <c:pt idx="16">
                  <c:v>FR</c:v>
                </c:pt>
                <c:pt idx="17">
                  <c:v>PT</c:v>
                </c:pt>
                <c:pt idx="18">
                  <c:v>SE</c:v>
                </c:pt>
                <c:pt idx="19">
                  <c:v>CY</c:v>
                </c:pt>
                <c:pt idx="20">
                  <c:v>LT</c:v>
                </c:pt>
                <c:pt idx="21">
                  <c:v>RO</c:v>
                </c:pt>
                <c:pt idx="22">
                  <c:v>DK</c:v>
                </c:pt>
              </c:strCache>
            </c:strRef>
          </c:cat>
          <c:val>
            <c:numRef>
              <c:f>'4.7'!$C$52:$C$74</c:f>
              <c:numCache>
                <c:formatCode>0</c:formatCode>
                <c:ptCount val="23"/>
                <c:pt idx="0">
                  <c:v>27.30420535771956</c:v>
                </c:pt>
                <c:pt idx="1">
                  <c:v>28.378280886375901</c:v>
                </c:pt>
                <c:pt idx="2">
                  <c:v>30.712427436451129</c:v>
                </c:pt>
                <c:pt idx="3">
                  <c:v>34.109959549059518</c:v>
                </c:pt>
                <c:pt idx="4">
                  <c:v>35.4710738418487</c:v>
                </c:pt>
                <c:pt idx="5">
                  <c:v>39.526164905421872</c:v>
                </c:pt>
                <c:pt idx="6">
                  <c:v>40.157130853020313</c:v>
                </c:pt>
                <c:pt idx="7">
                  <c:v>42.285379622956427</c:v>
                </c:pt>
                <c:pt idx="8">
                  <c:v>42.474407905643133</c:v>
                </c:pt>
                <c:pt idx="9">
                  <c:v>42.675812909600381</c:v>
                </c:pt>
                <c:pt idx="10">
                  <c:v>45.660913453017002</c:v>
                </c:pt>
                <c:pt idx="11">
                  <c:v>45.855113940931609</c:v>
                </c:pt>
                <c:pt idx="12">
                  <c:v>46.689956665039063</c:v>
                </c:pt>
                <c:pt idx="13">
                  <c:v>46.733874292970683</c:v>
                </c:pt>
                <c:pt idx="14">
                  <c:v>47.651577472681169</c:v>
                </c:pt>
                <c:pt idx="15">
                  <c:v>48.569757592529307</c:v>
                </c:pt>
                <c:pt idx="16">
                  <c:v>49.229967189905302</c:v>
                </c:pt>
                <c:pt idx="17">
                  <c:v>49.926062298108953</c:v>
                </c:pt>
                <c:pt idx="18">
                  <c:v>51.450849128043593</c:v>
                </c:pt>
                <c:pt idx="19">
                  <c:v>52.075996632777887</c:v>
                </c:pt>
                <c:pt idx="20">
                  <c:v>52.237023946611153</c:v>
                </c:pt>
                <c:pt idx="21">
                  <c:v>52.78499747634924</c:v>
                </c:pt>
                <c:pt idx="22">
                  <c:v>80.295482221367337</c:v>
                </c:pt>
              </c:numCache>
            </c:numRef>
          </c:val>
          <c:extLst>
            <c:ext xmlns:c16="http://schemas.microsoft.com/office/drawing/2014/chart" uri="{C3380CC4-5D6E-409C-BE32-E72D297353CC}">
              <c16:uniqueId val="{00000001-FF64-4354-A4D5-25E6A77EC87B}"/>
            </c:ext>
          </c:extLst>
        </c:ser>
        <c:dLbls>
          <c:showLegendKey val="0"/>
          <c:showVal val="0"/>
          <c:showCatName val="0"/>
          <c:showSerName val="0"/>
          <c:showPercent val="0"/>
          <c:showBubbleSize val="0"/>
        </c:dLbls>
        <c:gapWidth val="150"/>
        <c:axId val="113396736"/>
        <c:axId val="113402624"/>
      </c:barChart>
      <c:scatterChart>
        <c:scatterStyle val="lineMarker"/>
        <c:varyColors val="0"/>
        <c:ser>
          <c:idx val="1"/>
          <c:order val="1"/>
          <c:tx>
            <c:strRef>
              <c:f>'4.7'!$D$51</c:f>
              <c:strCache>
                <c:ptCount val="1"/>
                <c:pt idx="0">
                  <c:v>Je fais référence à un problème de la vie courante ou du monde du travail pour montrer l’utilité des nouveaux acquis</c:v>
                </c:pt>
              </c:strCache>
            </c:strRef>
          </c:tx>
          <c:spPr>
            <a:ln w="28575">
              <a:noFill/>
            </a:ln>
          </c:spPr>
          <c:marker>
            <c:symbol val="circle"/>
            <c:size val="6"/>
            <c:spPr>
              <a:solidFill>
                <a:schemeClr val="accent2"/>
              </a:solidFill>
              <a:ln>
                <a:solidFill>
                  <a:schemeClr val="bg1"/>
                </a:solidFill>
              </a:ln>
            </c:spPr>
          </c:marker>
          <c:dPt>
            <c:idx val="22"/>
            <c:bubble3D val="0"/>
            <c:extLst>
              <c:ext xmlns:c16="http://schemas.microsoft.com/office/drawing/2014/chart" uri="{C3380CC4-5D6E-409C-BE32-E72D297353CC}">
                <c16:uniqueId val="{00000001-0B80-413E-9BAD-1944D31AF16D}"/>
              </c:ext>
            </c:extLst>
          </c:dPt>
          <c:xVal>
            <c:strRef>
              <c:f>'4.7'!$B$52:$B$74</c:f>
              <c:strCache>
                <c:ptCount val="23"/>
                <c:pt idx="0">
                  <c:v>CZ</c:v>
                </c:pt>
                <c:pt idx="1">
                  <c:v>SI</c:v>
                </c:pt>
                <c:pt idx="2">
                  <c:v>HR</c:v>
                </c:pt>
                <c:pt idx="3">
                  <c:v>BE</c:v>
                </c:pt>
                <c:pt idx="4">
                  <c:v>HU</c:v>
                </c:pt>
                <c:pt idx="5">
                  <c:v>EE</c:v>
                </c:pt>
                <c:pt idx="6">
                  <c:v>SK</c:v>
                </c:pt>
                <c:pt idx="7">
                  <c:v>FI</c:v>
                </c:pt>
                <c:pt idx="8">
                  <c:v>AT</c:v>
                </c:pt>
                <c:pt idx="9">
                  <c:v>MT</c:v>
                </c:pt>
                <c:pt idx="10">
                  <c:v>IT</c:v>
                </c:pt>
                <c:pt idx="11">
                  <c:v>ES</c:v>
                </c:pt>
                <c:pt idx="12">
                  <c:v>UE-23</c:v>
                </c:pt>
                <c:pt idx="13">
                  <c:v>LV</c:v>
                </c:pt>
                <c:pt idx="14">
                  <c:v>NL</c:v>
                </c:pt>
                <c:pt idx="15">
                  <c:v>BG</c:v>
                </c:pt>
                <c:pt idx="16">
                  <c:v>FR</c:v>
                </c:pt>
                <c:pt idx="17">
                  <c:v>PT</c:v>
                </c:pt>
                <c:pt idx="18">
                  <c:v>SE</c:v>
                </c:pt>
                <c:pt idx="19">
                  <c:v>CY</c:v>
                </c:pt>
                <c:pt idx="20">
                  <c:v>LT</c:v>
                </c:pt>
                <c:pt idx="21">
                  <c:v>RO</c:v>
                </c:pt>
                <c:pt idx="22">
                  <c:v>DK</c:v>
                </c:pt>
              </c:strCache>
            </c:strRef>
          </c:xVal>
          <c:yVal>
            <c:numRef>
              <c:f>'4.7'!$D$52:$D$74</c:f>
              <c:numCache>
                <c:formatCode>0</c:formatCode>
                <c:ptCount val="23"/>
                <c:pt idx="0">
                  <c:v>69.174468612381403</c:v>
                </c:pt>
                <c:pt idx="1">
                  <c:v>80.057230184164268</c:v>
                </c:pt>
                <c:pt idx="2">
                  <c:v>90.121436231316721</c:v>
                </c:pt>
                <c:pt idx="3">
                  <c:v>68.351275241933763</c:v>
                </c:pt>
                <c:pt idx="4">
                  <c:v>84.695741655735844</c:v>
                </c:pt>
                <c:pt idx="5">
                  <c:v>68.195262130655706</c:v>
                </c:pt>
                <c:pt idx="6">
                  <c:v>71.971429921598343</c:v>
                </c:pt>
                <c:pt idx="7">
                  <c:v>68.191167212856001</c:v>
                </c:pt>
                <c:pt idx="8">
                  <c:v>74.761642146319375</c:v>
                </c:pt>
                <c:pt idx="9">
                  <c:v>77.2873035115786</c:v>
                </c:pt>
                <c:pt idx="10">
                  <c:v>82.516886686718607</c:v>
                </c:pt>
                <c:pt idx="11">
                  <c:v>81.24066511974867</c:v>
                </c:pt>
                <c:pt idx="12">
                  <c:v>73.068229675292969</c:v>
                </c:pt>
                <c:pt idx="13">
                  <c:v>88.511035737622777</c:v>
                </c:pt>
                <c:pt idx="14">
                  <c:v>64.249162191168722</c:v>
                </c:pt>
                <c:pt idx="15">
                  <c:v>81.922441944797214</c:v>
                </c:pt>
                <c:pt idx="16">
                  <c:v>57.543036761743892</c:v>
                </c:pt>
                <c:pt idx="17">
                  <c:v>93.104273294298039</c:v>
                </c:pt>
                <c:pt idx="18">
                  <c:v>58.564538666787143</c:v>
                </c:pt>
                <c:pt idx="19">
                  <c:v>82.544848758518981</c:v>
                </c:pt>
                <c:pt idx="20">
                  <c:v>87.136446602826709</c:v>
                </c:pt>
                <c:pt idx="21">
                  <c:v>83.071751301184975</c:v>
                </c:pt>
                <c:pt idx="22">
                  <c:v>60.902681194896033</c:v>
                </c:pt>
              </c:numCache>
            </c:numRef>
          </c:yVal>
          <c:smooth val="0"/>
          <c:extLst>
            <c:ext xmlns:c16="http://schemas.microsoft.com/office/drawing/2014/chart" uri="{C3380CC4-5D6E-409C-BE32-E72D297353CC}">
              <c16:uniqueId val="{00000003-FF64-4354-A4D5-25E6A77EC87B}"/>
            </c:ext>
          </c:extLst>
        </c:ser>
        <c:ser>
          <c:idx val="2"/>
          <c:order val="2"/>
          <c:tx>
            <c:strRef>
              <c:f>'4.7'!$E$51</c:f>
              <c:strCache>
                <c:ptCount val="1"/>
                <c:pt idx="0">
                  <c:v>Je donne des exercices similaires aux élèves jusqu’au moment où je suis sûr(e) qu’ils ont tous compris le point abordé</c:v>
                </c:pt>
              </c:strCache>
            </c:strRef>
          </c:tx>
          <c:spPr>
            <a:ln w="28575">
              <a:noFill/>
            </a:ln>
          </c:spPr>
          <c:marker>
            <c:symbol val="diamond"/>
            <c:size val="6"/>
            <c:spPr>
              <a:solidFill>
                <a:schemeClr val="accent2"/>
              </a:solidFill>
              <a:ln>
                <a:solidFill>
                  <a:schemeClr val="bg1"/>
                </a:solidFill>
              </a:ln>
            </c:spPr>
          </c:marker>
          <c:dPt>
            <c:idx val="22"/>
            <c:bubble3D val="0"/>
            <c:extLst>
              <c:ext xmlns:c16="http://schemas.microsoft.com/office/drawing/2014/chart" uri="{C3380CC4-5D6E-409C-BE32-E72D297353CC}">
                <c16:uniqueId val="{00000002-0B80-413E-9BAD-1944D31AF16D}"/>
              </c:ext>
            </c:extLst>
          </c:dPt>
          <c:xVal>
            <c:strRef>
              <c:f>'4.7'!$B$52:$B$74</c:f>
              <c:strCache>
                <c:ptCount val="23"/>
                <c:pt idx="0">
                  <c:v>CZ</c:v>
                </c:pt>
                <c:pt idx="1">
                  <c:v>SI</c:v>
                </c:pt>
                <c:pt idx="2">
                  <c:v>HR</c:v>
                </c:pt>
                <c:pt idx="3">
                  <c:v>BE</c:v>
                </c:pt>
                <c:pt idx="4">
                  <c:v>HU</c:v>
                </c:pt>
                <c:pt idx="5">
                  <c:v>EE</c:v>
                </c:pt>
                <c:pt idx="6">
                  <c:v>SK</c:v>
                </c:pt>
                <c:pt idx="7">
                  <c:v>FI</c:v>
                </c:pt>
                <c:pt idx="8">
                  <c:v>AT</c:v>
                </c:pt>
                <c:pt idx="9">
                  <c:v>MT</c:v>
                </c:pt>
                <c:pt idx="10">
                  <c:v>IT</c:v>
                </c:pt>
                <c:pt idx="11">
                  <c:v>ES</c:v>
                </c:pt>
                <c:pt idx="12">
                  <c:v>UE-23</c:v>
                </c:pt>
                <c:pt idx="13">
                  <c:v>LV</c:v>
                </c:pt>
                <c:pt idx="14">
                  <c:v>NL</c:v>
                </c:pt>
                <c:pt idx="15">
                  <c:v>BG</c:v>
                </c:pt>
                <c:pt idx="16">
                  <c:v>FR</c:v>
                </c:pt>
                <c:pt idx="17">
                  <c:v>PT</c:v>
                </c:pt>
                <c:pt idx="18">
                  <c:v>SE</c:v>
                </c:pt>
                <c:pt idx="19">
                  <c:v>CY</c:v>
                </c:pt>
                <c:pt idx="20">
                  <c:v>LT</c:v>
                </c:pt>
                <c:pt idx="21">
                  <c:v>RO</c:v>
                </c:pt>
                <c:pt idx="22">
                  <c:v>DK</c:v>
                </c:pt>
              </c:strCache>
            </c:strRef>
          </c:xVal>
          <c:yVal>
            <c:numRef>
              <c:f>'4.7'!$E$52:$E$74</c:f>
              <c:numCache>
                <c:formatCode>0</c:formatCode>
                <c:ptCount val="23"/>
                <c:pt idx="0">
                  <c:v>63.582373896439051</c:v>
                </c:pt>
                <c:pt idx="1">
                  <c:v>68.865495536900482</c:v>
                </c:pt>
                <c:pt idx="2">
                  <c:v>64.568550180279857</c:v>
                </c:pt>
                <c:pt idx="3">
                  <c:v>66.112801371481538</c:v>
                </c:pt>
                <c:pt idx="4">
                  <c:v>82.492462890852352</c:v>
                </c:pt>
                <c:pt idx="5">
                  <c:v>69.818722493813141</c:v>
                </c:pt>
                <c:pt idx="6">
                  <c:v>70.903258801884135</c:v>
                </c:pt>
                <c:pt idx="7">
                  <c:v>50.37189233299457</c:v>
                </c:pt>
                <c:pt idx="8">
                  <c:v>55.756242465120167</c:v>
                </c:pt>
                <c:pt idx="9">
                  <c:v>75.162507946242997</c:v>
                </c:pt>
                <c:pt idx="10">
                  <c:v>85.45538720651993</c:v>
                </c:pt>
                <c:pt idx="11">
                  <c:v>76.74234976055628</c:v>
                </c:pt>
                <c:pt idx="12">
                  <c:v>70.422981262207031</c:v>
                </c:pt>
                <c:pt idx="13">
                  <c:v>83.274390282388794</c:v>
                </c:pt>
                <c:pt idx="14">
                  <c:v>61.407122885649642</c:v>
                </c:pt>
                <c:pt idx="15">
                  <c:v>79.275105128619359</c:v>
                </c:pt>
                <c:pt idx="16">
                  <c:v>55.24088191684843</c:v>
                </c:pt>
                <c:pt idx="17">
                  <c:v>72.865984556347215</c:v>
                </c:pt>
                <c:pt idx="18">
                  <c:v>65.503568710303668</c:v>
                </c:pt>
                <c:pt idx="19">
                  <c:v>82.420892416521312</c:v>
                </c:pt>
                <c:pt idx="20">
                  <c:v>77.21892011571029</c:v>
                </c:pt>
                <c:pt idx="21">
                  <c:v>86.555198768547669</c:v>
                </c:pt>
                <c:pt idx="22">
                  <c:v>53.8080382425279</c:v>
                </c:pt>
              </c:numCache>
            </c:numRef>
          </c:yVal>
          <c:smooth val="0"/>
          <c:extLst>
            <c:ext xmlns:c16="http://schemas.microsoft.com/office/drawing/2014/chart" uri="{C3380CC4-5D6E-409C-BE32-E72D297353CC}">
              <c16:uniqueId val="{00000005-FF64-4354-A4D5-25E6A77EC87B}"/>
            </c:ext>
          </c:extLst>
        </c:ser>
        <c:dLbls>
          <c:showLegendKey val="0"/>
          <c:showVal val="0"/>
          <c:showCatName val="0"/>
          <c:showSerName val="0"/>
          <c:showPercent val="0"/>
          <c:showBubbleSize val="0"/>
        </c:dLbls>
        <c:axId val="113396736"/>
        <c:axId val="113402624"/>
      </c:scatterChart>
      <c:catAx>
        <c:axId val="113396736"/>
        <c:scaling>
          <c:orientation val="minMax"/>
        </c:scaling>
        <c:delete val="0"/>
        <c:axPos val="b"/>
        <c:numFmt formatCode="General" sourceLinked="0"/>
        <c:majorTickMark val="out"/>
        <c:minorTickMark val="none"/>
        <c:tickLblPos val="nextTo"/>
        <c:crossAx val="113402624"/>
        <c:crosses val="autoZero"/>
        <c:auto val="1"/>
        <c:lblAlgn val="ctr"/>
        <c:lblOffset val="100"/>
        <c:noMultiLvlLbl val="0"/>
      </c:catAx>
      <c:valAx>
        <c:axId val="113402624"/>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4.6234153616703952E-2"/>
              <c:y val="1.4257233880895254E-3"/>
            </c:manualLayout>
          </c:layout>
          <c:overlay val="0"/>
        </c:title>
        <c:numFmt formatCode="0" sourceLinked="0"/>
        <c:majorTickMark val="out"/>
        <c:minorTickMark val="none"/>
        <c:tickLblPos val="nextTo"/>
        <c:crossAx val="113396736"/>
        <c:crosses val="autoZero"/>
        <c:crossBetween val="between"/>
      </c:valAx>
    </c:plotArea>
    <c:legend>
      <c:legendPos val="b"/>
      <c:layout/>
      <c:overlay val="0"/>
    </c:legend>
    <c:plotVisOnly val="1"/>
    <c:dispBlanksAs val="gap"/>
    <c:showDLblsOverMax val="0"/>
  </c:chart>
  <c:spPr>
    <a:ln>
      <a:solidFill>
        <a:schemeClr val="bg1">
          <a:lumMod val="85000"/>
        </a:schemeClr>
      </a:solidFill>
    </a:ln>
  </c:spPr>
  <c:txPr>
    <a:bodyPr/>
    <a:lstStyle/>
    <a:p>
      <a:pPr>
        <a:defRPr sz="800"/>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44826670772052E-2"/>
          <c:y val="6.8338541666666655E-2"/>
          <c:w val="0.94563558495053535"/>
          <c:h val="0.71631437908496731"/>
        </c:manualLayout>
      </c:layout>
      <c:barChart>
        <c:barDir val="col"/>
        <c:grouping val="clustered"/>
        <c:varyColors val="0"/>
        <c:ser>
          <c:idx val="0"/>
          <c:order val="0"/>
          <c:tx>
            <c:strRef>
              <c:f>'4.1'!$C$68</c:f>
              <c:strCache>
                <c:ptCount val="1"/>
                <c:pt idx="0">
                  <c:v>L'enseignement me donnait la possibilité de fournir ma contribution à la société</c:v>
                </c:pt>
              </c:strCache>
            </c:strRef>
          </c:tx>
          <c:spPr>
            <a:solidFill>
              <a:schemeClr val="accent4">
                <a:lumMod val="60000"/>
                <a:lumOff val="40000"/>
              </a:schemeClr>
            </a:solidFill>
            <a:ln w="25400">
              <a:noFill/>
            </a:ln>
            <a:effectLst/>
          </c:spPr>
          <c:invertIfNegative val="0"/>
          <c:cat>
            <c:strRef>
              <c:f>'4.1'!$B$69:$B$82</c:f>
              <c:strCache>
                <c:ptCount val="14"/>
                <c:pt idx="0">
                  <c:v>FI</c:v>
                </c:pt>
                <c:pt idx="1">
                  <c:v>DK</c:v>
                </c:pt>
                <c:pt idx="2">
                  <c:v>NL</c:v>
                </c:pt>
                <c:pt idx="3">
                  <c:v>EE</c:v>
                </c:pt>
                <c:pt idx="4">
                  <c:v>FR</c:v>
                </c:pt>
                <c:pt idx="5">
                  <c:v>BE</c:v>
                </c:pt>
                <c:pt idx="6">
                  <c:v>SE</c:v>
                </c:pt>
                <c:pt idx="7">
                  <c:v>AT</c:v>
                </c:pt>
                <c:pt idx="8">
                  <c:v>UE-23</c:v>
                </c:pt>
                <c:pt idx="9">
                  <c:v>CZ</c:v>
                </c:pt>
                <c:pt idx="10">
                  <c:v>ES</c:v>
                </c:pt>
                <c:pt idx="11">
                  <c:v>PT</c:v>
                </c:pt>
                <c:pt idx="12">
                  <c:v>IT</c:v>
                </c:pt>
                <c:pt idx="13">
                  <c:v>RO</c:v>
                </c:pt>
              </c:strCache>
            </c:strRef>
          </c:cat>
          <c:val>
            <c:numRef>
              <c:f>'4.1'!$C$69:$C$82</c:f>
              <c:numCache>
                <c:formatCode>_-* #\ ##0.0_-;\-* #\ ##0.0_-;_-* "-"??_-;_-@_-</c:formatCode>
                <c:ptCount val="14"/>
                <c:pt idx="0">
                  <c:v>65.572057673236486</c:v>
                </c:pt>
                <c:pt idx="1">
                  <c:v>75.748249242706478</c:v>
                </c:pt>
                <c:pt idx="2">
                  <c:v>80.139961517869835</c:v>
                </c:pt>
                <c:pt idx="3">
                  <c:v>81.808161934911467</c:v>
                </c:pt>
                <c:pt idx="4">
                  <c:v>83.07039434883599</c:v>
                </c:pt>
                <c:pt idx="5">
                  <c:v>86.255118342803641</c:v>
                </c:pt>
                <c:pt idx="6">
                  <c:v>86.795798964441218</c:v>
                </c:pt>
                <c:pt idx="7">
                  <c:v>87.067987246434868</c:v>
                </c:pt>
                <c:pt idx="8">
                  <c:v>88.74041748046875</c:v>
                </c:pt>
                <c:pt idx="9">
                  <c:v>88.958364768607865</c:v>
                </c:pt>
                <c:pt idx="10">
                  <c:v>90.454171682531751</c:v>
                </c:pt>
                <c:pt idx="11">
                  <c:v>93.205742878661908</c:v>
                </c:pt>
                <c:pt idx="12">
                  <c:v>93.834932582272273</c:v>
                </c:pt>
                <c:pt idx="13">
                  <c:v>96.024509906748051</c:v>
                </c:pt>
              </c:numCache>
            </c:numRef>
          </c:val>
          <c:extLst>
            <c:ext xmlns:c16="http://schemas.microsoft.com/office/drawing/2014/chart" uri="{C3380CC4-5D6E-409C-BE32-E72D297353CC}">
              <c16:uniqueId val="{00000001-0732-42BE-B293-4681E3A97F2A}"/>
            </c:ext>
          </c:extLst>
        </c:ser>
        <c:dLbls>
          <c:showLegendKey val="0"/>
          <c:showVal val="0"/>
          <c:showCatName val="0"/>
          <c:showSerName val="0"/>
          <c:showPercent val="0"/>
          <c:showBubbleSize val="0"/>
        </c:dLbls>
        <c:gapWidth val="150"/>
        <c:axId val="574443664"/>
        <c:axId val="574445632"/>
      </c:barChart>
      <c:lineChart>
        <c:grouping val="standard"/>
        <c:varyColors val="0"/>
        <c:ser>
          <c:idx val="1"/>
          <c:order val="1"/>
          <c:tx>
            <c:strRef>
              <c:f>'4.1'!$D$68</c:f>
              <c:strCache>
                <c:ptCount val="1"/>
                <c:pt idx="0">
                  <c:v>L'enseignement me donnait la possibilité de jouer un rôle dans le développement des enfants et des jeunes</c:v>
                </c:pt>
              </c:strCache>
            </c:strRef>
          </c:tx>
          <c:spPr>
            <a:ln w="28575" cap="rnd">
              <a:noFill/>
              <a:round/>
            </a:ln>
            <a:effectLst/>
          </c:spPr>
          <c:marker>
            <c:symbol val="circle"/>
            <c:size val="6"/>
            <c:spPr>
              <a:solidFill>
                <a:schemeClr val="accent4"/>
              </a:solidFill>
              <a:ln w="6350">
                <a:solidFill>
                  <a:schemeClr val="bg1"/>
                </a:solidFill>
              </a:ln>
              <a:effectLst/>
            </c:spPr>
          </c:marker>
          <c:cat>
            <c:strRef>
              <c:f>'4.1'!$B$69:$B$82</c:f>
              <c:strCache>
                <c:ptCount val="14"/>
                <c:pt idx="0">
                  <c:v>FI</c:v>
                </c:pt>
                <c:pt idx="1">
                  <c:v>DK</c:v>
                </c:pt>
                <c:pt idx="2">
                  <c:v>NL</c:v>
                </c:pt>
                <c:pt idx="3">
                  <c:v>EE</c:v>
                </c:pt>
                <c:pt idx="4">
                  <c:v>FR</c:v>
                </c:pt>
                <c:pt idx="5">
                  <c:v>BE</c:v>
                </c:pt>
                <c:pt idx="6">
                  <c:v>SE</c:v>
                </c:pt>
                <c:pt idx="7">
                  <c:v>AT</c:v>
                </c:pt>
                <c:pt idx="8">
                  <c:v>UE-23</c:v>
                </c:pt>
                <c:pt idx="9">
                  <c:v>CZ</c:v>
                </c:pt>
                <c:pt idx="10">
                  <c:v>ES</c:v>
                </c:pt>
                <c:pt idx="11">
                  <c:v>PT</c:v>
                </c:pt>
                <c:pt idx="12">
                  <c:v>IT</c:v>
                </c:pt>
                <c:pt idx="13">
                  <c:v>RO</c:v>
                </c:pt>
              </c:strCache>
            </c:strRef>
          </c:cat>
          <c:val>
            <c:numRef>
              <c:f>'4.1'!$D$69:$D$82</c:f>
              <c:numCache>
                <c:formatCode>_-* #\ ##0.0_-;\-* #\ ##0.0_-;_-* "-"??_-;_-@_-</c:formatCode>
                <c:ptCount val="14"/>
                <c:pt idx="0">
                  <c:v>82.655589566306205</c:v>
                </c:pt>
                <c:pt idx="1">
                  <c:v>94.180981472404142</c:v>
                </c:pt>
                <c:pt idx="2">
                  <c:v>86.087815875400963</c:v>
                </c:pt>
                <c:pt idx="3">
                  <c:v>87.508916632676687</c:v>
                </c:pt>
                <c:pt idx="4">
                  <c:v>92.069552034968595</c:v>
                </c:pt>
                <c:pt idx="5">
                  <c:v>95.519989238490439</c:v>
                </c:pt>
                <c:pt idx="6">
                  <c:v>93.501021036433485</c:v>
                </c:pt>
                <c:pt idx="7">
                  <c:v>95.616425674903951</c:v>
                </c:pt>
                <c:pt idx="8">
                  <c:v>90.66064453125</c:v>
                </c:pt>
                <c:pt idx="9">
                  <c:v>92.569888959004899</c:v>
                </c:pt>
                <c:pt idx="10">
                  <c:v>88.579075760872684</c:v>
                </c:pt>
                <c:pt idx="11">
                  <c:v>93.961593147841654</c:v>
                </c:pt>
                <c:pt idx="12">
                  <c:v>78.530637553403054</c:v>
                </c:pt>
                <c:pt idx="13">
                  <c:v>98.05514709189336</c:v>
                </c:pt>
              </c:numCache>
            </c:numRef>
          </c:val>
          <c:smooth val="0"/>
          <c:extLst>
            <c:ext xmlns:c16="http://schemas.microsoft.com/office/drawing/2014/chart" uri="{C3380CC4-5D6E-409C-BE32-E72D297353CC}">
              <c16:uniqueId val="{00000000-0732-42BE-B293-4681E3A97F2A}"/>
            </c:ext>
          </c:extLst>
        </c:ser>
        <c:ser>
          <c:idx val="2"/>
          <c:order val="2"/>
          <c:tx>
            <c:strRef>
              <c:f>'4.1'!$E$68</c:f>
              <c:strCache>
                <c:ptCount val="1"/>
                <c:pt idx="0">
                  <c:v>L'enseignement me donnait la possibilité d'aider les personnes socialement défavorisées</c:v>
                </c:pt>
              </c:strCache>
            </c:strRef>
          </c:tx>
          <c:spPr>
            <a:ln w="25400" cap="rnd">
              <a:noFill/>
              <a:round/>
            </a:ln>
            <a:effectLst/>
          </c:spPr>
          <c:marker>
            <c:symbol val="diamond"/>
            <c:size val="6"/>
            <c:spPr>
              <a:solidFill>
                <a:schemeClr val="accent4"/>
              </a:solidFill>
              <a:ln w="6350">
                <a:solidFill>
                  <a:schemeClr val="bg1"/>
                </a:solidFill>
              </a:ln>
              <a:effectLst/>
            </c:spPr>
          </c:marker>
          <c:cat>
            <c:strRef>
              <c:f>'4.1'!$B$69:$B$82</c:f>
              <c:strCache>
                <c:ptCount val="14"/>
                <c:pt idx="0">
                  <c:v>FI</c:v>
                </c:pt>
                <c:pt idx="1">
                  <c:v>DK</c:v>
                </c:pt>
                <c:pt idx="2">
                  <c:v>NL</c:v>
                </c:pt>
                <c:pt idx="3">
                  <c:v>EE</c:v>
                </c:pt>
                <c:pt idx="4">
                  <c:v>FR</c:v>
                </c:pt>
                <c:pt idx="5">
                  <c:v>BE</c:v>
                </c:pt>
                <c:pt idx="6">
                  <c:v>SE</c:v>
                </c:pt>
                <c:pt idx="7">
                  <c:v>AT</c:v>
                </c:pt>
                <c:pt idx="8">
                  <c:v>UE-23</c:v>
                </c:pt>
                <c:pt idx="9">
                  <c:v>CZ</c:v>
                </c:pt>
                <c:pt idx="10">
                  <c:v>ES</c:v>
                </c:pt>
                <c:pt idx="11">
                  <c:v>PT</c:v>
                </c:pt>
                <c:pt idx="12">
                  <c:v>IT</c:v>
                </c:pt>
                <c:pt idx="13">
                  <c:v>RO</c:v>
                </c:pt>
              </c:strCache>
            </c:strRef>
          </c:cat>
          <c:val>
            <c:numRef>
              <c:f>'4.1'!$E$69:$E$82</c:f>
              <c:numCache>
                <c:formatCode>_-* #\ ##0.0_-;\-* #\ ##0.0_-;_-* "-"??_-;_-@_-</c:formatCode>
                <c:ptCount val="14"/>
                <c:pt idx="0">
                  <c:v>59.455159233073353</c:v>
                </c:pt>
                <c:pt idx="1">
                  <c:v>64.099822308530946</c:v>
                </c:pt>
                <c:pt idx="2">
                  <c:v>41.572288090664912</c:v>
                </c:pt>
                <c:pt idx="3">
                  <c:v>62.289981340783193</c:v>
                </c:pt>
                <c:pt idx="4">
                  <c:v>70.281009063437978</c:v>
                </c:pt>
                <c:pt idx="5">
                  <c:v>70.335718353847895</c:v>
                </c:pt>
                <c:pt idx="6">
                  <c:v>77.744567006335643</c:v>
                </c:pt>
                <c:pt idx="7">
                  <c:v>75.341861470715045</c:v>
                </c:pt>
                <c:pt idx="8">
                  <c:v>75.529685974121094</c:v>
                </c:pt>
                <c:pt idx="9">
                  <c:v>67.854684902098853</c:v>
                </c:pt>
                <c:pt idx="10">
                  <c:v>79.41835506838683</c:v>
                </c:pt>
                <c:pt idx="11">
                  <c:v>90.218539226507986</c:v>
                </c:pt>
                <c:pt idx="12">
                  <c:v>85.755178902700692</c:v>
                </c:pt>
                <c:pt idx="13">
                  <c:v>89.020034145087592</c:v>
                </c:pt>
              </c:numCache>
            </c:numRef>
          </c:val>
          <c:smooth val="0"/>
          <c:extLst>
            <c:ext xmlns:c16="http://schemas.microsoft.com/office/drawing/2014/chart" uri="{C3380CC4-5D6E-409C-BE32-E72D297353CC}">
              <c16:uniqueId val="{00000002-0732-42BE-B293-4681E3A97F2A}"/>
            </c:ext>
          </c:extLst>
        </c:ser>
        <c:dLbls>
          <c:showLegendKey val="0"/>
          <c:showVal val="0"/>
          <c:showCatName val="0"/>
          <c:showSerName val="0"/>
          <c:showPercent val="0"/>
          <c:showBubbleSize val="0"/>
        </c:dLbls>
        <c:marker val="1"/>
        <c:smooth val="0"/>
        <c:axId val="574443664"/>
        <c:axId val="574445632"/>
      </c:lineChart>
      <c:catAx>
        <c:axId val="57444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fr-FR"/>
          </a:p>
        </c:txPr>
        <c:crossAx val="574445632"/>
        <c:crosses val="autoZero"/>
        <c:auto val="1"/>
        <c:lblAlgn val="ctr"/>
        <c:lblOffset val="100"/>
        <c:noMultiLvlLbl val="0"/>
      </c:catAx>
      <c:valAx>
        <c:axId val="574445632"/>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r>
                  <a:rPr lang="fr-FR"/>
                  <a:t>%</a:t>
                </a:r>
              </a:p>
            </c:rich>
          </c:tx>
          <c:layout>
            <c:manualLayout>
              <c:xMode val="edge"/>
              <c:yMode val="edge"/>
              <c:x val="4.2336771592359622E-2"/>
              <c:y val="1.99131866092182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574443664"/>
        <c:crosses val="autoZero"/>
        <c:crossBetween val="between"/>
      </c:valAx>
      <c:spPr>
        <a:noFill/>
        <a:ln>
          <a:noFill/>
        </a:ln>
        <a:effectLst/>
      </c:spPr>
    </c:plotArea>
    <c:legend>
      <c:legendPos val="b"/>
      <c:layout>
        <c:manualLayout>
          <c:xMode val="edge"/>
          <c:yMode val="edge"/>
          <c:x val="0"/>
          <c:y val="0.88216385926442742"/>
          <c:w val="1"/>
          <c:h val="0.1178361407355725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605282324002695E-2"/>
          <c:y val="4.3422485587977643E-2"/>
          <c:w val="0.93719750999711415"/>
          <c:h val="0.79394481633713843"/>
        </c:manualLayout>
      </c:layout>
      <c:barChart>
        <c:barDir val="col"/>
        <c:grouping val="clustered"/>
        <c:varyColors val="0"/>
        <c:ser>
          <c:idx val="2"/>
          <c:order val="2"/>
          <c:tx>
            <c:strRef>
              <c:f>'4.7'!$C$80</c:f>
              <c:strCache>
                <c:ptCount val="1"/>
                <c:pt idx="0">
                  <c:v>Je laisse les élèves évaluer eux-mêmes leurs progrès</c:v>
                </c:pt>
              </c:strCache>
            </c:strRef>
          </c:tx>
          <c:spPr>
            <a:solidFill>
              <a:schemeClr val="accent4">
                <a:lumMod val="60000"/>
                <a:lumOff val="40000"/>
              </a:schemeClr>
            </a:solidFill>
          </c:spPr>
          <c:invertIfNegative val="0"/>
          <c:dPt>
            <c:idx val="12"/>
            <c:invertIfNegative val="0"/>
            <c:bubble3D val="0"/>
            <c:extLst>
              <c:ext xmlns:c16="http://schemas.microsoft.com/office/drawing/2014/chart" uri="{C3380CC4-5D6E-409C-BE32-E72D297353CC}">
                <c16:uniqueId val="{00000000-56D7-4CFE-9ADD-101AF240F476}"/>
              </c:ext>
            </c:extLst>
          </c:dPt>
          <c:cat>
            <c:strRef>
              <c:f>'4.7'!$B$81:$B$103</c:f>
              <c:strCache>
                <c:ptCount val="23"/>
                <c:pt idx="0">
                  <c:v>FR</c:v>
                </c:pt>
                <c:pt idx="1">
                  <c:v>AT</c:v>
                </c:pt>
                <c:pt idx="2">
                  <c:v>ES</c:v>
                </c:pt>
                <c:pt idx="3">
                  <c:v>BG</c:v>
                </c:pt>
                <c:pt idx="4">
                  <c:v>BE</c:v>
                </c:pt>
                <c:pt idx="5">
                  <c:v>NL</c:v>
                </c:pt>
                <c:pt idx="6">
                  <c:v>DK</c:v>
                </c:pt>
                <c:pt idx="7">
                  <c:v>EE</c:v>
                </c:pt>
                <c:pt idx="8">
                  <c:v>IT</c:v>
                </c:pt>
                <c:pt idx="9">
                  <c:v>CZ</c:v>
                </c:pt>
                <c:pt idx="10">
                  <c:v>HR</c:v>
                </c:pt>
                <c:pt idx="11">
                  <c:v>SE</c:v>
                </c:pt>
                <c:pt idx="12">
                  <c:v>UE-23</c:v>
                </c:pt>
                <c:pt idx="13">
                  <c:v>CY</c:v>
                </c:pt>
                <c:pt idx="14">
                  <c:v>RO</c:v>
                </c:pt>
                <c:pt idx="15">
                  <c:v>MT</c:v>
                </c:pt>
                <c:pt idx="16">
                  <c:v>HU</c:v>
                </c:pt>
                <c:pt idx="17">
                  <c:v>FI</c:v>
                </c:pt>
                <c:pt idx="18">
                  <c:v>LV</c:v>
                </c:pt>
                <c:pt idx="19">
                  <c:v>SI</c:v>
                </c:pt>
                <c:pt idx="20">
                  <c:v>SK</c:v>
                </c:pt>
                <c:pt idx="21">
                  <c:v>PT</c:v>
                </c:pt>
                <c:pt idx="22">
                  <c:v>LT</c:v>
                </c:pt>
              </c:strCache>
            </c:strRef>
          </c:cat>
          <c:val>
            <c:numRef>
              <c:f>'4.7'!$C$81:$C$103</c:f>
              <c:numCache>
                <c:formatCode>0</c:formatCode>
                <c:ptCount val="23"/>
                <c:pt idx="0">
                  <c:v>20.506300528117201</c:v>
                </c:pt>
                <c:pt idx="1">
                  <c:v>22.203582603642751</c:v>
                </c:pt>
                <c:pt idx="2">
                  <c:v>23.467235558506641</c:v>
                </c:pt>
                <c:pt idx="3">
                  <c:v>24.863185637451139</c:v>
                </c:pt>
                <c:pt idx="4">
                  <c:v>25.570923018637089</c:v>
                </c:pt>
                <c:pt idx="5">
                  <c:v>27.065363598277418</c:v>
                </c:pt>
                <c:pt idx="6">
                  <c:v>27.643995286117761</c:v>
                </c:pt>
                <c:pt idx="7">
                  <c:v>27.81194042349264</c:v>
                </c:pt>
                <c:pt idx="8">
                  <c:v>29.66594288375056</c:v>
                </c:pt>
                <c:pt idx="9">
                  <c:v>31.62040818802291</c:v>
                </c:pt>
                <c:pt idx="10">
                  <c:v>31.899901734246399</c:v>
                </c:pt>
                <c:pt idx="11">
                  <c:v>32.760120173785722</c:v>
                </c:pt>
                <c:pt idx="12">
                  <c:v>36.168018341064453</c:v>
                </c:pt>
                <c:pt idx="13">
                  <c:v>37.507392732336228</c:v>
                </c:pt>
                <c:pt idx="14">
                  <c:v>37.723004933054789</c:v>
                </c:pt>
                <c:pt idx="15">
                  <c:v>39.597165524095651</c:v>
                </c:pt>
                <c:pt idx="16">
                  <c:v>43.069839956586222</c:v>
                </c:pt>
                <c:pt idx="17">
                  <c:v>44.774304742478229</c:v>
                </c:pt>
                <c:pt idx="18">
                  <c:v>46.719195670038353</c:v>
                </c:pt>
                <c:pt idx="19">
                  <c:v>49.440563561793141</c:v>
                </c:pt>
                <c:pt idx="20">
                  <c:v>55.253252169116713</c:v>
                </c:pt>
                <c:pt idx="21">
                  <c:v>61.426868560888977</c:v>
                </c:pt>
                <c:pt idx="22">
                  <c:v>65.817637249976315</c:v>
                </c:pt>
              </c:numCache>
            </c:numRef>
          </c:val>
          <c:extLst>
            <c:ext xmlns:c16="http://schemas.microsoft.com/office/drawing/2014/chart" uri="{C3380CC4-5D6E-409C-BE32-E72D297353CC}">
              <c16:uniqueId val="{00000001-56D7-4CFE-9ADD-101AF240F476}"/>
            </c:ext>
          </c:extLst>
        </c:ser>
        <c:dLbls>
          <c:showLegendKey val="0"/>
          <c:showVal val="0"/>
          <c:showCatName val="0"/>
          <c:showSerName val="0"/>
          <c:showPercent val="0"/>
          <c:showBubbleSize val="0"/>
        </c:dLbls>
        <c:gapWidth val="150"/>
        <c:axId val="113426432"/>
        <c:axId val="113428352"/>
      </c:barChart>
      <c:scatterChart>
        <c:scatterStyle val="lineMarker"/>
        <c:varyColors val="0"/>
        <c:ser>
          <c:idx val="0"/>
          <c:order val="0"/>
          <c:tx>
            <c:strRef>
              <c:f>'4.7'!$D$80</c:f>
              <c:strCache>
                <c:ptCount val="1"/>
                <c:pt idx="0">
                  <c:v>J’administre une évaluation que  j’élabore moi-même</c:v>
                </c:pt>
              </c:strCache>
            </c:strRef>
          </c:tx>
          <c:spPr>
            <a:ln w="28575">
              <a:noFill/>
            </a:ln>
          </c:spPr>
          <c:marker>
            <c:symbol val="circle"/>
            <c:size val="6"/>
            <c:spPr>
              <a:solidFill>
                <a:schemeClr val="accent2"/>
              </a:solidFill>
              <a:ln>
                <a:solidFill>
                  <a:schemeClr val="bg1"/>
                </a:solidFill>
              </a:ln>
            </c:spPr>
          </c:marker>
          <c:xVal>
            <c:strRef>
              <c:f>'4.7'!$B$81:$B$103</c:f>
              <c:strCache>
                <c:ptCount val="23"/>
                <c:pt idx="0">
                  <c:v>FR</c:v>
                </c:pt>
                <c:pt idx="1">
                  <c:v>AT</c:v>
                </c:pt>
                <c:pt idx="2">
                  <c:v>ES</c:v>
                </c:pt>
                <c:pt idx="3">
                  <c:v>BG</c:v>
                </c:pt>
                <c:pt idx="4">
                  <c:v>BE</c:v>
                </c:pt>
                <c:pt idx="5">
                  <c:v>NL</c:v>
                </c:pt>
                <c:pt idx="6">
                  <c:v>DK</c:v>
                </c:pt>
                <c:pt idx="7">
                  <c:v>EE</c:v>
                </c:pt>
                <c:pt idx="8">
                  <c:v>IT</c:v>
                </c:pt>
                <c:pt idx="9">
                  <c:v>CZ</c:v>
                </c:pt>
                <c:pt idx="10">
                  <c:v>HR</c:v>
                </c:pt>
                <c:pt idx="11">
                  <c:v>SE</c:v>
                </c:pt>
                <c:pt idx="12">
                  <c:v>UE-23</c:v>
                </c:pt>
                <c:pt idx="13">
                  <c:v>CY</c:v>
                </c:pt>
                <c:pt idx="14">
                  <c:v>RO</c:v>
                </c:pt>
                <c:pt idx="15">
                  <c:v>MT</c:v>
                </c:pt>
                <c:pt idx="16">
                  <c:v>HU</c:v>
                </c:pt>
                <c:pt idx="17">
                  <c:v>FI</c:v>
                </c:pt>
                <c:pt idx="18">
                  <c:v>LV</c:v>
                </c:pt>
                <c:pt idx="19">
                  <c:v>SI</c:v>
                </c:pt>
                <c:pt idx="20">
                  <c:v>SK</c:v>
                </c:pt>
                <c:pt idx="21">
                  <c:v>PT</c:v>
                </c:pt>
                <c:pt idx="22">
                  <c:v>LT</c:v>
                </c:pt>
              </c:strCache>
            </c:strRef>
          </c:xVal>
          <c:yVal>
            <c:numRef>
              <c:f>'4.7'!$D$81:$D$103</c:f>
              <c:numCache>
                <c:formatCode>0</c:formatCode>
                <c:ptCount val="23"/>
                <c:pt idx="0">
                  <c:v>96.225039694962973</c:v>
                </c:pt>
                <c:pt idx="1">
                  <c:v>90.177266405099914</c:v>
                </c:pt>
                <c:pt idx="2">
                  <c:v>83.877271607028348</c:v>
                </c:pt>
                <c:pt idx="3">
                  <c:v>76.886232752894244</c:v>
                </c:pt>
                <c:pt idx="4">
                  <c:v>90.767521949387756</c:v>
                </c:pt>
                <c:pt idx="5">
                  <c:v>70.463874347150096</c:v>
                </c:pt>
                <c:pt idx="6">
                  <c:v>63.958991560099101</c:v>
                </c:pt>
                <c:pt idx="7">
                  <c:v>77.665587879324264</c:v>
                </c:pt>
                <c:pt idx="8">
                  <c:v>69.045374733408551</c:v>
                </c:pt>
                <c:pt idx="9">
                  <c:v>67.959514857378593</c:v>
                </c:pt>
                <c:pt idx="10">
                  <c:v>62.05913959250794</c:v>
                </c:pt>
                <c:pt idx="11">
                  <c:v>66.564464953105855</c:v>
                </c:pt>
                <c:pt idx="12">
                  <c:v>79.551406860351563</c:v>
                </c:pt>
                <c:pt idx="13">
                  <c:v>86.684022843168961</c:v>
                </c:pt>
                <c:pt idx="14">
                  <c:v>78.080033266671279</c:v>
                </c:pt>
                <c:pt idx="15">
                  <c:v>84.111772373233578</c:v>
                </c:pt>
                <c:pt idx="16">
                  <c:v>66.081733603059277</c:v>
                </c:pt>
                <c:pt idx="17">
                  <c:v>85.7683411972301</c:v>
                </c:pt>
                <c:pt idx="18">
                  <c:v>65.184452077661192</c:v>
                </c:pt>
                <c:pt idx="19">
                  <c:v>87.80775524650619</c:v>
                </c:pt>
                <c:pt idx="20">
                  <c:v>70.381102049758297</c:v>
                </c:pt>
                <c:pt idx="21">
                  <c:v>97.291834366126793</c:v>
                </c:pt>
                <c:pt idx="22">
                  <c:v>80.537801273530363</c:v>
                </c:pt>
              </c:numCache>
            </c:numRef>
          </c:yVal>
          <c:smooth val="0"/>
          <c:extLst>
            <c:ext xmlns:c16="http://schemas.microsoft.com/office/drawing/2014/chart" uri="{C3380CC4-5D6E-409C-BE32-E72D297353CC}">
              <c16:uniqueId val="{00000002-56D7-4CFE-9ADD-101AF240F476}"/>
            </c:ext>
          </c:extLst>
        </c:ser>
        <c:ser>
          <c:idx val="1"/>
          <c:order val="1"/>
          <c:tx>
            <c:strRef>
              <c:f>'4.7'!$E$80</c:f>
              <c:strCache>
                <c:ptCount val="1"/>
                <c:pt idx="0">
                  <c:v>J’ajoute un commentaire écrit à la note chiffrée ou à l'appréciation des travaux des élèves</c:v>
                </c:pt>
              </c:strCache>
            </c:strRef>
          </c:tx>
          <c:spPr>
            <a:ln w="28575">
              <a:noFill/>
            </a:ln>
          </c:spPr>
          <c:marker>
            <c:symbol val="diamond"/>
            <c:size val="6"/>
            <c:spPr>
              <a:solidFill>
                <a:schemeClr val="accent2"/>
              </a:solidFill>
              <a:ln>
                <a:solidFill>
                  <a:schemeClr val="bg1"/>
                </a:solidFill>
              </a:ln>
            </c:spPr>
          </c:marker>
          <c:xVal>
            <c:strRef>
              <c:f>'4.7'!$B$81:$B$103</c:f>
              <c:strCache>
                <c:ptCount val="23"/>
                <c:pt idx="0">
                  <c:v>FR</c:v>
                </c:pt>
                <c:pt idx="1">
                  <c:v>AT</c:v>
                </c:pt>
                <c:pt idx="2">
                  <c:v>ES</c:v>
                </c:pt>
                <c:pt idx="3">
                  <c:v>BG</c:v>
                </c:pt>
                <c:pt idx="4">
                  <c:v>BE</c:v>
                </c:pt>
                <c:pt idx="5">
                  <c:v>NL</c:v>
                </c:pt>
                <c:pt idx="6">
                  <c:v>DK</c:v>
                </c:pt>
                <c:pt idx="7">
                  <c:v>EE</c:v>
                </c:pt>
                <c:pt idx="8">
                  <c:v>IT</c:v>
                </c:pt>
                <c:pt idx="9">
                  <c:v>CZ</c:v>
                </c:pt>
                <c:pt idx="10">
                  <c:v>HR</c:v>
                </c:pt>
                <c:pt idx="11">
                  <c:v>SE</c:v>
                </c:pt>
                <c:pt idx="12">
                  <c:v>UE-23</c:v>
                </c:pt>
                <c:pt idx="13">
                  <c:v>CY</c:v>
                </c:pt>
                <c:pt idx="14">
                  <c:v>RO</c:v>
                </c:pt>
                <c:pt idx="15">
                  <c:v>MT</c:v>
                </c:pt>
                <c:pt idx="16">
                  <c:v>HU</c:v>
                </c:pt>
                <c:pt idx="17">
                  <c:v>FI</c:v>
                </c:pt>
                <c:pt idx="18">
                  <c:v>LV</c:v>
                </c:pt>
                <c:pt idx="19">
                  <c:v>SI</c:v>
                </c:pt>
                <c:pt idx="20">
                  <c:v>SK</c:v>
                </c:pt>
                <c:pt idx="21">
                  <c:v>PT</c:v>
                </c:pt>
                <c:pt idx="22">
                  <c:v>LT</c:v>
                </c:pt>
              </c:strCache>
            </c:strRef>
          </c:xVal>
          <c:yVal>
            <c:numRef>
              <c:f>'4.7'!$E$81:$E$103</c:f>
              <c:numCache>
                <c:formatCode>0</c:formatCode>
                <c:ptCount val="23"/>
                <c:pt idx="0">
                  <c:v>77.370364144632447</c:v>
                </c:pt>
                <c:pt idx="1">
                  <c:v>45.434787079052171</c:v>
                </c:pt>
                <c:pt idx="2">
                  <c:v>81.89840786296206</c:v>
                </c:pt>
                <c:pt idx="3">
                  <c:v>58.48683891721933</c:v>
                </c:pt>
                <c:pt idx="4">
                  <c:v>72.262066754260715</c:v>
                </c:pt>
                <c:pt idx="5">
                  <c:v>45.623257257621198</c:v>
                </c:pt>
                <c:pt idx="6">
                  <c:v>58.153356022374261</c:v>
                </c:pt>
                <c:pt idx="7">
                  <c:v>42.077438062316617</c:v>
                </c:pt>
                <c:pt idx="8">
                  <c:v>52.345045567961279</c:v>
                </c:pt>
                <c:pt idx="9">
                  <c:v>31.075156547325751</c:v>
                </c:pt>
                <c:pt idx="10">
                  <c:v>68.732580507374962</c:v>
                </c:pt>
                <c:pt idx="11">
                  <c:v>57.754818460048639</c:v>
                </c:pt>
                <c:pt idx="12">
                  <c:v>62.613773345947273</c:v>
                </c:pt>
                <c:pt idx="13">
                  <c:v>67.98838001437727</c:v>
                </c:pt>
                <c:pt idx="14">
                  <c:v>36.844847867673153</c:v>
                </c:pt>
                <c:pt idx="15">
                  <c:v>76.001424940570388</c:v>
                </c:pt>
                <c:pt idx="16">
                  <c:v>28.04544956742247</c:v>
                </c:pt>
                <c:pt idx="17">
                  <c:v>38.235970959644469</c:v>
                </c:pt>
                <c:pt idx="18">
                  <c:v>25.489216460587819</c:v>
                </c:pt>
                <c:pt idx="19">
                  <c:v>25.081601999287269</c:v>
                </c:pt>
                <c:pt idx="20">
                  <c:v>29.163929381866058</c:v>
                </c:pt>
                <c:pt idx="21">
                  <c:v>68.843291646374851</c:v>
                </c:pt>
                <c:pt idx="22">
                  <c:v>62.563959108870208</c:v>
                </c:pt>
              </c:numCache>
            </c:numRef>
          </c:yVal>
          <c:smooth val="0"/>
          <c:extLst>
            <c:ext xmlns:c16="http://schemas.microsoft.com/office/drawing/2014/chart" uri="{C3380CC4-5D6E-409C-BE32-E72D297353CC}">
              <c16:uniqueId val="{00000003-56D7-4CFE-9ADD-101AF240F476}"/>
            </c:ext>
          </c:extLst>
        </c:ser>
        <c:dLbls>
          <c:showLegendKey val="0"/>
          <c:showVal val="0"/>
          <c:showCatName val="0"/>
          <c:showSerName val="0"/>
          <c:showPercent val="0"/>
          <c:showBubbleSize val="0"/>
        </c:dLbls>
        <c:axId val="113426432"/>
        <c:axId val="113428352"/>
      </c:scatterChart>
      <c:catAx>
        <c:axId val="113426432"/>
        <c:scaling>
          <c:orientation val="minMax"/>
        </c:scaling>
        <c:delete val="0"/>
        <c:axPos val="b"/>
        <c:numFmt formatCode="General" sourceLinked="0"/>
        <c:majorTickMark val="out"/>
        <c:minorTickMark val="none"/>
        <c:tickLblPos val="nextTo"/>
        <c:crossAx val="113428352"/>
        <c:crosses val="autoZero"/>
        <c:auto val="1"/>
        <c:lblAlgn val="ctr"/>
        <c:lblOffset val="100"/>
        <c:noMultiLvlLbl val="0"/>
      </c:catAx>
      <c:valAx>
        <c:axId val="113428352"/>
        <c:scaling>
          <c:orientation val="minMax"/>
          <c:max val="100"/>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4.712041884816754E-2"/>
              <c:y val="4.7851200614671199E-3"/>
            </c:manualLayout>
          </c:layout>
          <c:overlay val="0"/>
        </c:title>
        <c:numFmt formatCode="0" sourceLinked="0"/>
        <c:majorTickMark val="out"/>
        <c:minorTickMark val="none"/>
        <c:tickLblPos val="nextTo"/>
        <c:crossAx val="113426432"/>
        <c:crosses val="autoZero"/>
        <c:crossBetween val="between"/>
        <c:majorUnit val="10"/>
      </c:valAx>
    </c:plotArea>
    <c:legend>
      <c:legendPos val="b"/>
      <c:layout>
        <c:manualLayout>
          <c:xMode val="edge"/>
          <c:yMode val="edge"/>
          <c:x val="0.18034629179206002"/>
          <c:y val="0.89245029322254577"/>
          <c:w val="0.64454288109274294"/>
          <c:h val="0.10754970677745426"/>
        </c:manualLayout>
      </c:layout>
      <c:overlay val="0"/>
    </c:legend>
    <c:plotVisOnly val="1"/>
    <c:dispBlanksAs val="gap"/>
    <c:showDLblsOverMax val="0"/>
  </c:chart>
  <c:spPr>
    <a:ln>
      <a:solidFill>
        <a:schemeClr val="bg1">
          <a:lumMod val="85000"/>
        </a:schemeClr>
      </a:solidFill>
    </a:ln>
  </c:spPr>
  <c:txPr>
    <a:bodyPr/>
    <a:lstStyle/>
    <a:p>
      <a:pPr>
        <a:defRPr sz="800"/>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526503417108493E-2"/>
          <c:y val="5.7239057239057242E-2"/>
          <c:w val="0.94622969121665701"/>
          <c:h val="0.81422408317005301"/>
        </c:manualLayout>
      </c:layout>
      <c:barChart>
        <c:barDir val="col"/>
        <c:grouping val="clustered"/>
        <c:varyColors val="0"/>
        <c:ser>
          <c:idx val="0"/>
          <c:order val="0"/>
          <c:tx>
            <c:strRef>
              <c:f>'4.8'!$C$4</c:f>
              <c:strCache>
                <c:ptCount val="1"/>
                <c:pt idx="0">
                  <c:v>2018</c:v>
                </c:pt>
              </c:strCache>
            </c:strRef>
          </c:tx>
          <c:spPr>
            <a:solidFill>
              <a:schemeClr val="accent4">
                <a:lumMod val="60000"/>
                <a:lumOff val="40000"/>
              </a:schemeClr>
            </a:solidFill>
            <a:ln w="6350">
              <a:solidFill>
                <a:schemeClr val="bg1"/>
              </a:solidFill>
            </a:ln>
            <a:effectLst/>
          </c:spPr>
          <c:invertIfNegative val="0"/>
          <c:cat>
            <c:strRef>
              <c:f>'4.8'!$B$5:$B$25</c:f>
              <c:strCache>
                <c:ptCount val="21"/>
                <c:pt idx="0">
                  <c:v>BG</c:v>
                </c:pt>
                <c:pt idx="1">
                  <c:v>RO</c:v>
                </c:pt>
                <c:pt idx="2">
                  <c:v>MT</c:v>
                </c:pt>
                <c:pt idx="3">
                  <c:v>HR</c:v>
                </c:pt>
                <c:pt idx="4">
                  <c:v>SK</c:v>
                </c:pt>
                <c:pt idx="5">
                  <c:v>PT</c:v>
                </c:pt>
                <c:pt idx="6">
                  <c:v>IT</c:v>
                </c:pt>
                <c:pt idx="7">
                  <c:v>HU</c:v>
                </c:pt>
                <c:pt idx="8">
                  <c:v>UE-23</c:v>
                </c:pt>
                <c:pt idx="9">
                  <c:v>BE</c:v>
                </c:pt>
                <c:pt idx="10">
                  <c:v>FR</c:v>
                </c:pt>
                <c:pt idx="11">
                  <c:v>SE</c:v>
                </c:pt>
                <c:pt idx="12">
                  <c:v>ES</c:v>
                </c:pt>
                <c:pt idx="13">
                  <c:v>CZ</c:v>
                </c:pt>
                <c:pt idx="14">
                  <c:v>SI</c:v>
                </c:pt>
                <c:pt idx="15">
                  <c:v>FI</c:v>
                </c:pt>
                <c:pt idx="16">
                  <c:v>DK</c:v>
                </c:pt>
                <c:pt idx="17">
                  <c:v>LV</c:v>
                </c:pt>
                <c:pt idx="18">
                  <c:v>EE</c:v>
                </c:pt>
                <c:pt idx="19">
                  <c:v>NL</c:v>
                </c:pt>
                <c:pt idx="20">
                  <c:v>CY</c:v>
                </c:pt>
              </c:strCache>
            </c:strRef>
          </c:cat>
          <c:val>
            <c:numRef>
              <c:f>'4.8'!$C$5:$C$25</c:f>
              <c:numCache>
                <c:formatCode>0.0</c:formatCode>
                <c:ptCount val="21"/>
                <c:pt idx="0">
                  <c:v>31.983084049433398</c:v>
                </c:pt>
                <c:pt idx="1">
                  <c:v>33.421703929725403</c:v>
                </c:pt>
                <c:pt idx="2">
                  <c:v>33.678128248656655</c:v>
                </c:pt>
                <c:pt idx="3">
                  <c:v>33.8457575549334</c:v>
                </c:pt>
                <c:pt idx="4">
                  <c:v>35.514372079447142</c:v>
                </c:pt>
                <c:pt idx="5">
                  <c:v>37.678137928543173</c:v>
                </c:pt>
                <c:pt idx="6">
                  <c:v>37.99619174414746</c:v>
                </c:pt>
                <c:pt idx="7">
                  <c:v>38.240979633767921</c:v>
                </c:pt>
                <c:pt idx="8">
                  <c:v>40.875671320685697</c:v>
                </c:pt>
                <c:pt idx="9">
                  <c:v>41.033366106007733</c:v>
                </c:pt>
                <c:pt idx="10">
                  <c:v>41.787385964610607</c:v>
                </c:pt>
                <c:pt idx="11">
                  <c:v>45.670213738801095</c:v>
                </c:pt>
                <c:pt idx="12">
                  <c:v>47.191820448668672</c:v>
                </c:pt>
                <c:pt idx="13">
                  <c:v>50.405876494821456</c:v>
                </c:pt>
                <c:pt idx="14">
                  <c:v>51.209309457754209</c:v>
                </c:pt>
                <c:pt idx="15">
                  <c:v>54.244327717363575</c:v>
                </c:pt>
                <c:pt idx="16">
                  <c:v>55.946370426981076</c:v>
                </c:pt>
                <c:pt idx="17">
                  <c:v>58.018711374217204</c:v>
                </c:pt>
                <c:pt idx="18">
                  <c:v>59.026355953562287</c:v>
                </c:pt>
                <c:pt idx="19">
                  <c:v>62.014584789532051</c:v>
                </c:pt>
                <c:pt idx="20">
                  <c:v>64.80334870344673</c:v>
                </c:pt>
              </c:numCache>
            </c:numRef>
          </c:val>
          <c:extLst>
            <c:ext xmlns:c16="http://schemas.microsoft.com/office/drawing/2014/chart" uri="{C3380CC4-5D6E-409C-BE32-E72D297353CC}">
              <c16:uniqueId val="{00000000-CB6B-477B-AF78-B92FD5809A4B}"/>
            </c:ext>
          </c:extLst>
        </c:ser>
        <c:dLbls>
          <c:showLegendKey val="0"/>
          <c:showVal val="0"/>
          <c:showCatName val="0"/>
          <c:showSerName val="0"/>
          <c:showPercent val="0"/>
          <c:showBubbleSize val="0"/>
        </c:dLbls>
        <c:gapWidth val="140"/>
        <c:axId val="617577816"/>
        <c:axId val="617578144"/>
      </c:barChart>
      <c:lineChart>
        <c:grouping val="standard"/>
        <c:varyColors val="0"/>
        <c:ser>
          <c:idx val="1"/>
          <c:order val="1"/>
          <c:tx>
            <c:strRef>
              <c:f>'4.8'!$D$4</c:f>
              <c:strCache>
                <c:ptCount val="1"/>
                <c:pt idx="0">
                  <c:v>2013</c:v>
                </c:pt>
              </c:strCache>
            </c:strRef>
          </c:tx>
          <c:spPr>
            <a:ln w="28575" cap="rnd">
              <a:noFill/>
              <a:round/>
            </a:ln>
            <a:effectLst/>
          </c:spPr>
          <c:marker>
            <c:symbol val="circle"/>
            <c:size val="6"/>
            <c:spPr>
              <a:solidFill>
                <a:schemeClr val="accent2"/>
              </a:solidFill>
              <a:ln w="6350">
                <a:solidFill>
                  <a:schemeClr val="bg1"/>
                </a:solidFill>
              </a:ln>
              <a:effectLst/>
            </c:spPr>
          </c:marker>
          <c:dPt>
            <c:idx val="0"/>
            <c:marker>
              <c:symbol val="circle"/>
              <c:size val="6"/>
              <c:spPr>
                <a:solidFill>
                  <a:schemeClr val="accent2"/>
                </a:solidFill>
                <a:ln w="6350">
                  <a:solidFill>
                    <a:schemeClr val="bg1"/>
                  </a:solidFill>
                </a:ln>
                <a:effectLst/>
              </c:spPr>
            </c:marker>
            <c:bubble3D val="0"/>
            <c:extLst>
              <c:ext xmlns:c16="http://schemas.microsoft.com/office/drawing/2014/chart" uri="{C3380CC4-5D6E-409C-BE32-E72D297353CC}">
                <c16:uniqueId val="{00000001-CB6B-477B-AF78-B92FD5809A4B}"/>
              </c:ext>
            </c:extLst>
          </c:dPt>
          <c:dPt>
            <c:idx val="2"/>
            <c:marker>
              <c:symbol val="circle"/>
              <c:size val="6"/>
              <c:spPr>
                <a:solidFill>
                  <a:schemeClr val="accent2"/>
                </a:solidFill>
                <a:ln w="6350">
                  <a:solidFill>
                    <a:schemeClr val="bg1"/>
                  </a:solidFill>
                </a:ln>
                <a:effectLst/>
              </c:spPr>
            </c:marker>
            <c:bubble3D val="0"/>
            <c:extLst>
              <c:ext xmlns:c16="http://schemas.microsoft.com/office/drawing/2014/chart" uri="{C3380CC4-5D6E-409C-BE32-E72D297353CC}">
                <c16:uniqueId val="{00000002-CB6B-477B-AF78-B92FD5809A4B}"/>
              </c:ext>
            </c:extLst>
          </c:dPt>
          <c:dPt>
            <c:idx val="7"/>
            <c:marker>
              <c:symbol val="circle"/>
              <c:size val="6"/>
              <c:spPr>
                <a:solidFill>
                  <a:schemeClr val="accent2"/>
                </a:solidFill>
                <a:ln w="6350">
                  <a:solidFill>
                    <a:schemeClr val="bg1"/>
                  </a:solidFill>
                </a:ln>
                <a:effectLst/>
              </c:spPr>
            </c:marker>
            <c:bubble3D val="0"/>
            <c:extLst>
              <c:ext xmlns:c16="http://schemas.microsoft.com/office/drawing/2014/chart" uri="{C3380CC4-5D6E-409C-BE32-E72D297353CC}">
                <c16:uniqueId val="{00000003-CB6B-477B-AF78-B92FD5809A4B}"/>
              </c:ext>
            </c:extLst>
          </c:dPt>
          <c:dPt>
            <c:idx val="14"/>
            <c:marker>
              <c:symbol val="circle"/>
              <c:size val="6"/>
              <c:spPr>
                <a:solidFill>
                  <a:schemeClr val="accent2"/>
                </a:solidFill>
                <a:ln w="6350">
                  <a:solidFill>
                    <a:schemeClr val="bg1"/>
                  </a:solidFill>
                </a:ln>
                <a:effectLst/>
              </c:spPr>
            </c:marker>
            <c:bubble3D val="0"/>
            <c:extLst>
              <c:ext xmlns:c16="http://schemas.microsoft.com/office/drawing/2014/chart" uri="{C3380CC4-5D6E-409C-BE32-E72D297353CC}">
                <c16:uniqueId val="{00000004-CB6B-477B-AF78-B92FD5809A4B}"/>
              </c:ext>
            </c:extLst>
          </c:dPt>
          <c:cat>
            <c:strRef>
              <c:f>'4.8'!$B$5:$B$25</c:f>
              <c:strCache>
                <c:ptCount val="21"/>
                <c:pt idx="0">
                  <c:v>BG</c:v>
                </c:pt>
                <c:pt idx="1">
                  <c:v>RO</c:v>
                </c:pt>
                <c:pt idx="2">
                  <c:v>MT</c:v>
                </c:pt>
                <c:pt idx="3">
                  <c:v>HR</c:v>
                </c:pt>
                <c:pt idx="4">
                  <c:v>SK</c:v>
                </c:pt>
                <c:pt idx="5">
                  <c:v>PT</c:v>
                </c:pt>
                <c:pt idx="6">
                  <c:v>IT</c:v>
                </c:pt>
                <c:pt idx="7">
                  <c:v>HU</c:v>
                </c:pt>
                <c:pt idx="8">
                  <c:v>UE-23</c:v>
                </c:pt>
                <c:pt idx="9">
                  <c:v>BE</c:v>
                </c:pt>
                <c:pt idx="10">
                  <c:v>FR</c:v>
                </c:pt>
                <c:pt idx="11">
                  <c:v>SE</c:v>
                </c:pt>
                <c:pt idx="12">
                  <c:v>ES</c:v>
                </c:pt>
                <c:pt idx="13">
                  <c:v>CZ</c:v>
                </c:pt>
                <c:pt idx="14">
                  <c:v>SI</c:v>
                </c:pt>
                <c:pt idx="15">
                  <c:v>FI</c:v>
                </c:pt>
                <c:pt idx="16">
                  <c:v>DK</c:v>
                </c:pt>
                <c:pt idx="17">
                  <c:v>LV</c:v>
                </c:pt>
                <c:pt idx="18">
                  <c:v>EE</c:v>
                </c:pt>
                <c:pt idx="19">
                  <c:v>NL</c:v>
                </c:pt>
                <c:pt idx="20">
                  <c:v>CY</c:v>
                </c:pt>
              </c:strCache>
            </c:strRef>
          </c:cat>
          <c:val>
            <c:numRef>
              <c:f>'4.8'!$D$5:$D$25</c:f>
              <c:numCache>
                <c:formatCode>0.0</c:formatCode>
                <c:ptCount val="21"/>
                <c:pt idx="1">
                  <c:v>19.820931364201591</c:v>
                </c:pt>
                <c:pt idx="3">
                  <c:v>15.805117968149604</c:v>
                </c:pt>
                <c:pt idx="4">
                  <c:v>24.200754191673024</c:v>
                </c:pt>
                <c:pt idx="5">
                  <c:v>18.951385086711433</c:v>
                </c:pt>
                <c:pt idx="6">
                  <c:v>22.451483738345356</c:v>
                </c:pt>
                <c:pt idx="8">
                  <c:v>28</c:v>
                </c:pt>
                <c:pt idx="9">
                  <c:v>24.9</c:v>
                </c:pt>
                <c:pt idx="10">
                  <c:v>24.899236970987129</c:v>
                </c:pt>
                <c:pt idx="11">
                  <c:v>39.859500623092558</c:v>
                </c:pt>
                <c:pt idx="12">
                  <c:v>33.399399955266546</c:v>
                </c:pt>
                <c:pt idx="13">
                  <c:v>31.465548820155384</c:v>
                </c:pt>
                <c:pt idx="15">
                  <c:v>42.900633828818947</c:v>
                </c:pt>
                <c:pt idx="16">
                  <c:v>36.008769417401162</c:v>
                </c:pt>
                <c:pt idx="17">
                  <c:v>41.168589870113976</c:v>
                </c:pt>
                <c:pt idx="18">
                  <c:v>39.523741724864962</c:v>
                </c:pt>
                <c:pt idx="19">
                  <c:v>38.232436936178757</c:v>
                </c:pt>
                <c:pt idx="20">
                  <c:v>38.932619093791416</c:v>
                </c:pt>
              </c:numCache>
            </c:numRef>
          </c:val>
          <c:smooth val="0"/>
          <c:extLst>
            <c:ext xmlns:c16="http://schemas.microsoft.com/office/drawing/2014/chart" uri="{C3380CC4-5D6E-409C-BE32-E72D297353CC}">
              <c16:uniqueId val="{00000005-CB6B-477B-AF78-B92FD5809A4B}"/>
            </c:ext>
          </c:extLst>
        </c:ser>
        <c:dLbls>
          <c:showLegendKey val="0"/>
          <c:showVal val="0"/>
          <c:showCatName val="0"/>
          <c:showSerName val="0"/>
          <c:showPercent val="0"/>
          <c:showBubbleSize val="0"/>
        </c:dLbls>
        <c:marker val="1"/>
        <c:smooth val="0"/>
        <c:axId val="617577816"/>
        <c:axId val="617578144"/>
      </c:lineChart>
      <c:catAx>
        <c:axId val="617577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617578144"/>
        <c:crosses val="autoZero"/>
        <c:auto val="1"/>
        <c:lblAlgn val="ctr"/>
        <c:lblOffset val="100"/>
        <c:noMultiLvlLbl val="0"/>
      </c:catAx>
      <c:valAx>
        <c:axId val="617578144"/>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en-US"/>
                  <a:t>%</a:t>
                </a:r>
              </a:p>
            </c:rich>
          </c:tx>
          <c:layout>
            <c:manualLayout>
              <c:xMode val="edge"/>
              <c:yMode val="edge"/>
              <c:x val="3.4510869565217393E-2"/>
              <c:y val="1.6385416666666976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617577816"/>
        <c:crosses val="autoZero"/>
        <c:crossBetween val="between"/>
      </c:valAx>
      <c:spPr>
        <a:noFill/>
        <a:ln>
          <a:noFill/>
        </a:ln>
        <a:effectLst/>
      </c:spPr>
    </c:plotArea>
    <c:legend>
      <c:legendPos val="b"/>
      <c:layout>
        <c:manualLayout>
          <c:xMode val="edge"/>
          <c:yMode val="edge"/>
          <c:x val="0.43581186874743055"/>
          <c:y val="0.94629788700654827"/>
          <c:w val="0.12837626250513884"/>
          <c:h val="5.3702112993451574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943085748792274E-2"/>
          <c:y val="6.7867795077949877E-2"/>
          <c:w val="0.93996693840579715"/>
          <c:h val="0.78072317717444417"/>
        </c:manualLayout>
      </c:layout>
      <c:barChart>
        <c:barDir val="col"/>
        <c:grouping val="clustered"/>
        <c:varyColors val="0"/>
        <c:ser>
          <c:idx val="0"/>
          <c:order val="0"/>
          <c:tx>
            <c:strRef>
              <c:f>'4.8'!$C$33</c:f>
              <c:strCache>
                <c:ptCount val="1"/>
                <c:pt idx="0">
                  <c:v>Total en tant qu'enseignant</c:v>
                </c:pt>
              </c:strCache>
            </c:strRef>
          </c:tx>
          <c:spPr>
            <a:solidFill>
              <a:schemeClr val="accent4">
                <a:lumMod val="75000"/>
              </a:schemeClr>
            </a:solidFill>
            <a:ln w="6350">
              <a:solidFill>
                <a:schemeClr val="bg1"/>
              </a:solidFill>
            </a:ln>
            <a:effectLst/>
          </c:spPr>
          <c:invertIfNegative val="0"/>
          <c:cat>
            <c:strRef>
              <c:f>'4.8'!$B$34:$B$54</c:f>
              <c:strCache>
                <c:ptCount val="21"/>
                <c:pt idx="0">
                  <c:v>IT</c:v>
                </c:pt>
                <c:pt idx="1">
                  <c:v>BG</c:v>
                </c:pt>
                <c:pt idx="2">
                  <c:v>BE</c:v>
                </c:pt>
                <c:pt idx="3">
                  <c:v>HR</c:v>
                </c:pt>
                <c:pt idx="4">
                  <c:v>SK</c:v>
                </c:pt>
                <c:pt idx="5">
                  <c:v>MT</c:v>
                </c:pt>
                <c:pt idx="6">
                  <c:v>RO</c:v>
                </c:pt>
                <c:pt idx="7">
                  <c:v>HU</c:v>
                </c:pt>
                <c:pt idx="8">
                  <c:v>UE-23</c:v>
                </c:pt>
                <c:pt idx="9">
                  <c:v>PT</c:v>
                </c:pt>
                <c:pt idx="10">
                  <c:v>SE</c:v>
                </c:pt>
                <c:pt idx="11">
                  <c:v>FR</c:v>
                </c:pt>
                <c:pt idx="12">
                  <c:v>ES</c:v>
                </c:pt>
                <c:pt idx="13">
                  <c:v>DK</c:v>
                </c:pt>
                <c:pt idx="14">
                  <c:v>CZ</c:v>
                </c:pt>
                <c:pt idx="15">
                  <c:v>SI</c:v>
                </c:pt>
                <c:pt idx="16">
                  <c:v>FI</c:v>
                </c:pt>
                <c:pt idx="17">
                  <c:v>CY</c:v>
                </c:pt>
                <c:pt idx="18">
                  <c:v>NL</c:v>
                </c:pt>
                <c:pt idx="19">
                  <c:v>EE</c:v>
                </c:pt>
                <c:pt idx="20">
                  <c:v>LV</c:v>
                </c:pt>
              </c:strCache>
            </c:strRef>
          </c:cat>
          <c:val>
            <c:numRef>
              <c:f>'4.8'!$C$34:$C$54</c:f>
              <c:numCache>
                <c:formatCode>0.0</c:formatCode>
                <c:ptCount val="21"/>
                <c:pt idx="0">
                  <c:v>24.010454806885566</c:v>
                </c:pt>
                <c:pt idx="1">
                  <c:v>25.561800287374108</c:v>
                </c:pt>
                <c:pt idx="2">
                  <c:v>26.38796</c:v>
                </c:pt>
                <c:pt idx="3">
                  <c:v>27.19218960207013</c:v>
                </c:pt>
                <c:pt idx="4">
                  <c:v>27.625459972622259</c:v>
                </c:pt>
                <c:pt idx="5">
                  <c:v>28.24541418964386</c:v>
                </c:pt>
                <c:pt idx="6">
                  <c:v>30.233109748798938</c:v>
                </c:pt>
                <c:pt idx="7">
                  <c:v>30.456092461916676</c:v>
                </c:pt>
                <c:pt idx="8">
                  <c:v>32.939363971393199</c:v>
                </c:pt>
                <c:pt idx="9">
                  <c:v>35.00676273934458</c:v>
                </c:pt>
                <c:pt idx="10">
                  <c:v>35.884042121193026</c:v>
                </c:pt>
                <c:pt idx="11">
                  <c:v>36.49732550160261</c:v>
                </c:pt>
                <c:pt idx="12">
                  <c:v>38.164730243760289</c:v>
                </c:pt>
                <c:pt idx="13">
                  <c:v>42.531787611887907</c:v>
                </c:pt>
                <c:pt idx="14">
                  <c:v>43.089914971651126</c:v>
                </c:pt>
                <c:pt idx="15">
                  <c:v>47.210572753245117</c:v>
                </c:pt>
                <c:pt idx="16">
                  <c:v>47.473825214251306</c:v>
                </c:pt>
                <c:pt idx="17">
                  <c:v>48.892214256744161</c:v>
                </c:pt>
                <c:pt idx="18">
                  <c:v>50.0553398991403</c:v>
                </c:pt>
                <c:pt idx="19">
                  <c:v>55.721398793543763</c:v>
                </c:pt>
                <c:pt idx="20">
                  <c:v>56.107812133223504</c:v>
                </c:pt>
              </c:numCache>
            </c:numRef>
          </c:val>
          <c:extLst>
            <c:ext xmlns:c16="http://schemas.microsoft.com/office/drawing/2014/chart" uri="{C3380CC4-5D6E-409C-BE32-E72D297353CC}">
              <c16:uniqueId val="{00000000-30A3-4C4F-8EF7-1DB91A5DA18F}"/>
            </c:ext>
          </c:extLst>
        </c:ser>
        <c:ser>
          <c:idx val="1"/>
          <c:order val="1"/>
          <c:tx>
            <c:strRef>
              <c:f>'4.8'!$D$33</c:f>
              <c:strCache>
                <c:ptCount val="1"/>
                <c:pt idx="0">
                  <c:v>Uniquement dans le cadre de la formation initiale d'enseignant</c:v>
                </c:pt>
              </c:strCache>
            </c:strRef>
          </c:tx>
          <c:spPr>
            <a:solidFill>
              <a:schemeClr val="accent4">
                <a:lumMod val="40000"/>
                <a:lumOff val="60000"/>
              </a:schemeClr>
            </a:solidFill>
            <a:ln w="6350">
              <a:solidFill>
                <a:schemeClr val="bg1"/>
              </a:solidFill>
            </a:ln>
            <a:effectLst/>
          </c:spPr>
          <c:invertIfNegative val="0"/>
          <c:cat>
            <c:strRef>
              <c:f>'4.8'!$B$34:$B$54</c:f>
              <c:strCache>
                <c:ptCount val="21"/>
                <c:pt idx="0">
                  <c:v>IT</c:v>
                </c:pt>
                <c:pt idx="1">
                  <c:v>BG</c:v>
                </c:pt>
                <c:pt idx="2">
                  <c:v>BE</c:v>
                </c:pt>
                <c:pt idx="3">
                  <c:v>HR</c:v>
                </c:pt>
                <c:pt idx="4">
                  <c:v>SK</c:v>
                </c:pt>
                <c:pt idx="5">
                  <c:v>MT</c:v>
                </c:pt>
                <c:pt idx="6">
                  <c:v>RO</c:v>
                </c:pt>
                <c:pt idx="7">
                  <c:v>HU</c:v>
                </c:pt>
                <c:pt idx="8">
                  <c:v>UE-23</c:v>
                </c:pt>
                <c:pt idx="9">
                  <c:v>PT</c:v>
                </c:pt>
                <c:pt idx="10">
                  <c:v>SE</c:v>
                </c:pt>
                <c:pt idx="11">
                  <c:v>FR</c:v>
                </c:pt>
                <c:pt idx="12">
                  <c:v>ES</c:v>
                </c:pt>
                <c:pt idx="13">
                  <c:v>DK</c:v>
                </c:pt>
                <c:pt idx="14">
                  <c:v>CZ</c:v>
                </c:pt>
                <c:pt idx="15">
                  <c:v>SI</c:v>
                </c:pt>
                <c:pt idx="16">
                  <c:v>FI</c:v>
                </c:pt>
                <c:pt idx="17">
                  <c:v>CY</c:v>
                </c:pt>
                <c:pt idx="18">
                  <c:v>NL</c:v>
                </c:pt>
                <c:pt idx="19">
                  <c:v>EE</c:v>
                </c:pt>
                <c:pt idx="20">
                  <c:v>LV</c:v>
                </c:pt>
              </c:strCache>
            </c:strRef>
          </c:cat>
          <c:val>
            <c:numRef>
              <c:f>'4.8'!$D$34:$D$54</c:f>
              <c:numCache>
                <c:formatCode>0.0</c:formatCode>
                <c:ptCount val="21"/>
                <c:pt idx="0">
                  <c:v>13.995034121020334</c:v>
                </c:pt>
                <c:pt idx="1">
                  <c:v>6.4668283188786075</c:v>
                </c:pt>
                <c:pt idx="2">
                  <c:v>14.65227</c:v>
                </c:pt>
                <c:pt idx="3">
                  <c:v>6.7029641524137169</c:v>
                </c:pt>
                <c:pt idx="4">
                  <c:v>7.9482633837103895</c:v>
                </c:pt>
                <c:pt idx="5">
                  <c:v>5.4703590583437149</c:v>
                </c:pt>
                <c:pt idx="6">
                  <c:v>3.2507222866612828</c:v>
                </c:pt>
                <c:pt idx="7">
                  <c:v>7.7848871718511656</c:v>
                </c:pt>
                <c:pt idx="8">
                  <c:v>7.9535869242293797</c:v>
                </c:pt>
                <c:pt idx="9">
                  <c:v>2.6713751891985762</c:v>
                </c:pt>
                <c:pt idx="10">
                  <c:v>9.7861716176079501</c:v>
                </c:pt>
                <c:pt idx="11">
                  <c:v>5.3220822844602909</c:v>
                </c:pt>
                <c:pt idx="12">
                  <c:v>9.0324850936625527</c:v>
                </c:pt>
                <c:pt idx="13">
                  <c:v>13.418034061165368</c:v>
                </c:pt>
                <c:pt idx="14">
                  <c:v>7.3159615231702571</c:v>
                </c:pt>
                <c:pt idx="15">
                  <c:v>3.9987367045091688</c:v>
                </c:pt>
                <c:pt idx="16">
                  <c:v>6.7705025031123718</c:v>
                </c:pt>
                <c:pt idx="17">
                  <c:v>15.938727824409003</c:v>
                </c:pt>
                <c:pt idx="18">
                  <c:v>11.959244890391709</c:v>
                </c:pt>
                <c:pt idx="19">
                  <c:v>3.304957160018501</c:v>
                </c:pt>
                <c:pt idx="20">
                  <c:v>1.9108992409937076</c:v>
                </c:pt>
              </c:numCache>
            </c:numRef>
          </c:val>
          <c:extLst>
            <c:ext xmlns:c16="http://schemas.microsoft.com/office/drawing/2014/chart" uri="{C3380CC4-5D6E-409C-BE32-E72D297353CC}">
              <c16:uniqueId val="{00000001-30A3-4C4F-8EF7-1DB91A5DA18F}"/>
            </c:ext>
          </c:extLst>
        </c:ser>
        <c:dLbls>
          <c:showLegendKey val="0"/>
          <c:showVal val="0"/>
          <c:showCatName val="0"/>
          <c:showSerName val="0"/>
          <c:showPercent val="0"/>
          <c:showBubbleSize val="0"/>
        </c:dLbls>
        <c:gapWidth val="150"/>
        <c:axId val="605784864"/>
        <c:axId val="605787816"/>
      </c:barChart>
      <c:catAx>
        <c:axId val="605784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605787816"/>
        <c:crosses val="autoZero"/>
        <c:auto val="1"/>
        <c:lblAlgn val="ctr"/>
        <c:lblOffset val="100"/>
        <c:noMultiLvlLbl val="0"/>
      </c:catAx>
      <c:valAx>
        <c:axId val="605787816"/>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en-US"/>
                  <a:t>%</a:t>
                </a:r>
              </a:p>
            </c:rich>
          </c:tx>
          <c:layout>
            <c:manualLayout>
              <c:xMode val="edge"/>
              <c:yMode val="edge"/>
              <c:x val="4.0175301092566333E-2"/>
              <c:y val="3.5905034784550799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605784864"/>
        <c:crosses val="autoZero"/>
        <c:crossBetween val="between"/>
      </c:valAx>
      <c:spPr>
        <a:noFill/>
        <a:ln>
          <a:noFill/>
        </a:ln>
        <a:effectLst/>
      </c:spPr>
    </c:plotArea>
    <c:legend>
      <c:legendPos val="b"/>
      <c:layout>
        <c:manualLayout>
          <c:xMode val="edge"/>
          <c:yMode val="edge"/>
          <c:x val="0.21314812297898722"/>
          <c:y val="0.94654404319144392"/>
          <c:w val="0.5711634022931672"/>
          <c:h val="5.345595680855595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491060620145299E-2"/>
          <c:y val="5.1164925302230609E-2"/>
          <c:w val="0.94837155642894277"/>
          <c:h val="0.68364369706824268"/>
        </c:manualLayout>
      </c:layout>
      <c:barChart>
        <c:barDir val="col"/>
        <c:grouping val="clustered"/>
        <c:varyColors val="0"/>
        <c:ser>
          <c:idx val="1"/>
          <c:order val="0"/>
          <c:tx>
            <c:strRef>
              <c:f>'4.8'!$C$90</c:f>
              <c:strCache>
                <c:ptCount val="1"/>
                <c:pt idx="0">
                  <c:v>Programme européen</c:v>
                </c:pt>
              </c:strCache>
            </c:strRef>
          </c:tx>
          <c:spPr>
            <a:solidFill>
              <a:schemeClr val="accent4">
                <a:lumMod val="50000"/>
              </a:schemeClr>
            </a:solidFill>
            <a:ln w="6350">
              <a:solidFill>
                <a:schemeClr val="bg1"/>
              </a:solidFill>
            </a:ln>
            <a:effectLst/>
          </c:spPr>
          <c:invertIfNegative val="0"/>
          <c:cat>
            <c:strRef>
              <c:f>'4.8'!$B$91:$B$96</c:f>
              <c:strCache>
                <c:ptCount val="6"/>
                <c:pt idx="0">
                  <c:v>IT</c:v>
                </c:pt>
                <c:pt idx="1">
                  <c:v>FR</c:v>
                </c:pt>
                <c:pt idx="2">
                  <c:v>UE-23</c:v>
                </c:pt>
                <c:pt idx="3">
                  <c:v>ES</c:v>
                </c:pt>
                <c:pt idx="4">
                  <c:v>SE</c:v>
                </c:pt>
                <c:pt idx="5">
                  <c:v>FI</c:v>
                </c:pt>
              </c:strCache>
            </c:strRef>
          </c:cat>
          <c:val>
            <c:numRef>
              <c:f>'4.8'!$C$91:$C$96</c:f>
              <c:numCache>
                <c:formatCode>0.0</c:formatCode>
                <c:ptCount val="6"/>
                <c:pt idx="0">
                  <c:v>13.253207379683889</c:v>
                </c:pt>
                <c:pt idx="1">
                  <c:v>14.027046556562849</c:v>
                </c:pt>
                <c:pt idx="2">
                  <c:v>22.487065955604631</c:v>
                </c:pt>
                <c:pt idx="3">
                  <c:v>24.882793377280763</c:v>
                </c:pt>
                <c:pt idx="4">
                  <c:v>26.595621505092026</c:v>
                </c:pt>
                <c:pt idx="5">
                  <c:v>33.918044585700265</c:v>
                </c:pt>
              </c:numCache>
            </c:numRef>
          </c:val>
          <c:extLst>
            <c:ext xmlns:c16="http://schemas.microsoft.com/office/drawing/2014/chart" uri="{C3380CC4-5D6E-409C-BE32-E72D297353CC}">
              <c16:uniqueId val="{00000000-0803-4205-8983-C9B7AFC0F862}"/>
            </c:ext>
          </c:extLst>
        </c:ser>
        <c:ser>
          <c:idx val="2"/>
          <c:order val="1"/>
          <c:tx>
            <c:strRef>
              <c:f>'4.8'!$D$90</c:f>
              <c:strCache>
                <c:ptCount val="1"/>
                <c:pt idx="0">
                  <c:v>Programme régional ou national</c:v>
                </c:pt>
              </c:strCache>
            </c:strRef>
          </c:tx>
          <c:spPr>
            <a:solidFill>
              <a:schemeClr val="accent4">
                <a:lumMod val="75000"/>
              </a:schemeClr>
            </a:solidFill>
            <a:ln w="6350">
              <a:solidFill>
                <a:schemeClr val="bg1"/>
              </a:solidFill>
            </a:ln>
            <a:effectLst/>
          </c:spPr>
          <c:invertIfNegative val="0"/>
          <c:cat>
            <c:strRef>
              <c:f>'4.8'!$B$91:$B$96</c:f>
              <c:strCache>
                <c:ptCount val="6"/>
                <c:pt idx="0">
                  <c:v>IT</c:v>
                </c:pt>
                <c:pt idx="1">
                  <c:v>FR</c:v>
                </c:pt>
                <c:pt idx="2">
                  <c:v>UE-23</c:v>
                </c:pt>
                <c:pt idx="3">
                  <c:v>ES</c:v>
                </c:pt>
                <c:pt idx="4">
                  <c:v>SE</c:v>
                </c:pt>
                <c:pt idx="5">
                  <c:v>FI</c:v>
                </c:pt>
              </c:strCache>
            </c:strRef>
          </c:cat>
          <c:val>
            <c:numRef>
              <c:f>'4.8'!$D$91:$D$96</c:f>
              <c:numCache>
                <c:formatCode>0.0</c:formatCode>
                <c:ptCount val="6"/>
                <c:pt idx="0">
                  <c:v>7.9445028317861581</c:v>
                </c:pt>
                <c:pt idx="1">
                  <c:v>9.9739885748547863</c:v>
                </c:pt>
                <c:pt idx="2">
                  <c:v>14.95240460317221</c:v>
                </c:pt>
                <c:pt idx="3">
                  <c:v>17.432461338628467</c:v>
                </c:pt>
                <c:pt idx="4">
                  <c:v>8.9920376116758796</c:v>
                </c:pt>
                <c:pt idx="5">
                  <c:v>16.384861319590229</c:v>
                </c:pt>
              </c:numCache>
            </c:numRef>
          </c:val>
          <c:extLst>
            <c:ext xmlns:c16="http://schemas.microsoft.com/office/drawing/2014/chart" uri="{C3380CC4-5D6E-409C-BE32-E72D297353CC}">
              <c16:uniqueId val="{00000001-0803-4205-8983-C9B7AFC0F862}"/>
            </c:ext>
          </c:extLst>
        </c:ser>
        <c:ser>
          <c:idx val="3"/>
          <c:order val="2"/>
          <c:tx>
            <c:strRef>
              <c:f>'4.8'!$E$90</c:f>
              <c:strCache>
                <c:ptCount val="1"/>
                <c:pt idx="0">
                  <c:v>Programme organisé par son établissement ou par la commune dans laquelle il est situé</c:v>
                </c:pt>
              </c:strCache>
            </c:strRef>
          </c:tx>
          <c:spPr>
            <a:solidFill>
              <a:schemeClr val="accent4">
                <a:lumMod val="60000"/>
                <a:lumOff val="40000"/>
              </a:schemeClr>
            </a:solidFill>
            <a:ln w="6350">
              <a:solidFill>
                <a:schemeClr val="bg1"/>
              </a:solidFill>
            </a:ln>
            <a:effectLst/>
          </c:spPr>
          <c:invertIfNegative val="0"/>
          <c:cat>
            <c:strRef>
              <c:f>'4.8'!$B$91:$B$96</c:f>
              <c:strCache>
                <c:ptCount val="6"/>
                <c:pt idx="0">
                  <c:v>IT</c:v>
                </c:pt>
                <c:pt idx="1">
                  <c:v>FR</c:v>
                </c:pt>
                <c:pt idx="2">
                  <c:v>UE-23</c:v>
                </c:pt>
                <c:pt idx="3">
                  <c:v>ES</c:v>
                </c:pt>
                <c:pt idx="4">
                  <c:v>SE</c:v>
                </c:pt>
                <c:pt idx="5">
                  <c:v>FI</c:v>
                </c:pt>
              </c:strCache>
            </c:strRef>
          </c:cat>
          <c:val>
            <c:numRef>
              <c:f>'4.8'!$E$91:$E$96</c:f>
              <c:numCache>
                <c:formatCode>0.0</c:formatCode>
                <c:ptCount val="6"/>
                <c:pt idx="0">
                  <c:v>21.66011</c:v>
                </c:pt>
                <c:pt idx="1">
                  <c:v>45.075490000000002</c:v>
                </c:pt>
                <c:pt idx="2">
                  <c:v>37.32</c:v>
                </c:pt>
                <c:pt idx="3">
                  <c:v>34.409680000000002</c:v>
                </c:pt>
                <c:pt idx="4">
                  <c:v>37.474400000000003</c:v>
                </c:pt>
                <c:pt idx="5">
                  <c:v>54.046599999999998</c:v>
                </c:pt>
              </c:numCache>
            </c:numRef>
          </c:val>
          <c:extLst>
            <c:ext xmlns:c16="http://schemas.microsoft.com/office/drawing/2014/chart" uri="{C3380CC4-5D6E-409C-BE32-E72D297353CC}">
              <c16:uniqueId val="{00000002-0803-4205-8983-C9B7AFC0F862}"/>
            </c:ext>
          </c:extLst>
        </c:ser>
        <c:ser>
          <c:idx val="4"/>
          <c:order val="3"/>
          <c:tx>
            <c:strRef>
              <c:f>'4.8'!$F$90</c:f>
              <c:strCache>
                <c:ptCount val="1"/>
                <c:pt idx="0">
                  <c:v>De sa propre initiative </c:v>
                </c:pt>
              </c:strCache>
            </c:strRef>
          </c:tx>
          <c:spPr>
            <a:solidFill>
              <a:schemeClr val="accent4">
                <a:lumMod val="40000"/>
                <a:lumOff val="60000"/>
              </a:schemeClr>
            </a:solidFill>
            <a:ln w="6350">
              <a:solidFill>
                <a:schemeClr val="bg1"/>
              </a:solidFill>
            </a:ln>
            <a:effectLst/>
          </c:spPr>
          <c:invertIfNegative val="0"/>
          <c:cat>
            <c:strRef>
              <c:f>'4.8'!$B$91:$B$96</c:f>
              <c:strCache>
                <c:ptCount val="6"/>
                <c:pt idx="0">
                  <c:v>IT</c:v>
                </c:pt>
                <c:pt idx="1">
                  <c:v>FR</c:v>
                </c:pt>
                <c:pt idx="2">
                  <c:v>UE-23</c:v>
                </c:pt>
                <c:pt idx="3">
                  <c:v>ES</c:v>
                </c:pt>
                <c:pt idx="4">
                  <c:v>SE</c:v>
                </c:pt>
                <c:pt idx="5">
                  <c:v>FI</c:v>
                </c:pt>
              </c:strCache>
            </c:strRef>
          </c:cat>
          <c:val>
            <c:numRef>
              <c:f>'4.8'!$F$91:$F$96</c:f>
              <c:numCache>
                <c:formatCode>0.0</c:formatCode>
                <c:ptCount val="6"/>
                <c:pt idx="0">
                  <c:v>46.416429999999998</c:v>
                </c:pt>
                <c:pt idx="1">
                  <c:v>54.892040000000001</c:v>
                </c:pt>
                <c:pt idx="2">
                  <c:v>48.6</c:v>
                </c:pt>
                <c:pt idx="3">
                  <c:v>55.108240000000002</c:v>
                </c:pt>
                <c:pt idx="4">
                  <c:v>41.030479999999997</c:v>
                </c:pt>
                <c:pt idx="5">
                  <c:v>42.454219999999999</c:v>
                </c:pt>
              </c:numCache>
            </c:numRef>
          </c:val>
          <c:extLst>
            <c:ext xmlns:c16="http://schemas.microsoft.com/office/drawing/2014/chart" uri="{C3380CC4-5D6E-409C-BE32-E72D297353CC}">
              <c16:uniqueId val="{00000003-0803-4205-8983-C9B7AFC0F862}"/>
            </c:ext>
          </c:extLst>
        </c:ser>
        <c:dLbls>
          <c:showLegendKey val="0"/>
          <c:showVal val="0"/>
          <c:showCatName val="0"/>
          <c:showSerName val="0"/>
          <c:showPercent val="0"/>
          <c:showBubbleSize val="0"/>
        </c:dLbls>
        <c:gapWidth val="150"/>
        <c:axId val="645947240"/>
        <c:axId val="645948880"/>
      </c:barChart>
      <c:catAx>
        <c:axId val="645947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645948880"/>
        <c:crosses val="autoZero"/>
        <c:auto val="1"/>
        <c:lblAlgn val="ctr"/>
        <c:lblOffset val="100"/>
        <c:noMultiLvlLbl val="0"/>
      </c:catAx>
      <c:valAx>
        <c:axId val="645948880"/>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en-US"/>
                  <a:t>%</a:t>
                </a:r>
              </a:p>
            </c:rich>
          </c:tx>
          <c:layout>
            <c:manualLayout>
              <c:xMode val="edge"/>
              <c:yMode val="edge"/>
              <c:x val="3.2977059910749014E-2"/>
              <c:y val="2.9641412433949691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645947240"/>
        <c:crosses val="autoZero"/>
        <c:crossBetween val="between"/>
      </c:valAx>
      <c:spPr>
        <a:noFill/>
        <a:ln>
          <a:noFill/>
        </a:ln>
        <a:effectLst/>
      </c:spPr>
    </c:plotArea>
    <c:legend>
      <c:legendPos val="b"/>
      <c:layout>
        <c:manualLayout>
          <c:xMode val="edge"/>
          <c:yMode val="edge"/>
          <c:x val="0"/>
          <c:y val="0.81136480881325956"/>
          <c:w val="1"/>
          <c:h val="0.18863519118674041"/>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686282404863596E-2"/>
          <c:y val="5.5798263888888887E-2"/>
          <c:w val="0.94676757545173473"/>
          <c:h val="0.67906140945864901"/>
        </c:manualLayout>
      </c:layout>
      <c:barChart>
        <c:barDir val="col"/>
        <c:grouping val="stacked"/>
        <c:varyColors val="0"/>
        <c:ser>
          <c:idx val="0"/>
          <c:order val="0"/>
          <c:tx>
            <c:strRef>
              <c:f>'4.8'!$C$103</c:f>
              <c:strCache>
                <c:ptCount val="1"/>
                <c:pt idx="0">
                  <c:v>Participation à un cours structuré/à une formation </c:v>
                </c:pt>
              </c:strCache>
            </c:strRef>
          </c:tx>
          <c:spPr>
            <a:solidFill>
              <a:schemeClr val="accent4">
                <a:lumMod val="50000"/>
              </a:schemeClr>
            </a:solidFill>
            <a:ln w="6350">
              <a:solidFill>
                <a:schemeClr val="bg1">
                  <a:lumMod val="85000"/>
                </a:schemeClr>
              </a:solidFill>
            </a:ln>
            <a:effectLst/>
          </c:spPr>
          <c:invertIfNegative val="0"/>
          <c:cat>
            <c:strRef>
              <c:f>'4.8'!$B$104:$B$123</c:f>
              <c:strCache>
                <c:ptCount val="20"/>
                <c:pt idx="0">
                  <c:v>FR</c:v>
                </c:pt>
                <c:pt idx="1">
                  <c:v>ES</c:v>
                </c:pt>
                <c:pt idx="2">
                  <c:v>BE</c:v>
                </c:pt>
                <c:pt idx="3">
                  <c:v>DK</c:v>
                </c:pt>
                <c:pt idx="4">
                  <c:v>SE</c:v>
                </c:pt>
                <c:pt idx="5">
                  <c:v>SI</c:v>
                </c:pt>
                <c:pt idx="6">
                  <c:v>FI</c:v>
                </c:pt>
                <c:pt idx="7">
                  <c:v>IT</c:v>
                </c:pt>
                <c:pt idx="8">
                  <c:v>UE-23</c:v>
                </c:pt>
                <c:pt idx="9">
                  <c:v>EE</c:v>
                </c:pt>
                <c:pt idx="10">
                  <c:v>HR</c:v>
                </c:pt>
                <c:pt idx="11">
                  <c:v>NL</c:v>
                </c:pt>
                <c:pt idx="12">
                  <c:v>CZ</c:v>
                </c:pt>
                <c:pt idx="13">
                  <c:v>PT</c:v>
                </c:pt>
                <c:pt idx="14">
                  <c:v>HU</c:v>
                </c:pt>
                <c:pt idx="15">
                  <c:v>LV</c:v>
                </c:pt>
                <c:pt idx="16">
                  <c:v>SK</c:v>
                </c:pt>
                <c:pt idx="17">
                  <c:v>CY</c:v>
                </c:pt>
                <c:pt idx="18">
                  <c:v>BG</c:v>
                </c:pt>
                <c:pt idx="19">
                  <c:v>RO</c:v>
                </c:pt>
              </c:strCache>
            </c:strRef>
          </c:cat>
          <c:val>
            <c:numRef>
              <c:f>'4.8'!$C$104:$C$123</c:f>
              <c:numCache>
                <c:formatCode>0.0</c:formatCode>
                <c:ptCount val="20"/>
                <c:pt idx="0">
                  <c:v>53.483992467043315</c:v>
                </c:pt>
                <c:pt idx="1">
                  <c:v>62.855637513171757</c:v>
                </c:pt>
                <c:pt idx="2">
                  <c:v>63.195266272189357</c:v>
                </c:pt>
                <c:pt idx="3">
                  <c:v>64.205457463884429</c:v>
                </c:pt>
                <c:pt idx="4">
                  <c:v>65.706447187928674</c:v>
                </c:pt>
                <c:pt idx="5">
                  <c:v>68.11279826464208</c:v>
                </c:pt>
                <c:pt idx="6">
                  <c:v>71.104231166150669</c:v>
                </c:pt>
                <c:pt idx="7">
                  <c:v>71.886304909560721</c:v>
                </c:pt>
                <c:pt idx="8">
                  <c:v>71.917260142434174</c:v>
                </c:pt>
                <c:pt idx="9">
                  <c:v>75.657894736842096</c:v>
                </c:pt>
                <c:pt idx="10">
                  <c:v>77.479892761394098</c:v>
                </c:pt>
                <c:pt idx="11">
                  <c:v>78.156682027649765</c:v>
                </c:pt>
                <c:pt idx="12">
                  <c:v>79.615384615384613</c:v>
                </c:pt>
                <c:pt idx="13">
                  <c:v>81.456310679611647</c:v>
                </c:pt>
                <c:pt idx="14">
                  <c:v>83.90177353342429</c:v>
                </c:pt>
                <c:pt idx="15">
                  <c:v>88.081395348837205</c:v>
                </c:pt>
                <c:pt idx="16">
                  <c:v>88.617886178861795</c:v>
                </c:pt>
                <c:pt idx="17">
                  <c:v>90.666666666666657</c:v>
                </c:pt>
                <c:pt idx="18">
                  <c:v>91.911764705882305</c:v>
                </c:pt>
                <c:pt idx="19">
                  <c:v>94.856661045531197</c:v>
                </c:pt>
              </c:numCache>
            </c:numRef>
          </c:val>
          <c:extLst>
            <c:ext xmlns:c16="http://schemas.microsoft.com/office/drawing/2014/chart" uri="{C3380CC4-5D6E-409C-BE32-E72D297353CC}">
              <c16:uniqueId val="{00000000-9660-46D9-8CE1-4555CDC3C2EE}"/>
            </c:ext>
          </c:extLst>
        </c:ser>
        <c:ser>
          <c:idx val="1"/>
          <c:order val="1"/>
          <c:tx>
            <c:strRef>
              <c:f>'4.8'!$D$103</c:f>
              <c:strCache>
                <c:ptCount val="1"/>
                <c:pt idx="0">
                  <c:v>Période d'observation en situation de travail (Job-shadowing)
</c:v>
                </c:pt>
              </c:strCache>
            </c:strRef>
          </c:tx>
          <c:spPr>
            <a:solidFill>
              <a:schemeClr val="accent4">
                <a:lumMod val="75000"/>
              </a:schemeClr>
            </a:solidFill>
            <a:ln w="6350">
              <a:solidFill>
                <a:schemeClr val="bg1">
                  <a:lumMod val="85000"/>
                </a:schemeClr>
              </a:solidFill>
            </a:ln>
            <a:effectLst/>
          </c:spPr>
          <c:invertIfNegative val="0"/>
          <c:cat>
            <c:strRef>
              <c:f>'4.8'!$B$104:$B$123</c:f>
              <c:strCache>
                <c:ptCount val="20"/>
                <c:pt idx="0">
                  <c:v>FR</c:v>
                </c:pt>
                <c:pt idx="1">
                  <c:v>ES</c:v>
                </c:pt>
                <c:pt idx="2">
                  <c:v>BE</c:v>
                </c:pt>
                <c:pt idx="3">
                  <c:v>DK</c:v>
                </c:pt>
                <c:pt idx="4">
                  <c:v>SE</c:v>
                </c:pt>
                <c:pt idx="5">
                  <c:v>SI</c:v>
                </c:pt>
                <c:pt idx="6">
                  <c:v>FI</c:v>
                </c:pt>
                <c:pt idx="7">
                  <c:v>IT</c:v>
                </c:pt>
                <c:pt idx="8">
                  <c:v>UE-23</c:v>
                </c:pt>
                <c:pt idx="9">
                  <c:v>EE</c:v>
                </c:pt>
                <c:pt idx="10">
                  <c:v>HR</c:v>
                </c:pt>
                <c:pt idx="11">
                  <c:v>NL</c:v>
                </c:pt>
                <c:pt idx="12">
                  <c:v>CZ</c:v>
                </c:pt>
                <c:pt idx="13">
                  <c:v>PT</c:v>
                </c:pt>
                <c:pt idx="14">
                  <c:v>HU</c:v>
                </c:pt>
                <c:pt idx="15">
                  <c:v>LV</c:v>
                </c:pt>
                <c:pt idx="16">
                  <c:v>SK</c:v>
                </c:pt>
                <c:pt idx="17">
                  <c:v>CY</c:v>
                </c:pt>
                <c:pt idx="18">
                  <c:v>BG</c:v>
                </c:pt>
                <c:pt idx="19">
                  <c:v>RO</c:v>
                </c:pt>
              </c:strCache>
            </c:strRef>
          </c:cat>
          <c:val>
            <c:numRef>
              <c:f>'4.8'!$D$104:$D$123</c:f>
              <c:numCache>
                <c:formatCode>0.0</c:formatCode>
                <c:ptCount val="20"/>
                <c:pt idx="0">
                  <c:v>45.715630885122408</c:v>
                </c:pt>
                <c:pt idx="1">
                  <c:v>35.642781875658585</c:v>
                </c:pt>
                <c:pt idx="2">
                  <c:v>36.094674556213022</c:v>
                </c:pt>
                <c:pt idx="3">
                  <c:v>35.473515248796147</c:v>
                </c:pt>
                <c:pt idx="4">
                  <c:v>34.293552812071333</c:v>
                </c:pt>
                <c:pt idx="5">
                  <c:v>29.50108459869848</c:v>
                </c:pt>
                <c:pt idx="6">
                  <c:v>28.379772961816307</c:v>
                </c:pt>
                <c:pt idx="7">
                  <c:v>27.364341085271317</c:v>
                </c:pt>
                <c:pt idx="8">
                  <c:v>27.294550692166119</c:v>
                </c:pt>
                <c:pt idx="9">
                  <c:v>24.342105263157894</c:v>
                </c:pt>
                <c:pt idx="10">
                  <c:v>20.64343163538874</c:v>
                </c:pt>
                <c:pt idx="11">
                  <c:v>20.460829493087555</c:v>
                </c:pt>
                <c:pt idx="12">
                  <c:v>19.487179487179489</c:v>
                </c:pt>
                <c:pt idx="13">
                  <c:v>18.252427184466018</c:v>
                </c:pt>
                <c:pt idx="14">
                  <c:v>15.825375170532061</c:v>
                </c:pt>
                <c:pt idx="15">
                  <c:v>10.465116279069768</c:v>
                </c:pt>
                <c:pt idx="16">
                  <c:v>11.178861788617885</c:v>
                </c:pt>
                <c:pt idx="17">
                  <c:v>8.6666666666666679</c:v>
                </c:pt>
                <c:pt idx="18">
                  <c:v>7.1691176470588234</c:v>
                </c:pt>
                <c:pt idx="19">
                  <c:v>5.0590219224283306</c:v>
                </c:pt>
              </c:numCache>
            </c:numRef>
          </c:val>
          <c:extLst>
            <c:ext xmlns:c16="http://schemas.microsoft.com/office/drawing/2014/chart" uri="{C3380CC4-5D6E-409C-BE32-E72D297353CC}">
              <c16:uniqueId val="{00000001-9660-46D9-8CE1-4555CDC3C2EE}"/>
            </c:ext>
          </c:extLst>
        </c:ser>
        <c:ser>
          <c:idx val="2"/>
          <c:order val="2"/>
          <c:tx>
            <c:strRef>
              <c:f>'4.8'!$E$103</c:f>
              <c:strCache>
                <c:ptCount val="1"/>
                <c:pt idx="0">
                  <c:v>Participation à une mission d'enseignement/de formation 
</c:v>
                </c:pt>
              </c:strCache>
            </c:strRef>
          </c:tx>
          <c:spPr>
            <a:solidFill>
              <a:schemeClr val="accent4">
                <a:lumMod val="60000"/>
                <a:lumOff val="40000"/>
              </a:schemeClr>
            </a:solidFill>
            <a:ln w="6350">
              <a:solidFill>
                <a:schemeClr val="bg1"/>
              </a:solidFill>
            </a:ln>
            <a:effectLst/>
          </c:spPr>
          <c:invertIfNegative val="0"/>
          <c:cat>
            <c:strRef>
              <c:f>'4.8'!$B$104:$B$123</c:f>
              <c:strCache>
                <c:ptCount val="20"/>
                <c:pt idx="0">
                  <c:v>FR</c:v>
                </c:pt>
                <c:pt idx="1">
                  <c:v>ES</c:v>
                </c:pt>
                <c:pt idx="2">
                  <c:v>BE</c:v>
                </c:pt>
                <c:pt idx="3">
                  <c:v>DK</c:v>
                </c:pt>
                <c:pt idx="4">
                  <c:v>SE</c:v>
                </c:pt>
                <c:pt idx="5">
                  <c:v>SI</c:v>
                </c:pt>
                <c:pt idx="6">
                  <c:v>FI</c:v>
                </c:pt>
                <c:pt idx="7">
                  <c:v>IT</c:v>
                </c:pt>
                <c:pt idx="8">
                  <c:v>UE-23</c:v>
                </c:pt>
                <c:pt idx="9">
                  <c:v>EE</c:v>
                </c:pt>
                <c:pt idx="10">
                  <c:v>HR</c:v>
                </c:pt>
                <c:pt idx="11">
                  <c:v>NL</c:v>
                </c:pt>
                <c:pt idx="12">
                  <c:v>CZ</c:v>
                </c:pt>
                <c:pt idx="13">
                  <c:v>PT</c:v>
                </c:pt>
                <c:pt idx="14">
                  <c:v>HU</c:v>
                </c:pt>
                <c:pt idx="15">
                  <c:v>LV</c:v>
                </c:pt>
                <c:pt idx="16">
                  <c:v>SK</c:v>
                </c:pt>
                <c:pt idx="17">
                  <c:v>CY</c:v>
                </c:pt>
                <c:pt idx="18">
                  <c:v>BG</c:v>
                </c:pt>
                <c:pt idx="19">
                  <c:v>RO</c:v>
                </c:pt>
              </c:strCache>
            </c:strRef>
          </c:cat>
          <c:val>
            <c:numRef>
              <c:f>'4.8'!$E$104:$E$123</c:f>
              <c:numCache>
                <c:formatCode>0.0</c:formatCode>
                <c:ptCount val="20"/>
                <c:pt idx="0">
                  <c:v>0.80037664783427498</c:v>
                </c:pt>
                <c:pt idx="1">
                  <c:v>1.5015806111696524</c:v>
                </c:pt>
                <c:pt idx="2">
                  <c:v>0.7100591715976331</c:v>
                </c:pt>
                <c:pt idx="3">
                  <c:v>0.32102728731942215</c:v>
                </c:pt>
                <c:pt idx="4">
                  <c:v>0</c:v>
                </c:pt>
                <c:pt idx="5">
                  <c:v>2.3861171366594358</c:v>
                </c:pt>
                <c:pt idx="6">
                  <c:v>0.51599587203302377</c:v>
                </c:pt>
                <c:pt idx="7">
                  <c:v>0.74935400516795869</c:v>
                </c:pt>
                <c:pt idx="8">
                  <c:v>0.78818916539969597</c:v>
                </c:pt>
                <c:pt idx="9">
                  <c:v>0</c:v>
                </c:pt>
                <c:pt idx="10">
                  <c:v>1.8766756032171581</c:v>
                </c:pt>
                <c:pt idx="11">
                  <c:v>1.3824884792626728</c:v>
                </c:pt>
                <c:pt idx="12">
                  <c:v>0.89743589743589736</c:v>
                </c:pt>
                <c:pt idx="13">
                  <c:v>0.29126213592233008</c:v>
                </c:pt>
                <c:pt idx="14">
                  <c:v>0.27285129604365621</c:v>
                </c:pt>
                <c:pt idx="15">
                  <c:v>1.4534883720930232</c:v>
                </c:pt>
                <c:pt idx="16">
                  <c:v>0.20325203252032523</c:v>
                </c:pt>
                <c:pt idx="17">
                  <c:v>0.66666666666666674</c:v>
                </c:pt>
                <c:pt idx="18">
                  <c:v>0.91911764705882404</c:v>
                </c:pt>
                <c:pt idx="19">
                  <c:v>8.4317032040472167E-2</c:v>
                </c:pt>
              </c:numCache>
            </c:numRef>
          </c:val>
          <c:extLst>
            <c:ext xmlns:c16="http://schemas.microsoft.com/office/drawing/2014/chart" uri="{C3380CC4-5D6E-409C-BE32-E72D297353CC}">
              <c16:uniqueId val="{00000002-9660-46D9-8CE1-4555CDC3C2EE}"/>
            </c:ext>
          </c:extLst>
        </c:ser>
        <c:dLbls>
          <c:showLegendKey val="0"/>
          <c:showVal val="0"/>
          <c:showCatName val="0"/>
          <c:showSerName val="0"/>
          <c:showPercent val="0"/>
          <c:showBubbleSize val="0"/>
        </c:dLbls>
        <c:gapWidth val="150"/>
        <c:overlap val="100"/>
        <c:axId val="591806400"/>
        <c:axId val="591806728"/>
      </c:barChart>
      <c:catAx>
        <c:axId val="59180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591806728"/>
        <c:crosses val="autoZero"/>
        <c:auto val="1"/>
        <c:lblAlgn val="ctr"/>
        <c:lblOffset val="100"/>
        <c:noMultiLvlLbl val="0"/>
      </c:catAx>
      <c:valAx>
        <c:axId val="591806728"/>
        <c:scaling>
          <c:orientation val="minMax"/>
          <c:max val="100"/>
        </c:scaling>
        <c:delete val="0"/>
        <c:axPos val="l"/>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en-US"/>
                  <a:t>%</a:t>
                </a:r>
              </a:p>
            </c:rich>
          </c:tx>
          <c:layout>
            <c:manualLayout>
              <c:xMode val="edge"/>
              <c:yMode val="edge"/>
              <c:x val="4.7931763285024152E-2"/>
              <c:y val="3.4347222222222513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91806400"/>
        <c:crosses val="autoZero"/>
        <c:crossBetween val="between"/>
      </c:valAx>
      <c:spPr>
        <a:noFill/>
        <a:ln>
          <a:noFill/>
        </a:ln>
        <a:effectLst/>
      </c:spPr>
    </c:plotArea>
    <c:legend>
      <c:legendPos val="b"/>
      <c:layout>
        <c:manualLayout>
          <c:xMode val="edge"/>
          <c:yMode val="edge"/>
          <c:x val="0.13037439613526569"/>
          <c:y val="0.8259793368525562"/>
          <c:w val="0.74308574879227052"/>
          <c:h val="0.17391095775949356"/>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155876348789734E-2"/>
          <c:y val="3.500000574147076E-2"/>
          <c:w val="0.91815893846602503"/>
          <c:h val="0.86581294195486136"/>
        </c:manualLayout>
      </c:layout>
      <c:scatterChart>
        <c:scatterStyle val="lineMarker"/>
        <c:varyColors val="0"/>
        <c:ser>
          <c:idx val="0"/>
          <c:order val="0"/>
          <c:tx>
            <c:strRef>
              <c:f>'4.9'!$B$5</c:f>
              <c:strCache>
                <c:ptCount val="1"/>
                <c:pt idx="0">
                  <c:v>AT</c:v>
                </c:pt>
              </c:strCache>
            </c:strRef>
          </c:tx>
          <c:marker>
            <c:symbol val="diamond"/>
            <c:size val="6"/>
            <c:spPr>
              <a:solidFill>
                <a:schemeClr val="accent4"/>
              </a:solidFill>
              <a:ln>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'4.9'!$C$5</c:f>
              <c:numCache>
                <c:formatCode>0</c:formatCode>
                <c:ptCount val="1"/>
                <c:pt idx="0">
                  <c:v>16.090720589589431</c:v>
                </c:pt>
              </c:numCache>
            </c:numRef>
          </c:xVal>
          <c:yVal>
            <c:numRef>
              <c:f>'4.9'!$D$5</c:f>
              <c:numCache>
                <c:formatCode>0</c:formatCode>
                <c:ptCount val="1"/>
                <c:pt idx="0">
                  <c:v>4.2683192045254073</c:v>
                </c:pt>
              </c:numCache>
            </c:numRef>
          </c:yVal>
          <c:smooth val="0"/>
          <c:extLst>
            <c:ext xmlns:c16="http://schemas.microsoft.com/office/drawing/2014/chart" uri="{C3380CC4-5D6E-409C-BE32-E72D297353CC}">
              <c16:uniqueId val="{00000000-433E-40F2-BB42-5CA9FE7B9E9C}"/>
            </c:ext>
          </c:extLst>
        </c:ser>
        <c:ser>
          <c:idx val="1"/>
          <c:order val="1"/>
          <c:tx>
            <c:strRef>
              <c:f>'4.9'!$B$6</c:f>
              <c:strCache>
                <c:ptCount val="1"/>
                <c:pt idx="0">
                  <c:v>BE</c:v>
                </c:pt>
              </c:strCache>
            </c:strRef>
          </c:tx>
          <c:marker>
            <c:symbol val="diamond"/>
            <c:size val="6"/>
            <c:spPr>
              <a:solidFill>
                <a:schemeClr val="accent4"/>
              </a:solidFill>
              <a:ln>
                <a:solidFill>
                  <a:schemeClr val="bg1"/>
                </a:solidFill>
              </a:ln>
            </c:spPr>
          </c:marker>
          <c:dLbls>
            <c:spPr>
              <a:noFill/>
              <a:ln>
                <a:noFill/>
              </a:ln>
              <a:effectLst/>
            </c:spPr>
            <c:txPr>
              <a:bodyPr/>
              <a:lstStyle/>
              <a:p>
                <a:pPr>
                  <a:defRPr b="1"/>
                </a:pPr>
                <a:endParaRPr lang="fr-FR"/>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'4.9'!$C$6</c:f>
              <c:numCache>
                <c:formatCode>0</c:formatCode>
                <c:ptCount val="1"/>
                <c:pt idx="0">
                  <c:v>16.272297438245928</c:v>
                </c:pt>
              </c:numCache>
            </c:numRef>
          </c:xVal>
          <c:yVal>
            <c:numRef>
              <c:f>'4.9'!$D$6</c:f>
              <c:numCache>
                <c:formatCode>0</c:formatCode>
                <c:ptCount val="1"/>
                <c:pt idx="0">
                  <c:v>8.1737238573767996</c:v>
                </c:pt>
              </c:numCache>
            </c:numRef>
          </c:yVal>
          <c:smooth val="0"/>
          <c:extLst>
            <c:ext xmlns:c16="http://schemas.microsoft.com/office/drawing/2014/chart" uri="{C3380CC4-5D6E-409C-BE32-E72D297353CC}">
              <c16:uniqueId val="{00000001-433E-40F2-BB42-5CA9FE7B9E9C}"/>
            </c:ext>
          </c:extLst>
        </c:ser>
        <c:ser>
          <c:idx val="2"/>
          <c:order val="2"/>
          <c:tx>
            <c:strRef>
              <c:f>'4.9'!$B$7</c:f>
              <c:strCache>
                <c:ptCount val="1"/>
                <c:pt idx="0">
                  <c:v>BG</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'4.9'!$C$7</c:f>
              <c:numCache>
                <c:formatCode>0</c:formatCode>
                <c:ptCount val="1"/>
                <c:pt idx="0">
                  <c:v>17.716014967355029</c:v>
                </c:pt>
              </c:numCache>
            </c:numRef>
          </c:xVal>
          <c:yVal>
            <c:numRef>
              <c:f>'4.9'!$D$7</c:f>
              <c:numCache>
                <c:formatCode>0</c:formatCode>
                <c:ptCount val="1"/>
                <c:pt idx="0">
                  <c:v>16.312800572264031</c:v>
                </c:pt>
              </c:numCache>
            </c:numRef>
          </c:yVal>
          <c:smooth val="0"/>
          <c:extLst>
            <c:ext xmlns:c16="http://schemas.microsoft.com/office/drawing/2014/chart" uri="{C3380CC4-5D6E-409C-BE32-E72D297353CC}">
              <c16:uniqueId val="{00000002-433E-40F2-BB42-5CA9FE7B9E9C}"/>
            </c:ext>
          </c:extLst>
        </c:ser>
        <c:ser>
          <c:idx val="3"/>
          <c:order val="3"/>
          <c:tx>
            <c:strRef>
              <c:f>'4.9'!$B$8</c:f>
              <c:strCache>
                <c:ptCount val="1"/>
                <c:pt idx="0">
                  <c:v>HR</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b"/>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'4.9'!$C$8</c:f>
              <c:numCache>
                <c:formatCode>0</c:formatCode>
                <c:ptCount val="1"/>
                <c:pt idx="0">
                  <c:v>9.1945066282569883</c:v>
                </c:pt>
              </c:numCache>
            </c:numRef>
          </c:xVal>
          <c:yVal>
            <c:numRef>
              <c:f>'4.9'!$D$8</c:f>
              <c:numCache>
                <c:formatCode>0</c:formatCode>
                <c:ptCount val="1"/>
                <c:pt idx="0">
                  <c:v>7.4994273305657391</c:v>
                </c:pt>
              </c:numCache>
            </c:numRef>
          </c:yVal>
          <c:smooth val="0"/>
          <c:extLst>
            <c:ext xmlns:c16="http://schemas.microsoft.com/office/drawing/2014/chart" uri="{C3380CC4-5D6E-409C-BE32-E72D297353CC}">
              <c16:uniqueId val="{00000003-433E-40F2-BB42-5CA9FE7B9E9C}"/>
            </c:ext>
          </c:extLst>
        </c:ser>
        <c:ser>
          <c:idx val="4"/>
          <c:order val="4"/>
          <c:tx>
            <c:strRef>
              <c:f>'4.9'!$B$9</c:f>
              <c:strCache>
                <c:ptCount val="1"/>
                <c:pt idx="0">
                  <c:v>CY</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'4.9'!$C$9</c:f>
              <c:numCache>
                <c:formatCode>0</c:formatCode>
                <c:ptCount val="1"/>
                <c:pt idx="0">
                  <c:v>43.476413971158422</c:v>
                </c:pt>
              </c:numCache>
            </c:numRef>
          </c:xVal>
          <c:yVal>
            <c:numRef>
              <c:f>'4.9'!$D$9</c:f>
              <c:numCache>
                <c:formatCode>0</c:formatCode>
                <c:ptCount val="1"/>
                <c:pt idx="0">
                  <c:v>10.98980068158891</c:v>
                </c:pt>
              </c:numCache>
            </c:numRef>
          </c:yVal>
          <c:smooth val="0"/>
          <c:extLst>
            <c:ext xmlns:c16="http://schemas.microsoft.com/office/drawing/2014/chart" uri="{C3380CC4-5D6E-409C-BE32-E72D297353CC}">
              <c16:uniqueId val="{00000004-433E-40F2-BB42-5CA9FE7B9E9C}"/>
            </c:ext>
          </c:extLst>
        </c:ser>
        <c:ser>
          <c:idx val="5"/>
          <c:order val="5"/>
          <c:tx>
            <c:strRef>
              <c:f>'4.9'!$B$10</c:f>
              <c:strCache>
                <c:ptCount val="1"/>
                <c:pt idx="0">
                  <c:v>CZ</c:v>
                </c:pt>
              </c:strCache>
            </c:strRef>
          </c:tx>
          <c:marker>
            <c:symbol val="diamond"/>
            <c:size val="6"/>
            <c:spPr>
              <a:solidFill>
                <a:schemeClr val="accent4"/>
              </a:solidFill>
              <a:ln>
                <a:solidFill>
                  <a:schemeClr val="bg1"/>
                </a:solidFill>
              </a:ln>
            </c:spPr>
          </c:marker>
          <c:dLbls>
            <c:spPr>
              <a:noFill/>
              <a:ln>
                <a:noFill/>
              </a:ln>
              <a:effectLst/>
            </c:spPr>
            <c:txPr>
              <a:bodyPr/>
              <a:lstStyle/>
              <a:p>
                <a:pPr>
                  <a:defRPr b="1"/>
                </a:pPr>
                <a:endParaRPr lang="fr-FR"/>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'4.9'!$C$10</c:f>
              <c:numCache>
                <c:formatCode>0</c:formatCode>
                <c:ptCount val="1"/>
                <c:pt idx="0">
                  <c:v>15.96290014696365</c:v>
                </c:pt>
              </c:numCache>
            </c:numRef>
          </c:xVal>
          <c:yVal>
            <c:numRef>
              <c:f>'4.9'!$D$10</c:f>
              <c:numCache>
                <c:formatCode>0</c:formatCode>
                <c:ptCount val="1"/>
                <c:pt idx="0">
                  <c:v>6.9793255862892476</c:v>
                </c:pt>
              </c:numCache>
            </c:numRef>
          </c:yVal>
          <c:smooth val="0"/>
          <c:extLst>
            <c:ext xmlns:c16="http://schemas.microsoft.com/office/drawing/2014/chart" uri="{C3380CC4-5D6E-409C-BE32-E72D297353CC}">
              <c16:uniqueId val="{00000005-433E-40F2-BB42-5CA9FE7B9E9C}"/>
            </c:ext>
          </c:extLst>
        </c:ser>
        <c:ser>
          <c:idx val="6"/>
          <c:order val="6"/>
          <c:tx>
            <c:strRef>
              <c:f>'4.9'!$B$11</c:f>
              <c:strCache>
                <c:ptCount val="1"/>
                <c:pt idx="0">
                  <c:v>DK</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'4.9'!$C$11</c:f>
              <c:numCache>
                <c:formatCode>0</c:formatCode>
                <c:ptCount val="1"/>
                <c:pt idx="0">
                  <c:v>18.46157180765967</c:v>
                </c:pt>
              </c:numCache>
            </c:numRef>
          </c:xVal>
          <c:yVal>
            <c:numRef>
              <c:f>'4.9'!$D$11</c:f>
              <c:numCache>
                <c:formatCode>0</c:formatCode>
                <c:ptCount val="1"/>
                <c:pt idx="0">
                  <c:v>8.1835846465526725</c:v>
                </c:pt>
              </c:numCache>
            </c:numRef>
          </c:yVal>
          <c:smooth val="0"/>
          <c:extLst>
            <c:ext xmlns:c16="http://schemas.microsoft.com/office/drawing/2014/chart" uri="{C3380CC4-5D6E-409C-BE32-E72D297353CC}">
              <c16:uniqueId val="{00000006-433E-40F2-BB42-5CA9FE7B9E9C}"/>
            </c:ext>
          </c:extLst>
        </c:ser>
        <c:ser>
          <c:idx val="8"/>
          <c:order val="7"/>
          <c:tx>
            <c:strRef>
              <c:f>'4.9'!$B$12</c:f>
              <c:strCache>
                <c:ptCount val="1"/>
                <c:pt idx="0">
                  <c:v>EE</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'4.9'!$C$12</c:f>
              <c:numCache>
                <c:formatCode>0</c:formatCode>
                <c:ptCount val="1"/>
                <c:pt idx="0">
                  <c:v>26.401287900768331</c:v>
                </c:pt>
              </c:numCache>
            </c:numRef>
          </c:xVal>
          <c:yVal>
            <c:numRef>
              <c:f>'4.9'!$D$12</c:f>
              <c:numCache>
                <c:formatCode>0</c:formatCode>
                <c:ptCount val="1"/>
                <c:pt idx="0">
                  <c:v>6.0882152943245051</c:v>
                </c:pt>
              </c:numCache>
            </c:numRef>
          </c:yVal>
          <c:smooth val="0"/>
          <c:extLst>
            <c:ext xmlns:c16="http://schemas.microsoft.com/office/drawing/2014/chart" uri="{C3380CC4-5D6E-409C-BE32-E72D297353CC}">
              <c16:uniqueId val="{00000008-433E-40F2-BB42-5CA9FE7B9E9C}"/>
            </c:ext>
          </c:extLst>
        </c:ser>
        <c:ser>
          <c:idx val="9"/>
          <c:order val="8"/>
          <c:tx>
            <c:strRef>
              <c:f>'4.9'!$B$13</c:f>
              <c:strCache>
                <c:ptCount val="1"/>
                <c:pt idx="0">
                  <c:v>FI</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'4.9'!$C$13</c:f>
              <c:numCache>
                <c:formatCode>0</c:formatCode>
                <c:ptCount val="1"/>
                <c:pt idx="0">
                  <c:v>58.190292205002777</c:v>
                </c:pt>
              </c:numCache>
            </c:numRef>
          </c:xVal>
          <c:yVal>
            <c:numRef>
              <c:f>'4.9'!$D$13</c:f>
              <c:numCache>
                <c:formatCode>0</c:formatCode>
                <c:ptCount val="1"/>
                <c:pt idx="0">
                  <c:v>6.4726756339946556</c:v>
                </c:pt>
              </c:numCache>
            </c:numRef>
          </c:yVal>
          <c:smooth val="0"/>
          <c:extLst>
            <c:ext xmlns:c16="http://schemas.microsoft.com/office/drawing/2014/chart" uri="{C3380CC4-5D6E-409C-BE32-E72D297353CC}">
              <c16:uniqueId val="{00000009-433E-40F2-BB42-5CA9FE7B9E9C}"/>
            </c:ext>
          </c:extLst>
        </c:ser>
        <c:ser>
          <c:idx val="10"/>
          <c:order val="9"/>
          <c:tx>
            <c:strRef>
              <c:f>'4.9'!$B$14</c:f>
              <c:strCache>
                <c:ptCount val="1"/>
                <c:pt idx="0">
                  <c:v>FR</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b"/>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'4.9'!$C$14</c:f>
              <c:numCache>
                <c:formatCode>0</c:formatCode>
                <c:ptCount val="1"/>
                <c:pt idx="0">
                  <c:v>6.6419615475984308</c:v>
                </c:pt>
              </c:numCache>
            </c:numRef>
          </c:xVal>
          <c:yVal>
            <c:numRef>
              <c:f>'4.9'!$D$14</c:f>
              <c:numCache>
                <c:formatCode>0</c:formatCode>
                <c:ptCount val="1"/>
                <c:pt idx="0">
                  <c:v>8.2830655865486786</c:v>
                </c:pt>
              </c:numCache>
            </c:numRef>
          </c:yVal>
          <c:smooth val="0"/>
          <c:extLst>
            <c:ext xmlns:c16="http://schemas.microsoft.com/office/drawing/2014/chart" uri="{C3380CC4-5D6E-409C-BE32-E72D297353CC}">
              <c16:uniqueId val="{0000000A-433E-40F2-BB42-5CA9FE7B9E9C}"/>
            </c:ext>
          </c:extLst>
        </c:ser>
        <c:ser>
          <c:idx val="11"/>
          <c:order val="10"/>
          <c:tx>
            <c:strRef>
              <c:f>'4.9'!$B$15</c:f>
              <c:strCache>
                <c:ptCount val="1"/>
                <c:pt idx="0">
                  <c:v>HU</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'4.9'!$C$15</c:f>
              <c:numCache>
                <c:formatCode>0</c:formatCode>
                <c:ptCount val="1"/>
                <c:pt idx="0">
                  <c:v>11.79873824859825</c:v>
                </c:pt>
              </c:numCache>
            </c:numRef>
          </c:xVal>
          <c:yVal>
            <c:numRef>
              <c:f>'4.9'!$D$15</c:f>
              <c:numCache>
                <c:formatCode>0</c:formatCode>
                <c:ptCount val="1"/>
                <c:pt idx="0">
                  <c:v>9.4705057905855305</c:v>
                </c:pt>
              </c:numCache>
            </c:numRef>
          </c:yVal>
          <c:smooth val="0"/>
          <c:extLst>
            <c:ext xmlns:c16="http://schemas.microsoft.com/office/drawing/2014/chart" uri="{C3380CC4-5D6E-409C-BE32-E72D297353CC}">
              <c16:uniqueId val="{0000000B-433E-40F2-BB42-5CA9FE7B9E9C}"/>
            </c:ext>
          </c:extLst>
        </c:ser>
        <c:ser>
          <c:idx val="12"/>
          <c:order val="11"/>
          <c:tx>
            <c:strRef>
              <c:f>'4.9'!$B$16</c:f>
              <c:strCache>
                <c:ptCount val="1"/>
                <c:pt idx="0">
                  <c:v>IT</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'4.9'!$C$16</c:f>
              <c:numCache>
                <c:formatCode>0</c:formatCode>
                <c:ptCount val="1"/>
                <c:pt idx="0">
                  <c:v>12.096098603969789</c:v>
                </c:pt>
              </c:numCache>
            </c:numRef>
          </c:xVal>
          <c:yVal>
            <c:numRef>
              <c:f>'4.9'!$D$16</c:f>
              <c:numCache>
                <c:formatCode>0</c:formatCode>
                <c:ptCount val="1"/>
                <c:pt idx="0">
                  <c:v>6.3571286192608909</c:v>
                </c:pt>
              </c:numCache>
            </c:numRef>
          </c:yVal>
          <c:smooth val="0"/>
          <c:extLst>
            <c:ext xmlns:c16="http://schemas.microsoft.com/office/drawing/2014/chart" uri="{C3380CC4-5D6E-409C-BE32-E72D297353CC}">
              <c16:uniqueId val="{0000000C-433E-40F2-BB42-5CA9FE7B9E9C}"/>
            </c:ext>
          </c:extLst>
        </c:ser>
        <c:ser>
          <c:idx val="13"/>
          <c:order val="12"/>
          <c:tx>
            <c:strRef>
              <c:f>'4.9'!$B$17</c:f>
              <c:strCache>
                <c:ptCount val="1"/>
                <c:pt idx="0">
                  <c:v>LV</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'4.9'!$C$17</c:f>
              <c:numCache>
                <c:formatCode>0</c:formatCode>
                <c:ptCount val="1"/>
                <c:pt idx="0">
                  <c:v>23.318716998702001</c:v>
                </c:pt>
              </c:numCache>
            </c:numRef>
          </c:xVal>
          <c:yVal>
            <c:numRef>
              <c:f>'4.9'!$D$17</c:f>
              <c:numCache>
                <c:formatCode>0</c:formatCode>
                <c:ptCount val="1"/>
                <c:pt idx="0">
                  <c:v>11.250919935474331</c:v>
                </c:pt>
              </c:numCache>
            </c:numRef>
          </c:yVal>
          <c:smooth val="0"/>
          <c:extLst>
            <c:ext xmlns:c16="http://schemas.microsoft.com/office/drawing/2014/chart" uri="{C3380CC4-5D6E-409C-BE32-E72D297353CC}">
              <c16:uniqueId val="{0000000D-433E-40F2-BB42-5CA9FE7B9E9C}"/>
            </c:ext>
          </c:extLst>
        </c:ser>
        <c:ser>
          <c:idx val="14"/>
          <c:order val="13"/>
          <c:tx>
            <c:strRef>
              <c:f>'4.9'!$B$18</c:f>
              <c:strCache>
                <c:ptCount val="1"/>
                <c:pt idx="0">
                  <c:v>LT</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'4.9'!$C$18</c:f>
              <c:numCache>
                <c:formatCode>0</c:formatCode>
                <c:ptCount val="1"/>
                <c:pt idx="0">
                  <c:v>14.14760183061011</c:v>
                </c:pt>
              </c:numCache>
            </c:numRef>
          </c:xVal>
          <c:yVal>
            <c:numRef>
              <c:f>'4.9'!$D$18</c:f>
              <c:numCache>
                <c:formatCode>0</c:formatCode>
                <c:ptCount val="1"/>
                <c:pt idx="0">
                  <c:v>16.380967985412031</c:v>
                </c:pt>
              </c:numCache>
            </c:numRef>
          </c:yVal>
          <c:smooth val="0"/>
          <c:extLst>
            <c:ext xmlns:c16="http://schemas.microsoft.com/office/drawing/2014/chart" uri="{C3380CC4-5D6E-409C-BE32-E72D297353CC}">
              <c16:uniqueId val="{0000000E-433E-40F2-BB42-5CA9FE7B9E9C}"/>
            </c:ext>
          </c:extLst>
        </c:ser>
        <c:ser>
          <c:idx val="15"/>
          <c:order val="14"/>
          <c:tx>
            <c:strRef>
              <c:f>'4.9'!$B$19</c:f>
              <c:strCache>
                <c:ptCount val="1"/>
                <c:pt idx="0">
                  <c:v>MT</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'4.9'!$C$19</c:f>
              <c:numCache>
                <c:formatCode>0</c:formatCode>
                <c:ptCount val="1"/>
                <c:pt idx="0">
                  <c:v>14.54417464936453</c:v>
                </c:pt>
              </c:numCache>
            </c:numRef>
          </c:xVal>
          <c:yVal>
            <c:numRef>
              <c:f>'4.9'!$D$19</c:f>
              <c:numCache>
                <c:formatCode>0</c:formatCode>
                <c:ptCount val="1"/>
                <c:pt idx="0">
                  <c:v>17.83586310356101</c:v>
                </c:pt>
              </c:numCache>
            </c:numRef>
          </c:yVal>
          <c:smooth val="0"/>
          <c:extLst>
            <c:ext xmlns:c16="http://schemas.microsoft.com/office/drawing/2014/chart" uri="{C3380CC4-5D6E-409C-BE32-E72D297353CC}">
              <c16:uniqueId val="{0000000F-433E-40F2-BB42-5CA9FE7B9E9C}"/>
            </c:ext>
          </c:extLst>
        </c:ser>
        <c:ser>
          <c:idx val="16"/>
          <c:order val="15"/>
          <c:tx>
            <c:strRef>
              <c:f>'4.9'!$B$20</c:f>
              <c:strCache>
                <c:ptCount val="1"/>
                <c:pt idx="0">
                  <c:v>NL</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'4.9'!$C$20</c:f>
              <c:numCache>
                <c:formatCode>0</c:formatCode>
                <c:ptCount val="1"/>
                <c:pt idx="0">
                  <c:v>30.697586434783609</c:v>
                </c:pt>
              </c:numCache>
            </c:numRef>
          </c:xVal>
          <c:yVal>
            <c:numRef>
              <c:f>'4.9'!$D$20</c:f>
              <c:numCache>
                <c:formatCode>0</c:formatCode>
                <c:ptCount val="1"/>
                <c:pt idx="0">
                  <c:v>5.5683878308226333</c:v>
                </c:pt>
              </c:numCache>
            </c:numRef>
          </c:yVal>
          <c:smooth val="0"/>
          <c:extLst>
            <c:ext xmlns:c16="http://schemas.microsoft.com/office/drawing/2014/chart" uri="{C3380CC4-5D6E-409C-BE32-E72D297353CC}">
              <c16:uniqueId val="{00000010-433E-40F2-BB42-5CA9FE7B9E9C}"/>
            </c:ext>
          </c:extLst>
        </c:ser>
        <c:ser>
          <c:idx val="17"/>
          <c:order val="16"/>
          <c:tx>
            <c:strRef>
              <c:f>'4.9'!$B$21</c:f>
              <c:strCache>
                <c:ptCount val="1"/>
                <c:pt idx="0">
                  <c:v>PT</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'4.9'!$C$21</c:f>
              <c:numCache>
                <c:formatCode>0</c:formatCode>
                <c:ptCount val="1"/>
                <c:pt idx="0">
                  <c:v>9.1380025671767218</c:v>
                </c:pt>
              </c:numCache>
            </c:numRef>
          </c:xVal>
          <c:yVal>
            <c:numRef>
              <c:f>'4.9'!$D$21</c:f>
              <c:numCache>
                <c:formatCode>0</c:formatCode>
                <c:ptCount val="1"/>
                <c:pt idx="0">
                  <c:v>21.942603029745118</c:v>
                </c:pt>
              </c:numCache>
            </c:numRef>
          </c:yVal>
          <c:smooth val="0"/>
          <c:extLst>
            <c:ext xmlns:c16="http://schemas.microsoft.com/office/drawing/2014/chart" uri="{C3380CC4-5D6E-409C-BE32-E72D297353CC}">
              <c16:uniqueId val="{00000011-433E-40F2-BB42-5CA9FE7B9E9C}"/>
            </c:ext>
          </c:extLst>
        </c:ser>
        <c:ser>
          <c:idx val="18"/>
          <c:order val="17"/>
          <c:tx>
            <c:strRef>
              <c:f>'4.9'!$B$22</c:f>
              <c:strCache>
                <c:ptCount val="1"/>
                <c:pt idx="0">
                  <c:v>RO</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'4.9'!$C$22</c:f>
              <c:numCache>
                <c:formatCode>0</c:formatCode>
                <c:ptCount val="1"/>
                <c:pt idx="0">
                  <c:v>40.9097790477581</c:v>
                </c:pt>
              </c:numCache>
            </c:numRef>
          </c:xVal>
          <c:yVal>
            <c:numRef>
              <c:f>'4.9'!$D$22</c:f>
              <c:numCache>
                <c:formatCode>0</c:formatCode>
                <c:ptCount val="1"/>
                <c:pt idx="0">
                  <c:v>8.0643727554373594</c:v>
                </c:pt>
              </c:numCache>
            </c:numRef>
          </c:yVal>
          <c:smooth val="0"/>
          <c:extLst>
            <c:ext xmlns:c16="http://schemas.microsoft.com/office/drawing/2014/chart" uri="{C3380CC4-5D6E-409C-BE32-E72D297353CC}">
              <c16:uniqueId val="{00000012-433E-40F2-BB42-5CA9FE7B9E9C}"/>
            </c:ext>
          </c:extLst>
        </c:ser>
        <c:ser>
          <c:idx val="19"/>
          <c:order val="18"/>
          <c:tx>
            <c:strRef>
              <c:f>'4.9'!$B$23</c:f>
              <c:strCache>
                <c:ptCount val="1"/>
                <c:pt idx="0">
                  <c:v>SK</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'4.9'!$C$23</c:f>
              <c:numCache>
                <c:formatCode>0</c:formatCode>
                <c:ptCount val="1"/>
                <c:pt idx="0">
                  <c:v>4.5477427442603444</c:v>
                </c:pt>
              </c:numCache>
            </c:numRef>
          </c:xVal>
          <c:yVal>
            <c:numRef>
              <c:f>'4.9'!$D$23</c:f>
              <c:numCache>
                <c:formatCode>0</c:formatCode>
                <c:ptCount val="1"/>
                <c:pt idx="0">
                  <c:v>9.0960834183581127</c:v>
                </c:pt>
              </c:numCache>
            </c:numRef>
          </c:yVal>
          <c:smooth val="0"/>
          <c:extLst>
            <c:ext xmlns:c16="http://schemas.microsoft.com/office/drawing/2014/chart" uri="{C3380CC4-5D6E-409C-BE32-E72D297353CC}">
              <c16:uniqueId val="{00000013-433E-40F2-BB42-5CA9FE7B9E9C}"/>
            </c:ext>
          </c:extLst>
        </c:ser>
        <c:ser>
          <c:idx val="20"/>
          <c:order val="19"/>
          <c:tx>
            <c:strRef>
              <c:f>'4.9'!$B$24</c:f>
              <c:strCache>
                <c:ptCount val="1"/>
                <c:pt idx="0">
                  <c:v>SI</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'4.9'!$C$24</c:f>
              <c:numCache>
                <c:formatCode>0</c:formatCode>
                <c:ptCount val="1"/>
                <c:pt idx="0">
                  <c:v>5.5729796849105124</c:v>
                </c:pt>
              </c:numCache>
            </c:numRef>
          </c:xVal>
          <c:yVal>
            <c:numRef>
              <c:f>'4.9'!$D$24</c:f>
              <c:numCache>
                <c:formatCode>0</c:formatCode>
                <c:ptCount val="1"/>
                <c:pt idx="0">
                  <c:v>6.6969038529869431</c:v>
                </c:pt>
              </c:numCache>
            </c:numRef>
          </c:yVal>
          <c:smooth val="0"/>
          <c:extLst>
            <c:ext xmlns:c16="http://schemas.microsoft.com/office/drawing/2014/chart" uri="{C3380CC4-5D6E-409C-BE32-E72D297353CC}">
              <c16:uniqueId val="{00000014-433E-40F2-BB42-5CA9FE7B9E9C}"/>
            </c:ext>
          </c:extLst>
        </c:ser>
        <c:ser>
          <c:idx val="21"/>
          <c:order val="20"/>
          <c:tx>
            <c:strRef>
              <c:f>'4.9'!$B$25</c:f>
              <c:strCache>
                <c:ptCount val="1"/>
                <c:pt idx="0">
                  <c:v>ES</c:v>
                </c:pt>
              </c:strCache>
            </c:strRef>
          </c:tx>
          <c:marker>
            <c:symbol val="diamond"/>
            <c:size val="6"/>
            <c:spPr>
              <a:solidFill>
                <a:schemeClr val="accent4"/>
              </a:solidFill>
              <a:ln>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'4.9'!$C$25</c:f>
              <c:numCache>
                <c:formatCode>0</c:formatCode>
                <c:ptCount val="1"/>
                <c:pt idx="0">
                  <c:v>14.1497091357526</c:v>
                </c:pt>
              </c:numCache>
            </c:numRef>
          </c:xVal>
          <c:yVal>
            <c:numRef>
              <c:f>'4.9'!$D$25</c:f>
              <c:numCache>
                <c:formatCode>0</c:formatCode>
                <c:ptCount val="1"/>
                <c:pt idx="0">
                  <c:v>4.4666398094245459</c:v>
                </c:pt>
              </c:numCache>
            </c:numRef>
          </c:yVal>
          <c:smooth val="0"/>
          <c:extLst>
            <c:ext xmlns:c16="http://schemas.microsoft.com/office/drawing/2014/chart" uri="{C3380CC4-5D6E-409C-BE32-E72D297353CC}">
              <c16:uniqueId val="{00000015-433E-40F2-BB42-5CA9FE7B9E9C}"/>
            </c:ext>
          </c:extLst>
        </c:ser>
        <c:ser>
          <c:idx val="22"/>
          <c:order val="21"/>
          <c:tx>
            <c:strRef>
              <c:f>'4.9'!$B$26</c:f>
              <c:strCache>
                <c:ptCount val="1"/>
                <c:pt idx="0">
                  <c:v>SE</c:v>
                </c:pt>
              </c:strCache>
            </c:strRef>
          </c:tx>
          <c:marker>
            <c:symbol val="diamond"/>
            <c:size val="6"/>
            <c:spPr>
              <a:solidFill>
                <a:schemeClr val="accent4"/>
              </a:solidFill>
              <a:ln>
                <a:solidFill>
                  <a:schemeClr val="bg1"/>
                </a:solidFill>
              </a:ln>
            </c:spPr>
          </c:marker>
          <c:dLbls>
            <c:spPr>
              <a:noFill/>
              <a:ln>
                <a:noFill/>
              </a:ln>
              <a:effectLst/>
            </c:spPr>
            <c:txPr>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'4.9'!$C$26</c:f>
              <c:numCache>
                <c:formatCode>0</c:formatCode>
                <c:ptCount val="1"/>
                <c:pt idx="0">
                  <c:v>10.72506536958026</c:v>
                </c:pt>
              </c:numCache>
            </c:numRef>
          </c:xVal>
          <c:yVal>
            <c:numRef>
              <c:f>'4.9'!$D$26</c:f>
              <c:numCache>
                <c:formatCode>0</c:formatCode>
                <c:ptCount val="1"/>
                <c:pt idx="0">
                  <c:v>11.73289654119006</c:v>
                </c:pt>
              </c:numCache>
            </c:numRef>
          </c:yVal>
          <c:smooth val="0"/>
          <c:extLst>
            <c:ext xmlns:c16="http://schemas.microsoft.com/office/drawing/2014/chart" uri="{C3380CC4-5D6E-409C-BE32-E72D297353CC}">
              <c16:uniqueId val="{00000016-433E-40F2-BB42-5CA9FE7B9E9C}"/>
            </c:ext>
          </c:extLst>
        </c:ser>
        <c:dLbls>
          <c:showLegendKey val="0"/>
          <c:showVal val="0"/>
          <c:showCatName val="0"/>
          <c:showSerName val="0"/>
          <c:showPercent val="0"/>
          <c:showBubbleSize val="0"/>
        </c:dLbls>
        <c:axId val="113123328"/>
        <c:axId val="113125248"/>
      </c:scatterChart>
      <c:valAx>
        <c:axId val="113123328"/>
        <c:scaling>
          <c:orientation val="minMax"/>
          <c:max val="60"/>
        </c:scaling>
        <c:delete val="0"/>
        <c:axPos val="b"/>
        <c:title>
          <c:tx>
            <c:rich>
              <a:bodyPr/>
              <a:lstStyle/>
              <a:p>
                <a:pPr>
                  <a:defRPr sz="800"/>
                </a:pPr>
                <a:r>
                  <a:rPr lang="fr-FR" sz="800"/>
                  <a:t>Proportion</a:t>
                </a:r>
                <a:r>
                  <a:rPr lang="fr-FR" sz="800" baseline="0"/>
                  <a:t> d'enseignants qui estiment que leur métier est valorisé par la société (%)</a:t>
                </a:r>
                <a:endParaRPr lang="fr-FR" sz="800"/>
              </a:p>
            </c:rich>
          </c:tx>
          <c:layout/>
          <c:overlay val="0"/>
        </c:title>
        <c:numFmt formatCode="0" sourceLinked="1"/>
        <c:majorTickMark val="none"/>
        <c:minorTickMark val="none"/>
        <c:tickLblPos val="low"/>
        <c:spPr>
          <a:ln w="25400">
            <a:solidFill>
              <a:schemeClr val="accent4"/>
            </a:solidFill>
          </a:ln>
        </c:spPr>
        <c:crossAx val="113125248"/>
        <c:crossesAt val="8.5704689025878906"/>
        <c:crossBetween val="midCat"/>
      </c:valAx>
      <c:valAx>
        <c:axId val="113125248"/>
        <c:scaling>
          <c:orientation val="minMax"/>
          <c:max val="25"/>
        </c:scaling>
        <c:delete val="0"/>
        <c:axPos val="l"/>
        <c:title>
          <c:tx>
            <c:rich>
              <a:bodyPr rot="-5400000" vert="horz"/>
              <a:lstStyle/>
              <a:p>
                <a:pPr>
                  <a:defRPr sz="800"/>
                </a:pPr>
                <a:r>
                  <a:rPr lang="en-US" sz="800"/>
                  <a:t>Proportion d'enseignants qui déclarent regretter d'être devenus enseignants (%)</a:t>
                </a:r>
              </a:p>
            </c:rich>
          </c:tx>
          <c:layout>
            <c:manualLayout>
              <c:xMode val="edge"/>
              <c:yMode val="edge"/>
              <c:x val="2.3684350062302818E-3"/>
              <c:y val="0.14165719400853813"/>
            </c:manualLayout>
          </c:layout>
          <c:overlay val="0"/>
        </c:title>
        <c:numFmt formatCode="0" sourceLinked="1"/>
        <c:majorTickMark val="none"/>
        <c:minorTickMark val="none"/>
        <c:tickLblPos val="low"/>
        <c:spPr>
          <a:ln w="25400">
            <a:solidFill>
              <a:schemeClr val="accent4"/>
            </a:solidFill>
          </a:ln>
        </c:spPr>
        <c:crossAx val="113123328"/>
        <c:crossesAt val="17.709468841552699"/>
        <c:crossBetween val="midCat"/>
      </c:valAx>
    </c:plotArea>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927012981358706E-2"/>
          <c:y val="4.5134451037244394E-2"/>
          <c:w val="0.9312073591640182"/>
          <c:h val="0.85646609692911391"/>
        </c:manualLayout>
      </c:layout>
      <c:barChart>
        <c:barDir val="col"/>
        <c:grouping val="clustered"/>
        <c:varyColors val="0"/>
        <c:ser>
          <c:idx val="0"/>
          <c:order val="0"/>
          <c:tx>
            <c:strRef>
              <c:f>'4.9'!$C$75</c:f>
              <c:strCache>
                <c:ptCount val="1"/>
                <c:pt idx="0">
                  <c:v>Moins de 30 ans</c:v>
                </c:pt>
              </c:strCache>
            </c:strRef>
          </c:tx>
          <c:spPr>
            <a:solidFill>
              <a:schemeClr val="accent4">
                <a:lumMod val="60000"/>
                <a:lumOff val="40000"/>
              </a:schemeClr>
            </a:solidFill>
            <a:ln w="6350">
              <a:solidFill>
                <a:schemeClr val="bg1"/>
              </a:solidFill>
            </a:ln>
          </c:spPr>
          <c:invertIfNegative val="0"/>
          <c:cat>
            <c:strRef>
              <c:f>'4.9'!$B$76:$B$97</c:f>
              <c:strCache>
                <c:ptCount val="22"/>
                <c:pt idx="0">
                  <c:v>SK</c:v>
                </c:pt>
                <c:pt idx="1">
                  <c:v>MT</c:v>
                </c:pt>
                <c:pt idx="2">
                  <c:v>LT</c:v>
                </c:pt>
                <c:pt idx="3">
                  <c:v>HU</c:v>
                </c:pt>
                <c:pt idx="4">
                  <c:v>RO</c:v>
                </c:pt>
                <c:pt idx="5">
                  <c:v>SI</c:v>
                </c:pt>
                <c:pt idx="6">
                  <c:v>CY</c:v>
                </c:pt>
                <c:pt idx="7">
                  <c:v>HR</c:v>
                </c:pt>
                <c:pt idx="8">
                  <c:v>CZ</c:v>
                </c:pt>
                <c:pt idx="9">
                  <c:v>LV</c:v>
                </c:pt>
                <c:pt idx="10">
                  <c:v>FR</c:v>
                </c:pt>
                <c:pt idx="11">
                  <c:v>SE</c:v>
                </c:pt>
                <c:pt idx="12">
                  <c:v>BG</c:v>
                </c:pt>
                <c:pt idx="13">
                  <c:v>UE-23</c:v>
                </c:pt>
                <c:pt idx="14">
                  <c:v>EE</c:v>
                </c:pt>
                <c:pt idx="15">
                  <c:v>NL</c:v>
                </c:pt>
                <c:pt idx="16">
                  <c:v>FI</c:v>
                </c:pt>
                <c:pt idx="17">
                  <c:v>IT</c:v>
                </c:pt>
                <c:pt idx="18">
                  <c:v>AT</c:v>
                </c:pt>
                <c:pt idx="19">
                  <c:v>BE</c:v>
                </c:pt>
                <c:pt idx="20">
                  <c:v>ES</c:v>
                </c:pt>
                <c:pt idx="21">
                  <c:v>DK</c:v>
                </c:pt>
              </c:strCache>
            </c:strRef>
          </c:cat>
          <c:val>
            <c:numRef>
              <c:f>'4.9'!$C$76:$C$97</c:f>
              <c:numCache>
                <c:formatCode>0</c:formatCode>
                <c:ptCount val="22"/>
                <c:pt idx="0">
                  <c:v>15.699484991970969</c:v>
                </c:pt>
                <c:pt idx="1">
                  <c:v>16.798296776533778</c:v>
                </c:pt>
                <c:pt idx="2">
                  <c:v>24.950567706532659</c:v>
                </c:pt>
                <c:pt idx="3">
                  <c:v>25.703829400112131</c:v>
                </c:pt>
                <c:pt idx="4">
                  <c:v>27.00097897583224</c:v>
                </c:pt>
                <c:pt idx="5">
                  <c:v>32.640414242314058</c:v>
                </c:pt>
                <c:pt idx="6">
                  <c:v>32.853836017519171</c:v>
                </c:pt>
                <c:pt idx="7">
                  <c:v>34.925085815811343</c:v>
                </c:pt>
                <c:pt idx="8">
                  <c:v>37.201531400109182</c:v>
                </c:pt>
                <c:pt idx="9">
                  <c:v>37.731839314081327</c:v>
                </c:pt>
                <c:pt idx="10">
                  <c:v>45.000012798204388</c:v>
                </c:pt>
                <c:pt idx="11">
                  <c:v>45.444580402416008</c:v>
                </c:pt>
                <c:pt idx="12">
                  <c:v>48.908244836437127</c:v>
                </c:pt>
                <c:pt idx="13">
                  <c:v>52.099357604980469</c:v>
                </c:pt>
                <c:pt idx="14">
                  <c:v>54.520131833489081</c:v>
                </c:pt>
                <c:pt idx="15">
                  <c:v>56.890685606420199</c:v>
                </c:pt>
                <c:pt idx="16">
                  <c:v>57.129221551389833</c:v>
                </c:pt>
                <c:pt idx="17">
                  <c:v>62.698597794537172</c:v>
                </c:pt>
                <c:pt idx="18">
                  <c:v>66.665944340640948</c:v>
                </c:pt>
                <c:pt idx="19">
                  <c:v>67.853646763808513</c:v>
                </c:pt>
                <c:pt idx="20">
                  <c:v>70.698616140850831</c:v>
                </c:pt>
                <c:pt idx="21">
                  <c:v>80.739830123196526</c:v>
                </c:pt>
              </c:numCache>
            </c:numRef>
          </c:val>
          <c:extLst>
            <c:ext xmlns:c16="http://schemas.microsoft.com/office/drawing/2014/chart" uri="{C3380CC4-5D6E-409C-BE32-E72D297353CC}">
              <c16:uniqueId val="{00000000-AA2C-48CE-B600-C6298A8D0897}"/>
            </c:ext>
          </c:extLst>
        </c:ser>
        <c:dLbls>
          <c:showLegendKey val="0"/>
          <c:showVal val="0"/>
          <c:showCatName val="0"/>
          <c:showSerName val="0"/>
          <c:showPercent val="0"/>
          <c:showBubbleSize val="0"/>
        </c:dLbls>
        <c:gapWidth val="150"/>
        <c:axId val="113157248"/>
        <c:axId val="113159168"/>
      </c:barChart>
      <c:lineChart>
        <c:grouping val="standard"/>
        <c:varyColors val="0"/>
        <c:ser>
          <c:idx val="1"/>
          <c:order val="1"/>
          <c:tx>
            <c:strRef>
              <c:f>'4.9'!$D$75</c:f>
              <c:strCache>
                <c:ptCount val="1"/>
                <c:pt idx="0">
                  <c:v>50 ans et plus</c:v>
                </c:pt>
              </c:strCache>
            </c:strRef>
          </c:tx>
          <c:spPr>
            <a:ln>
              <a:noFill/>
            </a:ln>
          </c:spPr>
          <c:marker>
            <c:symbol val="diamond"/>
            <c:size val="6"/>
            <c:spPr>
              <a:solidFill>
                <a:schemeClr val="accent2"/>
              </a:solidFill>
              <a:ln w="6350">
                <a:solidFill>
                  <a:schemeClr val="bg1"/>
                </a:solidFill>
              </a:ln>
            </c:spPr>
          </c:marker>
          <c:cat>
            <c:strRef>
              <c:f>'4.9'!$B$76:$B$97</c:f>
              <c:strCache>
                <c:ptCount val="22"/>
                <c:pt idx="0">
                  <c:v>SK</c:v>
                </c:pt>
                <c:pt idx="1">
                  <c:v>MT</c:v>
                </c:pt>
                <c:pt idx="2">
                  <c:v>LT</c:v>
                </c:pt>
                <c:pt idx="3">
                  <c:v>HU</c:v>
                </c:pt>
                <c:pt idx="4">
                  <c:v>RO</c:v>
                </c:pt>
                <c:pt idx="5">
                  <c:v>SI</c:v>
                </c:pt>
                <c:pt idx="6">
                  <c:v>CY</c:v>
                </c:pt>
                <c:pt idx="7">
                  <c:v>HR</c:v>
                </c:pt>
                <c:pt idx="8">
                  <c:v>CZ</c:v>
                </c:pt>
                <c:pt idx="9">
                  <c:v>LV</c:v>
                </c:pt>
                <c:pt idx="10">
                  <c:v>FR</c:v>
                </c:pt>
                <c:pt idx="11">
                  <c:v>SE</c:v>
                </c:pt>
                <c:pt idx="12">
                  <c:v>BG</c:v>
                </c:pt>
                <c:pt idx="13">
                  <c:v>UE-23</c:v>
                </c:pt>
                <c:pt idx="14">
                  <c:v>EE</c:v>
                </c:pt>
                <c:pt idx="15">
                  <c:v>NL</c:v>
                </c:pt>
                <c:pt idx="16">
                  <c:v>FI</c:v>
                </c:pt>
                <c:pt idx="17">
                  <c:v>IT</c:v>
                </c:pt>
                <c:pt idx="18">
                  <c:v>AT</c:v>
                </c:pt>
                <c:pt idx="19">
                  <c:v>BE</c:v>
                </c:pt>
                <c:pt idx="20">
                  <c:v>ES</c:v>
                </c:pt>
                <c:pt idx="21">
                  <c:v>DK</c:v>
                </c:pt>
              </c:strCache>
            </c:strRef>
          </c:cat>
          <c:val>
            <c:numRef>
              <c:f>'4.9'!$D$76:$D$97</c:f>
              <c:numCache>
                <c:formatCode>0</c:formatCode>
                <c:ptCount val="22"/>
                <c:pt idx="0">
                  <c:v>13.944776235610339</c:v>
                </c:pt>
                <c:pt idx="1">
                  <c:v>25.76208662985405</c:v>
                </c:pt>
                <c:pt idx="2">
                  <c:v>8.7811628743633587</c:v>
                </c:pt>
                <c:pt idx="3">
                  <c:v>24.72408389834165</c:v>
                </c:pt>
                <c:pt idx="4">
                  <c:v>24.649189652172691</c:v>
                </c:pt>
                <c:pt idx="5">
                  <c:v>29.137529017681079</c:v>
                </c:pt>
                <c:pt idx="6">
                  <c:v>72.184512653580057</c:v>
                </c:pt>
                <c:pt idx="7">
                  <c:v>21.913039220414369</c:v>
                </c:pt>
                <c:pt idx="8">
                  <c:v>25.649183838358521</c:v>
                </c:pt>
                <c:pt idx="9">
                  <c:v>19.574140936326231</c:v>
                </c:pt>
                <c:pt idx="10">
                  <c:v>25.574182199558258</c:v>
                </c:pt>
                <c:pt idx="11">
                  <c:v>27.05643499849316</c:v>
                </c:pt>
                <c:pt idx="12">
                  <c:v>26.361086330607581</c:v>
                </c:pt>
                <c:pt idx="13">
                  <c:v>34.051578521728523</c:v>
                </c:pt>
                <c:pt idx="14">
                  <c:v>33.069012578794258</c:v>
                </c:pt>
                <c:pt idx="15">
                  <c:v>53.856526674076747</c:v>
                </c:pt>
                <c:pt idx="16">
                  <c:v>41.914619666820521</c:v>
                </c:pt>
                <c:pt idx="17">
                  <c:v>12.566457590721971</c:v>
                </c:pt>
                <c:pt idx="18">
                  <c:v>76.192843309789794</c:v>
                </c:pt>
                <c:pt idx="19">
                  <c:v>62.781675920623627</c:v>
                </c:pt>
                <c:pt idx="20">
                  <c:v>44.059669652532349</c:v>
                </c:pt>
                <c:pt idx="21">
                  <c:v>62.876451741953332</c:v>
                </c:pt>
              </c:numCache>
            </c:numRef>
          </c:val>
          <c:smooth val="0"/>
          <c:extLst>
            <c:ext xmlns:c16="http://schemas.microsoft.com/office/drawing/2014/chart" uri="{C3380CC4-5D6E-409C-BE32-E72D297353CC}">
              <c16:uniqueId val="{00000001-AA2C-48CE-B600-C6298A8D0897}"/>
            </c:ext>
          </c:extLst>
        </c:ser>
        <c:dLbls>
          <c:showLegendKey val="0"/>
          <c:showVal val="0"/>
          <c:showCatName val="0"/>
          <c:showSerName val="0"/>
          <c:showPercent val="0"/>
          <c:showBubbleSize val="0"/>
        </c:dLbls>
        <c:marker val="1"/>
        <c:smooth val="0"/>
        <c:axId val="113157248"/>
        <c:axId val="113159168"/>
      </c:lineChart>
      <c:catAx>
        <c:axId val="113157248"/>
        <c:scaling>
          <c:orientation val="minMax"/>
        </c:scaling>
        <c:delete val="0"/>
        <c:axPos val="b"/>
        <c:numFmt formatCode="General" sourceLinked="0"/>
        <c:majorTickMark val="out"/>
        <c:minorTickMark val="none"/>
        <c:tickLblPos val="nextTo"/>
        <c:txPr>
          <a:bodyPr/>
          <a:lstStyle/>
          <a:p>
            <a:pPr>
              <a:defRPr b="1"/>
            </a:pPr>
            <a:endParaRPr lang="fr-FR"/>
          </a:p>
        </c:txPr>
        <c:crossAx val="113159168"/>
        <c:crosses val="autoZero"/>
        <c:auto val="1"/>
        <c:lblAlgn val="ctr"/>
        <c:lblOffset val="100"/>
        <c:noMultiLvlLbl val="0"/>
      </c:catAx>
      <c:valAx>
        <c:axId val="113159168"/>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5.8303943179941788E-2"/>
              <c:y val="2.104432872556065E-3"/>
            </c:manualLayout>
          </c:layout>
          <c:overlay val="0"/>
        </c:title>
        <c:numFmt formatCode="0" sourceLinked="1"/>
        <c:majorTickMark val="out"/>
        <c:minorTickMark val="none"/>
        <c:tickLblPos val="nextTo"/>
        <c:crossAx val="113157248"/>
        <c:crosses val="autoZero"/>
        <c:crossBetween val="between"/>
      </c:valAx>
    </c:plotArea>
    <c:legend>
      <c:legendPos val="b"/>
      <c:layout>
        <c:manualLayout>
          <c:xMode val="edge"/>
          <c:yMode val="edge"/>
          <c:x val="0.33847332569836325"/>
          <c:y val="0.95808855414812277"/>
          <c:w val="0.31889579804396589"/>
          <c:h val="4.1911445851877213E-2"/>
        </c:manualLayout>
      </c:layout>
      <c:overlay val="0"/>
    </c:legend>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305953500916735E-2"/>
          <c:y val="4.3478260869565216E-2"/>
          <c:w val="0.94128317880051593"/>
          <c:h val="0.80736645329405765"/>
        </c:manualLayout>
      </c:layout>
      <c:barChart>
        <c:barDir val="col"/>
        <c:grouping val="clustered"/>
        <c:varyColors val="0"/>
        <c:ser>
          <c:idx val="0"/>
          <c:order val="0"/>
          <c:tx>
            <c:strRef>
              <c:f>'4.9'!$C$34</c:f>
              <c:strCache>
                <c:ptCount val="1"/>
                <c:pt idx="0">
                  <c:v>Tous les enseignants</c:v>
                </c:pt>
              </c:strCache>
            </c:strRef>
          </c:tx>
          <c:spPr>
            <a:solidFill>
              <a:schemeClr val="accent4">
                <a:lumMod val="60000"/>
                <a:lumOff val="40000"/>
              </a:schemeClr>
            </a:solidFill>
            <a:ln w="6350">
              <a:solidFill>
                <a:schemeClr val="bg1"/>
              </a:solidFill>
            </a:ln>
          </c:spPr>
          <c:invertIfNegative val="0"/>
          <c:cat>
            <c:strRef>
              <c:f>'4.9'!$B$35:$B$48</c:f>
              <c:strCache>
                <c:ptCount val="14"/>
                <c:pt idx="0">
                  <c:v>HU</c:v>
                </c:pt>
                <c:pt idx="1">
                  <c:v>BG</c:v>
                </c:pt>
                <c:pt idx="2">
                  <c:v>BE</c:v>
                </c:pt>
                <c:pt idx="3">
                  <c:v>EE</c:v>
                </c:pt>
                <c:pt idx="4">
                  <c:v>SE</c:v>
                </c:pt>
                <c:pt idx="5">
                  <c:v>UE-23</c:v>
                </c:pt>
                <c:pt idx="6">
                  <c:v>DK</c:v>
                </c:pt>
                <c:pt idx="7">
                  <c:v>FI</c:v>
                </c:pt>
                <c:pt idx="8">
                  <c:v>FR</c:v>
                </c:pt>
                <c:pt idx="9">
                  <c:v>ES</c:v>
                </c:pt>
                <c:pt idx="10">
                  <c:v>NL</c:v>
                </c:pt>
                <c:pt idx="11">
                  <c:v>HR</c:v>
                </c:pt>
                <c:pt idx="12">
                  <c:v>IT</c:v>
                </c:pt>
                <c:pt idx="13">
                  <c:v>RO</c:v>
                </c:pt>
              </c:strCache>
            </c:strRef>
          </c:cat>
          <c:val>
            <c:numRef>
              <c:f>'4.9'!$C$35:$C$48</c:f>
              <c:numCache>
                <c:formatCode>0</c:formatCode>
                <c:ptCount val="14"/>
                <c:pt idx="0">
                  <c:v>31.510174981528738</c:v>
                </c:pt>
                <c:pt idx="1">
                  <c:v>22.254187057062929</c:v>
                </c:pt>
                <c:pt idx="2">
                  <c:v>22.230129813923121</c:v>
                </c:pt>
                <c:pt idx="3">
                  <c:v>17.864063947316559</c:v>
                </c:pt>
                <c:pt idx="4">
                  <c:v>17.10912754462646</c:v>
                </c:pt>
                <c:pt idx="5">
                  <c:v>16.300212860107418</c:v>
                </c:pt>
                <c:pt idx="6">
                  <c:v>14.487024689998369</c:v>
                </c:pt>
                <c:pt idx="7">
                  <c:v>14.180537879473089</c:v>
                </c:pt>
                <c:pt idx="8">
                  <c:v>10.915666219027701</c:v>
                </c:pt>
                <c:pt idx="9">
                  <c:v>10.763640893844229</c:v>
                </c:pt>
                <c:pt idx="10">
                  <c:v>9.9567531415196751</c:v>
                </c:pt>
                <c:pt idx="11">
                  <c:v>7.4435145901646909</c:v>
                </c:pt>
                <c:pt idx="12">
                  <c:v>5.9103636026913584</c:v>
                </c:pt>
                <c:pt idx="13">
                  <c:v>5.1967643940420229</c:v>
                </c:pt>
              </c:numCache>
            </c:numRef>
          </c:val>
          <c:extLst>
            <c:ext xmlns:c16="http://schemas.microsoft.com/office/drawing/2014/chart" uri="{C3380CC4-5D6E-409C-BE32-E72D297353CC}">
              <c16:uniqueId val="{00000000-E055-4738-9610-D2F1F6ECFA1E}"/>
            </c:ext>
          </c:extLst>
        </c:ser>
        <c:dLbls>
          <c:showLegendKey val="0"/>
          <c:showVal val="0"/>
          <c:showCatName val="0"/>
          <c:showSerName val="0"/>
          <c:showPercent val="0"/>
          <c:showBubbleSize val="0"/>
        </c:dLbls>
        <c:gapWidth val="150"/>
        <c:axId val="113255168"/>
        <c:axId val="113257088"/>
      </c:barChart>
      <c:lineChart>
        <c:grouping val="standard"/>
        <c:varyColors val="0"/>
        <c:ser>
          <c:idx val="2"/>
          <c:order val="1"/>
          <c:tx>
            <c:strRef>
              <c:f>'4.9'!$D$34</c:f>
              <c:strCache>
                <c:ptCount val="1"/>
                <c:pt idx="0">
                  <c:v>Moins de 30 ans</c:v>
                </c:pt>
              </c:strCache>
            </c:strRef>
          </c:tx>
          <c:spPr>
            <a:ln>
              <a:noFill/>
            </a:ln>
          </c:spPr>
          <c:marker>
            <c:symbol val="square"/>
            <c:size val="6"/>
            <c:spPr>
              <a:solidFill>
                <a:schemeClr val="accent2"/>
              </a:solidFill>
              <a:ln w="6350">
                <a:solidFill>
                  <a:schemeClr val="bg1"/>
                </a:solidFill>
              </a:ln>
            </c:spPr>
          </c:marker>
          <c:cat>
            <c:strRef>
              <c:f>'4.9'!$B$35:$B$48</c:f>
              <c:strCache>
                <c:ptCount val="14"/>
                <c:pt idx="0">
                  <c:v>HU</c:v>
                </c:pt>
                <c:pt idx="1">
                  <c:v>BG</c:v>
                </c:pt>
                <c:pt idx="2">
                  <c:v>BE</c:v>
                </c:pt>
                <c:pt idx="3">
                  <c:v>EE</c:v>
                </c:pt>
                <c:pt idx="4">
                  <c:v>SE</c:v>
                </c:pt>
                <c:pt idx="5">
                  <c:v>UE-23</c:v>
                </c:pt>
                <c:pt idx="6">
                  <c:v>DK</c:v>
                </c:pt>
                <c:pt idx="7">
                  <c:v>FI</c:v>
                </c:pt>
                <c:pt idx="8">
                  <c:v>FR</c:v>
                </c:pt>
                <c:pt idx="9">
                  <c:v>ES</c:v>
                </c:pt>
                <c:pt idx="10">
                  <c:v>NL</c:v>
                </c:pt>
                <c:pt idx="11">
                  <c:v>HR</c:v>
                </c:pt>
                <c:pt idx="12">
                  <c:v>IT</c:v>
                </c:pt>
                <c:pt idx="13">
                  <c:v>RO</c:v>
                </c:pt>
              </c:strCache>
            </c:strRef>
          </c:cat>
          <c:val>
            <c:numRef>
              <c:f>'4.9'!$D$35:$D$48</c:f>
              <c:numCache>
                <c:formatCode>0</c:formatCode>
                <c:ptCount val="14"/>
                <c:pt idx="0">
                  <c:v>27.942063382270788</c:v>
                </c:pt>
                <c:pt idx="1">
                  <c:v>12.762222714400099</c:v>
                </c:pt>
                <c:pt idx="2">
                  <c:v>22.097180302079451</c:v>
                </c:pt>
                <c:pt idx="3">
                  <c:v>25.38359700305389</c:v>
                </c:pt>
                <c:pt idx="4">
                  <c:v>21.21602752098525</c:v>
                </c:pt>
                <c:pt idx="5">
                  <c:v>17.23538970947266</c:v>
                </c:pt>
                <c:pt idx="6">
                  <c:v>9.0610298496479444</c:v>
                </c:pt>
                <c:pt idx="7">
                  <c:v>19.542432009680692</c:v>
                </c:pt>
                <c:pt idx="8">
                  <c:v>13.752134434050051</c:v>
                </c:pt>
                <c:pt idx="9">
                  <c:v>10.97849982231503</c:v>
                </c:pt>
                <c:pt idx="10">
                  <c:v>15.33261568072456</c:v>
                </c:pt>
                <c:pt idx="11">
                  <c:v>7.7323499614051636</c:v>
                </c:pt>
                <c:pt idx="12">
                  <c:v>4.3030084037720462</c:v>
                </c:pt>
                <c:pt idx="13">
                  <c:v>6.9072034834874687</c:v>
                </c:pt>
              </c:numCache>
            </c:numRef>
          </c:val>
          <c:smooth val="0"/>
          <c:extLst>
            <c:ext xmlns:c16="http://schemas.microsoft.com/office/drawing/2014/chart" uri="{C3380CC4-5D6E-409C-BE32-E72D297353CC}">
              <c16:uniqueId val="{00000001-E055-4738-9610-D2F1F6ECFA1E}"/>
            </c:ext>
          </c:extLst>
        </c:ser>
        <c:ser>
          <c:idx val="1"/>
          <c:order val="2"/>
          <c:tx>
            <c:strRef>
              <c:f>'4.9'!$E$34</c:f>
              <c:strCache>
                <c:ptCount val="1"/>
                <c:pt idx="0">
                  <c:v>50 ans et plus</c:v>
                </c:pt>
              </c:strCache>
            </c:strRef>
          </c:tx>
          <c:spPr>
            <a:ln w="28575">
              <a:noFill/>
            </a:ln>
          </c:spPr>
          <c:marker>
            <c:symbol val="circle"/>
            <c:size val="6"/>
            <c:spPr>
              <a:solidFill>
                <a:schemeClr val="accent2"/>
              </a:solidFill>
              <a:ln w="6350">
                <a:solidFill>
                  <a:schemeClr val="bg1"/>
                </a:solidFill>
              </a:ln>
            </c:spPr>
          </c:marker>
          <c:cat>
            <c:strRef>
              <c:f>'4.9'!$B$35:$B$48</c:f>
              <c:strCache>
                <c:ptCount val="14"/>
                <c:pt idx="0">
                  <c:v>HU</c:v>
                </c:pt>
                <c:pt idx="1">
                  <c:v>BG</c:v>
                </c:pt>
                <c:pt idx="2">
                  <c:v>BE</c:v>
                </c:pt>
                <c:pt idx="3">
                  <c:v>EE</c:v>
                </c:pt>
                <c:pt idx="4">
                  <c:v>SE</c:v>
                </c:pt>
                <c:pt idx="5">
                  <c:v>UE-23</c:v>
                </c:pt>
                <c:pt idx="6">
                  <c:v>DK</c:v>
                </c:pt>
                <c:pt idx="7">
                  <c:v>FI</c:v>
                </c:pt>
                <c:pt idx="8">
                  <c:v>FR</c:v>
                </c:pt>
                <c:pt idx="9">
                  <c:v>ES</c:v>
                </c:pt>
                <c:pt idx="10">
                  <c:v>NL</c:v>
                </c:pt>
                <c:pt idx="11">
                  <c:v>HR</c:v>
                </c:pt>
                <c:pt idx="12">
                  <c:v>IT</c:v>
                </c:pt>
                <c:pt idx="13">
                  <c:v>RO</c:v>
                </c:pt>
              </c:strCache>
            </c:strRef>
          </c:cat>
          <c:val>
            <c:numRef>
              <c:f>'4.9'!$E$35:$E$48</c:f>
              <c:numCache>
                <c:formatCode>0</c:formatCode>
                <c:ptCount val="14"/>
                <c:pt idx="0">
                  <c:v>31.65369470034862</c:v>
                </c:pt>
                <c:pt idx="1">
                  <c:v>23.34348460449797</c:v>
                </c:pt>
                <c:pt idx="2">
                  <c:v>18.646262617263918</c:v>
                </c:pt>
                <c:pt idx="3">
                  <c:v>14.99407085742777</c:v>
                </c:pt>
                <c:pt idx="4">
                  <c:v>14.09028126311958</c:v>
                </c:pt>
                <c:pt idx="5">
                  <c:v>14.700186729431151</c:v>
                </c:pt>
                <c:pt idx="6">
                  <c:v>12.49327655418144</c:v>
                </c:pt>
                <c:pt idx="7">
                  <c:v>11.1049482196909</c:v>
                </c:pt>
                <c:pt idx="8">
                  <c:v>8.5809622928207521</c:v>
                </c:pt>
                <c:pt idx="9">
                  <c:v>9.3953478347028305</c:v>
                </c:pt>
                <c:pt idx="10">
                  <c:v>6.8396680357674926</c:v>
                </c:pt>
                <c:pt idx="11">
                  <c:v>6.4789000794861868</c:v>
                </c:pt>
                <c:pt idx="12">
                  <c:v>6.2279457534555229</c:v>
                </c:pt>
                <c:pt idx="13">
                  <c:v>4.0569930219668571</c:v>
                </c:pt>
              </c:numCache>
            </c:numRef>
          </c:val>
          <c:smooth val="0"/>
          <c:extLst>
            <c:ext xmlns:c16="http://schemas.microsoft.com/office/drawing/2014/chart" uri="{C3380CC4-5D6E-409C-BE32-E72D297353CC}">
              <c16:uniqueId val="{00000002-E055-4738-9610-D2F1F6ECFA1E}"/>
            </c:ext>
          </c:extLst>
        </c:ser>
        <c:dLbls>
          <c:showLegendKey val="0"/>
          <c:showVal val="0"/>
          <c:showCatName val="0"/>
          <c:showSerName val="0"/>
          <c:showPercent val="0"/>
          <c:showBubbleSize val="0"/>
        </c:dLbls>
        <c:marker val="1"/>
        <c:smooth val="0"/>
        <c:axId val="113255168"/>
        <c:axId val="113257088"/>
      </c:lineChart>
      <c:catAx>
        <c:axId val="113255168"/>
        <c:scaling>
          <c:orientation val="minMax"/>
        </c:scaling>
        <c:delete val="0"/>
        <c:axPos val="b"/>
        <c:numFmt formatCode="General" sourceLinked="0"/>
        <c:majorTickMark val="out"/>
        <c:minorTickMark val="none"/>
        <c:tickLblPos val="nextTo"/>
        <c:crossAx val="113257088"/>
        <c:crosses val="autoZero"/>
        <c:auto val="1"/>
        <c:lblAlgn val="ctr"/>
        <c:lblOffset val="100"/>
        <c:noMultiLvlLbl val="0"/>
      </c:catAx>
      <c:valAx>
        <c:axId val="113257088"/>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3.8966201969992079E-2"/>
              <c:y val="2.1841834988017448E-3"/>
            </c:manualLayout>
          </c:layout>
          <c:overlay val="0"/>
        </c:title>
        <c:numFmt formatCode="0" sourceLinked="1"/>
        <c:majorTickMark val="out"/>
        <c:minorTickMark val="none"/>
        <c:tickLblPos val="nextTo"/>
        <c:crossAx val="113255168"/>
        <c:crosses val="autoZero"/>
        <c:crossBetween val="between"/>
      </c:valAx>
    </c:plotArea>
    <c:legend>
      <c:legendPos val="b"/>
      <c:layout>
        <c:manualLayout>
          <c:xMode val="edge"/>
          <c:yMode val="edge"/>
          <c:x val="0.21591693113758992"/>
          <c:y val="0.91492324250835555"/>
          <c:w val="0.55442937327778818"/>
          <c:h val="8.5076757491644478E-2"/>
        </c:manualLayout>
      </c:layout>
      <c:overlay val="0"/>
    </c:legend>
    <c:plotVisOnly val="1"/>
    <c:dispBlanksAs val="gap"/>
    <c:showDLblsOverMax val="0"/>
  </c:chart>
  <c:spPr>
    <a:ln>
      <a:solidFill>
        <a:schemeClr val="bg1">
          <a:lumMod val="85000"/>
        </a:schemeClr>
      </a:solidFill>
    </a:ln>
  </c:spPr>
  <c:txPr>
    <a:bodyPr/>
    <a:lstStyle/>
    <a:p>
      <a:pPr>
        <a:defRPr sz="800"/>
      </a:pPr>
      <a:endParaRPr lang="fr-FR"/>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1729367162435E-2"/>
          <c:y val="7.3684210526315783E-2"/>
          <c:w val="0.94079790026246723"/>
          <c:h val="0.74542150108739236"/>
        </c:manualLayout>
      </c:layout>
      <c:barChart>
        <c:barDir val="col"/>
        <c:grouping val="stacked"/>
        <c:varyColors val="0"/>
        <c:ser>
          <c:idx val="0"/>
          <c:order val="0"/>
          <c:tx>
            <c:strRef>
              <c:f>'4.9'!$C$55</c:f>
              <c:strCache>
                <c:ptCount val="1"/>
                <c:pt idx="0">
                  <c:v>Dans une certaine mesure</c:v>
                </c:pt>
              </c:strCache>
            </c:strRef>
          </c:tx>
          <c:spPr>
            <a:solidFill>
              <a:schemeClr val="accent4"/>
            </a:solidFill>
            <a:ln w="6350">
              <a:solidFill>
                <a:schemeClr val="bg1"/>
              </a:solidFill>
            </a:ln>
            <a:effectLst/>
          </c:spPr>
          <c:invertIfNegative val="0"/>
          <c:cat>
            <c:strRef>
              <c:f>'4.9'!$B$56:$B$69</c:f>
              <c:strCache>
                <c:ptCount val="14"/>
                <c:pt idx="0">
                  <c:v>BG</c:v>
                </c:pt>
                <c:pt idx="1">
                  <c:v>RO</c:v>
                </c:pt>
                <c:pt idx="2">
                  <c:v>SE</c:v>
                </c:pt>
                <c:pt idx="3">
                  <c:v>EE</c:v>
                </c:pt>
                <c:pt idx="4">
                  <c:v>ES</c:v>
                </c:pt>
                <c:pt idx="5">
                  <c:v>NL</c:v>
                </c:pt>
                <c:pt idx="6">
                  <c:v>HR</c:v>
                </c:pt>
                <c:pt idx="7">
                  <c:v>UE-23</c:v>
                </c:pt>
                <c:pt idx="8">
                  <c:v>FI</c:v>
                </c:pt>
                <c:pt idx="9">
                  <c:v>IT</c:v>
                </c:pt>
                <c:pt idx="10">
                  <c:v>HU</c:v>
                </c:pt>
                <c:pt idx="11">
                  <c:v>BE</c:v>
                </c:pt>
                <c:pt idx="12">
                  <c:v>FR</c:v>
                </c:pt>
                <c:pt idx="13">
                  <c:v>DK</c:v>
                </c:pt>
              </c:strCache>
            </c:strRef>
          </c:cat>
          <c:val>
            <c:numRef>
              <c:f>'4.9'!$C$56:$C$69</c:f>
              <c:numCache>
                <c:formatCode>0</c:formatCode>
                <c:ptCount val="14"/>
                <c:pt idx="0">
                  <c:v>23.03675777831981</c:v>
                </c:pt>
                <c:pt idx="1">
                  <c:v>33.063308432733507</c:v>
                </c:pt>
                <c:pt idx="2">
                  <c:v>34.815520403380518</c:v>
                </c:pt>
                <c:pt idx="3">
                  <c:v>41.170442100940583</c:v>
                </c:pt>
                <c:pt idx="4">
                  <c:v>41.200685336559083</c:v>
                </c:pt>
                <c:pt idx="5">
                  <c:v>39.957303215009283</c:v>
                </c:pt>
                <c:pt idx="6">
                  <c:v>44.906203436808617</c:v>
                </c:pt>
                <c:pt idx="7">
                  <c:v>44.543544769287109</c:v>
                </c:pt>
                <c:pt idx="8">
                  <c:v>44.069326437719972</c:v>
                </c:pt>
                <c:pt idx="9">
                  <c:v>61.068285092271623</c:v>
                </c:pt>
                <c:pt idx="10">
                  <c:v>54.981975066727372</c:v>
                </c:pt>
                <c:pt idx="11">
                  <c:v>56.708052093375372</c:v>
                </c:pt>
                <c:pt idx="12">
                  <c:v>60.934979220781628</c:v>
                </c:pt>
                <c:pt idx="13">
                  <c:v>53.569977762403099</c:v>
                </c:pt>
              </c:numCache>
            </c:numRef>
          </c:val>
          <c:extLst>
            <c:ext xmlns:c16="http://schemas.microsoft.com/office/drawing/2014/chart" uri="{C3380CC4-5D6E-409C-BE32-E72D297353CC}">
              <c16:uniqueId val="{00000000-DACD-42BA-8585-46617E478404}"/>
            </c:ext>
          </c:extLst>
        </c:ser>
        <c:ser>
          <c:idx val="1"/>
          <c:order val="1"/>
          <c:tx>
            <c:strRef>
              <c:f>'4.9'!$D$55</c:f>
              <c:strCache>
                <c:ptCount val="1"/>
                <c:pt idx="0">
                  <c:v>Dans une grande mesure</c:v>
                </c:pt>
              </c:strCache>
            </c:strRef>
          </c:tx>
          <c:spPr>
            <a:solidFill>
              <a:schemeClr val="accent4">
                <a:lumMod val="60000"/>
                <a:lumOff val="40000"/>
              </a:schemeClr>
            </a:solidFill>
            <a:ln w="6350">
              <a:solidFill>
                <a:schemeClr val="bg1"/>
              </a:solidFill>
            </a:ln>
            <a:effectLst/>
          </c:spPr>
          <c:invertIfNegative val="0"/>
          <c:cat>
            <c:strRef>
              <c:f>'4.9'!$B$56:$B$69</c:f>
              <c:strCache>
                <c:ptCount val="14"/>
                <c:pt idx="0">
                  <c:v>BG</c:v>
                </c:pt>
                <c:pt idx="1">
                  <c:v>RO</c:v>
                </c:pt>
                <c:pt idx="2">
                  <c:v>SE</c:v>
                </c:pt>
                <c:pt idx="3">
                  <c:v>EE</c:v>
                </c:pt>
                <c:pt idx="4">
                  <c:v>ES</c:v>
                </c:pt>
                <c:pt idx="5">
                  <c:v>NL</c:v>
                </c:pt>
                <c:pt idx="6">
                  <c:v>HR</c:v>
                </c:pt>
                <c:pt idx="7">
                  <c:v>UE-23</c:v>
                </c:pt>
                <c:pt idx="8">
                  <c:v>FI</c:v>
                </c:pt>
                <c:pt idx="9">
                  <c:v>IT</c:v>
                </c:pt>
                <c:pt idx="10">
                  <c:v>HU</c:v>
                </c:pt>
                <c:pt idx="11">
                  <c:v>BE</c:v>
                </c:pt>
                <c:pt idx="12">
                  <c:v>FR</c:v>
                </c:pt>
                <c:pt idx="13">
                  <c:v>DK</c:v>
                </c:pt>
              </c:strCache>
            </c:strRef>
          </c:cat>
          <c:val>
            <c:numRef>
              <c:f>'4.9'!$D$56:$D$69</c:f>
              <c:numCache>
                <c:formatCode>0</c:formatCode>
                <c:ptCount val="14"/>
                <c:pt idx="0">
                  <c:v>6.9495480801574709</c:v>
                </c:pt>
                <c:pt idx="1">
                  <c:v>10.78494437408953</c:v>
                </c:pt>
                <c:pt idx="2">
                  <c:v>10.66017273028949</c:v>
                </c:pt>
                <c:pt idx="3">
                  <c:v>7.4338315354397606</c:v>
                </c:pt>
                <c:pt idx="4">
                  <c:v>7.6996075379601434</c:v>
                </c:pt>
                <c:pt idx="5">
                  <c:v>11.76542626903511</c:v>
                </c:pt>
                <c:pt idx="6">
                  <c:v>8.323513346433991</c:v>
                </c:pt>
                <c:pt idx="7">
                  <c:v>10.134053230285639</c:v>
                </c:pt>
                <c:pt idx="8">
                  <c:v>10.747521959683191</c:v>
                </c:pt>
                <c:pt idx="9">
                  <c:v>6.8102914961235008</c:v>
                </c:pt>
                <c:pt idx="10">
                  <c:v>19.200887800657849</c:v>
                </c:pt>
                <c:pt idx="11">
                  <c:v>17.6471285658418</c:v>
                </c:pt>
                <c:pt idx="12">
                  <c:v>15.600007541822061</c:v>
                </c:pt>
                <c:pt idx="13">
                  <c:v>29.308903507097959</c:v>
                </c:pt>
              </c:numCache>
            </c:numRef>
          </c:val>
          <c:extLst>
            <c:ext xmlns:c16="http://schemas.microsoft.com/office/drawing/2014/chart" uri="{C3380CC4-5D6E-409C-BE32-E72D297353CC}">
              <c16:uniqueId val="{00000001-DACD-42BA-8585-46617E478404}"/>
            </c:ext>
          </c:extLst>
        </c:ser>
        <c:dLbls>
          <c:showLegendKey val="0"/>
          <c:showVal val="0"/>
          <c:showCatName val="0"/>
          <c:showSerName val="0"/>
          <c:showPercent val="0"/>
          <c:showBubbleSize val="0"/>
        </c:dLbls>
        <c:gapWidth val="150"/>
        <c:overlap val="100"/>
        <c:axId val="113287552"/>
        <c:axId val="113289088"/>
      </c:barChart>
      <c:catAx>
        <c:axId val="11328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113289088"/>
        <c:crosses val="autoZero"/>
        <c:auto val="1"/>
        <c:lblAlgn val="ctr"/>
        <c:lblOffset val="100"/>
        <c:noMultiLvlLbl val="0"/>
      </c:catAx>
      <c:valAx>
        <c:axId val="11328908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vert="horz"/>
              <a:lstStyle/>
              <a:p>
                <a:pPr>
                  <a:defRPr/>
                </a:pPr>
                <a:r>
                  <a:rPr lang="fr-FR"/>
                  <a:t>%</a:t>
                </a:r>
              </a:p>
            </c:rich>
          </c:tx>
          <c:layout>
            <c:manualLayout>
              <c:xMode val="edge"/>
              <c:yMode val="edge"/>
              <c:x val="3.1481481481481478E-2"/>
              <c:y val="4.7746926371045493E-3"/>
            </c:manualLayout>
          </c:layout>
          <c:overlay val="0"/>
          <c:spPr>
            <a:noFill/>
            <a:ln>
              <a:noFill/>
            </a:ln>
            <a:effectLst/>
          </c:spPr>
        </c:title>
        <c:numFmt formatCode="0" sourceLinked="1"/>
        <c:majorTickMark val="none"/>
        <c:minorTickMark val="none"/>
        <c:tickLblPos val="nextTo"/>
        <c:spPr>
          <a:noFill/>
          <a:ln>
            <a:noFill/>
          </a:ln>
          <a:effectLst/>
        </c:spPr>
        <c:txPr>
          <a:bodyPr rot="-60000000" vert="horz"/>
          <a:lstStyle/>
          <a:p>
            <a:pPr>
              <a:defRPr/>
            </a:pPr>
            <a:endParaRPr lang="fr-FR"/>
          </a:p>
        </c:txPr>
        <c:crossAx val="113287552"/>
        <c:crosses val="autoZero"/>
        <c:crossBetween val="between"/>
      </c:valAx>
      <c:spPr>
        <a:noFill/>
        <a:ln>
          <a:noFill/>
        </a:ln>
        <a:effectLst/>
      </c:spPr>
    </c:plotArea>
    <c:legend>
      <c:legendPos val="b"/>
      <c:layout>
        <c:manualLayout>
          <c:xMode val="edge"/>
          <c:yMode val="edge"/>
          <c:x val="4.8186049914492393E-2"/>
          <c:y val="0.90128274571118716"/>
          <c:w val="0.89389759206928399"/>
          <c:h val="9.8717254288812784E-2"/>
        </c:manualLayout>
      </c:layout>
      <c:overlay val="0"/>
      <c:spPr>
        <a:noFill/>
        <a:ln>
          <a:noFill/>
        </a:ln>
        <a:effectLst/>
      </c:spPr>
      <c:txPr>
        <a:bodyPr rot="0" vert="horz"/>
        <a:lstStyle/>
        <a:p>
          <a:pPr>
            <a:defRPr/>
          </a:pPr>
          <a:endParaRPr lang="fr-FR"/>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44826670772052E-2"/>
          <c:y val="6.8338541666666655E-2"/>
          <c:w val="0.94563558495053535"/>
          <c:h val="0.72876527777777778"/>
        </c:manualLayout>
      </c:layout>
      <c:barChart>
        <c:barDir val="col"/>
        <c:grouping val="clustered"/>
        <c:varyColors val="0"/>
        <c:ser>
          <c:idx val="0"/>
          <c:order val="0"/>
          <c:tx>
            <c:strRef>
              <c:f>'4.1'!$C$88</c:f>
              <c:strCache>
                <c:ptCount val="1"/>
                <c:pt idx="0">
                  <c:v>L'enseignement assurait un revenu stable</c:v>
                </c:pt>
              </c:strCache>
            </c:strRef>
          </c:tx>
          <c:spPr>
            <a:solidFill>
              <a:schemeClr val="accent4">
                <a:lumMod val="60000"/>
                <a:lumOff val="40000"/>
              </a:schemeClr>
            </a:solidFill>
            <a:ln w="25400">
              <a:noFill/>
            </a:ln>
            <a:effectLst/>
          </c:spPr>
          <c:invertIfNegative val="0"/>
          <c:cat>
            <c:strRef>
              <c:f>'4.1'!$B$89:$B$102</c:f>
              <c:strCache>
                <c:ptCount val="14"/>
                <c:pt idx="0">
                  <c:v>NL</c:v>
                </c:pt>
                <c:pt idx="1">
                  <c:v>DK</c:v>
                </c:pt>
                <c:pt idx="2">
                  <c:v>IT</c:v>
                </c:pt>
                <c:pt idx="3">
                  <c:v>AT</c:v>
                </c:pt>
                <c:pt idx="4">
                  <c:v>CZ</c:v>
                </c:pt>
                <c:pt idx="5">
                  <c:v>ES</c:v>
                </c:pt>
                <c:pt idx="6">
                  <c:v>SE</c:v>
                </c:pt>
                <c:pt idx="7">
                  <c:v>UE-23</c:v>
                </c:pt>
                <c:pt idx="8">
                  <c:v>PT</c:v>
                </c:pt>
                <c:pt idx="9">
                  <c:v>BE</c:v>
                </c:pt>
                <c:pt idx="10">
                  <c:v>FR</c:v>
                </c:pt>
                <c:pt idx="11">
                  <c:v>FI</c:v>
                </c:pt>
                <c:pt idx="12">
                  <c:v>RO</c:v>
                </c:pt>
                <c:pt idx="13">
                  <c:v>EE</c:v>
                </c:pt>
              </c:strCache>
            </c:strRef>
          </c:cat>
          <c:val>
            <c:numRef>
              <c:f>'4.1'!$C$89:$C$102</c:f>
              <c:numCache>
                <c:formatCode>_-* #\ ##0.0_-;\-* #\ ##0.0_-;_-* "-"??_-;_-@_-</c:formatCode>
                <c:ptCount val="14"/>
                <c:pt idx="0">
                  <c:v>43.37954765513102</c:v>
                </c:pt>
                <c:pt idx="1">
                  <c:v>44.697233037980112</c:v>
                </c:pt>
                <c:pt idx="2">
                  <c:v>55.24882733324845</c:v>
                </c:pt>
                <c:pt idx="3">
                  <c:v>57.059604815721357</c:v>
                </c:pt>
                <c:pt idx="4">
                  <c:v>60.435360881541882</c:v>
                </c:pt>
                <c:pt idx="5">
                  <c:v>64.488185374765578</c:v>
                </c:pt>
                <c:pt idx="6">
                  <c:v>65.488713282101983</c:v>
                </c:pt>
                <c:pt idx="7">
                  <c:v>65.760948181152344</c:v>
                </c:pt>
                <c:pt idx="8">
                  <c:v>68.536912407239797</c:v>
                </c:pt>
                <c:pt idx="9">
                  <c:v>69.872667611990352</c:v>
                </c:pt>
                <c:pt idx="10">
                  <c:v>70.435186179227486</c:v>
                </c:pt>
                <c:pt idx="11">
                  <c:v>74.809391678607327</c:v>
                </c:pt>
                <c:pt idx="12">
                  <c:v>75.835360015608359</c:v>
                </c:pt>
                <c:pt idx="13">
                  <c:v>79.807879822242782</c:v>
                </c:pt>
              </c:numCache>
            </c:numRef>
          </c:val>
          <c:extLst>
            <c:ext xmlns:c16="http://schemas.microsoft.com/office/drawing/2014/chart" uri="{C3380CC4-5D6E-409C-BE32-E72D297353CC}">
              <c16:uniqueId val="{00000001-90E9-405C-BEF3-0F5D33D35491}"/>
            </c:ext>
          </c:extLst>
        </c:ser>
        <c:dLbls>
          <c:showLegendKey val="0"/>
          <c:showVal val="0"/>
          <c:showCatName val="0"/>
          <c:showSerName val="0"/>
          <c:showPercent val="0"/>
          <c:showBubbleSize val="0"/>
        </c:dLbls>
        <c:gapWidth val="150"/>
        <c:axId val="574443664"/>
        <c:axId val="574445632"/>
      </c:barChart>
      <c:lineChart>
        <c:grouping val="standard"/>
        <c:varyColors val="0"/>
        <c:ser>
          <c:idx val="1"/>
          <c:order val="1"/>
          <c:tx>
            <c:strRef>
              <c:f>'4.1'!$D$88</c:f>
              <c:strCache>
                <c:ptCount val="1"/>
                <c:pt idx="0">
                  <c:v>L'enseignement était un métier sûr</c:v>
                </c:pt>
              </c:strCache>
            </c:strRef>
          </c:tx>
          <c:spPr>
            <a:ln w="28575" cap="rnd">
              <a:noFill/>
              <a:round/>
            </a:ln>
            <a:effectLst/>
          </c:spPr>
          <c:marker>
            <c:symbol val="circle"/>
            <c:size val="6"/>
            <c:spPr>
              <a:solidFill>
                <a:schemeClr val="accent4"/>
              </a:solidFill>
              <a:ln w="6350">
                <a:solidFill>
                  <a:schemeClr val="bg1"/>
                </a:solidFill>
              </a:ln>
              <a:effectLst/>
            </c:spPr>
          </c:marker>
          <c:cat>
            <c:strRef>
              <c:f>'4.1'!$B$89:$B$102</c:f>
              <c:strCache>
                <c:ptCount val="14"/>
                <c:pt idx="0">
                  <c:v>NL</c:v>
                </c:pt>
                <c:pt idx="1">
                  <c:v>DK</c:v>
                </c:pt>
                <c:pt idx="2">
                  <c:v>IT</c:v>
                </c:pt>
                <c:pt idx="3">
                  <c:v>AT</c:v>
                </c:pt>
                <c:pt idx="4">
                  <c:v>CZ</c:v>
                </c:pt>
                <c:pt idx="5">
                  <c:v>ES</c:v>
                </c:pt>
                <c:pt idx="6">
                  <c:v>SE</c:v>
                </c:pt>
                <c:pt idx="7">
                  <c:v>UE-23</c:v>
                </c:pt>
                <c:pt idx="8">
                  <c:v>PT</c:v>
                </c:pt>
                <c:pt idx="9">
                  <c:v>BE</c:v>
                </c:pt>
                <c:pt idx="10">
                  <c:v>FR</c:v>
                </c:pt>
                <c:pt idx="11">
                  <c:v>FI</c:v>
                </c:pt>
                <c:pt idx="12">
                  <c:v>RO</c:v>
                </c:pt>
                <c:pt idx="13">
                  <c:v>EE</c:v>
                </c:pt>
              </c:strCache>
            </c:strRef>
          </c:cat>
          <c:val>
            <c:numRef>
              <c:f>'4.1'!$D$89:$D$102</c:f>
              <c:numCache>
                <c:formatCode>_-* #\ ##0.0_-;\-* #\ ##0.0_-;_-* "-"??_-;_-@_-</c:formatCode>
                <c:ptCount val="14"/>
                <c:pt idx="0">
                  <c:v>39.182247339977053</c:v>
                </c:pt>
                <c:pt idx="1">
                  <c:v>43.636036478882211</c:v>
                </c:pt>
                <c:pt idx="2">
                  <c:v>54.79696438589302</c:v>
                </c:pt>
                <c:pt idx="3">
                  <c:v>58.848783885985817</c:v>
                </c:pt>
                <c:pt idx="4">
                  <c:v>60.379056709718043</c:v>
                </c:pt>
                <c:pt idx="5">
                  <c:v>58.129149676724523</c:v>
                </c:pt>
                <c:pt idx="6">
                  <c:v>70.173764520453361</c:v>
                </c:pt>
                <c:pt idx="7">
                  <c:v>65.489410400390625</c:v>
                </c:pt>
                <c:pt idx="8">
                  <c:v>69.829596401081915</c:v>
                </c:pt>
                <c:pt idx="9">
                  <c:v>65.114043107410225</c:v>
                </c:pt>
                <c:pt idx="10">
                  <c:v>65.165995973326048</c:v>
                </c:pt>
                <c:pt idx="11">
                  <c:v>71.539873700427975</c:v>
                </c:pt>
                <c:pt idx="12">
                  <c:v>75.472357632595177</c:v>
                </c:pt>
                <c:pt idx="13">
                  <c:v>81.796710854833236</c:v>
                </c:pt>
              </c:numCache>
            </c:numRef>
          </c:val>
          <c:smooth val="0"/>
          <c:extLst>
            <c:ext xmlns:c16="http://schemas.microsoft.com/office/drawing/2014/chart" uri="{C3380CC4-5D6E-409C-BE32-E72D297353CC}">
              <c16:uniqueId val="{00000000-90E9-405C-BEF3-0F5D33D35491}"/>
            </c:ext>
          </c:extLst>
        </c:ser>
        <c:ser>
          <c:idx val="2"/>
          <c:order val="2"/>
          <c:tx>
            <c:strRef>
              <c:f>'4.1'!$E$88</c:f>
              <c:strCache>
                <c:ptCount val="1"/>
                <c:pt idx="0">
                  <c:v>L'emploi du temps d'un enseignant s'accordait bien avec mes responsabilités personnelles</c:v>
                </c:pt>
              </c:strCache>
            </c:strRef>
          </c:tx>
          <c:spPr>
            <a:ln w="25400" cap="rnd">
              <a:noFill/>
              <a:round/>
            </a:ln>
            <a:effectLst/>
          </c:spPr>
          <c:marker>
            <c:symbol val="diamond"/>
            <c:size val="6"/>
            <c:spPr>
              <a:solidFill>
                <a:schemeClr val="accent4"/>
              </a:solidFill>
              <a:ln w="6350">
                <a:solidFill>
                  <a:schemeClr val="bg1"/>
                </a:solidFill>
              </a:ln>
              <a:effectLst/>
            </c:spPr>
          </c:marker>
          <c:cat>
            <c:strRef>
              <c:f>'4.1'!$B$89:$B$102</c:f>
              <c:strCache>
                <c:ptCount val="14"/>
                <c:pt idx="0">
                  <c:v>NL</c:v>
                </c:pt>
                <c:pt idx="1">
                  <c:v>DK</c:v>
                </c:pt>
                <c:pt idx="2">
                  <c:v>IT</c:v>
                </c:pt>
                <c:pt idx="3">
                  <c:v>AT</c:v>
                </c:pt>
                <c:pt idx="4">
                  <c:v>CZ</c:v>
                </c:pt>
                <c:pt idx="5">
                  <c:v>ES</c:v>
                </c:pt>
                <c:pt idx="6">
                  <c:v>SE</c:v>
                </c:pt>
                <c:pt idx="7">
                  <c:v>UE-23</c:v>
                </c:pt>
                <c:pt idx="8">
                  <c:v>PT</c:v>
                </c:pt>
                <c:pt idx="9">
                  <c:v>BE</c:v>
                </c:pt>
                <c:pt idx="10">
                  <c:v>FR</c:v>
                </c:pt>
                <c:pt idx="11">
                  <c:v>FI</c:v>
                </c:pt>
                <c:pt idx="12">
                  <c:v>RO</c:v>
                </c:pt>
                <c:pt idx="13">
                  <c:v>EE</c:v>
                </c:pt>
              </c:strCache>
            </c:strRef>
          </c:cat>
          <c:val>
            <c:numRef>
              <c:f>'4.1'!$E$89:$E$102</c:f>
              <c:numCache>
                <c:formatCode>_-* #\ ##0.0_-;\-* #\ ##0.0_-;_-* "-"??_-;_-@_-</c:formatCode>
                <c:ptCount val="14"/>
                <c:pt idx="0">
                  <c:v>40.62479900650397</c:v>
                </c:pt>
                <c:pt idx="1">
                  <c:v>61.069824932638369</c:v>
                </c:pt>
                <c:pt idx="2">
                  <c:v>54.453604920495948</c:v>
                </c:pt>
                <c:pt idx="3">
                  <c:v>49.0409360473896</c:v>
                </c:pt>
                <c:pt idx="4">
                  <c:v>71.292297479133552</c:v>
                </c:pt>
                <c:pt idx="5">
                  <c:v>62.722761802125802</c:v>
                </c:pt>
                <c:pt idx="6">
                  <c:v>59.654386528596959</c:v>
                </c:pt>
                <c:pt idx="7">
                  <c:v>61.927139282226563</c:v>
                </c:pt>
                <c:pt idx="8">
                  <c:v>60.627580344197973</c:v>
                </c:pt>
                <c:pt idx="9">
                  <c:v>61.943933926805151</c:v>
                </c:pt>
                <c:pt idx="10">
                  <c:v>62.086863254973103</c:v>
                </c:pt>
                <c:pt idx="11">
                  <c:v>70.116600525792762</c:v>
                </c:pt>
                <c:pt idx="12">
                  <c:v>82.900585767489119</c:v>
                </c:pt>
                <c:pt idx="13">
                  <c:v>81.747056079828823</c:v>
                </c:pt>
              </c:numCache>
            </c:numRef>
          </c:val>
          <c:smooth val="0"/>
          <c:extLst>
            <c:ext xmlns:c16="http://schemas.microsoft.com/office/drawing/2014/chart" uri="{C3380CC4-5D6E-409C-BE32-E72D297353CC}">
              <c16:uniqueId val="{00000002-90E9-405C-BEF3-0F5D33D35491}"/>
            </c:ext>
          </c:extLst>
        </c:ser>
        <c:dLbls>
          <c:showLegendKey val="0"/>
          <c:showVal val="0"/>
          <c:showCatName val="0"/>
          <c:showSerName val="0"/>
          <c:showPercent val="0"/>
          <c:showBubbleSize val="0"/>
        </c:dLbls>
        <c:marker val="1"/>
        <c:smooth val="0"/>
        <c:axId val="574443664"/>
        <c:axId val="574445632"/>
      </c:lineChart>
      <c:catAx>
        <c:axId val="57444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0" i="0" u="none" strike="noStrike" kern="1200" baseline="0">
                <a:solidFill>
                  <a:sysClr val="windowText" lastClr="000000"/>
                </a:solidFill>
                <a:latin typeface="+mn-lt"/>
                <a:ea typeface="+mn-ea"/>
                <a:cs typeface="+mn-cs"/>
              </a:defRPr>
            </a:pPr>
            <a:endParaRPr lang="fr-FR"/>
          </a:p>
        </c:txPr>
        <c:crossAx val="574445632"/>
        <c:crosses val="autoZero"/>
        <c:auto val="1"/>
        <c:lblAlgn val="ctr"/>
        <c:lblOffset val="100"/>
        <c:noMultiLvlLbl val="0"/>
      </c:catAx>
      <c:valAx>
        <c:axId val="574445632"/>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4.2336771592359622E-2"/>
              <c:y val="1.99131866092182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74443664"/>
        <c:crosses val="autoZero"/>
        <c:crossBetween val="between"/>
      </c:valAx>
      <c:spPr>
        <a:noFill/>
        <a:ln>
          <a:noFill/>
        </a:ln>
        <a:effectLst/>
      </c:spPr>
    </c:plotArea>
    <c:legend>
      <c:legendPos val="b"/>
      <c:layout>
        <c:manualLayout>
          <c:xMode val="edge"/>
          <c:yMode val="edge"/>
          <c:x val="0"/>
          <c:y val="0.87732256944444442"/>
          <c:w val="1"/>
          <c:h val="0.122677430555555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ysClr val="windowText" lastClr="000000"/>
                </a:solidFill>
                <a:latin typeface="Arial (Corps)"/>
                <a:ea typeface="+mn-ea"/>
                <a:cs typeface="+mn-cs"/>
              </a:defRPr>
            </a:pPr>
            <a:r>
              <a:rPr lang="fr-FR" sz="700"/>
              <a:t>Niveau CITE</a:t>
            </a:r>
            <a:r>
              <a:rPr lang="fr-FR" sz="700" baseline="0"/>
              <a:t> de qualification requis</a:t>
            </a:r>
            <a:endParaRPr lang="fr-FR" sz="700"/>
          </a:p>
        </c:rich>
      </c:tx>
      <c:layout>
        <c:manualLayout>
          <c:xMode val="edge"/>
          <c:yMode val="edge"/>
          <c:x val="3.5788611111111125E-2"/>
          <c:y val="1.5119047619047619E-2"/>
        </c:manualLayout>
      </c:layout>
      <c:overlay val="0"/>
      <c:spPr>
        <a:noFill/>
        <a:ln>
          <a:noFill/>
        </a:ln>
        <a:effectLst/>
      </c:spPr>
      <c:txPr>
        <a:bodyPr rot="0" spcFirstLastPara="1" vertOverflow="ellipsis" vert="horz" wrap="square" anchor="ctr" anchorCtr="1"/>
        <a:lstStyle/>
        <a:p>
          <a:pPr>
            <a:defRPr sz="700" b="0" i="0" u="none" strike="noStrike" kern="1200" spc="0" baseline="0">
              <a:solidFill>
                <a:sysClr val="windowText" lastClr="000000"/>
              </a:solidFill>
              <a:latin typeface="Arial (Corps)"/>
              <a:ea typeface="+mn-ea"/>
              <a:cs typeface="+mn-cs"/>
            </a:defRPr>
          </a:pPr>
          <a:endParaRPr lang="fr-FR"/>
        </a:p>
      </c:txPr>
    </c:title>
    <c:autoTitleDeleted val="0"/>
    <c:plotArea>
      <c:layout>
        <c:manualLayout>
          <c:layoutTarget val="inner"/>
          <c:xMode val="edge"/>
          <c:yMode val="edge"/>
          <c:x val="4.1222078878558256E-2"/>
          <c:y val="8.8659523809523813E-2"/>
          <c:w val="0.95232361111111108"/>
          <c:h val="0.77379404761904769"/>
        </c:manualLayout>
      </c:layout>
      <c:barChart>
        <c:barDir val="col"/>
        <c:grouping val="clustered"/>
        <c:varyColors val="0"/>
        <c:ser>
          <c:idx val="0"/>
          <c:order val="0"/>
          <c:tx>
            <c:strRef>
              <c:f>'4.2'!$C$5</c:f>
              <c:strCache>
                <c:ptCount val="1"/>
                <c:pt idx="0">
                  <c:v>CITE 02</c:v>
                </c:pt>
              </c:strCache>
            </c:strRef>
          </c:tx>
          <c:spPr>
            <a:solidFill>
              <a:schemeClr val="accent4"/>
            </a:solidFill>
            <a:ln>
              <a:solidFill>
                <a:schemeClr val="bg1"/>
              </a:solidFill>
            </a:ln>
            <a:effectLst/>
          </c:spPr>
          <c:invertIfNegative val="0"/>
          <c:cat>
            <c:strRef>
              <c:f>'4.2'!$B$6:$B$18</c:f>
              <c:strCache>
                <c:ptCount val="13"/>
                <c:pt idx="0">
                  <c:v>CZ</c:v>
                </c:pt>
                <c:pt idx="1">
                  <c:v>SK</c:v>
                </c:pt>
                <c:pt idx="2">
                  <c:v>IE</c:v>
                </c:pt>
                <c:pt idx="3">
                  <c:v>PL</c:v>
                </c:pt>
                <c:pt idx="4">
                  <c:v>SE</c:v>
                </c:pt>
                <c:pt idx="5">
                  <c:v>DK</c:v>
                </c:pt>
                <c:pt idx="6">
                  <c:v>LU</c:v>
                </c:pt>
                <c:pt idx="7">
                  <c:v>NL</c:v>
                </c:pt>
                <c:pt idx="8">
                  <c:v>ES</c:v>
                </c:pt>
                <c:pt idx="9">
                  <c:v>DE</c:v>
                </c:pt>
                <c:pt idx="10">
                  <c:v>FR</c:v>
                </c:pt>
                <c:pt idx="11">
                  <c:v>IT</c:v>
                </c:pt>
                <c:pt idx="12">
                  <c:v>PT</c:v>
                </c:pt>
              </c:strCache>
            </c:strRef>
          </c:cat>
          <c:val>
            <c:numRef>
              <c:f>'4.2'!$C$6:$C$18</c:f>
              <c:numCache>
                <c:formatCode>General</c:formatCode>
                <c:ptCount val="13"/>
                <c:pt idx="0">
                  <c:v>3</c:v>
                </c:pt>
                <c:pt idx="1">
                  <c:v>3</c:v>
                </c:pt>
                <c:pt idx="2">
                  <c:v>4</c:v>
                </c:pt>
                <c:pt idx="3">
                  <c:v>5</c:v>
                </c:pt>
                <c:pt idx="4">
                  <c:v>6</c:v>
                </c:pt>
                <c:pt idx="5">
                  <c:v>6</c:v>
                </c:pt>
                <c:pt idx="6">
                  <c:v>6</c:v>
                </c:pt>
                <c:pt idx="7">
                  <c:v>6</c:v>
                </c:pt>
                <c:pt idx="8">
                  <c:v>6</c:v>
                </c:pt>
                <c:pt idx="9">
                  <c:v>6</c:v>
                </c:pt>
                <c:pt idx="10">
                  <c:v>7</c:v>
                </c:pt>
                <c:pt idx="11">
                  <c:v>7</c:v>
                </c:pt>
                <c:pt idx="12">
                  <c:v>7</c:v>
                </c:pt>
              </c:numCache>
            </c:numRef>
          </c:val>
          <c:extLst>
            <c:ext xmlns:c16="http://schemas.microsoft.com/office/drawing/2014/chart" uri="{C3380CC4-5D6E-409C-BE32-E72D297353CC}">
              <c16:uniqueId val="{00000000-1707-48B8-9BF1-FE9E96BB5FB1}"/>
            </c:ext>
          </c:extLst>
        </c:ser>
        <c:ser>
          <c:idx val="1"/>
          <c:order val="1"/>
          <c:tx>
            <c:strRef>
              <c:f>'4.2'!$D$5</c:f>
              <c:strCache>
                <c:ptCount val="1"/>
                <c:pt idx="0">
                  <c:v>CITE 1</c:v>
                </c:pt>
              </c:strCache>
            </c:strRef>
          </c:tx>
          <c:spPr>
            <a:solidFill>
              <a:schemeClr val="accent4">
                <a:lumMod val="60000"/>
                <a:lumOff val="40000"/>
              </a:schemeClr>
            </a:solidFill>
            <a:ln>
              <a:solidFill>
                <a:schemeClr val="bg1"/>
              </a:solidFill>
            </a:ln>
            <a:effectLst/>
          </c:spPr>
          <c:invertIfNegative val="0"/>
          <c:cat>
            <c:strRef>
              <c:f>'4.2'!$B$6:$B$18</c:f>
              <c:strCache>
                <c:ptCount val="13"/>
                <c:pt idx="0">
                  <c:v>CZ</c:v>
                </c:pt>
                <c:pt idx="1">
                  <c:v>SK</c:v>
                </c:pt>
                <c:pt idx="2">
                  <c:v>IE</c:v>
                </c:pt>
                <c:pt idx="3">
                  <c:v>PL</c:v>
                </c:pt>
                <c:pt idx="4">
                  <c:v>SE</c:v>
                </c:pt>
                <c:pt idx="5">
                  <c:v>DK</c:v>
                </c:pt>
                <c:pt idx="6">
                  <c:v>LU</c:v>
                </c:pt>
                <c:pt idx="7">
                  <c:v>NL</c:v>
                </c:pt>
                <c:pt idx="8">
                  <c:v>ES</c:v>
                </c:pt>
                <c:pt idx="9">
                  <c:v>DE</c:v>
                </c:pt>
                <c:pt idx="10">
                  <c:v>FR</c:v>
                </c:pt>
                <c:pt idx="11">
                  <c:v>IT</c:v>
                </c:pt>
                <c:pt idx="12">
                  <c:v>PT</c:v>
                </c:pt>
              </c:strCache>
            </c:strRef>
          </c:cat>
          <c:val>
            <c:numRef>
              <c:f>'4.2'!$D$6:$D$18</c:f>
              <c:numCache>
                <c:formatCode>General</c:formatCode>
                <c:ptCount val="13"/>
                <c:pt idx="0">
                  <c:v>7</c:v>
                </c:pt>
                <c:pt idx="1">
                  <c:v>7</c:v>
                </c:pt>
                <c:pt idx="2">
                  <c:v>6</c:v>
                </c:pt>
                <c:pt idx="3">
                  <c:v>5</c:v>
                </c:pt>
                <c:pt idx="4">
                  <c:v>7</c:v>
                </c:pt>
                <c:pt idx="5">
                  <c:v>6</c:v>
                </c:pt>
                <c:pt idx="6">
                  <c:v>6</c:v>
                </c:pt>
                <c:pt idx="7">
                  <c:v>6</c:v>
                </c:pt>
                <c:pt idx="8">
                  <c:v>6</c:v>
                </c:pt>
                <c:pt idx="9">
                  <c:v>7</c:v>
                </c:pt>
                <c:pt idx="10">
                  <c:v>7</c:v>
                </c:pt>
                <c:pt idx="11">
                  <c:v>7</c:v>
                </c:pt>
                <c:pt idx="12">
                  <c:v>7</c:v>
                </c:pt>
              </c:numCache>
            </c:numRef>
          </c:val>
          <c:extLst>
            <c:ext xmlns:c16="http://schemas.microsoft.com/office/drawing/2014/chart" uri="{C3380CC4-5D6E-409C-BE32-E72D297353CC}">
              <c16:uniqueId val="{00000001-1707-48B8-9BF1-FE9E96BB5FB1}"/>
            </c:ext>
          </c:extLst>
        </c:ser>
        <c:dLbls>
          <c:showLegendKey val="0"/>
          <c:showVal val="0"/>
          <c:showCatName val="0"/>
          <c:showSerName val="0"/>
          <c:showPercent val="0"/>
          <c:showBubbleSize val="0"/>
        </c:dLbls>
        <c:gapWidth val="150"/>
        <c:axId val="791388288"/>
        <c:axId val="791408952"/>
      </c:barChart>
      <c:catAx>
        <c:axId val="7913882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Arial (Corps)"/>
                <a:ea typeface="+mn-ea"/>
                <a:cs typeface="+mn-cs"/>
              </a:defRPr>
            </a:pPr>
            <a:endParaRPr lang="fr-FR"/>
          </a:p>
        </c:txPr>
        <c:crossAx val="791408952"/>
        <c:crosses val="autoZero"/>
        <c:auto val="1"/>
        <c:lblAlgn val="ctr"/>
        <c:lblOffset val="100"/>
        <c:noMultiLvlLbl val="0"/>
      </c:catAx>
      <c:valAx>
        <c:axId val="791408952"/>
        <c:scaling>
          <c:orientation val="minMax"/>
        </c:scaling>
        <c:delete val="0"/>
        <c:axPos val="l"/>
        <c:majorGridlines>
          <c:spPr>
            <a:ln w="6350" cap="flat" cmpd="sng" algn="ctr">
              <a:solidFill>
                <a:schemeClr val="bg1">
                  <a:lumMod val="75000"/>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Corps)"/>
                <a:ea typeface="+mn-ea"/>
                <a:cs typeface="+mn-cs"/>
              </a:defRPr>
            </a:pPr>
            <a:endParaRPr lang="fr-FR"/>
          </a:p>
        </c:txPr>
        <c:crossAx val="791388288"/>
        <c:crosses val="autoZero"/>
        <c:crossBetween val="between"/>
      </c:valAx>
      <c:spPr>
        <a:noFill/>
        <a:ln>
          <a:noFill/>
        </a:ln>
        <a:effectLst/>
      </c:spPr>
    </c:plotArea>
    <c:legend>
      <c:legendPos val="b"/>
      <c:layout>
        <c:manualLayout>
          <c:xMode val="edge"/>
          <c:yMode val="edge"/>
          <c:x val="0.36973722222222222"/>
          <c:y val="0.93074563492063489"/>
          <c:w val="0.26052555555555557"/>
          <c:h val="6.9254365079365082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Corps)"/>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Corps)"/>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ysClr val="windowText" lastClr="000000"/>
                </a:solidFill>
                <a:latin typeface="Arial (Corps)"/>
                <a:ea typeface="+mn-ea"/>
                <a:cs typeface="+mn-cs"/>
              </a:defRPr>
            </a:pPr>
            <a:r>
              <a:rPr lang="fr-FR" sz="700"/>
              <a:t>Niveau CITE de qualification requie</a:t>
            </a:r>
          </a:p>
        </c:rich>
      </c:tx>
      <c:layout>
        <c:manualLayout>
          <c:xMode val="edge"/>
          <c:yMode val="edge"/>
          <c:x val="4.6371944444444459E-2"/>
          <c:y val="1.5119047619047619E-2"/>
        </c:manualLayout>
      </c:layout>
      <c:overlay val="0"/>
      <c:spPr>
        <a:noFill/>
        <a:ln>
          <a:noFill/>
        </a:ln>
        <a:effectLst/>
      </c:spPr>
      <c:txPr>
        <a:bodyPr rot="0" spcFirstLastPara="1" vertOverflow="ellipsis" vert="horz" wrap="square" anchor="ctr" anchorCtr="1"/>
        <a:lstStyle/>
        <a:p>
          <a:pPr>
            <a:defRPr sz="700" b="0" i="0" u="none" strike="noStrike" kern="1200" spc="0" baseline="0">
              <a:solidFill>
                <a:sysClr val="windowText" lastClr="000000"/>
              </a:solidFill>
              <a:latin typeface="Arial (Corps)"/>
              <a:ea typeface="+mn-ea"/>
              <a:cs typeface="+mn-cs"/>
            </a:defRPr>
          </a:pPr>
          <a:endParaRPr lang="fr-FR"/>
        </a:p>
      </c:txPr>
    </c:title>
    <c:autoTitleDeleted val="0"/>
    <c:plotArea>
      <c:layout>
        <c:manualLayout>
          <c:layoutTarget val="inner"/>
          <c:xMode val="edge"/>
          <c:yMode val="edge"/>
          <c:x val="4.5601924759405076E-2"/>
          <c:y val="9.3068650793650787E-2"/>
          <c:w val="0.92384251968503939"/>
          <c:h val="0.76672182539682543"/>
        </c:manualLayout>
      </c:layout>
      <c:barChart>
        <c:barDir val="col"/>
        <c:grouping val="clustered"/>
        <c:varyColors val="0"/>
        <c:ser>
          <c:idx val="0"/>
          <c:order val="0"/>
          <c:tx>
            <c:strRef>
              <c:f>'4.2'!$C$21</c:f>
              <c:strCache>
                <c:ptCount val="1"/>
                <c:pt idx="0">
                  <c:v>CITE 2</c:v>
                </c:pt>
              </c:strCache>
            </c:strRef>
          </c:tx>
          <c:spPr>
            <a:solidFill>
              <a:schemeClr val="accent4"/>
            </a:solidFill>
            <a:ln>
              <a:solidFill>
                <a:schemeClr val="bg1"/>
              </a:solidFill>
            </a:ln>
            <a:effectLst/>
          </c:spPr>
          <c:invertIfNegative val="0"/>
          <c:cat>
            <c:strRef>
              <c:f>'4.2'!$B$22:$B$34</c:f>
              <c:strCache>
                <c:ptCount val="13"/>
                <c:pt idx="0">
                  <c:v>CZ</c:v>
                </c:pt>
                <c:pt idx="1">
                  <c:v>SK</c:v>
                </c:pt>
                <c:pt idx="2">
                  <c:v>IE</c:v>
                </c:pt>
                <c:pt idx="3">
                  <c:v>PL</c:v>
                </c:pt>
                <c:pt idx="4">
                  <c:v>SE</c:v>
                </c:pt>
                <c:pt idx="5">
                  <c:v>DK</c:v>
                </c:pt>
                <c:pt idx="6">
                  <c:v>LU</c:v>
                </c:pt>
                <c:pt idx="7">
                  <c:v>NL</c:v>
                </c:pt>
                <c:pt idx="8">
                  <c:v>ES</c:v>
                </c:pt>
                <c:pt idx="9">
                  <c:v>DE</c:v>
                </c:pt>
                <c:pt idx="10">
                  <c:v>FR</c:v>
                </c:pt>
                <c:pt idx="11">
                  <c:v>IT</c:v>
                </c:pt>
                <c:pt idx="12">
                  <c:v>PT</c:v>
                </c:pt>
              </c:strCache>
            </c:strRef>
          </c:cat>
          <c:val>
            <c:numRef>
              <c:f>'4.2'!$C$22:$C$34</c:f>
              <c:numCache>
                <c:formatCode>General</c:formatCode>
                <c:ptCount val="13"/>
                <c:pt idx="0">
                  <c:v>7</c:v>
                </c:pt>
                <c:pt idx="1">
                  <c:v>7</c:v>
                </c:pt>
                <c:pt idx="2">
                  <c:v>6</c:v>
                </c:pt>
                <c:pt idx="3">
                  <c:v>5</c:v>
                </c:pt>
                <c:pt idx="4">
                  <c:v>7</c:v>
                </c:pt>
                <c:pt idx="5">
                  <c:v>6</c:v>
                </c:pt>
                <c:pt idx="6">
                  <c:v>7</c:v>
                </c:pt>
                <c:pt idx="7">
                  <c:v>6</c:v>
                </c:pt>
                <c:pt idx="8">
                  <c:v>7</c:v>
                </c:pt>
                <c:pt idx="9">
                  <c:v>7</c:v>
                </c:pt>
                <c:pt idx="10">
                  <c:v>7</c:v>
                </c:pt>
                <c:pt idx="11">
                  <c:v>7</c:v>
                </c:pt>
                <c:pt idx="12">
                  <c:v>7</c:v>
                </c:pt>
              </c:numCache>
            </c:numRef>
          </c:val>
          <c:extLst>
            <c:ext xmlns:c16="http://schemas.microsoft.com/office/drawing/2014/chart" uri="{C3380CC4-5D6E-409C-BE32-E72D297353CC}">
              <c16:uniqueId val="{00000000-2F79-4B68-BE9A-3621F075065C}"/>
            </c:ext>
          </c:extLst>
        </c:ser>
        <c:ser>
          <c:idx val="1"/>
          <c:order val="1"/>
          <c:tx>
            <c:strRef>
              <c:f>'4.2'!$D$21</c:f>
              <c:strCache>
                <c:ptCount val="1"/>
                <c:pt idx="0">
                  <c:v>CITE 3</c:v>
                </c:pt>
              </c:strCache>
            </c:strRef>
          </c:tx>
          <c:spPr>
            <a:solidFill>
              <a:schemeClr val="accent4">
                <a:lumMod val="60000"/>
                <a:lumOff val="40000"/>
              </a:schemeClr>
            </a:solidFill>
            <a:ln>
              <a:solidFill>
                <a:schemeClr val="bg1"/>
              </a:solidFill>
            </a:ln>
            <a:effectLst/>
          </c:spPr>
          <c:invertIfNegative val="0"/>
          <c:cat>
            <c:strRef>
              <c:f>'4.2'!$B$22:$B$34</c:f>
              <c:strCache>
                <c:ptCount val="13"/>
                <c:pt idx="0">
                  <c:v>CZ</c:v>
                </c:pt>
                <c:pt idx="1">
                  <c:v>SK</c:v>
                </c:pt>
                <c:pt idx="2">
                  <c:v>IE</c:v>
                </c:pt>
                <c:pt idx="3">
                  <c:v>PL</c:v>
                </c:pt>
                <c:pt idx="4">
                  <c:v>SE</c:v>
                </c:pt>
                <c:pt idx="5">
                  <c:v>DK</c:v>
                </c:pt>
                <c:pt idx="6">
                  <c:v>LU</c:v>
                </c:pt>
                <c:pt idx="7">
                  <c:v>NL</c:v>
                </c:pt>
                <c:pt idx="8">
                  <c:v>ES</c:v>
                </c:pt>
                <c:pt idx="9">
                  <c:v>DE</c:v>
                </c:pt>
                <c:pt idx="10">
                  <c:v>FR</c:v>
                </c:pt>
                <c:pt idx="11">
                  <c:v>IT</c:v>
                </c:pt>
                <c:pt idx="12">
                  <c:v>PT</c:v>
                </c:pt>
              </c:strCache>
            </c:strRef>
          </c:cat>
          <c:val>
            <c:numRef>
              <c:f>'4.2'!$D$22:$D$34</c:f>
              <c:numCache>
                <c:formatCode>General</c:formatCode>
                <c:ptCount val="13"/>
                <c:pt idx="0">
                  <c:v>7</c:v>
                </c:pt>
                <c:pt idx="1">
                  <c:v>7</c:v>
                </c:pt>
                <c:pt idx="2">
                  <c:v>6</c:v>
                </c:pt>
                <c:pt idx="3">
                  <c:v>7</c:v>
                </c:pt>
                <c:pt idx="4">
                  <c:v>7</c:v>
                </c:pt>
                <c:pt idx="5">
                  <c:v>7</c:v>
                </c:pt>
                <c:pt idx="6">
                  <c:v>7</c:v>
                </c:pt>
                <c:pt idx="7">
                  <c:v>7</c:v>
                </c:pt>
                <c:pt idx="8">
                  <c:v>7</c:v>
                </c:pt>
                <c:pt idx="9">
                  <c:v>7</c:v>
                </c:pt>
                <c:pt idx="10">
                  <c:v>7</c:v>
                </c:pt>
                <c:pt idx="11">
                  <c:v>7</c:v>
                </c:pt>
                <c:pt idx="12">
                  <c:v>7</c:v>
                </c:pt>
              </c:numCache>
            </c:numRef>
          </c:val>
          <c:extLst>
            <c:ext xmlns:c16="http://schemas.microsoft.com/office/drawing/2014/chart" uri="{C3380CC4-5D6E-409C-BE32-E72D297353CC}">
              <c16:uniqueId val="{00000001-2F79-4B68-BE9A-3621F075065C}"/>
            </c:ext>
          </c:extLst>
        </c:ser>
        <c:dLbls>
          <c:showLegendKey val="0"/>
          <c:showVal val="0"/>
          <c:showCatName val="0"/>
          <c:showSerName val="0"/>
          <c:showPercent val="0"/>
          <c:showBubbleSize val="0"/>
        </c:dLbls>
        <c:gapWidth val="150"/>
        <c:axId val="816340576"/>
        <c:axId val="816343200"/>
      </c:barChart>
      <c:catAx>
        <c:axId val="8163405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Arial (Corps)"/>
                <a:ea typeface="+mn-ea"/>
                <a:cs typeface="+mn-cs"/>
              </a:defRPr>
            </a:pPr>
            <a:endParaRPr lang="fr-FR"/>
          </a:p>
        </c:txPr>
        <c:crossAx val="816343200"/>
        <c:crosses val="autoZero"/>
        <c:auto val="1"/>
        <c:lblAlgn val="ctr"/>
        <c:lblOffset val="100"/>
        <c:noMultiLvlLbl val="0"/>
      </c:catAx>
      <c:valAx>
        <c:axId val="816343200"/>
        <c:scaling>
          <c:orientation val="minMax"/>
        </c:scaling>
        <c:delete val="0"/>
        <c:axPos val="l"/>
        <c:majorGridlines>
          <c:spPr>
            <a:ln w="6350" cap="flat" cmpd="sng" algn="ctr">
              <a:solidFill>
                <a:schemeClr val="bg1">
                  <a:lumMod val="75000"/>
                  <a:alpha val="20000"/>
                </a:schemeClr>
              </a:solidFill>
              <a:round/>
            </a:ln>
            <a:effectLst/>
          </c:spPr>
        </c:majorGridlines>
        <c:numFmt formatCode="General" sourceLinked="1"/>
        <c:majorTickMark val="out"/>
        <c:minorTickMark val="none"/>
        <c:tickLblPos val="nextTo"/>
        <c:spPr>
          <a:noFill/>
          <a:ln>
            <a:solidFill>
              <a:schemeClr val="bg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Corps)"/>
                <a:ea typeface="+mn-ea"/>
                <a:cs typeface="+mn-cs"/>
              </a:defRPr>
            </a:pPr>
            <a:endParaRPr lang="fr-FR"/>
          </a:p>
        </c:txPr>
        <c:crossAx val="816340576"/>
        <c:crosses val="autoZero"/>
        <c:crossBetween val="between"/>
      </c:valAx>
      <c:spPr>
        <a:noFill/>
        <a:ln>
          <a:noFill/>
        </a:ln>
        <a:effectLst/>
      </c:spPr>
    </c:plotArea>
    <c:legend>
      <c:legendPos val="b"/>
      <c:layout>
        <c:manualLayout>
          <c:xMode val="edge"/>
          <c:yMode val="edge"/>
          <c:x val="0.39964472222222225"/>
          <c:y val="0.92753134920634916"/>
          <c:w val="0.24403666666666662"/>
          <c:h val="6.9254365079365082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Corps)"/>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Corps)"/>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ysClr val="windowText" lastClr="000000"/>
                </a:solidFill>
                <a:latin typeface="+mn-lt"/>
                <a:ea typeface="+mn-ea"/>
                <a:cs typeface="+mn-cs"/>
              </a:defRPr>
            </a:pPr>
            <a:r>
              <a:rPr lang="en-US" sz="700"/>
              <a:t>%</a:t>
            </a:r>
          </a:p>
        </c:rich>
      </c:tx>
      <c:layout>
        <c:manualLayout>
          <c:xMode val="edge"/>
          <c:yMode val="edge"/>
          <c:x val="4.5391153381642506E-2"/>
          <c:y val="1.5119047619047619E-2"/>
        </c:manualLayout>
      </c:layout>
      <c:overlay val="0"/>
      <c:spPr>
        <a:noFill/>
        <a:ln>
          <a:noFill/>
        </a:ln>
        <a:effectLst/>
      </c:spPr>
      <c:txPr>
        <a:bodyPr rot="0" spcFirstLastPara="1" vertOverflow="ellipsis" vert="horz" wrap="square" anchor="ctr" anchorCtr="1"/>
        <a:lstStyle/>
        <a:p>
          <a:pPr>
            <a:defRPr sz="7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4.4233846618357497E-2"/>
          <c:y val="6.5409920634920626E-2"/>
          <c:w val="0.94246603260869566"/>
          <c:h val="0.76808095238095242"/>
        </c:manualLayout>
      </c:layout>
      <c:barChart>
        <c:barDir val="col"/>
        <c:grouping val="clustered"/>
        <c:varyColors val="0"/>
        <c:ser>
          <c:idx val="0"/>
          <c:order val="0"/>
          <c:tx>
            <c:strRef>
              <c:f>'4.2'!$C$40</c:f>
              <c:strCache>
                <c:ptCount val="1"/>
                <c:pt idx="0">
                  <c:v>Pédagogie générale</c:v>
                </c:pt>
              </c:strCache>
            </c:strRef>
          </c:tx>
          <c:spPr>
            <a:solidFill>
              <a:schemeClr val="accent4"/>
            </a:solidFill>
            <a:ln>
              <a:solidFill>
                <a:schemeClr val="bg1"/>
              </a:solidFill>
            </a:ln>
            <a:effectLst/>
          </c:spPr>
          <c:invertIfNegative val="0"/>
          <c:cat>
            <c:strRef>
              <c:f>'4.2'!$B$41:$B$58</c:f>
              <c:strCache>
                <c:ptCount val="18"/>
                <c:pt idx="0">
                  <c:v>FR</c:v>
                </c:pt>
                <c:pt idx="1">
                  <c:v>ES</c:v>
                </c:pt>
                <c:pt idx="2">
                  <c:v>CY</c:v>
                </c:pt>
                <c:pt idx="3">
                  <c:v>EE</c:v>
                </c:pt>
                <c:pt idx="4">
                  <c:v>HR</c:v>
                </c:pt>
                <c:pt idx="5">
                  <c:v>RO</c:v>
                </c:pt>
                <c:pt idx="6">
                  <c:v>MT</c:v>
                </c:pt>
                <c:pt idx="7">
                  <c:v>AT</c:v>
                </c:pt>
                <c:pt idx="8">
                  <c:v>SK</c:v>
                </c:pt>
                <c:pt idx="9">
                  <c:v>PT</c:v>
                </c:pt>
                <c:pt idx="10">
                  <c:v>HU</c:v>
                </c:pt>
                <c:pt idx="11">
                  <c:v>CZ</c:v>
                </c:pt>
                <c:pt idx="12">
                  <c:v>LV</c:v>
                </c:pt>
                <c:pt idx="13">
                  <c:v>BE</c:v>
                </c:pt>
                <c:pt idx="14">
                  <c:v>FI</c:v>
                </c:pt>
                <c:pt idx="15">
                  <c:v>DK</c:v>
                </c:pt>
                <c:pt idx="16">
                  <c:v>LT</c:v>
                </c:pt>
                <c:pt idx="17">
                  <c:v>SI</c:v>
                </c:pt>
              </c:strCache>
            </c:strRef>
          </c:cat>
          <c:val>
            <c:numRef>
              <c:f>'4.2'!$C$41:$C$58</c:f>
              <c:numCache>
                <c:formatCode>0.0</c:formatCode>
                <c:ptCount val="18"/>
                <c:pt idx="0">
                  <c:v>72.440593588864701</c:v>
                </c:pt>
                <c:pt idx="1">
                  <c:v>85.005217313896523</c:v>
                </c:pt>
                <c:pt idx="2">
                  <c:v>87.733656293326078</c:v>
                </c:pt>
                <c:pt idx="3">
                  <c:v>90.27369726235132</c:v>
                </c:pt>
                <c:pt idx="4">
                  <c:v>91.568401941719983</c:v>
                </c:pt>
                <c:pt idx="5">
                  <c:v>94.318671436208362</c:v>
                </c:pt>
                <c:pt idx="6">
                  <c:v>94.715758887561947</c:v>
                </c:pt>
                <c:pt idx="7">
                  <c:v>95.201663375964102</c:v>
                </c:pt>
                <c:pt idx="8">
                  <c:v>95.721780139663096</c:v>
                </c:pt>
                <c:pt idx="9">
                  <c:v>95.815805002166258</c:v>
                </c:pt>
                <c:pt idx="10">
                  <c:v>96.798384726266718</c:v>
                </c:pt>
                <c:pt idx="11">
                  <c:v>96.922661673529149</c:v>
                </c:pt>
                <c:pt idx="12">
                  <c:v>97.170141090949699</c:v>
                </c:pt>
                <c:pt idx="13">
                  <c:v>97.415334675047475</c:v>
                </c:pt>
                <c:pt idx="14">
                  <c:v>97.537576478978522</c:v>
                </c:pt>
                <c:pt idx="15">
                  <c:v>97.881776415093157</c:v>
                </c:pt>
                <c:pt idx="16">
                  <c:v>98.722235976172186</c:v>
                </c:pt>
                <c:pt idx="17">
                  <c:v>99.393429807071072</c:v>
                </c:pt>
              </c:numCache>
            </c:numRef>
          </c:val>
          <c:extLst>
            <c:ext xmlns:c16="http://schemas.microsoft.com/office/drawing/2014/chart" uri="{C3380CC4-5D6E-409C-BE32-E72D297353CC}">
              <c16:uniqueId val="{00000000-CC89-4223-BF6F-D5F8ACB7D797}"/>
            </c:ext>
          </c:extLst>
        </c:ser>
        <c:dLbls>
          <c:showLegendKey val="0"/>
          <c:showVal val="0"/>
          <c:showCatName val="0"/>
          <c:showSerName val="0"/>
          <c:showPercent val="0"/>
          <c:showBubbleSize val="0"/>
        </c:dLbls>
        <c:gapWidth val="150"/>
        <c:axId val="470925192"/>
        <c:axId val="470912400"/>
      </c:barChart>
      <c:lineChart>
        <c:grouping val="standard"/>
        <c:varyColors val="0"/>
        <c:ser>
          <c:idx val="1"/>
          <c:order val="1"/>
          <c:tx>
            <c:strRef>
              <c:f>'4.2'!$D$40</c:f>
              <c:strCache>
                <c:ptCount val="1"/>
                <c:pt idx="0">
                  <c:v>Pratiques employées en classe pour le(s) sujet(s) que j'enseigne</c:v>
                </c:pt>
              </c:strCache>
            </c:strRef>
          </c:tx>
          <c:spPr>
            <a:ln w="28575" cap="rnd">
              <a:noFill/>
              <a:round/>
            </a:ln>
            <a:effectLst/>
          </c:spPr>
          <c:marker>
            <c:symbol val="circle"/>
            <c:size val="5"/>
            <c:spPr>
              <a:solidFill>
                <a:schemeClr val="accent5">
                  <a:lumMod val="60000"/>
                  <a:lumOff val="40000"/>
                </a:schemeClr>
              </a:solidFill>
              <a:ln w="9525">
                <a:solidFill>
                  <a:schemeClr val="bg1"/>
                </a:solidFill>
              </a:ln>
              <a:effectLst/>
            </c:spPr>
          </c:marker>
          <c:cat>
            <c:strRef>
              <c:f>'4.2'!$B$41:$B$58</c:f>
              <c:strCache>
                <c:ptCount val="18"/>
                <c:pt idx="0">
                  <c:v>FR</c:v>
                </c:pt>
                <c:pt idx="1">
                  <c:v>ES</c:v>
                </c:pt>
                <c:pt idx="2">
                  <c:v>CY</c:v>
                </c:pt>
                <c:pt idx="3">
                  <c:v>EE</c:v>
                </c:pt>
                <c:pt idx="4">
                  <c:v>HR</c:v>
                </c:pt>
                <c:pt idx="5">
                  <c:v>RO</c:v>
                </c:pt>
                <c:pt idx="6">
                  <c:v>MT</c:v>
                </c:pt>
                <c:pt idx="7">
                  <c:v>AT</c:v>
                </c:pt>
                <c:pt idx="8">
                  <c:v>SK</c:v>
                </c:pt>
                <c:pt idx="9">
                  <c:v>PT</c:v>
                </c:pt>
                <c:pt idx="10">
                  <c:v>HU</c:v>
                </c:pt>
                <c:pt idx="11">
                  <c:v>CZ</c:v>
                </c:pt>
                <c:pt idx="12">
                  <c:v>LV</c:v>
                </c:pt>
                <c:pt idx="13">
                  <c:v>BE</c:v>
                </c:pt>
                <c:pt idx="14">
                  <c:v>FI</c:v>
                </c:pt>
                <c:pt idx="15">
                  <c:v>DK</c:v>
                </c:pt>
                <c:pt idx="16">
                  <c:v>LT</c:v>
                </c:pt>
                <c:pt idx="17">
                  <c:v>SI</c:v>
                </c:pt>
              </c:strCache>
            </c:strRef>
          </c:cat>
          <c:val>
            <c:numRef>
              <c:f>'4.2'!$D$41:$D$58</c:f>
              <c:numCache>
                <c:formatCode>0.0</c:formatCode>
                <c:ptCount val="18"/>
                <c:pt idx="0">
                  <c:v>79.927765110632194</c:v>
                </c:pt>
                <c:pt idx="1">
                  <c:v>86.379720289507205</c:v>
                </c:pt>
                <c:pt idx="2">
                  <c:v>83.93754922175998</c:v>
                </c:pt>
                <c:pt idx="3">
                  <c:v>82.389796955355209</c:v>
                </c:pt>
                <c:pt idx="4">
                  <c:v>90.864614590028708</c:v>
                </c:pt>
                <c:pt idx="5">
                  <c:v>92.831349722587177</c:v>
                </c:pt>
                <c:pt idx="6">
                  <c:v>92.204450132482364</c:v>
                </c:pt>
                <c:pt idx="7">
                  <c:v>95.731538183137872</c:v>
                </c:pt>
                <c:pt idx="8">
                  <c:v>87.923248453548297</c:v>
                </c:pt>
                <c:pt idx="9">
                  <c:v>87.47155126391219</c:v>
                </c:pt>
                <c:pt idx="10">
                  <c:v>94.906318270699018</c:v>
                </c:pt>
                <c:pt idx="11">
                  <c:v>60.107289688059652</c:v>
                </c:pt>
                <c:pt idx="12">
                  <c:v>84.729009308057414</c:v>
                </c:pt>
                <c:pt idx="13">
                  <c:v>90.804045124383748</c:v>
                </c:pt>
                <c:pt idx="14">
                  <c:v>97.722157929097946</c:v>
                </c:pt>
                <c:pt idx="15">
                  <c:v>91.2245836868113</c:v>
                </c:pt>
                <c:pt idx="16">
                  <c:v>84.276310156437546</c:v>
                </c:pt>
                <c:pt idx="17">
                  <c:v>92.966368378736348</c:v>
                </c:pt>
              </c:numCache>
            </c:numRef>
          </c:val>
          <c:smooth val="0"/>
          <c:extLst>
            <c:ext xmlns:c16="http://schemas.microsoft.com/office/drawing/2014/chart" uri="{C3380CC4-5D6E-409C-BE32-E72D297353CC}">
              <c16:uniqueId val="{00000001-CC89-4223-BF6F-D5F8ACB7D797}"/>
            </c:ext>
          </c:extLst>
        </c:ser>
        <c:ser>
          <c:idx val="2"/>
          <c:order val="2"/>
          <c:tx>
            <c:strRef>
              <c:f>'4.2'!$E$40</c:f>
              <c:strCache>
                <c:ptCount val="1"/>
                <c:pt idx="0">
                  <c:v>Utilisation des TIC pour enseigner</c:v>
                </c:pt>
              </c:strCache>
            </c:strRef>
          </c:tx>
          <c:spPr>
            <a:ln w="28575" cap="rnd">
              <a:noFill/>
              <a:round/>
            </a:ln>
            <a:effectLst/>
          </c:spPr>
          <c:marker>
            <c:symbol val="diamond"/>
            <c:size val="5"/>
            <c:spPr>
              <a:solidFill>
                <a:schemeClr val="accent5">
                  <a:lumMod val="60000"/>
                  <a:lumOff val="40000"/>
                </a:schemeClr>
              </a:solidFill>
              <a:ln w="9525">
                <a:solidFill>
                  <a:schemeClr val="bg1"/>
                </a:solidFill>
              </a:ln>
              <a:effectLst/>
            </c:spPr>
          </c:marker>
          <c:cat>
            <c:strRef>
              <c:f>'4.2'!$B$41:$B$58</c:f>
              <c:strCache>
                <c:ptCount val="18"/>
                <c:pt idx="0">
                  <c:v>FR</c:v>
                </c:pt>
                <c:pt idx="1">
                  <c:v>ES</c:v>
                </c:pt>
                <c:pt idx="2">
                  <c:v>CY</c:v>
                </c:pt>
                <c:pt idx="3">
                  <c:v>EE</c:v>
                </c:pt>
                <c:pt idx="4">
                  <c:v>HR</c:v>
                </c:pt>
                <c:pt idx="5">
                  <c:v>RO</c:v>
                </c:pt>
                <c:pt idx="6">
                  <c:v>MT</c:v>
                </c:pt>
                <c:pt idx="7">
                  <c:v>AT</c:v>
                </c:pt>
                <c:pt idx="8">
                  <c:v>SK</c:v>
                </c:pt>
                <c:pt idx="9">
                  <c:v>PT</c:v>
                </c:pt>
                <c:pt idx="10">
                  <c:v>HU</c:v>
                </c:pt>
                <c:pt idx="11">
                  <c:v>CZ</c:v>
                </c:pt>
                <c:pt idx="12">
                  <c:v>LV</c:v>
                </c:pt>
                <c:pt idx="13">
                  <c:v>BE</c:v>
                </c:pt>
                <c:pt idx="14">
                  <c:v>FI</c:v>
                </c:pt>
                <c:pt idx="15">
                  <c:v>DK</c:v>
                </c:pt>
                <c:pt idx="16">
                  <c:v>LT</c:v>
                </c:pt>
                <c:pt idx="17">
                  <c:v>SI</c:v>
                </c:pt>
              </c:strCache>
            </c:strRef>
          </c:cat>
          <c:val>
            <c:numRef>
              <c:f>'4.2'!$E$41:$E$58</c:f>
              <c:numCache>
                <c:formatCode>0.0</c:formatCode>
                <c:ptCount val="18"/>
                <c:pt idx="0">
                  <c:v>80.193487301736809</c:v>
                </c:pt>
                <c:pt idx="1">
                  <c:v>85.768940020845832</c:v>
                </c:pt>
                <c:pt idx="2">
                  <c:v>81.813926233683148</c:v>
                </c:pt>
                <c:pt idx="3">
                  <c:v>83.421226279261646</c:v>
                </c:pt>
                <c:pt idx="4">
                  <c:v>79.081421230300492</c:v>
                </c:pt>
                <c:pt idx="5">
                  <c:v>84.942972754762451</c:v>
                </c:pt>
                <c:pt idx="6">
                  <c:v>90.826504307423477</c:v>
                </c:pt>
                <c:pt idx="7">
                  <c:v>68.268596361285219</c:v>
                </c:pt>
                <c:pt idx="8">
                  <c:v>85.925553515013021</c:v>
                </c:pt>
                <c:pt idx="9">
                  <c:v>71.825084502652047</c:v>
                </c:pt>
                <c:pt idx="10">
                  <c:v>78.737327316602062</c:v>
                </c:pt>
                <c:pt idx="11">
                  <c:v>74.819895468110019</c:v>
                </c:pt>
                <c:pt idx="12">
                  <c:v>79.279395977195549</c:v>
                </c:pt>
                <c:pt idx="13">
                  <c:v>83.451778599527572</c:v>
                </c:pt>
                <c:pt idx="14">
                  <c:v>88.849588402512893</c:v>
                </c:pt>
                <c:pt idx="15">
                  <c:v>74.021359592171294</c:v>
                </c:pt>
                <c:pt idx="16">
                  <c:v>80.87762657861434</c:v>
                </c:pt>
                <c:pt idx="17">
                  <c:v>75.921932114011454</c:v>
                </c:pt>
              </c:numCache>
            </c:numRef>
          </c:val>
          <c:smooth val="0"/>
          <c:extLst>
            <c:ext xmlns:c16="http://schemas.microsoft.com/office/drawing/2014/chart" uri="{C3380CC4-5D6E-409C-BE32-E72D297353CC}">
              <c16:uniqueId val="{00000002-CC89-4223-BF6F-D5F8ACB7D797}"/>
            </c:ext>
          </c:extLst>
        </c:ser>
        <c:dLbls>
          <c:showLegendKey val="0"/>
          <c:showVal val="0"/>
          <c:showCatName val="0"/>
          <c:showSerName val="0"/>
          <c:showPercent val="0"/>
          <c:showBubbleSize val="0"/>
        </c:dLbls>
        <c:marker val="1"/>
        <c:smooth val="0"/>
        <c:axId val="470925192"/>
        <c:axId val="470912400"/>
      </c:lineChart>
      <c:catAx>
        <c:axId val="470925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470912400"/>
        <c:crosses val="autoZero"/>
        <c:auto val="1"/>
        <c:lblAlgn val="ctr"/>
        <c:lblOffset val="100"/>
        <c:noMultiLvlLbl val="0"/>
      </c:catAx>
      <c:valAx>
        <c:axId val="470912400"/>
        <c:scaling>
          <c:orientation val="minMax"/>
          <c:max val="100"/>
        </c:scaling>
        <c:delete val="0"/>
        <c:axPos val="l"/>
        <c:majorGridlines>
          <c:spPr>
            <a:ln w="6350" cap="flat" cmpd="sng" algn="ctr">
              <a:solidFill>
                <a:schemeClr val="bg1">
                  <a:lumMod val="7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470925192"/>
        <c:crosses val="autoZero"/>
        <c:crossBetween val="between"/>
      </c:valAx>
      <c:spPr>
        <a:noFill/>
        <a:ln>
          <a:noFill/>
        </a:ln>
        <a:effectLst/>
      </c:spPr>
    </c:plotArea>
    <c:legend>
      <c:legendPos val="b"/>
      <c:layout>
        <c:manualLayout>
          <c:xMode val="edge"/>
          <c:yMode val="edge"/>
          <c:x val="1.2152928743961353E-2"/>
          <c:y val="0.90926071428571431"/>
          <c:w val="0.98402734033245842"/>
          <c:h val="7.8080555555555556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ysClr val="windowText" lastClr="000000"/>
                </a:solidFill>
                <a:latin typeface="+mn-lt"/>
                <a:ea typeface="+mn-ea"/>
                <a:cs typeface="+mn-cs"/>
              </a:defRPr>
            </a:pPr>
            <a:r>
              <a:rPr lang="en-US" sz="700"/>
              <a:t>%</a:t>
            </a:r>
          </a:p>
        </c:rich>
      </c:tx>
      <c:layout>
        <c:manualLayout>
          <c:xMode val="edge"/>
          <c:yMode val="edge"/>
          <c:x val="3.262832125603865E-2"/>
          <c:y val="1.8518650793650792E-2"/>
        </c:manualLayout>
      </c:layout>
      <c:overlay val="0"/>
      <c:spPr>
        <a:noFill/>
        <a:ln>
          <a:noFill/>
        </a:ln>
        <a:effectLst/>
      </c:spPr>
      <c:txPr>
        <a:bodyPr rot="0" spcFirstLastPara="1" vertOverflow="ellipsis" vert="horz" wrap="square" anchor="ctr" anchorCtr="1"/>
        <a:lstStyle/>
        <a:p>
          <a:pPr>
            <a:defRPr sz="7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3.3610507246376813E-2"/>
          <c:y val="6.0416666666666674E-2"/>
          <c:w val="0.9509778079710145"/>
          <c:h val="0.79335912698412703"/>
        </c:manualLayout>
      </c:layout>
      <c:barChart>
        <c:barDir val="col"/>
        <c:grouping val="clustered"/>
        <c:varyColors val="0"/>
        <c:ser>
          <c:idx val="0"/>
          <c:order val="0"/>
          <c:tx>
            <c:strRef>
              <c:f>'4.2'!$C$65</c:f>
              <c:strCache>
                <c:ptCount val="1"/>
                <c:pt idx="0">
                  <c:v>Total</c:v>
                </c:pt>
              </c:strCache>
            </c:strRef>
          </c:tx>
          <c:spPr>
            <a:solidFill>
              <a:schemeClr val="accent4"/>
            </a:solidFill>
            <a:ln>
              <a:solidFill>
                <a:schemeClr val="bg1"/>
              </a:solidFill>
            </a:ln>
            <a:effectLst/>
          </c:spPr>
          <c:invertIfNegative val="0"/>
          <c:cat>
            <c:strRef>
              <c:f>'4.2'!$B$66:$B$89</c:f>
              <c:strCache>
                <c:ptCount val="24"/>
                <c:pt idx="0">
                  <c:v>BE fr</c:v>
                </c:pt>
                <c:pt idx="1">
                  <c:v>EE</c:v>
                </c:pt>
                <c:pt idx="2">
                  <c:v>HU</c:v>
                </c:pt>
                <c:pt idx="3">
                  <c:v>PT</c:v>
                </c:pt>
                <c:pt idx="4">
                  <c:v>LV</c:v>
                </c:pt>
                <c:pt idx="5">
                  <c:v>LT</c:v>
                </c:pt>
                <c:pt idx="6">
                  <c:v>ES</c:v>
                </c:pt>
                <c:pt idx="7">
                  <c:v>DK</c:v>
                </c:pt>
                <c:pt idx="8">
                  <c:v>SE</c:v>
                </c:pt>
                <c:pt idx="9">
                  <c:v>FI</c:v>
                </c:pt>
                <c:pt idx="10">
                  <c:v>NL</c:v>
                </c:pt>
                <c:pt idx="11">
                  <c:v>SI</c:v>
                </c:pt>
                <c:pt idx="12">
                  <c:v>BG</c:v>
                </c:pt>
                <c:pt idx="13">
                  <c:v>BE nl</c:v>
                </c:pt>
                <c:pt idx="14">
                  <c:v>AT</c:v>
                </c:pt>
                <c:pt idx="15">
                  <c:v>HR</c:v>
                </c:pt>
                <c:pt idx="16">
                  <c:v>CZ</c:v>
                </c:pt>
                <c:pt idx="17">
                  <c:v>SK</c:v>
                </c:pt>
                <c:pt idx="18">
                  <c:v>UE-23</c:v>
                </c:pt>
                <c:pt idx="19">
                  <c:v>MT</c:v>
                </c:pt>
                <c:pt idx="20">
                  <c:v>IT</c:v>
                </c:pt>
                <c:pt idx="21">
                  <c:v>RO</c:v>
                </c:pt>
                <c:pt idx="22">
                  <c:v>FR</c:v>
                </c:pt>
                <c:pt idx="23">
                  <c:v>CY</c:v>
                </c:pt>
              </c:strCache>
            </c:strRef>
          </c:cat>
          <c:val>
            <c:numRef>
              <c:f>'4.2'!$C$66:$C$89</c:f>
              <c:numCache>
                <c:formatCode>0.0</c:formatCode>
                <c:ptCount val="24"/>
                <c:pt idx="0">
                  <c:v>19.631709030096921</c:v>
                </c:pt>
                <c:pt idx="1">
                  <c:v>21.724692639471904</c:v>
                </c:pt>
                <c:pt idx="2">
                  <c:v>22.33932831913668</c:v>
                </c:pt>
                <c:pt idx="3">
                  <c:v>23.436543098504877</c:v>
                </c:pt>
                <c:pt idx="4">
                  <c:v>24.071463695364102</c:v>
                </c:pt>
                <c:pt idx="5">
                  <c:v>25.876077952161786</c:v>
                </c:pt>
                <c:pt idx="6">
                  <c:v>28.987504056590865</c:v>
                </c:pt>
                <c:pt idx="7">
                  <c:v>29.342084594410867</c:v>
                </c:pt>
                <c:pt idx="8">
                  <c:v>30.050563388978688</c:v>
                </c:pt>
                <c:pt idx="9">
                  <c:v>30.993100780726241</c:v>
                </c:pt>
                <c:pt idx="10">
                  <c:v>31.345308205968916</c:v>
                </c:pt>
                <c:pt idx="11">
                  <c:v>31.668575801789189</c:v>
                </c:pt>
                <c:pt idx="12">
                  <c:v>31.779885940372075</c:v>
                </c:pt>
                <c:pt idx="13">
                  <c:v>33.89625382198399</c:v>
                </c:pt>
                <c:pt idx="14">
                  <c:v>36.150327358674922</c:v>
                </c:pt>
                <c:pt idx="15">
                  <c:v>37.55478284968833</c:v>
                </c:pt>
                <c:pt idx="16">
                  <c:v>40.396104672131379</c:v>
                </c:pt>
                <c:pt idx="17">
                  <c:v>40.632958623233179</c:v>
                </c:pt>
                <c:pt idx="18">
                  <c:v>43.575654073105397</c:v>
                </c:pt>
                <c:pt idx="19">
                  <c:v>45.640979997653062</c:v>
                </c:pt>
                <c:pt idx="20">
                  <c:v>47.673738310371206</c:v>
                </c:pt>
                <c:pt idx="21">
                  <c:v>50.750518559391338</c:v>
                </c:pt>
                <c:pt idx="22">
                  <c:v>53.267206567164273</c:v>
                </c:pt>
                <c:pt idx="23">
                  <c:v>59.643167654627518</c:v>
                </c:pt>
              </c:numCache>
            </c:numRef>
          </c:val>
          <c:extLst>
            <c:ext xmlns:c16="http://schemas.microsoft.com/office/drawing/2014/chart" uri="{C3380CC4-5D6E-409C-BE32-E72D297353CC}">
              <c16:uniqueId val="{00000000-1A09-4024-988D-EE6CAD895CFC}"/>
            </c:ext>
          </c:extLst>
        </c:ser>
        <c:dLbls>
          <c:showLegendKey val="0"/>
          <c:showVal val="0"/>
          <c:showCatName val="0"/>
          <c:showSerName val="0"/>
          <c:showPercent val="0"/>
          <c:showBubbleSize val="0"/>
        </c:dLbls>
        <c:gapWidth val="150"/>
        <c:axId val="874170824"/>
        <c:axId val="874174432"/>
      </c:barChart>
      <c:lineChart>
        <c:grouping val="standard"/>
        <c:varyColors val="0"/>
        <c:ser>
          <c:idx val="1"/>
          <c:order val="1"/>
          <c:tx>
            <c:strRef>
              <c:f>'4.2'!$D$65</c:f>
              <c:strCache>
                <c:ptCount val="1"/>
                <c:pt idx="0">
                  <c:v>Moins de 35 ans </c:v>
                </c:pt>
              </c:strCache>
            </c:strRef>
          </c:tx>
          <c:spPr>
            <a:ln w="28575" cap="rnd">
              <a:noFill/>
              <a:round/>
            </a:ln>
            <a:effectLst/>
          </c:spPr>
          <c:marker>
            <c:symbol val="circle"/>
            <c:size val="5"/>
            <c:spPr>
              <a:solidFill>
                <a:schemeClr val="accent5">
                  <a:lumMod val="60000"/>
                  <a:lumOff val="40000"/>
                </a:schemeClr>
              </a:solidFill>
              <a:ln w="9525">
                <a:solidFill>
                  <a:schemeClr val="bg1"/>
                </a:solidFill>
              </a:ln>
              <a:effectLst/>
            </c:spPr>
          </c:marker>
          <c:dPt>
            <c:idx val="3"/>
            <c:marker>
              <c:symbol val="circle"/>
              <c:size val="5"/>
              <c:spPr>
                <a:noFill/>
                <a:ln w="9525">
                  <a:noFill/>
                </a:ln>
                <a:effectLst/>
              </c:spPr>
            </c:marker>
            <c:bubble3D val="0"/>
            <c:extLst>
              <c:ext xmlns:c16="http://schemas.microsoft.com/office/drawing/2014/chart" uri="{C3380CC4-5D6E-409C-BE32-E72D297353CC}">
                <c16:uniqueId val="{00000001-1A09-4024-988D-EE6CAD895CFC}"/>
              </c:ext>
            </c:extLst>
          </c:dPt>
          <c:cat>
            <c:strRef>
              <c:f>'4.2'!$B$66:$B$89</c:f>
              <c:strCache>
                <c:ptCount val="24"/>
                <c:pt idx="0">
                  <c:v>BE fr</c:v>
                </c:pt>
                <c:pt idx="1">
                  <c:v>EE</c:v>
                </c:pt>
                <c:pt idx="2">
                  <c:v>HU</c:v>
                </c:pt>
                <c:pt idx="3">
                  <c:v>PT</c:v>
                </c:pt>
                <c:pt idx="4">
                  <c:v>LV</c:v>
                </c:pt>
                <c:pt idx="5">
                  <c:v>LT</c:v>
                </c:pt>
                <c:pt idx="6">
                  <c:v>ES</c:v>
                </c:pt>
                <c:pt idx="7">
                  <c:v>DK</c:v>
                </c:pt>
                <c:pt idx="8">
                  <c:v>SE</c:v>
                </c:pt>
                <c:pt idx="9">
                  <c:v>FI</c:v>
                </c:pt>
                <c:pt idx="10">
                  <c:v>NL</c:v>
                </c:pt>
                <c:pt idx="11">
                  <c:v>SI</c:v>
                </c:pt>
                <c:pt idx="12">
                  <c:v>BG</c:v>
                </c:pt>
                <c:pt idx="13">
                  <c:v>BE nl</c:v>
                </c:pt>
                <c:pt idx="14">
                  <c:v>AT</c:v>
                </c:pt>
                <c:pt idx="15">
                  <c:v>HR</c:v>
                </c:pt>
                <c:pt idx="16">
                  <c:v>CZ</c:v>
                </c:pt>
                <c:pt idx="17">
                  <c:v>SK</c:v>
                </c:pt>
                <c:pt idx="18">
                  <c:v>UE-23</c:v>
                </c:pt>
                <c:pt idx="19">
                  <c:v>MT</c:v>
                </c:pt>
                <c:pt idx="20">
                  <c:v>IT</c:v>
                </c:pt>
                <c:pt idx="21">
                  <c:v>RO</c:v>
                </c:pt>
                <c:pt idx="22">
                  <c:v>FR</c:v>
                </c:pt>
                <c:pt idx="23">
                  <c:v>CY</c:v>
                </c:pt>
              </c:strCache>
            </c:strRef>
          </c:cat>
          <c:val>
            <c:numRef>
              <c:f>'4.2'!$D$66:$D$89</c:f>
              <c:numCache>
                <c:formatCode>0.0</c:formatCode>
                <c:ptCount val="24"/>
                <c:pt idx="0">
                  <c:v>26.097902021957427</c:v>
                </c:pt>
                <c:pt idx="1">
                  <c:v>20.83875166021253</c:v>
                </c:pt>
                <c:pt idx="2">
                  <c:v>17.153605901087264</c:v>
                </c:pt>
                <c:pt idx="4">
                  <c:v>22.725123333603975</c:v>
                </c:pt>
                <c:pt idx="5">
                  <c:v>20.870926791498857</c:v>
                </c:pt>
                <c:pt idx="6">
                  <c:v>21.996328512420288</c:v>
                </c:pt>
                <c:pt idx="7">
                  <c:v>32.157376703529899</c:v>
                </c:pt>
                <c:pt idx="8">
                  <c:v>34.451226408918046</c:v>
                </c:pt>
                <c:pt idx="9">
                  <c:v>30.943420817991981</c:v>
                </c:pt>
                <c:pt idx="10">
                  <c:v>32.711322871033026</c:v>
                </c:pt>
                <c:pt idx="11">
                  <c:v>31.754664479817098</c:v>
                </c:pt>
                <c:pt idx="12">
                  <c:v>33.922135506146859</c:v>
                </c:pt>
                <c:pt idx="13">
                  <c:v>49.101620341471154</c:v>
                </c:pt>
                <c:pt idx="14">
                  <c:v>42.312263471019385</c:v>
                </c:pt>
                <c:pt idx="15">
                  <c:v>37.691732596819151</c:v>
                </c:pt>
                <c:pt idx="16">
                  <c:v>28.675945089842472</c:v>
                </c:pt>
                <c:pt idx="17">
                  <c:v>31.811292382482364</c:v>
                </c:pt>
                <c:pt idx="18">
                  <c:v>45.74262763018563</c:v>
                </c:pt>
                <c:pt idx="19">
                  <c:v>57.227036483714073</c:v>
                </c:pt>
                <c:pt idx="20">
                  <c:v>19.527666333905945</c:v>
                </c:pt>
                <c:pt idx="21">
                  <c:v>44.565016786709393</c:v>
                </c:pt>
                <c:pt idx="22">
                  <c:v>58.141407904523284</c:v>
                </c:pt>
                <c:pt idx="23">
                  <c:v>47.253611387538868</c:v>
                </c:pt>
              </c:numCache>
            </c:numRef>
          </c:val>
          <c:smooth val="0"/>
          <c:extLst>
            <c:ext xmlns:c16="http://schemas.microsoft.com/office/drawing/2014/chart" uri="{C3380CC4-5D6E-409C-BE32-E72D297353CC}">
              <c16:uniqueId val="{00000002-1A09-4024-988D-EE6CAD895CFC}"/>
            </c:ext>
          </c:extLst>
        </c:ser>
        <c:dLbls>
          <c:showLegendKey val="0"/>
          <c:showVal val="0"/>
          <c:showCatName val="0"/>
          <c:showSerName val="0"/>
          <c:showPercent val="0"/>
          <c:showBubbleSize val="0"/>
        </c:dLbls>
        <c:marker val="1"/>
        <c:smooth val="0"/>
        <c:axId val="874170824"/>
        <c:axId val="874174432"/>
      </c:lineChart>
      <c:catAx>
        <c:axId val="874170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874174432"/>
        <c:crosses val="autoZero"/>
        <c:auto val="1"/>
        <c:lblAlgn val="ctr"/>
        <c:lblOffset val="100"/>
        <c:noMultiLvlLbl val="0"/>
      </c:catAx>
      <c:valAx>
        <c:axId val="874174432"/>
        <c:scaling>
          <c:orientation val="minMax"/>
          <c:max val="70"/>
        </c:scaling>
        <c:delete val="0"/>
        <c:axPos val="l"/>
        <c:majorGridlines>
          <c:spPr>
            <a:ln w="6350" cap="flat" cmpd="sng" algn="ctr">
              <a:solidFill>
                <a:schemeClr val="bg1">
                  <a:lumMod val="7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874170824"/>
        <c:crosses val="autoZero"/>
        <c:crossBetween val="between"/>
      </c:valAx>
      <c:spPr>
        <a:noFill/>
        <a:ln>
          <a:noFill/>
        </a:ln>
        <a:effectLst/>
      </c:spPr>
    </c:plotArea>
    <c:legend>
      <c:legendPos val="b"/>
      <c:layout>
        <c:manualLayout>
          <c:xMode val="edge"/>
          <c:yMode val="edge"/>
          <c:x val="0.33672200349956255"/>
          <c:y val="0.93638050452026833"/>
          <c:w val="0.35988910761154858"/>
          <c:h val="6.3619495479731697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59381914423827"/>
          <c:y val="4.0158639628752116E-2"/>
          <c:w val="0.84342398733130408"/>
          <c:h val="0.83751937508154117"/>
        </c:manualLayout>
      </c:layout>
      <c:scatterChart>
        <c:scatterStyle val="lineMarker"/>
        <c:varyColors val="0"/>
        <c:ser>
          <c:idx val="0"/>
          <c:order val="0"/>
          <c:tx>
            <c:strRef>
              <c:f>'4.3'!$B$57</c:f>
              <c:strCache>
                <c:ptCount val="1"/>
                <c:pt idx="0">
                  <c:v>AT</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'4.3'!$C$57</c:f>
              <c:numCache>
                <c:formatCode>0</c:formatCode>
                <c:ptCount val="1"/>
                <c:pt idx="0">
                  <c:v>98.736570985103057</c:v>
                </c:pt>
              </c:numCache>
            </c:numRef>
          </c:xVal>
          <c:yVal>
            <c:numRef>
              <c:f>'4.3'!$D$57</c:f>
              <c:numCache>
                <c:formatCode>0</c:formatCode>
                <c:ptCount val="1"/>
                <c:pt idx="0">
                  <c:v>79.596016191951549</c:v>
                </c:pt>
              </c:numCache>
            </c:numRef>
          </c:yVal>
          <c:smooth val="0"/>
          <c:extLst>
            <c:ext xmlns:c16="http://schemas.microsoft.com/office/drawing/2014/chart" uri="{C3380CC4-5D6E-409C-BE32-E72D297353CC}">
              <c16:uniqueId val="{00000000-2250-410D-BDDF-D7E2701885D0}"/>
            </c:ext>
          </c:extLst>
        </c:ser>
        <c:ser>
          <c:idx val="1"/>
          <c:order val="1"/>
          <c:tx>
            <c:strRef>
              <c:f>'4.3'!$B$58</c:f>
              <c:strCache>
                <c:ptCount val="1"/>
                <c:pt idx="0">
                  <c:v>BE</c:v>
                </c:pt>
              </c:strCache>
            </c:strRef>
          </c:tx>
          <c:marker>
            <c:symbol val="diamond"/>
            <c:size val="6"/>
            <c:spPr>
              <a:solidFill>
                <a:schemeClr val="accent4"/>
              </a:solidFill>
              <a:ln w="6350">
                <a:solidFill>
                  <a:schemeClr val="bg1"/>
                </a:solidFill>
              </a:ln>
            </c:spPr>
          </c:marker>
          <c:dLbls>
            <c:dLbl>
              <c:idx val="0"/>
              <c:layout/>
              <c:dLblPos val="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2250-410D-BDDF-D7E2701885D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'4.3'!$C$58</c:f>
              <c:numCache>
                <c:formatCode>0</c:formatCode>
                <c:ptCount val="1"/>
                <c:pt idx="0">
                  <c:v>94.180738959672453</c:v>
                </c:pt>
              </c:numCache>
            </c:numRef>
          </c:xVal>
          <c:yVal>
            <c:numRef>
              <c:f>'4.3'!$D$58</c:f>
              <c:numCache>
                <c:formatCode>0</c:formatCode>
                <c:ptCount val="1"/>
                <c:pt idx="0">
                  <c:v>69.215084867762329</c:v>
                </c:pt>
              </c:numCache>
            </c:numRef>
          </c:yVal>
          <c:smooth val="0"/>
          <c:extLst>
            <c:ext xmlns:c16="http://schemas.microsoft.com/office/drawing/2014/chart" uri="{C3380CC4-5D6E-409C-BE32-E72D297353CC}">
              <c16:uniqueId val="{00000002-2250-410D-BDDF-D7E2701885D0}"/>
            </c:ext>
          </c:extLst>
        </c:ser>
        <c:ser>
          <c:idx val="2"/>
          <c:order val="2"/>
          <c:tx>
            <c:strRef>
              <c:f>'4.3'!$B$59</c:f>
              <c:strCache>
                <c:ptCount val="1"/>
                <c:pt idx="0">
                  <c:v>BG</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'4.3'!$C$59</c:f>
              <c:numCache>
                <c:formatCode>0</c:formatCode>
                <c:ptCount val="1"/>
                <c:pt idx="0">
                  <c:v>95.880459762124133</c:v>
                </c:pt>
              </c:numCache>
            </c:numRef>
          </c:xVal>
          <c:yVal>
            <c:numRef>
              <c:f>'4.3'!$D$59</c:f>
              <c:numCache>
                <c:formatCode>0</c:formatCode>
                <c:ptCount val="1"/>
                <c:pt idx="0">
                  <c:v>70.52246541717949</c:v>
                </c:pt>
              </c:numCache>
            </c:numRef>
          </c:yVal>
          <c:smooth val="0"/>
          <c:extLst>
            <c:ext xmlns:c16="http://schemas.microsoft.com/office/drawing/2014/chart" uri="{C3380CC4-5D6E-409C-BE32-E72D297353CC}">
              <c16:uniqueId val="{00000003-2250-410D-BDDF-D7E2701885D0}"/>
            </c:ext>
          </c:extLst>
        </c:ser>
        <c:ser>
          <c:idx val="3"/>
          <c:order val="3"/>
          <c:tx>
            <c:strRef>
              <c:f>'4.3'!$B$60</c:f>
              <c:strCache>
                <c:ptCount val="1"/>
                <c:pt idx="0">
                  <c:v>HR</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'4.3'!$C$60</c:f>
              <c:numCache>
                <c:formatCode>0</c:formatCode>
                <c:ptCount val="1"/>
                <c:pt idx="0">
                  <c:v>98.14474917902956</c:v>
                </c:pt>
              </c:numCache>
            </c:numRef>
          </c:xVal>
          <c:yVal>
            <c:numRef>
              <c:f>'4.3'!$D$60</c:f>
              <c:numCache>
                <c:formatCode>0</c:formatCode>
                <c:ptCount val="1"/>
                <c:pt idx="0">
                  <c:v>85.613409525579982</c:v>
                </c:pt>
              </c:numCache>
            </c:numRef>
          </c:yVal>
          <c:smooth val="0"/>
          <c:extLst>
            <c:ext xmlns:c16="http://schemas.microsoft.com/office/drawing/2014/chart" uri="{C3380CC4-5D6E-409C-BE32-E72D297353CC}">
              <c16:uniqueId val="{00000004-2250-410D-BDDF-D7E2701885D0}"/>
            </c:ext>
          </c:extLst>
        </c:ser>
        <c:ser>
          <c:idx val="4"/>
          <c:order val="4"/>
          <c:tx>
            <c:strRef>
              <c:f>'4.3'!$B$61</c:f>
              <c:strCache>
                <c:ptCount val="1"/>
                <c:pt idx="0">
                  <c:v>CY</c:v>
                </c:pt>
              </c:strCache>
            </c:strRef>
          </c:tx>
          <c:spPr>
            <a:ln>
              <a:noFill/>
            </a:ln>
          </c:spPr>
          <c:marker>
            <c:symbol val="diamond"/>
            <c:size val="6"/>
            <c:spPr>
              <a:solidFill>
                <a:schemeClr val="accent4"/>
              </a:solidFill>
              <a:ln w="6350">
                <a:solidFill>
                  <a:schemeClr val="bg1"/>
                </a:solid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'4.3'!$C$61</c:f>
              <c:numCache>
                <c:formatCode>0</c:formatCode>
                <c:ptCount val="1"/>
                <c:pt idx="0">
                  <c:v>92.205730187785392</c:v>
                </c:pt>
              </c:numCache>
            </c:numRef>
          </c:xVal>
          <c:yVal>
            <c:numRef>
              <c:f>'4.3'!$D$61</c:f>
              <c:numCache>
                <c:formatCode>0</c:formatCode>
                <c:ptCount val="1"/>
                <c:pt idx="0">
                  <c:v>81.035111108149181</c:v>
                </c:pt>
              </c:numCache>
            </c:numRef>
          </c:yVal>
          <c:smooth val="0"/>
          <c:extLst>
            <c:ext xmlns:c16="http://schemas.microsoft.com/office/drawing/2014/chart" uri="{C3380CC4-5D6E-409C-BE32-E72D297353CC}">
              <c16:uniqueId val="{00000005-2250-410D-BDDF-D7E2701885D0}"/>
            </c:ext>
          </c:extLst>
        </c:ser>
        <c:ser>
          <c:idx val="5"/>
          <c:order val="5"/>
          <c:tx>
            <c:strRef>
              <c:f>'4.3'!$B$62</c:f>
              <c:strCache>
                <c:ptCount val="1"/>
                <c:pt idx="0">
                  <c:v>CZ</c:v>
                </c:pt>
              </c:strCache>
            </c:strRef>
          </c:tx>
          <c:spPr>
            <a:ln>
              <a:noFill/>
            </a:ln>
          </c:spPr>
          <c:marker>
            <c:symbol val="diamond"/>
            <c:size val="6"/>
            <c:spPr>
              <a:solidFill>
                <a:schemeClr val="accent4"/>
              </a:solidFill>
              <a:ln w="6350">
                <a:solidFill>
                  <a:schemeClr val="bg1"/>
                </a:solidFill>
              </a:ln>
            </c:spPr>
          </c:marker>
          <c:dLbls>
            <c:dLbl>
              <c:idx val="0"/>
              <c:layout>
                <c:manualLayout>
                  <c:x val="-1.5024623030499449E-2"/>
                  <c:y val="-4.5647270855449944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2250-410D-BDDF-D7E2701885D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'4.3'!$C$62</c:f>
              <c:numCache>
                <c:formatCode>0</c:formatCode>
                <c:ptCount val="1"/>
                <c:pt idx="0">
                  <c:v>97.315690411044699</c:v>
                </c:pt>
              </c:numCache>
            </c:numRef>
          </c:xVal>
          <c:yVal>
            <c:numRef>
              <c:f>'4.3'!$D$62</c:f>
              <c:numCache>
                <c:formatCode>0</c:formatCode>
                <c:ptCount val="1"/>
                <c:pt idx="0">
                  <c:v>78.404348441402007</c:v>
                </c:pt>
              </c:numCache>
            </c:numRef>
          </c:yVal>
          <c:smooth val="0"/>
          <c:extLst>
            <c:ext xmlns:c16="http://schemas.microsoft.com/office/drawing/2014/chart" uri="{C3380CC4-5D6E-409C-BE32-E72D297353CC}">
              <c16:uniqueId val="{00000007-2250-410D-BDDF-D7E2701885D0}"/>
            </c:ext>
          </c:extLst>
        </c:ser>
        <c:ser>
          <c:idx val="6"/>
          <c:order val="6"/>
          <c:tx>
            <c:strRef>
              <c:f>'4.3'!$B$63</c:f>
              <c:strCache>
                <c:ptCount val="1"/>
                <c:pt idx="0">
                  <c:v>DK</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'4.3'!$C$63</c:f>
              <c:numCache>
                <c:formatCode>0</c:formatCode>
                <c:ptCount val="1"/>
                <c:pt idx="0">
                  <c:v>92.362791611135819</c:v>
                </c:pt>
              </c:numCache>
            </c:numRef>
          </c:xVal>
          <c:yVal>
            <c:numRef>
              <c:f>'4.3'!$D$63</c:f>
              <c:numCache>
                <c:formatCode>0</c:formatCode>
                <c:ptCount val="1"/>
                <c:pt idx="0">
                  <c:v>70.936797456714856</c:v>
                </c:pt>
              </c:numCache>
            </c:numRef>
          </c:yVal>
          <c:smooth val="0"/>
          <c:extLst>
            <c:ext xmlns:c16="http://schemas.microsoft.com/office/drawing/2014/chart" uri="{C3380CC4-5D6E-409C-BE32-E72D297353CC}">
              <c16:uniqueId val="{00000008-2250-410D-BDDF-D7E2701885D0}"/>
            </c:ext>
          </c:extLst>
        </c:ser>
        <c:ser>
          <c:idx val="8"/>
          <c:order val="7"/>
          <c:tx>
            <c:strRef>
              <c:f>'4.3'!$B$64</c:f>
              <c:strCache>
                <c:ptCount val="1"/>
                <c:pt idx="0">
                  <c:v>EE</c:v>
                </c:pt>
              </c:strCache>
            </c:strRef>
          </c:tx>
          <c:spPr>
            <a:ln w="19050">
              <a:noFill/>
            </a:ln>
          </c:spPr>
          <c:marker>
            <c:symbol val="diamond"/>
            <c:size val="6"/>
            <c:spPr>
              <a:solidFill>
                <a:schemeClr val="accent4"/>
              </a:solidFill>
              <a:ln w="6350">
                <a:solidFill>
                  <a:schemeClr val="bg1"/>
                </a:solidFill>
              </a:ln>
            </c:spPr>
          </c:marker>
          <c:dPt>
            <c:idx val="0"/>
            <c:bubble3D val="0"/>
            <c:spPr/>
            <c:extLst>
              <c:ext xmlns:c16="http://schemas.microsoft.com/office/drawing/2014/chart" uri="{C3380CC4-5D6E-409C-BE32-E72D297353CC}">
                <c16:uniqueId val="{00000001-1A46-4EB4-9194-90383AA20BB9}"/>
              </c:ext>
            </c:extLst>
          </c:dPt>
          <c:dLbls>
            <c:dLbl>
              <c:idx val="0"/>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1A46-4EB4-9194-90383AA20B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'4.3'!$C$64</c:f>
              <c:numCache>
                <c:formatCode>0</c:formatCode>
                <c:ptCount val="1"/>
                <c:pt idx="0">
                  <c:v>97.737704511170747</c:v>
                </c:pt>
              </c:numCache>
            </c:numRef>
          </c:xVal>
          <c:yVal>
            <c:numRef>
              <c:f>'4.3'!$D$64</c:f>
              <c:numCache>
                <c:formatCode>0</c:formatCode>
                <c:ptCount val="1"/>
                <c:pt idx="0">
                  <c:v>76.457293869610908</c:v>
                </c:pt>
              </c:numCache>
            </c:numRef>
          </c:yVal>
          <c:smooth val="0"/>
          <c:extLst>
            <c:ext xmlns:c16="http://schemas.microsoft.com/office/drawing/2014/chart" uri="{C3380CC4-5D6E-409C-BE32-E72D297353CC}">
              <c16:uniqueId val="{0000000A-2250-410D-BDDF-D7E2701885D0}"/>
            </c:ext>
          </c:extLst>
        </c:ser>
        <c:ser>
          <c:idx val="9"/>
          <c:order val="8"/>
          <c:tx>
            <c:strRef>
              <c:f>'4.3'!$B$65</c:f>
              <c:strCache>
                <c:ptCount val="1"/>
                <c:pt idx="0">
                  <c:v>FI</c:v>
                </c:pt>
              </c:strCache>
            </c:strRef>
          </c:tx>
          <c:spPr>
            <a:ln>
              <a:noFill/>
            </a:ln>
          </c:spPr>
          <c:marker>
            <c:symbol val="diamond"/>
            <c:size val="6"/>
            <c:spPr>
              <a:solidFill>
                <a:schemeClr val="accent4"/>
              </a:solidFill>
              <a:ln w="6350">
                <a:solidFill>
                  <a:schemeClr val="bg1"/>
                </a:solidFill>
              </a:ln>
            </c:spPr>
          </c:marker>
          <c:dLbls>
            <c:dLbl>
              <c:idx val="0"/>
              <c:layout>
                <c:manualLayout>
                  <c:x val="0"/>
                  <c:y val="2.6084154774542789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2250-410D-BDDF-D7E2701885D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'4.3'!$C$65</c:f>
              <c:numCache>
                <c:formatCode>0</c:formatCode>
                <c:ptCount val="1"/>
                <c:pt idx="0">
                  <c:v>92.663485360256431</c:v>
                </c:pt>
              </c:numCache>
            </c:numRef>
          </c:xVal>
          <c:yVal>
            <c:numRef>
              <c:f>'4.3'!$D$65</c:f>
              <c:numCache>
                <c:formatCode>0</c:formatCode>
                <c:ptCount val="1"/>
                <c:pt idx="0">
                  <c:v>78.61524025619417</c:v>
                </c:pt>
              </c:numCache>
            </c:numRef>
          </c:yVal>
          <c:smooth val="0"/>
          <c:extLst>
            <c:ext xmlns:c16="http://schemas.microsoft.com/office/drawing/2014/chart" uri="{C3380CC4-5D6E-409C-BE32-E72D297353CC}">
              <c16:uniqueId val="{0000000C-2250-410D-BDDF-D7E2701885D0}"/>
            </c:ext>
          </c:extLst>
        </c:ser>
        <c:ser>
          <c:idx val="10"/>
          <c:order val="9"/>
          <c:tx>
            <c:strRef>
              <c:f>'4.3'!$B$66</c:f>
              <c:strCache>
                <c:ptCount val="1"/>
                <c:pt idx="0">
                  <c:v>FR</c:v>
                </c:pt>
              </c:strCache>
            </c:strRef>
          </c:tx>
          <c:spPr>
            <a:ln>
              <a:solidFill>
                <a:schemeClr val="bg1"/>
              </a:solid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'4.3'!$C$66</c:f>
              <c:numCache>
                <c:formatCode>0</c:formatCode>
                <c:ptCount val="1"/>
                <c:pt idx="0">
                  <c:v>82.577076845319681</c:v>
                </c:pt>
              </c:numCache>
            </c:numRef>
          </c:xVal>
          <c:yVal>
            <c:numRef>
              <c:f>'4.3'!$D$66</c:f>
              <c:numCache>
                <c:formatCode>0</c:formatCode>
                <c:ptCount val="1"/>
                <c:pt idx="0">
                  <c:v>70.570832173321563</c:v>
                </c:pt>
              </c:numCache>
            </c:numRef>
          </c:yVal>
          <c:smooth val="0"/>
          <c:extLst>
            <c:ext xmlns:c16="http://schemas.microsoft.com/office/drawing/2014/chart" uri="{C3380CC4-5D6E-409C-BE32-E72D297353CC}">
              <c16:uniqueId val="{0000000D-2250-410D-BDDF-D7E2701885D0}"/>
            </c:ext>
          </c:extLst>
        </c:ser>
        <c:ser>
          <c:idx val="11"/>
          <c:order val="10"/>
          <c:tx>
            <c:strRef>
              <c:f>'4.3'!$B$67</c:f>
              <c:strCache>
                <c:ptCount val="1"/>
                <c:pt idx="0">
                  <c:v>IT</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'4.3'!$C$67</c:f>
              <c:numCache>
                <c:formatCode>0</c:formatCode>
                <c:ptCount val="1"/>
                <c:pt idx="0">
                  <c:v>93.219572196620291</c:v>
                </c:pt>
              </c:numCache>
            </c:numRef>
          </c:xVal>
          <c:yVal>
            <c:numRef>
              <c:f>'4.3'!$D$67</c:f>
              <c:numCache>
                <c:formatCode>0</c:formatCode>
                <c:ptCount val="1"/>
                <c:pt idx="0">
                  <c:v>84.327566438841089</c:v>
                </c:pt>
              </c:numCache>
            </c:numRef>
          </c:yVal>
          <c:smooth val="0"/>
          <c:extLst>
            <c:ext xmlns:c16="http://schemas.microsoft.com/office/drawing/2014/chart" uri="{C3380CC4-5D6E-409C-BE32-E72D297353CC}">
              <c16:uniqueId val="{0000000E-2250-410D-BDDF-D7E2701885D0}"/>
            </c:ext>
          </c:extLst>
        </c:ser>
        <c:ser>
          <c:idx val="12"/>
          <c:order val="11"/>
          <c:tx>
            <c:strRef>
              <c:f>'4.3'!$B$68</c:f>
              <c:strCache>
                <c:ptCount val="1"/>
                <c:pt idx="0">
                  <c:v>LV</c:v>
                </c:pt>
              </c:strCache>
            </c:strRef>
          </c:tx>
          <c:spPr>
            <a:ln>
              <a:noFill/>
            </a:ln>
          </c:spPr>
          <c:marker>
            <c:symbol val="diamond"/>
            <c:size val="6"/>
            <c:spPr>
              <a:solidFill>
                <a:schemeClr val="accent4"/>
              </a:solidFill>
              <a:ln w="6350">
                <a:solidFill>
                  <a:schemeClr val="bg1"/>
                </a:solid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'4.3'!$C$68</c:f>
              <c:numCache>
                <c:formatCode>0</c:formatCode>
                <c:ptCount val="1"/>
                <c:pt idx="0">
                  <c:v>98.567998786866156</c:v>
                </c:pt>
              </c:numCache>
            </c:numRef>
          </c:xVal>
          <c:yVal>
            <c:numRef>
              <c:f>'4.3'!$D$68</c:f>
              <c:numCache>
                <c:formatCode>0</c:formatCode>
                <c:ptCount val="1"/>
                <c:pt idx="0">
                  <c:v>88.584734593475005</c:v>
                </c:pt>
              </c:numCache>
            </c:numRef>
          </c:yVal>
          <c:smooth val="0"/>
          <c:extLst>
            <c:ext xmlns:c16="http://schemas.microsoft.com/office/drawing/2014/chart" uri="{C3380CC4-5D6E-409C-BE32-E72D297353CC}">
              <c16:uniqueId val="{0000000F-2250-410D-BDDF-D7E2701885D0}"/>
            </c:ext>
          </c:extLst>
        </c:ser>
        <c:ser>
          <c:idx val="13"/>
          <c:order val="12"/>
          <c:tx>
            <c:strRef>
              <c:f>'4.3'!$B$69</c:f>
              <c:strCache>
                <c:ptCount val="1"/>
                <c:pt idx="0">
                  <c:v>LT</c:v>
                </c:pt>
              </c:strCache>
            </c:strRef>
          </c:tx>
          <c:spPr>
            <a:ln>
              <a:noFill/>
            </a:ln>
          </c:spPr>
          <c:marker>
            <c:symbol val="diamond"/>
            <c:size val="6"/>
            <c:spPr>
              <a:solidFill>
                <a:schemeClr val="accent4"/>
              </a:solidFill>
              <a:ln w="6350">
                <a:solidFill>
                  <a:schemeClr val="bg1"/>
                </a:solidFill>
              </a:ln>
            </c:spPr>
          </c:marker>
          <c:dLbls>
            <c:spPr>
              <a:noFill/>
              <a:ln>
                <a:noFill/>
              </a:ln>
              <a:effectLst/>
            </c:spPr>
            <c:dLblPos val="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'4.3'!$C$69</c:f>
              <c:numCache>
                <c:formatCode>0</c:formatCode>
                <c:ptCount val="1"/>
                <c:pt idx="0">
                  <c:v>99.410920605826277</c:v>
                </c:pt>
              </c:numCache>
            </c:numRef>
          </c:xVal>
          <c:yVal>
            <c:numRef>
              <c:f>'4.3'!$D$69</c:f>
              <c:numCache>
                <c:formatCode>0</c:formatCode>
                <c:ptCount val="1"/>
                <c:pt idx="0">
                  <c:v>89.01642488584524</c:v>
                </c:pt>
              </c:numCache>
            </c:numRef>
          </c:yVal>
          <c:smooth val="0"/>
          <c:extLst>
            <c:ext xmlns:c16="http://schemas.microsoft.com/office/drawing/2014/chart" uri="{C3380CC4-5D6E-409C-BE32-E72D297353CC}">
              <c16:uniqueId val="{00000010-2250-410D-BDDF-D7E2701885D0}"/>
            </c:ext>
          </c:extLst>
        </c:ser>
        <c:ser>
          <c:idx val="14"/>
          <c:order val="13"/>
          <c:tx>
            <c:strRef>
              <c:f>'4.3'!$B$70</c:f>
              <c:strCache>
                <c:ptCount val="1"/>
                <c:pt idx="0">
                  <c:v>MT</c:v>
                </c:pt>
              </c:strCache>
            </c:strRef>
          </c:tx>
          <c:spPr>
            <a:ln>
              <a:noFill/>
            </a:ln>
          </c:spPr>
          <c:marker>
            <c:symbol val="diamond"/>
            <c:size val="6"/>
            <c:spPr>
              <a:solidFill>
                <a:schemeClr val="accent4"/>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'4.3'!$C$70</c:f>
              <c:numCache>
                <c:formatCode>0</c:formatCode>
                <c:ptCount val="1"/>
                <c:pt idx="0">
                  <c:v>91.296934458694807</c:v>
                </c:pt>
              </c:numCache>
            </c:numRef>
          </c:xVal>
          <c:yVal>
            <c:numRef>
              <c:f>'4.3'!$D$70</c:f>
              <c:numCache>
                <c:formatCode>0</c:formatCode>
                <c:ptCount val="1"/>
                <c:pt idx="0">
                  <c:v>70.880504473156677</c:v>
                </c:pt>
              </c:numCache>
            </c:numRef>
          </c:yVal>
          <c:smooth val="0"/>
          <c:extLst>
            <c:ext xmlns:c16="http://schemas.microsoft.com/office/drawing/2014/chart" uri="{C3380CC4-5D6E-409C-BE32-E72D297353CC}">
              <c16:uniqueId val="{00000011-2250-410D-BDDF-D7E2701885D0}"/>
            </c:ext>
          </c:extLst>
        </c:ser>
        <c:ser>
          <c:idx val="15"/>
          <c:order val="14"/>
          <c:tx>
            <c:strRef>
              <c:f>'4.3'!$B$71</c:f>
              <c:strCache>
                <c:ptCount val="1"/>
                <c:pt idx="0">
                  <c:v>NL</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'4.3'!$C$71</c:f>
              <c:numCache>
                <c:formatCode>0</c:formatCode>
                <c:ptCount val="1"/>
                <c:pt idx="0">
                  <c:v>98.212368737770092</c:v>
                </c:pt>
              </c:numCache>
            </c:numRef>
          </c:xVal>
          <c:yVal>
            <c:numRef>
              <c:f>'4.3'!$D$71</c:f>
              <c:numCache>
                <c:formatCode>0</c:formatCode>
                <c:ptCount val="1"/>
                <c:pt idx="0">
                  <c:v>82.30921176949559</c:v>
                </c:pt>
              </c:numCache>
            </c:numRef>
          </c:yVal>
          <c:smooth val="0"/>
          <c:extLst>
            <c:ext xmlns:c16="http://schemas.microsoft.com/office/drawing/2014/chart" uri="{C3380CC4-5D6E-409C-BE32-E72D297353CC}">
              <c16:uniqueId val="{00000012-2250-410D-BDDF-D7E2701885D0}"/>
            </c:ext>
          </c:extLst>
        </c:ser>
        <c:ser>
          <c:idx val="16"/>
          <c:order val="15"/>
          <c:tx>
            <c:strRef>
              <c:f>'4.3'!$B$72</c:f>
              <c:strCache>
                <c:ptCount val="1"/>
                <c:pt idx="0">
                  <c:v>PT</c:v>
                </c:pt>
              </c:strCache>
            </c:strRef>
          </c:tx>
          <c:spPr>
            <a:ln>
              <a:noFill/>
            </a:ln>
          </c:spPr>
          <c:marker>
            <c:symbol val="diamond"/>
            <c:size val="6"/>
            <c:spPr>
              <a:solidFill>
                <a:schemeClr val="accent4"/>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'4.3'!$C$72</c:f>
              <c:numCache>
                <c:formatCode>0</c:formatCode>
                <c:ptCount val="1"/>
                <c:pt idx="0">
                  <c:v>87.974451474626974</c:v>
                </c:pt>
              </c:numCache>
            </c:numRef>
          </c:xVal>
          <c:yVal>
            <c:numRef>
              <c:f>'4.3'!$D$72</c:f>
              <c:numCache>
                <c:formatCode>0</c:formatCode>
                <c:ptCount val="1"/>
                <c:pt idx="0">
                  <c:v>81.932446916010932</c:v>
                </c:pt>
              </c:numCache>
            </c:numRef>
          </c:yVal>
          <c:smooth val="0"/>
          <c:extLst>
            <c:ext xmlns:c16="http://schemas.microsoft.com/office/drawing/2014/chart" uri="{C3380CC4-5D6E-409C-BE32-E72D297353CC}">
              <c16:uniqueId val="{00000013-2250-410D-BDDF-D7E2701885D0}"/>
            </c:ext>
          </c:extLst>
        </c:ser>
        <c:ser>
          <c:idx val="17"/>
          <c:order val="16"/>
          <c:tx>
            <c:strRef>
              <c:f>'4.3'!$B$73</c:f>
              <c:strCache>
                <c:ptCount val="1"/>
                <c:pt idx="0">
                  <c:v>RO</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'4.3'!$C$73</c:f>
              <c:numCache>
                <c:formatCode>0</c:formatCode>
                <c:ptCount val="1"/>
                <c:pt idx="0">
                  <c:v>89.02324943815502</c:v>
                </c:pt>
              </c:numCache>
            </c:numRef>
          </c:xVal>
          <c:yVal>
            <c:numRef>
              <c:f>'4.3'!$D$73</c:f>
              <c:numCache>
                <c:formatCode>0</c:formatCode>
                <c:ptCount val="1"/>
                <c:pt idx="0">
                  <c:v>81.167968286061353</c:v>
                </c:pt>
              </c:numCache>
            </c:numRef>
          </c:yVal>
          <c:smooth val="0"/>
          <c:extLst>
            <c:ext xmlns:c16="http://schemas.microsoft.com/office/drawing/2014/chart" uri="{C3380CC4-5D6E-409C-BE32-E72D297353CC}">
              <c16:uniqueId val="{00000014-2250-410D-BDDF-D7E2701885D0}"/>
            </c:ext>
          </c:extLst>
        </c:ser>
        <c:ser>
          <c:idx val="18"/>
          <c:order val="17"/>
          <c:tx>
            <c:strRef>
              <c:f>'4.3'!$B$74</c:f>
              <c:strCache>
                <c:ptCount val="1"/>
                <c:pt idx="0">
                  <c:v>SK</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'4.3'!$C$74</c:f>
              <c:numCache>
                <c:formatCode>0</c:formatCode>
                <c:ptCount val="1"/>
                <c:pt idx="0">
                  <c:v>92.166099313131468</c:v>
                </c:pt>
              </c:numCache>
            </c:numRef>
          </c:xVal>
          <c:yVal>
            <c:numRef>
              <c:f>'4.3'!$D$74</c:f>
              <c:numCache>
                <c:formatCode>0</c:formatCode>
                <c:ptCount val="1"/>
                <c:pt idx="0">
                  <c:v>80.428905968195778</c:v>
                </c:pt>
              </c:numCache>
            </c:numRef>
          </c:yVal>
          <c:smooth val="0"/>
          <c:extLst>
            <c:ext xmlns:c16="http://schemas.microsoft.com/office/drawing/2014/chart" uri="{C3380CC4-5D6E-409C-BE32-E72D297353CC}">
              <c16:uniqueId val="{00000015-2250-410D-BDDF-D7E2701885D0}"/>
            </c:ext>
          </c:extLst>
        </c:ser>
        <c:ser>
          <c:idx val="19"/>
          <c:order val="18"/>
          <c:tx>
            <c:strRef>
              <c:f>'4.3'!$B$75</c:f>
              <c:strCache>
                <c:ptCount val="1"/>
                <c:pt idx="0">
                  <c:v>SI</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'4.3'!$C$75</c:f>
              <c:numCache>
                <c:formatCode>0</c:formatCode>
                <c:ptCount val="1"/>
                <c:pt idx="0">
                  <c:v>98.314544123250812</c:v>
                </c:pt>
              </c:numCache>
            </c:numRef>
          </c:xVal>
          <c:yVal>
            <c:numRef>
              <c:f>'4.3'!$D$75</c:f>
              <c:numCache>
                <c:formatCode>0</c:formatCode>
                <c:ptCount val="1"/>
                <c:pt idx="0">
                  <c:v>87.177912522455031</c:v>
                </c:pt>
              </c:numCache>
            </c:numRef>
          </c:yVal>
          <c:smooth val="0"/>
          <c:extLst>
            <c:ext xmlns:c16="http://schemas.microsoft.com/office/drawing/2014/chart" uri="{C3380CC4-5D6E-409C-BE32-E72D297353CC}">
              <c16:uniqueId val="{00000016-2250-410D-BDDF-D7E2701885D0}"/>
            </c:ext>
          </c:extLst>
        </c:ser>
        <c:ser>
          <c:idx val="20"/>
          <c:order val="19"/>
          <c:tx>
            <c:strRef>
              <c:f>'4.3'!$B$76</c:f>
              <c:strCache>
                <c:ptCount val="1"/>
                <c:pt idx="0">
                  <c:v>ES</c:v>
                </c:pt>
              </c:strCache>
            </c:strRef>
          </c:tx>
          <c:spPr>
            <a:ln>
              <a:noFill/>
            </a:ln>
          </c:spPr>
          <c:marker>
            <c:symbol val="diamond"/>
            <c:size val="6"/>
            <c:spPr>
              <a:solidFill>
                <a:schemeClr val="accent4"/>
              </a:solidFill>
              <a:ln w="6350">
                <a:solidFill>
                  <a:schemeClr val="bg1"/>
                </a:solidFill>
              </a:ln>
            </c:spPr>
          </c:marker>
          <c:dLbls>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'4.3'!$C$76</c:f>
              <c:numCache>
                <c:formatCode>0</c:formatCode>
                <c:ptCount val="1"/>
                <c:pt idx="0">
                  <c:v>91.754277596711447</c:v>
                </c:pt>
              </c:numCache>
            </c:numRef>
          </c:xVal>
          <c:yVal>
            <c:numRef>
              <c:f>'4.3'!$D$76</c:f>
              <c:numCache>
                <c:formatCode>0</c:formatCode>
                <c:ptCount val="1"/>
                <c:pt idx="0">
                  <c:v>78.813620694542109</c:v>
                </c:pt>
              </c:numCache>
            </c:numRef>
          </c:yVal>
          <c:smooth val="0"/>
          <c:extLst>
            <c:ext xmlns:c16="http://schemas.microsoft.com/office/drawing/2014/chart" uri="{C3380CC4-5D6E-409C-BE32-E72D297353CC}">
              <c16:uniqueId val="{00000017-2250-410D-BDDF-D7E2701885D0}"/>
            </c:ext>
          </c:extLst>
        </c:ser>
        <c:ser>
          <c:idx val="21"/>
          <c:order val="20"/>
          <c:tx>
            <c:strRef>
              <c:f>'4.3'!#REF!</c:f>
              <c:strCache>
                <c:ptCount val="1"/>
                <c:pt idx="0">
                  <c:v>#REF!</c:v>
                </c:pt>
              </c:strCache>
            </c:strRef>
          </c:tx>
          <c:spPr>
            <a:ln w="19050">
              <a:noFill/>
            </a:ln>
          </c:spPr>
          <c:marker>
            <c:symbol val="diamond"/>
            <c:size val="6"/>
            <c:spPr>
              <a:solidFill>
                <a:schemeClr val="accent4"/>
              </a:solidFill>
              <a:ln w="6350">
                <a:solidFill>
                  <a:schemeClr val="bg1"/>
                </a:solidFill>
              </a:ln>
            </c:spPr>
          </c:marker>
          <c:xVal>
            <c:numRef>
              <c:f>'4.3'!#REF!</c:f>
            </c:numRef>
          </c:xVal>
          <c:yVal>
            <c:numRef>
              <c:f>'4.3'!#REF!</c:f>
              <c:numCache>
                <c:formatCode>General</c:formatCode>
                <c:ptCount val="1"/>
                <c:pt idx="0">
                  <c:v>1</c:v>
                </c:pt>
              </c:numCache>
            </c:numRef>
          </c:yVal>
          <c:smooth val="0"/>
          <c:extLst>
            <c:ext xmlns:c16="http://schemas.microsoft.com/office/drawing/2014/chart" uri="{C3380CC4-5D6E-409C-BE32-E72D297353CC}">
              <c16:uniqueId val="{00000018-2250-410D-BDDF-D7E2701885D0}"/>
            </c:ext>
          </c:extLst>
        </c:ser>
        <c:ser>
          <c:idx val="22"/>
          <c:order val="21"/>
          <c:spPr>
            <a:ln w="19050">
              <a:noFill/>
            </a:ln>
          </c:spPr>
          <c:xVal>
            <c:numRef>
              <c:f>'4.3'!#REF!</c:f>
            </c:numRef>
          </c:xVal>
          <c:yVal>
            <c:numRef>
              <c:f>'4.3'!#REF!</c:f>
              <c:numCache>
                <c:formatCode>General</c:formatCode>
                <c:ptCount val="1"/>
                <c:pt idx="0">
                  <c:v>1</c:v>
                </c:pt>
              </c:numCache>
            </c:numRef>
          </c:yVal>
          <c:smooth val="0"/>
          <c:extLst>
            <c:ext xmlns:c16="http://schemas.microsoft.com/office/drawing/2014/chart" uri="{C3380CC4-5D6E-409C-BE32-E72D297353CC}">
              <c16:uniqueId val="{00000019-2250-410D-BDDF-D7E2701885D0}"/>
            </c:ext>
          </c:extLst>
        </c:ser>
        <c:ser>
          <c:idx val="23"/>
          <c:order val="22"/>
          <c:spPr>
            <a:ln w="19050">
              <a:noFill/>
            </a:ln>
          </c:spPr>
          <c:xVal>
            <c:numRef>
              <c:f>'4.3'!#REF!</c:f>
            </c:numRef>
          </c:xVal>
          <c:yVal>
            <c:numRef>
              <c:f>'4.3'!#REF!</c:f>
              <c:numCache>
                <c:formatCode>General</c:formatCode>
                <c:ptCount val="1"/>
                <c:pt idx="0">
                  <c:v>1</c:v>
                </c:pt>
              </c:numCache>
            </c:numRef>
          </c:yVal>
          <c:smooth val="0"/>
          <c:extLst>
            <c:ext xmlns:c16="http://schemas.microsoft.com/office/drawing/2014/chart" uri="{C3380CC4-5D6E-409C-BE32-E72D297353CC}">
              <c16:uniqueId val="{0000001A-2250-410D-BDDF-D7E2701885D0}"/>
            </c:ext>
          </c:extLst>
        </c:ser>
        <c:dLbls>
          <c:showLegendKey val="0"/>
          <c:showVal val="0"/>
          <c:showCatName val="0"/>
          <c:showSerName val="0"/>
          <c:showPercent val="0"/>
          <c:showBubbleSize val="0"/>
        </c:dLbls>
        <c:axId val="138244480"/>
        <c:axId val="138246400"/>
      </c:scatterChart>
      <c:valAx>
        <c:axId val="138244480"/>
        <c:scaling>
          <c:orientation val="minMax"/>
          <c:max val="100"/>
          <c:min val="80"/>
        </c:scaling>
        <c:delete val="0"/>
        <c:axPos val="b"/>
        <c:title>
          <c:tx>
            <c:rich>
              <a:bodyPr/>
              <a:lstStyle/>
              <a:p>
                <a:pPr>
                  <a:defRPr/>
                </a:pPr>
                <a:r>
                  <a:rPr lang="fr-FR"/>
                  <a:t>Part d'enseignants qui ont participé à au moins une activité de développement professionnel au cours des 12 mois précédant l'enquête (%)</a:t>
                </a:r>
              </a:p>
            </c:rich>
          </c:tx>
          <c:layout>
            <c:manualLayout>
              <c:xMode val="edge"/>
              <c:yMode val="edge"/>
              <c:x val="0.14285139464613797"/>
              <c:y val="0.91509233188232708"/>
            </c:manualLayout>
          </c:layout>
          <c:overlay val="0"/>
        </c:title>
        <c:numFmt formatCode="0" sourceLinked="0"/>
        <c:majorTickMark val="none"/>
        <c:minorTickMark val="none"/>
        <c:tickLblPos val="low"/>
        <c:spPr>
          <a:ln w="25400">
            <a:solidFill>
              <a:schemeClr val="tx2"/>
            </a:solidFill>
          </a:ln>
        </c:spPr>
        <c:crossAx val="138246400"/>
        <c:crossesAt val="78.965415954589787"/>
        <c:crossBetween val="midCat"/>
      </c:valAx>
      <c:valAx>
        <c:axId val="138246400"/>
        <c:scaling>
          <c:orientation val="minMax"/>
          <c:max val="100"/>
          <c:min val="60"/>
        </c:scaling>
        <c:delete val="0"/>
        <c:axPos val="l"/>
        <c:title>
          <c:tx>
            <c:rich>
              <a:bodyPr/>
              <a:lstStyle/>
              <a:p>
                <a:pPr>
                  <a:defRPr/>
                </a:pPr>
                <a:r>
                  <a:rPr lang="en-US"/>
                  <a:t>Part d'enseignants ayant suivi au moins une activité de développement professionnel au cours des 12 derniers mois qui déclarent que ces formations ont eu un impact positif sur leurs pratiques d'enseignement (%)</a:t>
                </a:r>
              </a:p>
            </c:rich>
          </c:tx>
          <c:layout>
            <c:manualLayout>
              <c:xMode val="edge"/>
              <c:yMode val="edge"/>
              <c:x val="4.4653354583263212E-4"/>
              <c:y val="8.3730518656613295E-2"/>
            </c:manualLayout>
          </c:layout>
          <c:overlay val="0"/>
        </c:title>
        <c:numFmt formatCode="0" sourceLinked="0"/>
        <c:majorTickMark val="none"/>
        <c:minorTickMark val="none"/>
        <c:tickLblPos val="low"/>
        <c:spPr>
          <a:ln w="25400">
            <a:solidFill>
              <a:schemeClr val="tx2"/>
            </a:solidFill>
          </a:ln>
        </c:spPr>
        <c:crossAx val="138244480"/>
        <c:crossesAt val="92.465820312499986"/>
        <c:crossBetween val="midCat"/>
      </c:valAx>
    </c:plotArea>
    <c:plotVisOnly val="1"/>
    <c:dispBlanksAs val="gap"/>
    <c:showDLblsOverMax val="0"/>
  </c:chart>
  <c:spPr>
    <a:ln>
      <a:solidFill>
        <a:schemeClr val="bg1">
          <a:lumMod val="75000"/>
        </a:schemeClr>
      </a:solidFill>
    </a:ln>
  </c:spPr>
  <c:txPr>
    <a:bodyPr/>
    <a:lstStyle/>
    <a:p>
      <a:pPr>
        <a:defRPr sz="700" b="1"/>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 Id="rId4" Type="http://schemas.openxmlformats.org/officeDocument/2006/relationships/chart" Target="../charts/chart3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chart" Target="../charts/chart34.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 Id="rId4" Type="http://schemas.openxmlformats.org/officeDocument/2006/relationships/chart" Target="../charts/chart3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0</xdr:rowOff>
    </xdr:from>
    <xdr:to>
      <xdr:col>13</xdr:col>
      <xdr:colOff>432750</xdr:colOff>
      <xdr:row>21</xdr:row>
      <xdr:rowOff>104143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35</xdr:row>
      <xdr:rowOff>0</xdr:rowOff>
    </xdr:from>
    <xdr:to>
      <xdr:col>13</xdr:col>
      <xdr:colOff>432750</xdr:colOff>
      <xdr:row>52</xdr:row>
      <xdr:rowOff>104143</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xdr:colOff>
      <xdr:row>67</xdr:row>
      <xdr:rowOff>0</xdr:rowOff>
    </xdr:from>
    <xdr:to>
      <xdr:col>11</xdr:col>
      <xdr:colOff>857250</xdr:colOff>
      <xdr:row>78</xdr:row>
      <xdr:rowOff>95250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xdr:colOff>
      <xdr:row>87</xdr:row>
      <xdr:rowOff>0</xdr:rowOff>
    </xdr:from>
    <xdr:to>
      <xdr:col>11</xdr:col>
      <xdr:colOff>847725</xdr:colOff>
      <xdr:row>97</xdr:row>
      <xdr:rowOff>142875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4234</xdr:colOff>
      <xdr:row>2</xdr:row>
      <xdr:rowOff>91018</xdr:rowOff>
    </xdr:from>
    <xdr:to>
      <xdr:col>17</xdr:col>
      <xdr:colOff>390526</xdr:colOff>
      <xdr:row>22</xdr:row>
      <xdr:rowOff>114300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740835</xdr:colOff>
      <xdr:row>2</xdr:row>
      <xdr:rowOff>95250</xdr:rowOff>
    </xdr:from>
    <xdr:to>
      <xdr:col>24</xdr:col>
      <xdr:colOff>457200</xdr:colOff>
      <xdr:row>23</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40821</xdr:colOff>
      <xdr:row>29</xdr:row>
      <xdr:rowOff>51706</xdr:rowOff>
    </xdr:from>
    <xdr:to>
      <xdr:col>18</xdr:col>
      <xdr:colOff>721179</xdr:colOff>
      <xdr:row>50</xdr:row>
      <xdr:rowOff>155122</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58</xdr:row>
      <xdr:rowOff>0</xdr:rowOff>
    </xdr:from>
    <xdr:to>
      <xdr:col>17</xdr:col>
      <xdr:colOff>491835</xdr:colOff>
      <xdr:row>76</xdr:row>
      <xdr:rowOff>80819</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0.05637</cdr:x>
      <cdr:y>0.00409</cdr:y>
    </cdr:from>
    <cdr:to>
      <cdr:x>0.54167</cdr:x>
      <cdr:y>0.06944</cdr:y>
    </cdr:to>
    <cdr:sp macro="" textlink="">
      <cdr:nvSpPr>
        <cdr:cNvPr id="2" name="ZoneTexte 1"/>
        <cdr:cNvSpPr txBox="1"/>
      </cdr:nvSpPr>
      <cdr:spPr>
        <a:xfrm xmlns:a="http://schemas.openxmlformats.org/drawingml/2006/main">
          <a:off x="257737" y="11207"/>
          <a:ext cx="2218764" cy="17929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fr-FR" sz="800" b="1" i="0" baseline="0">
              <a:effectLst/>
              <a:latin typeface="Arial" panose="020B0604020202020204" pitchFamily="34" charset="0"/>
              <a:ea typeface="+mn-ea"/>
              <a:cs typeface="Arial" panose="020B0604020202020204" pitchFamily="34" charset="0"/>
            </a:rPr>
            <a:t>Indice 100 = Revenus des actifs diplômés</a:t>
          </a:r>
          <a:endParaRPr lang="fr-FR" sz="800" b="1">
            <a:effectLst/>
            <a:latin typeface="Arial" panose="020B0604020202020204" pitchFamily="34" charset="0"/>
            <a:cs typeface="Arial" panose="020B0604020202020204" pitchFamily="34" charset="0"/>
          </a:endParaRPr>
        </a:p>
        <a:p xmlns:a="http://schemas.openxmlformats.org/drawingml/2006/main">
          <a:endParaRPr lang="fr-FR" sz="800" b="1">
            <a:latin typeface="Arial" panose="020B0604020202020204" pitchFamily="34" charset="0"/>
            <a:cs typeface="Arial" panose="020B060402020202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12</xdr:col>
      <xdr:colOff>0</xdr:colOff>
      <xdr:row>2</xdr:row>
      <xdr:rowOff>130174</xdr:rowOff>
    </xdr:from>
    <xdr:to>
      <xdr:col>15</xdr:col>
      <xdr:colOff>622607</xdr:colOff>
      <xdr:row>19</xdr:row>
      <xdr:rowOff>157162</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47625</xdr:colOff>
      <xdr:row>2</xdr:row>
      <xdr:rowOff>123825</xdr:rowOff>
    </xdr:from>
    <xdr:to>
      <xdr:col>20</xdr:col>
      <xdr:colOff>95250</xdr:colOff>
      <xdr:row>19</xdr:row>
      <xdr:rowOff>133350</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635000</xdr:colOff>
      <xdr:row>50</xdr:row>
      <xdr:rowOff>128588</xdr:rowOff>
    </xdr:from>
    <xdr:to>
      <xdr:col>12</xdr:col>
      <xdr:colOff>368607</xdr:colOff>
      <xdr:row>67</xdr:row>
      <xdr:rowOff>57266</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39688</xdr:colOff>
      <xdr:row>50</xdr:row>
      <xdr:rowOff>146050</xdr:rowOff>
    </xdr:from>
    <xdr:to>
      <xdr:col>16</xdr:col>
      <xdr:colOff>659120</xdr:colOff>
      <xdr:row>67</xdr:row>
      <xdr:rowOff>71553</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492125</xdr:colOff>
      <xdr:row>27</xdr:row>
      <xdr:rowOff>111125</xdr:rowOff>
    </xdr:from>
    <xdr:to>
      <xdr:col>14</xdr:col>
      <xdr:colOff>225732</xdr:colOff>
      <xdr:row>44</xdr:row>
      <xdr:rowOff>39804</xdr:rowOff>
    </xdr:to>
    <xdr:graphicFrame macro="">
      <xdr:nvGraphicFramePr>
        <xdr:cNvPr id="10"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127000</xdr:colOff>
      <xdr:row>27</xdr:row>
      <xdr:rowOff>87312</xdr:rowOff>
    </xdr:from>
    <xdr:to>
      <xdr:col>18</xdr:col>
      <xdr:colOff>783625</xdr:colOff>
      <xdr:row>44</xdr:row>
      <xdr:rowOff>15991</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0.04444</cdr:x>
      <cdr:y>0</cdr:y>
    </cdr:from>
    <cdr:to>
      <cdr:x>0.27111</cdr:x>
      <cdr:y>0.08247</cdr:y>
    </cdr:to>
    <cdr:sp macro="" textlink="">
      <cdr:nvSpPr>
        <cdr:cNvPr id="2" name="ZoneTexte 1"/>
        <cdr:cNvSpPr txBox="1"/>
      </cdr:nvSpPr>
      <cdr:spPr>
        <a:xfrm xmlns:a="http://schemas.openxmlformats.org/drawingml/2006/main">
          <a:off x="272143" y="0"/>
          <a:ext cx="1387929" cy="2177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t>Indice de variation</a:t>
          </a:r>
          <a:r>
            <a:rPr lang="fr-FR" sz="700" b="1" baseline="0"/>
            <a:t> (2015 = 100)</a:t>
          </a:r>
          <a:endParaRPr lang="fr-FR" sz="700" b="1"/>
        </a:p>
      </cdr:txBody>
    </cdr:sp>
  </cdr:relSizeAnchor>
</c:userShapes>
</file>

<file path=xl/drawings/drawing14.xml><?xml version="1.0" encoding="utf-8"?>
<c:userShapes xmlns:c="http://schemas.openxmlformats.org/drawingml/2006/chart">
  <cdr:relSizeAnchor xmlns:cdr="http://schemas.openxmlformats.org/drawingml/2006/chartDrawing">
    <cdr:from>
      <cdr:x>0.04444</cdr:x>
      <cdr:y>0</cdr:y>
    </cdr:from>
    <cdr:to>
      <cdr:x>0.27111</cdr:x>
      <cdr:y>0.08247</cdr:y>
    </cdr:to>
    <cdr:sp macro="" textlink="">
      <cdr:nvSpPr>
        <cdr:cNvPr id="2" name="ZoneTexte 1"/>
        <cdr:cNvSpPr txBox="1"/>
      </cdr:nvSpPr>
      <cdr:spPr>
        <a:xfrm xmlns:a="http://schemas.openxmlformats.org/drawingml/2006/main">
          <a:off x="272143" y="0"/>
          <a:ext cx="1387929" cy="2177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t>Indice de variation</a:t>
          </a:r>
          <a:r>
            <a:rPr lang="fr-FR" sz="700" b="1" baseline="0"/>
            <a:t> (2015 = 100)</a:t>
          </a:r>
          <a:endParaRPr lang="fr-FR" sz="700" b="1"/>
        </a:p>
      </cdr:txBody>
    </cdr:sp>
  </cdr:relSizeAnchor>
</c:userShapes>
</file>

<file path=xl/drawings/drawing15.xml><?xml version="1.0" encoding="utf-8"?>
<c:userShapes xmlns:c="http://schemas.openxmlformats.org/drawingml/2006/chart">
  <cdr:relSizeAnchor xmlns:cdr="http://schemas.openxmlformats.org/drawingml/2006/chartDrawing">
    <cdr:from>
      <cdr:x>0.04444</cdr:x>
      <cdr:y>0</cdr:y>
    </cdr:from>
    <cdr:to>
      <cdr:x>0.27111</cdr:x>
      <cdr:y>0.08247</cdr:y>
    </cdr:to>
    <cdr:sp macro="" textlink="">
      <cdr:nvSpPr>
        <cdr:cNvPr id="2" name="ZoneTexte 1"/>
        <cdr:cNvSpPr txBox="1"/>
      </cdr:nvSpPr>
      <cdr:spPr>
        <a:xfrm xmlns:a="http://schemas.openxmlformats.org/drawingml/2006/main">
          <a:off x="272143" y="0"/>
          <a:ext cx="1387929" cy="2177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t>Indice de variation</a:t>
          </a:r>
          <a:r>
            <a:rPr lang="fr-FR" sz="700" b="1" baseline="0"/>
            <a:t> (2015 = 100)</a:t>
          </a:r>
          <a:endParaRPr lang="fr-FR" sz="700" b="1"/>
        </a:p>
      </cdr:txBody>
    </cdr:sp>
  </cdr:relSizeAnchor>
</c:userShapes>
</file>

<file path=xl/drawings/drawing16.xml><?xml version="1.0" encoding="utf-8"?>
<c:userShapes xmlns:c="http://schemas.openxmlformats.org/drawingml/2006/chart">
  <cdr:relSizeAnchor xmlns:cdr="http://schemas.openxmlformats.org/drawingml/2006/chartDrawing">
    <cdr:from>
      <cdr:x>0.04444</cdr:x>
      <cdr:y>0</cdr:y>
    </cdr:from>
    <cdr:to>
      <cdr:x>0.27111</cdr:x>
      <cdr:y>0.08247</cdr:y>
    </cdr:to>
    <cdr:sp macro="" textlink="">
      <cdr:nvSpPr>
        <cdr:cNvPr id="2" name="ZoneTexte 1"/>
        <cdr:cNvSpPr txBox="1"/>
      </cdr:nvSpPr>
      <cdr:spPr>
        <a:xfrm xmlns:a="http://schemas.openxmlformats.org/drawingml/2006/main">
          <a:off x="272143" y="0"/>
          <a:ext cx="1387929" cy="2177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t>Indice de variation</a:t>
          </a:r>
          <a:r>
            <a:rPr lang="fr-FR" sz="700" b="1" baseline="0"/>
            <a:t> (2015 = 100)</a:t>
          </a:r>
          <a:endParaRPr lang="fr-FR" sz="700" b="1"/>
        </a:p>
      </cdr:txBody>
    </cdr:sp>
  </cdr:relSizeAnchor>
</c:userShapes>
</file>

<file path=xl/drawings/drawing17.xml><?xml version="1.0" encoding="utf-8"?>
<xdr:wsDr xmlns:xdr="http://schemas.openxmlformats.org/drawingml/2006/spreadsheetDrawing" xmlns:a="http://schemas.openxmlformats.org/drawingml/2006/main">
  <xdr:twoCellAnchor>
    <xdr:from>
      <xdr:col>4</xdr:col>
      <xdr:colOff>657225</xdr:colOff>
      <xdr:row>2</xdr:row>
      <xdr:rowOff>152400</xdr:rowOff>
    </xdr:from>
    <xdr:to>
      <xdr:col>11</xdr:col>
      <xdr:colOff>438150</xdr:colOff>
      <xdr:row>15</xdr:row>
      <xdr:rowOff>9525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666751</xdr:colOff>
      <xdr:row>23</xdr:row>
      <xdr:rowOff>152401</xdr:rowOff>
    </xdr:from>
    <xdr:to>
      <xdr:col>11</xdr:col>
      <xdr:colOff>447675</xdr:colOff>
      <xdr:row>39</xdr:row>
      <xdr:rowOff>152400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695325</xdr:colOff>
      <xdr:row>49</xdr:row>
      <xdr:rowOff>152399</xdr:rowOff>
    </xdr:from>
    <xdr:to>
      <xdr:col>15</xdr:col>
      <xdr:colOff>390525</xdr:colOff>
      <xdr:row>67</xdr:row>
      <xdr:rowOff>114299</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581025</xdr:colOff>
      <xdr:row>79</xdr:row>
      <xdr:rowOff>57150</xdr:rowOff>
    </xdr:from>
    <xdr:to>
      <xdr:col>15</xdr:col>
      <xdr:colOff>238125</xdr:colOff>
      <xdr:row>100</xdr:row>
      <xdr:rowOff>17688</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952500</xdr:colOff>
      <xdr:row>5</xdr:row>
      <xdr:rowOff>19050</xdr:rowOff>
    </xdr:from>
    <xdr:to>
      <xdr:col>11</xdr:col>
      <xdr:colOff>817832</xdr:colOff>
      <xdr:row>22</xdr:row>
      <xdr:rowOff>123193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33</xdr:row>
      <xdr:rowOff>114300</xdr:rowOff>
    </xdr:from>
    <xdr:to>
      <xdr:col>11</xdr:col>
      <xdr:colOff>841764</xdr:colOff>
      <xdr:row>49</xdr:row>
      <xdr:rowOff>125594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5</xdr:col>
      <xdr:colOff>628650</xdr:colOff>
      <xdr:row>60</xdr:row>
      <xdr:rowOff>57150</xdr:rowOff>
    </xdr:from>
    <xdr:ext cx="7101001" cy="4320000"/>
    <xdr:pic>
      <xdr:nvPicPr>
        <xdr:cNvPr id="4" name="Image 3"/>
        <xdr:cNvPicPr>
          <a:picLocks noChangeAspect="1"/>
        </xdr:cNvPicPr>
      </xdr:nvPicPr>
      <xdr:blipFill>
        <a:blip xmlns:r="http://schemas.openxmlformats.org/officeDocument/2006/relationships" r:embed="rId3"/>
        <a:stretch>
          <a:fillRect/>
        </a:stretch>
      </xdr:blipFill>
      <xdr:spPr>
        <a:xfrm>
          <a:off x="5438775" y="10553700"/>
          <a:ext cx="7101001" cy="4320000"/>
        </a:xfrm>
        <a:prstGeom prst="rect">
          <a:avLst/>
        </a:prstGeom>
      </xdr:spPr>
    </xdr:pic>
    <xdr:clientData/>
  </xdr:oneCellAnchor>
  <xdr:twoCellAnchor>
    <xdr:from>
      <xdr:col>6</xdr:col>
      <xdr:colOff>938212</xdr:colOff>
      <xdr:row>88</xdr:row>
      <xdr:rowOff>38099</xdr:rowOff>
    </xdr:from>
    <xdr:to>
      <xdr:col>12</xdr:col>
      <xdr:colOff>733425</xdr:colOff>
      <xdr:row>94</xdr:row>
      <xdr:rowOff>161925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103</xdr:row>
      <xdr:rowOff>0</xdr:rowOff>
    </xdr:from>
    <xdr:to>
      <xdr:col>12</xdr:col>
      <xdr:colOff>276225</xdr:colOff>
      <xdr:row>118</xdr:row>
      <xdr:rowOff>114300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4</xdr:row>
      <xdr:rowOff>-1</xdr:rowOff>
    </xdr:from>
    <xdr:to>
      <xdr:col>14</xdr:col>
      <xdr:colOff>0</xdr:colOff>
      <xdr:row>26</xdr:row>
      <xdr:rowOff>163284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761999</xdr:colOff>
      <xdr:row>75</xdr:row>
      <xdr:rowOff>0</xdr:rowOff>
    </xdr:from>
    <xdr:to>
      <xdr:col>13</xdr:col>
      <xdr:colOff>13606</xdr:colOff>
      <xdr:row>98</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828677</xdr:colOff>
      <xdr:row>32</xdr:row>
      <xdr:rowOff>123825</xdr:rowOff>
    </xdr:from>
    <xdr:to>
      <xdr:col>12</xdr:col>
      <xdr:colOff>342901</xdr:colOff>
      <xdr:row>47</xdr:row>
      <xdr:rowOff>133350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828676</xdr:colOff>
      <xdr:row>53</xdr:row>
      <xdr:rowOff>123826</xdr:rowOff>
    </xdr:from>
    <xdr:to>
      <xdr:col>12</xdr:col>
      <xdr:colOff>428626</xdr:colOff>
      <xdr:row>67</xdr:row>
      <xdr:rowOff>104775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761400</xdr:colOff>
      <xdr:row>20</xdr:row>
      <xdr:rowOff>80625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4</xdr:row>
      <xdr:rowOff>0</xdr:rowOff>
    </xdr:from>
    <xdr:to>
      <xdr:col>12</xdr:col>
      <xdr:colOff>761400</xdr:colOff>
      <xdr:row>20</xdr:row>
      <xdr:rowOff>80625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40</xdr:row>
      <xdr:rowOff>0</xdr:rowOff>
    </xdr:from>
    <xdr:to>
      <xdr:col>13</xdr:col>
      <xdr:colOff>762043</xdr:colOff>
      <xdr:row>55</xdr:row>
      <xdr:rowOff>81601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28575</xdr:colOff>
      <xdr:row>64</xdr:row>
      <xdr:rowOff>266700</xdr:rowOff>
    </xdr:from>
    <xdr:to>
      <xdr:col>13</xdr:col>
      <xdr:colOff>790618</xdr:colOff>
      <xdr:row>80</xdr:row>
      <xdr:rowOff>129224</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0.87896</cdr:x>
      <cdr:y>0.57194</cdr:y>
    </cdr:from>
    <cdr:to>
      <cdr:x>0.98254</cdr:x>
      <cdr:y>0.62781</cdr:y>
    </cdr:to>
    <cdr:sp macro="" textlink="">
      <cdr:nvSpPr>
        <cdr:cNvPr id="3" name="ZoneTexte 2"/>
        <cdr:cNvSpPr txBox="1"/>
      </cdr:nvSpPr>
      <cdr:spPr>
        <a:xfrm xmlns:a="http://schemas.openxmlformats.org/drawingml/2006/main">
          <a:off x="6593045" y="2190751"/>
          <a:ext cx="776924" cy="2140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solidFill>
                <a:schemeClr val="accent4"/>
              </a:solidFill>
            </a:rPr>
            <a:t>Moyenne UE-23 </a:t>
          </a:r>
        </a:p>
      </cdr:txBody>
    </cdr:sp>
  </cdr:relSizeAnchor>
  <cdr:relSizeAnchor xmlns:cdr="http://schemas.openxmlformats.org/drawingml/2006/chartDrawing">
    <cdr:from>
      <cdr:x>0.30595</cdr:x>
      <cdr:y>0.01243</cdr:y>
    </cdr:from>
    <cdr:to>
      <cdr:x>0.33175</cdr:x>
      <cdr:y>0.22927</cdr:y>
    </cdr:to>
    <cdr:sp macro="" textlink="">
      <cdr:nvSpPr>
        <cdr:cNvPr id="4" name="ZoneTexte 3"/>
        <cdr:cNvSpPr txBox="1"/>
      </cdr:nvSpPr>
      <cdr:spPr>
        <a:xfrm xmlns:a="http://schemas.openxmlformats.org/drawingml/2006/main" rot="16200000">
          <a:off x="1976355" y="366161"/>
          <a:ext cx="830587" cy="1935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solidFill>
                <a:schemeClr val="accent4"/>
              </a:solidFill>
            </a:rPr>
            <a:t>Moyenne UE-23 </a:t>
          </a:r>
        </a:p>
      </cdr:txBody>
    </cdr:sp>
  </cdr:relSizeAnchor>
  <cdr:relSizeAnchor xmlns:cdr="http://schemas.openxmlformats.org/drawingml/2006/chartDrawing">
    <cdr:from>
      <cdr:x>0.55303</cdr:x>
      <cdr:y>0.07875</cdr:y>
    </cdr:from>
    <cdr:to>
      <cdr:x>0.95417</cdr:x>
      <cdr:y>0.22498</cdr:y>
    </cdr:to>
    <cdr:sp macro="" textlink="">
      <cdr:nvSpPr>
        <cdr:cNvPr id="2" name="ZoneTexte 1"/>
        <cdr:cNvSpPr txBox="1"/>
      </cdr:nvSpPr>
      <cdr:spPr>
        <a:xfrm xmlns:a="http://schemas.openxmlformats.org/drawingml/2006/main">
          <a:off x="4171951" y="293394"/>
          <a:ext cx="3026118" cy="5448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t>Moyenne</a:t>
          </a:r>
          <a:r>
            <a:rPr lang="fr-FR" sz="800" baseline="0"/>
            <a:t> UE-23 pour le regret d'être devenu enseignant : 9 </a:t>
          </a:r>
          <a:r>
            <a:rPr lang="fr-FR" sz="800"/>
            <a:t>%</a:t>
          </a:r>
        </a:p>
        <a:p xmlns:a="http://schemas.openxmlformats.org/drawingml/2006/main">
          <a:endParaRPr lang="fr-FR" sz="800"/>
        </a:p>
        <a:p xmlns:a="http://schemas.openxmlformats.org/drawingml/2006/main">
          <a:r>
            <a:rPr lang="fr-FR" sz="800"/>
            <a:t>Moyenne UE-23 pour la</a:t>
          </a:r>
          <a:r>
            <a:rPr lang="fr-FR" sz="800" baseline="0"/>
            <a:t> valorisation dans la société : 18 % </a:t>
          </a:r>
          <a:endParaRPr lang="fr-FR" sz="800"/>
        </a:p>
      </cdr:txBody>
    </cdr:sp>
  </cdr:relSizeAnchor>
</c:userShapes>
</file>

<file path=xl/drawings/drawing3.xml><?xml version="1.0" encoding="utf-8"?>
<xdr:wsDr xmlns:xdr="http://schemas.openxmlformats.org/drawingml/2006/spreadsheetDrawing" xmlns:a="http://schemas.openxmlformats.org/drawingml/2006/main">
  <xdr:twoCellAnchor>
    <xdr:from>
      <xdr:col>5</xdr:col>
      <xdr:colOff>38100</xdr:colOff>
      <xdr:row>55</xdr:row>
      <xdr:rowOff>733425</xdr:rowOff>
    </xdr:from>
    <xdr:to>
      <xdr:col>12</xdr:col>
      <xdr:colOff>756600</xdr:colOff>
      <xdr:row>71</xdr:row>
      <xdr:rowOff>161293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28</xdr:row>
      <xdr:rowOff>0</xdr:rowOff>
    </xdr:from>
    <xdr:to>
      <xdr:col>12</xdr:col>
      <xdr:colOff>718500</xdr:colOff>
      <xdr:row>45</xdr:row>
      <xdr:rowOff>104142</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790582</xdr:colOff>
      <xdr:row>3</xdr:row>
      <xdr:rowOff>29935</xdr:rowOff>
    </xdr:from>
    <xdr:to>
      <xdr:col>9</xdr:col>
      <xdr:colOff>812400</xdr:colOff>
      <xdr:row>15</xdr:row>
      <xdr:rowOff>66835</xdr:rowOff>
    </xdr:to>
    <xdr:pic>
      <xdr:nvPicPr>
        <xdr:cNvPr id="6" name="Image 1" descr="image00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0582" y="515710"/>
          <a:ext cx="7975193" cy="19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c:userShapes xmlns:c="http://schemas.openxmlformats.org/drawingml/2006/chart">
  <cdr:relSizeAnchor xmlns:cdr="http://schemas.openxmlformats.org/drawingml/2006/chartDrawing">
    <cdr:from>
      <cdr:x>0.59187</cdr:x>
      <cdr:y>0.03989</cdr:y>
    </cdr:from>
    <cdr:to>
      <cdr:x>0.6157</cdr:x>
      <cdr:y>0.2674</cdr:y>
    </cdr:to>
    <cdr:sp macro="" textlink="">
      <cdr:nvSpPr>
        <cdr:cNvPr id="2" name="ZoneTexte 1"/>
        <cdr:cNvSpPr txBox="1"/>
      </cdr:nvSpPr>
      <cdr:spPr>
        <a:xfrm xmlns:a="http://schemas.openxmlformats.org/drawingml/2006/main" rot="16200000">
          <a:off x="3625312" y="481054"/>
          <a:ext cx="830392" cy="1594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solidFill>
                <a:schemeClr val="tx2"/>
              </a:solidFill>
            </a:rPr>
            <a:t>Moyenne</a:t>
          </a:r>
          <a:r>
            <a:rPr lang="fr-FR" sz="700" b="1" baseline="0">
              <a:solidFill>
                <a:schemeClr val="tx2"/>
              </a:solidFill>
            </a:rPr>
            <a:t> UE-23</a:t>
          </a:r>
          <a:endParaRPr lang="fr-FR" sz="700" b="1">
            <a:solidFill>
              <a:schemeClr val="tx2"/>
            </a:solidFill>
          </a:endParaRPr>
        </a:p>
      </cdr:txBody>
    </cdr:sp>
  </cdr:relSizeAnchor>
  <cdr:relSizeAnchor xmlns:cdr="http://schemas.openxmlformats.org/drawingml/2006/chartDrawing">
    <cdr:from>
      <cdr:x>0.06688</cdr:x>
      <cdr:y>0.49975</cdr:y>
    </cdr:from>
    <cdr:to>
      <cdr:x>0.189</cdr:x>
      <cdr:y>0.54433</cdr:y>
    </cdr:to>
    <cdr:sp macro="" textlink="">
      <cdr:nvSpPr>
        <cdr:cNvPr id="3" name="ZoneTexte 2"/>
        <cdr:cNvSpPr txBox="1"/>
      </cdr:nvSpPr>
      <cdr:spPr>
        <a:xfrm xmlns:a="http://schemas.openxmlformats.org/drawingml/2006/main">
          <a:off x="478653" y="2386854"/>
          <a:ext cx="874060" cy="2129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solidFill>
                <a:schemeClr val="tx2"/>
              </a:solidFill>
            </a:rPr>
            <a:t>Moyenne</a:t>
          </a:r>
          <a:r>
            <a:rPr lang="fr-FR" sz="700" b="1" baseline="0">
              <a:solidFill>
                <a:schemeClr val="tx2"/>
              </a:solidFill>
            </a:rPr>
            <a:t> UE-23</a:t>
          </a:r>
          <a:endParaRPr lang="fr-FR" sz="700" b="1">
            <a:solidFill>
              <a:schemeClr val="tx2"/>
            </a:solidFil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9</xdr:col>
      <xdr:colOff>0</xdr:colOff>
      <xdr:row>61</xdr:row>
      <xdr:rowOff>161924</xdr:rowOff>
    </xdr:from>
    <xdr:to>
      <xdr:col>13</xdr:col>
      <xdr:colOff>619125</xdr:colOff>
      <xdr:row>86</xdr:row>
      <xdr:rowOff>47624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161925</xdr:colOff>
      <xdr:row>61</xdr:row>
      <xdr:rowOff>133349</xdr:rowOff>
    </xdr:from>
    <xdr:to>
      <xdr:col>18</xdr:col>
      <xdr:colOff>552450</xdr:colOff>
      <xdr:row>85</xdr:row>
      <xdr:rowOff>161924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5</xdr:row>
      <xdr:rowOff>0</xdr:rowOff>
    </xdr:from>
    <xdr:to>
      <xdr:col>15</xdr:col>
      <xdr:colOff>745071</xdr:colOff>
      <xdr:row>21</xdr:row>
      <xdr:rowOff>87429</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5</xdr:row>
      <xdr:rowOff>0</xdr:rowOff>
    </xdr:from>
    <xdr:to>
      <xdr:col>19</xdr:col>
      <xdr:colOff>745071</xdr:colOff>
      <xdr:row>21</xdr:row>
      <xdr:rowOff>87429</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22</xdr:row>
      <xdr:rowOff>-1</xdr:rowOff>
    </xdr:from>
    <xdr:to>
      <xdr:col>15</xdr:col>
      <xdr:colOff>745071</xdr:colOff>
      <xdr:row>31</xdr:row>
      <xdr:rowOff>1189606</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22</xdr:row>
      <xdr:rowOff>0</xdr:rowOff>
    </xdr:from>
    <xdr:to>
      <xdr:col>19</xdr:col>
      <xdr:colOff>745072</xdr:colOff>
      <xdr:row>31</xdr:row>
      <xdr:rowOff>1189607</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0.08134</cdr:x>
      <cdr:y>0.00133</cdr:y>
    </cdr:from>
    <cdr:to>
      <cdr:x>0.27743</cdr:x>
      <cdr:y>0.06291</cdr:y>
    </cdr:to>
    <cdr:sp macro="" textlink="">
      <cdr:nvSpPr>
        <cdr:cNvPr id="2" name="ZoneTexte 1"/>
        <cdr:cNvSpPr txBox="1"/>
      </cdr:nvSpPr>
      <cdr:spPr>
        <a:xfrm xmlns:a="http://schemas.openxmlformats.org/drawingml/2006/main">
          <a:off x="265785" y="3607"/>
          <a:ext cx="640732" cy="1671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t>heures/an</a:t>
          </a:r>
        </a:p>
      </cdr:txBody>
    </cdr:sp>
  </cdr:relSizeAnchor>
</c:userShapes>
</file>

<file path=xl/drawings/drawing7.xml><?xml version="1.0" encoding="utf-8"?>
<c:userShapes xmlns:c="http://schemas.openxmlformats.org/drawingml/2006/chart">
  <cdr:relSizeAnchor xmlns:cdr="http://schemas.openxmlformats.org/drawingml/2006/chartDrawing">
    <cdr:from>
      <cdr:x>0.09576</cdr:x>
      <cdr:y>0</cdr:y>
    </cdr:from>
    <cdr:to>
      <cdr:x>0.32762</cdr:x>
      <cdr:y>0.06299</cdr:y>
    </cdr:to>
    <cdr:sp macro="" textlink="">
      <cdr:nvSpPr>
        <cdr:cNvPr id="3" name="ZoneTexte 1"/>
        <cdr:cNvSpPr txBox="1"/>
      </cdr:nvSpPr>
      <cdr:spPr>
        <a:xfrm xmlns:a="http://schemas.openxmlformats.org/drawingml/2006/main">
          <a:off x="312914" y="0"/>
          <a:ext cx="757600" cy="1710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t>heures/an</a:t>
          </a:r>
        </a:p>
      </cdr:txBody>
    </cdr:sp>
  </cdr:relSizeAnchor>
</c:userShapes>
</file>

<file path=xl/drawings/drawing8.xml><?xml version="1.0" encoding="utf-8"?>
<c:userShapes xmlns:c="http://schemas.openxmlformats.org/drawingml/2006/chart">
  <cdr:relSizeAnchor xmlns:cdr="http://schemas.openxmlformats.org/drawingml/2006/chartDrawing">
    <cdr:from>
      <cdr:x>0.09348</cdr:x>
      <cdr:y>0</cdr:y>
    </cdr:from>
    <cdr:to>
      <cdr:x>0.3181</cdr:x>
      <cdr:y>0.09375</cdr:y>
    </cdr:to>
    <cdr:sp macro="" textlink="">
      <cdr:nvSpPr>
        <cdr:cNvPr id="4" name="ZoneTexte 1"/>
        <cdr:cNvSpPr txBox="1"/>
      </cdr:nvSpPr>
      <cdr:spPr>
        <a:xfrm xmlns:a="http://schemas.openxmlformats.org/drawingml/2006/main">
          <a:off x="304250" y="0"/>
          <a:ext cx="731076" cy="2541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t>heures/an</a:t>
          </a:r>
        </a:p>
      </cdr:txBody>
    </cdr:sp>
  </cdr:relSizeAnchor>
</c:userShapes>
</file>

<file path=xl/drawings/drawing9.xml><?xml version="1.0" encoding="utf-8"?>
<c:userShapes xmlns:c="http://schemas.openxmlformats.org/drawingml/2006/chart">
  <cdr:relSizeAnchor xmlns:cdr="http://schemas.openxmlformats.org/drawingml/2006/chartDrawing">
    <cdr:from>
      <cdr:x>0.09634</cdr:x>
      <cdr:y>0</cdr:y>
    </cdr:from>
    <cdr:to>
      <cdr:x>0.30845</cdr:x>
      <cdr:y>0.09375</cdr:y>
    </cdr:to>
    <cdr:sp macro="" textlink="">
      <cdr:nvSpPr>
        <cdr:cNvPr id="3" name="ZoneTexte 1"/>
        <cdr:cNvSpPr txBox="1"/>
      </cdr:nvSpPr>
      <cdr:spPr>
        <a:xfrm xmlns:a="http://schemas.openxmlformats.org/drawingml/2006/main">
          <a:off x="315610" y="0"/>
          <a:ext cx="694868" cy="253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t>heures/an</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r.in.adc.education.fr\MesEspacesPartages\str-depp-mirei\MIREI\Nos%20publications\EN%20COURS\2021_Salaires\Ressources\FRA_Formulas_T&amp;C_NESLI2021_16Apr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ding Questions"/>
      <sheetName val="Table of Contents"/>
      <sheetName val="OECD.stat"/>
      <sheetName val="RAW_IT"/>
      <sheetName val="D1.1"/>
      <sheetName val="D1.2"/>
      <sheetName val="D1.3"/>
      <sheetName val="D1.4"/>
      <sheetName val="D1.5 (web)"/>
      <sheetName val="D1.6 (web)"/>
      <sheetName val="RAW_TS"/>
      <sheetName val="Statutory"/>
      <sheetName val="Relative Actual"/>
      <sheetName val="Actual"/>
      <sheetName val="Trends"/>
      <sheetName val="Start to Max"/>
      <sheetName val="Allowances"/>
      <sheetName val="Heads System"/>
      <sheetName val="D4.1"/>
      <sheetName val="D4.2"/>
      <sheetName val="D4.3"/>
      <sheetName val="D4.4 (web)"/>
      <sheetName val="D4.5 (web)"/>
      <sheetName val="D4.6 (web)"/>
      <sheetName val="X3.D4.7 (Annex)"/>
      <sheetName val="Trend in teaching time"/>
      <sheetName val="SAL-CURR5"/>
      <sheetName val="Hidden Sheet"/>
      <sheetName val="Error Sheet"/>
    </sheetNames>
    <sheetDataSet>
      <sheetData sheetId="0" refreshError="1"/>
      <sheetData sheetId="1">
        <row r="1">
          <cell r="C1" t="str">
            <v>France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6">
          <cell r="C6">
            <v>2019</v>
          </cell>
        </row>
        <row r="16">
          <cell r="A16" t="str">
            <v>Australia</v>
          </cell>
          <cell r="B16" t="str">
            <v>AUS</v>
          </cell>
          <cell r="C16" t="str">
            <v>Teacher2_2019</v>
          </cell>
          <cell r="D16" t="str">
            <v>Head2_2019</v>
          </cell>
          <cell r="E16" t="str">
            <v>teacher2 (2018-19)</v>
          </cell>
          <cell r="F16" t="str">
            <v>Head2 (2018-19)</v>
          </cell>
        </row>
        <row r="17">
          <cell r="A17" t="str">
            <v>Austria</v>
          </cell>
          <cell r="B17" t="str">
            <v>AUT</v>
          </cell>
          <cell r="C17" t="str">
            <v>Teacher2_2019</v>
          </cell>
          <cell r="D17" t="str">
            <v>Head2_2019</v>
          </cell>
          <cell r="E17" t="str">
            <v>teacher2 (2018-19)</v>
          </cell>
          <cell r="F17" t="str">
            <v>Head2 (2018-19)</v>
          </cell>
        </row>
        <row r="18">
          <cell r="A18" t="str">
            <v>Canada</v>
          </cell>
          <cell r="B18" t="str">
            <v>CAN</v>
          </cell>
          <cell r="C18" t="str">
            <v>Teacher2_2019</v>
          </cell>
          <cell r="D18" t="str">
            <v>Head2_2019</v>
          </cell>
          <cell r="E18" t="str">
            <v>teacher2 (2018-19)</v>
          </cell>
          <cell r="F18" t="str">
            <v>Head2 (2018-19)</v>
          </cell>
        </row>
        <row r="19">
          <cell r="A19" t="str">
            <v>Chile</v>
          </cell>
          <cell r="B19" t="str">
            <v>CHL</v>
          </cell>
          <cell r="C19" t="str">
            <v>Teacher2</v>
          </cell>
          <cell r="D19" t="str">
            <v>Head2</v>
          </cell>
          <cell r="E19" t="str">
            <v>teacher2</v>
          </cell>
          <cell r="F19" t="str">
            <v>Head2</v>
          </cell>
        </row>
        <row r="20">
          <cell r="A20" t="str">
            <v>Colombia</v>
          </cell>
          <cell r="B20" t="str">
            <v>COL</v>
          </cell>
          <cell r="C20" t="str">
            <v>Teacher2_2019</v>
          </cell>
          <cell r="D20" t="str">
            <v>Head2_2019</v>
          </cell>
          <cell r="E20" t="str">
            <v>teacher2 (2018-19)</v>
          </cell>
          <cell r="F20" t="str">
            <v>Head2 (2018-19)</v>
          </cell>
        </row>
        <row r="21">
          <cell r="A21" t="str">
            <v>Czech Republic</v>
          </cell>
          <cell r="B21" t="str">
            <v>CZE</v>
          </cell>
          <cell r="C21" t="str">
            <v>Teacher2</v>
          </cell>
          <cell r="D21" t="str">
            <v>Head2</v>
          </cell>
          <cell r="E21" t="str">
            <v>teacher2</v>
          </cell>
          <cell r="F21" t="str">
            <v>Head2</v>
          </cell>
        </row>
        <row r="22">
          <cell r="A22" t="str">
            <v>Denmark</v>
          </cell>
          <cell r="B22" t="str">
            <v>DNK</v>
          </cell>
          <cell r="C22" t="str">
            <v>Teacher2_2019</v>
          </cell>
          <cell r="D22" t="str">
            <v>Head2_2019</v>
          </cell>
          <cell r="E22" t="str">
            <v>teacher2 (2018-19)</v>
          </cell>
          <cell r="F22" t="str">
            <v>Head2 (2018-19)</v>
          </cell>
        </row>
        <row r="23">
          <cell r="A23" t="str">
            <v>Estonia</v>
          </cell>
          <cell r="B23" t="str">
            <v>EST</v>
          </cell>
          <cell r="C23" t="str">
            <v>Teacher2</v>
          </cell>
          <cell r="D23" t="str">
            <v>Head2</v>
          </cell>
          <cell r="E23" t="str">
            <v>teacher2</v>
          </cell>
          <cell r="F23" t="str">
            <v>Head2</v>
          </cell>
        </row>
        <row r="24">
          <cell r="A24" t="str">
            <v>Finland</v>
          </cell>
          <cell r="B24" t="str">
            <v>FIN</v>
          </cell>
          <cell r="C24" t="str">
            <v>Teacher2_2019</v>
          </cell>
          <cell r="D24" t="str">
            <v>Head2_2019</v>
          </cell>
          <cell r="E24" t="str">
            <v>teacher2 (2018-19)</v>
          </cell>
          <cell r="F24" t="str">
            <v>Head2 (2018-19)</v>
          </cell>
        </row>
        <row r="25">
          <cell r="A25" t="str">
            <v>France</v>
          </cell>
          <cell r="B25" t="str">
            <v>FRA</v>
          </cell>
          <cell r="C25" t="str">
            <v>Teacher2</v>
          </cell>
          <cell r="D25" t="str">
            <v>Head2</v>
          </cell>
          <cell r="E25" t="str">
            <v>teacher2</v>
          </cell>
          <cell r="F25" t="str">
            <v>Head2</v>
          </cell>
        </row>
        <row r="26">
          <cell r="A26" t="str">
            <v>Germany</v>
          </cell>
          <cell r="B26" t="str">
            <v>DEU</v>
          </cell>
          <cell r="C26" t="str">
            <v>Teacher2_2019</v>
          </cell>
          <cell r="D26" t="str">
            <v>Head2_2019</v>
          </cell>
          <cell r="E26" t="str">
            <v>teacher2 (2018-19)</v>
          </cell>
          <cell r="F26" t="str">
            <v>Head2 (2018-19)</v>
          </cell>
        </row>
        <row r="27">
          <cell r="A27" t="str">
            <v>Greece</v>
          </cell>
          <cell r="B27" t="str">
            <v>GRC</v>
          </cell>
          <cell r="C27" t="str">
            <v>Teacher2_2019</v>
          </cell>
          <cell r="D27" t="str">
            <v>Head2_2019</v>
          </cell>
          <cell r="E27" t="str">
            <v>teacher2 (2018-19)</v>
          </cell>
          <cell r="F27" t="str">
            <v>Head2 (2018-19)</v>
          </cell>
        </row>
        <row r="28">
          <cell r="A28" t="str">
            <v>Hungary</v>
          </cell>
          <cell r="B28" t="str">
            <v>HUN</v>
          </cell>
          <cell r="C28" t="str">
            <v>Teacher2_2019</v>
          </cell>
          <cell r="D28" t="str">
            <v>Head2_2019</v>
          </cell>
          <cell r="E28" t="str">
            <v>teacher2 (2018-19)</v>
          </cell>
          <cell r="F28" t="str">
            <v>Head2 (2018-19)</v>
          </cell>
        </row>
        <row r="29">
          <cell r="A29" t="str">
            <v>Iceland</v>
          </cell>
          <cell r="B29" t="str">
            <v>ISL</v>
          </cell>
          <cell r="C29" t="str">
            <v>Teacher2_2019</v>
          </cell>
          <cell r="D29" t="str">
            <v>Head2_2019</v>
          </cell>
          <cell r="E29" t="str">
            <v>teacher2 (2018-19)</v>
          </cell>
          <cell r="F29" t="str">
            <v>Head2 (2018-19)</v>
          </cell>
        </row>
        <row r="30">
          <cell r="A30" t="str">
            <v>Ireland</v>
          </cell>
          <cell r="B30" t="str">
            <v>IRL</v>
          </cell>
          <cell r="C30" t="str">
            <v>Teacher2_2019</v>
          </cell>
          <cell r="D30" t="str">
            <v>Head2_2019</v>
          </cell>
          <cell r="E30" t="str">
            <v>teacher2 (2018-19)</v>
          </cell>
          <cell r="F30" t="str">
            <v>Head2 (2018-19)</v>
          </cell>
        </row>
        <row r="31">
          <cell r="A31" t="str">
            <v>Israel</v>
          </cell>
          <cell r="B31" t="str">
            <v>ISR</v>
          </cell>
          <cell r="C31" t="str">
            <v>Teacher2_2019</v>
          </cell>
          <cell r="D31" t="str">
            <v>Head2_2019</v>
          </cell>
          <cell r="E31" t="str">
            <v>teacher2 (2018-19)</v>
          </cell>
          <cell r="F31" t="str">
            <v>Head2 (2018-19)</v>
          </cell>
        </row>
        <row r="32">
          <cell r="A32" t="str">
            <v>Italy</v>
          </cell>
          <cell r="B32" t="str">
            <v>ITA</v>
          </cell>
          <cell r="C32" t="str">
            <v>Teacher2_2019</v>
          </cell>
          <cell r="D32" t="str">
            <v>Head2_2019</v>
          </cell>
          <cell r="E32" t="str">
            <v>teacher2 (2018-19)</v>
          </cell>
          <cell r="F32" t="str">
            <v>Head2 (2018-19)</v>
          </cell>
        </row>
        <row r="33">
          <cell r="A33" t="str">
            <v>Japan</v>
          </cell>
          <cell r="B33" t="str">
            <v>JPN</v>
          </cell>
          <cell r="C33" t="str">
            <v>Teacher2_2019</v>
          </cell>
          <cell r="D33" t="str">
            <v>Head2_2019</v>
          </cell>
          <cell r="E33" t="str">
            <v>teacher2 (2018-19)</v>
          </cell>
          <cell r="F33" t="str">
            <v>Head2 (2018-19)</v>
          </cell>
        </row>
        <row r="34">
          <cell r="A34" t="str">
            <v>Korea</v>
          </cell>
          <cell r="B34" t="str">
            <v>KOR</v>
          </cell>
          <cell r="C34" t="str">
            <v>Teacher2_2019</v>
          </cell>
          <cell r="D34" t="str">
            <v>Head2_2019</v>
          </cell>
          <cell r="E34" t="str">
            <v>teacher2 (2018-19)</v>
          </cell>
          <cell r="F34" t="str">
            <v>Head2 (2018-19)</v>
          </cell>
        </row>
        <row r="35">
          <cell r="A35" t="str">
            <v>Latvia</v>
          </cell>
          <cell r="B35" t="str">
            <v>LVA</v>
          </cell>
          <cell r="C35" t="str">
            <v>Teacher2_2019</v>
          </cell>
          <cell r="D35" t="str">
            <v>Head2_2019</v>
          </cell>
          <cell r="E35" t="str">
            <v>teacher2 (2018-19)</v>
          </cell>
          <cell r="F35" t="str">
            <v>Head2 (2018-19)</v>
          </cell>
        </row>
        <row r="36">
          <cell r="A36" t="str">
            <v>Lithuania</v>
          </cell>
          <cell r="B36" t="str">
            <v>LTU</v>
          </cell>
          <cell r="C36" t="str">
            <v>Teacher2_2019</v>
          </cell>
          <cell r="D36" t="str">
            <v>Head2_2019</v>
          </cell>
          <cell r="E36" t="str">
            <v>teacher2 (2018-19)</v>
          </cell>
          <cell r="F36" t="str">
            <v>Head2 (2018-19)</v>
          </cell>
        </row>
        <row r="37">
          <cell r="A37" t="str">
            <v>Luxembourg</v>
          </cell>
          <cell r="B37" t="str">
            <v>LUX</v>
          </cell>
          <cell r="C37" t="str">
            <v>Teacher2_2019</v>
          </cell>
          <cell r="D37" t="str">
            <v>Head2_2019</v>
          </cell>
          <cell r="E37" t="str">
            <v>teacher2 (2018-19)</v>
          </cell>
          <cell r="F37" t="str">
            <v>Head2 (2018-19)</v>
          </cell>
        </row>
        <row r="38">
          <cell r="A38" t="str">
            <v>Mexico</v>
          </cell>
          <cell r="B38" t="str">
            <v>MEX</v>
          </cell>
          <cell r="C38" t="str">
            <v>Teacher2_2019</v>
          </cell>
          <cell r="D38" t="str">
            <v>Head2_2019</v>
          </cell>
          <cell r="E38" t="str">
            <v>teacher2 (2018-19)</v>
          </cell>
          <cell r="F38" t="str">
            <v>Head2 (2018-19)</v>
          </cell>
        </row>
        <row r="39">
          <cell r="A39" t="str">
            <v>Netherlands</v>
          </cell>
          <cell r="B39" t="str">
            <v>NLD</v>
          </cell>
          <cell r="C39" t="str">
            <v>Teacher2_2019</v>
          </cell>
          <cell r="D39" t="str">
            <v>Head2_2019</v>
          </cell>
          <cell r="E39" t="str">
            <v>teacher2 (2018-19)</v>
          </cell>
          <cell r="F39" t="str">
            <v>Head2 (2018-19)</v>
          </cell>
        </row>
        <row r="40">
          <cell r="A40" t="str">
            <v>New Zealand</v>
          </cell>
          <cell r="B40" t="str">
            <v>NZL</v>
          </cell>
          <cell r="C40" t="str">
            <v>Teacher2</v>
          </cell>
          <cell r="D40" t="str">
            <v>Head2</v>
          </cell>
          <cell r="E40" t="str">
            <v>teacher2</v>
          </cell>
          <cell r="F40" t="str">
            <v>Head2</v>
          </cell>
        </row>
        <row r="41">
          <cell r="A41" t="str">
            <v>Norway</v>
          </cell>
          <cell r="B41" t="str">
            <v>NOR</v>
          </cell>
          <cell r="C41" t="str">
            <v>Teacher2_2019</v>
          </cell>
          <cell r="D41" t="str">
            <v>Head2_2019</v>
          </cell>
          <cell r="E41" t="str">
            <v>teacher2 (2018-19)</v>
          </cell>
          <cell r="F41" t="str">
            <v>Head2 (2018-19)</v>
          </cell>
        </row>
        <row r="42">
          <cell r="A42" t="str">
            <v>Poland</v>
          </cell>
          <cell r="B42" t="str">
            <v>POL</v>
          </cell>
          <cell r="C42" t="str">
            <v>Teacher2</v>
          </cell>
          <cell r="D42" t="str">
            <v>Head2</v>
          </cell>
          <cell r="E42" t="str">
            <v>teacher2</v>
          </cell>
          <cell r="F42" t="str">
            <v>Head2</v>
          </cell>
        </row>
        <row r="43">
          <cell r="A43" t="str">
            <v>Portugal</v>
          </cell>
          <cell r="B43" t="str">
            <v>PRT</v>
          </cell>
          <cell r="C43" t="str">
            <v>Teacher2</v>
          </cell>
          <cell r="D43" t="str">
            <v>Head2</v>
          </cell>
          <cell r="E43" t="str">
            <v>teacher2</v>
          </cell>
          <cell r="F43" t="str">
            <v>Head2</v>
          </cell>
        </row>
        <row r="44">
          <cell r="A44" t="str">
            <v>Slovak Republic</v>
          </cell>
          <cell r="B44" t="str">
            <v>SVK</v>
          </cell>
          <cell r="C44" t="str">
            <v>Teacher2_2019</v>
          </cell>
          <cell r="D44" t="str">
            <v>Head2_2019</v>
          </cell>
          <cell r="E44" t="str">
            <v>teacher2 (2018-19)</v>
          </cell>
          <cell r="F44" t="str">
            <v>Head2 (2018-19)</v>
          </cell>
        </row>
        <row r="45">
          <cell r="A45" t="str">
            <v>Slovenia</v>
          </cell>
          <cell r="B45" t="str">
            <v>SVN</v>
          </cell>
          <cell r="C45" t="str">
            <v>Teacher2</v>
          </cell>
          <cell r="D45" t="str">
            <v>Head2</v>
          </cell>
          <cell r="E45" t="str">
            <v>teacher2</v>
          </cell>
          <cell r="F45" t="str">
            <v>Head2</v>
          </cell>
        </row>
        <row r="46">
          <cell r="A46" t="str">
            <v>Spain</v>
          </cell>
          <cell r="B46" t="str">
            <v>ESP</v>
          </cell>
          <cell r="C46" t="str">
            <v>Teacher2_2019</v>
          </cell>
          <cell r="D46" t="str">
            <v>Head2_2019</v>
          </cell>
          <cell r="E46" t="str">
            <v>teacher2 (2018-19)</v>
          </cell>
          <cell r="F46" t="str">
            <v>Head2 (2018-19)</v>
          </cell>
        </row>
        <row r="47">
          <cell r="A47" t="str">
            <v>Sweden</v>
          </cell>
          <cell r="B47" t="str">
            <v>SWE</v>
          </cell>
          <cell r="C47" t="str">
            <v>Teacher2</v>
          </cell>
          <cell r="D47" t="str">
            <v>Head2</v>
          </cell>
          <cell r="E47" t="str">
            <v>teacher2</v>
          </cell>
          <cell r="F47" t="str">
            <v>Head2</v>
          </cell>
        </row>
        <row r="48">
          <cell r="A48" t="str">
            <v>Switzerland</v>
          </cell>
          <cell r="B48" t="str">
            <v>CHE</v>
          </cell>
          <cell r="C48" t="str">
            <v>Teacher2_2019</v>
          </cell>
          <cell r="D48" t="str">
            <v>Head2_2019</v>
          </cell>
          <cell r="E48" t="str">
            <v>teacher2 (2018-19)</v>
          </cell>
          <cell r="F48" t="str">
            <v>Head2 (2018-19)</v>
          </cell>
        </row>
        <row r="49">
          <cell r="A49" t="str">
            <v>Turkey</v>
          </cell>
          <cell r="B49" t="str">
            <v>TUR</v>
          </cell>
          <cell r="C49" t="str">
            <v>Teacher2_2019</v>
          </cell>
          <cell r="D49" t="str">
            <v>Head2_2019</v>
          </cell>
          <cell r="E49" t="str">
            <v>teacher2 (2018-19)</v>
          </cell>
          <cell r="F49" t="str">
            <v>Head2 (2018-19)</v>
          </cell>
        </row>
        <row r="50">
          <cell r="A50" t="str">
            <v>United States</v>
          </cell>
          <cell r="B50" t="str">
            <v>USA</v>
          </cell>
          <cell r="C50" t="str">
            <v>Teacher2_2019</v>
          </cell>
          <cell r="D50" t="str">
            <v>Head2_2019</v>
          </cell>
          <cell r="E50" t="str">
            <v>teacher2 (2018-19)</v>
          </cell>
          <cell r="F50" t="str">
            <v>Head2 (2018-19)</v>
          </cell>
        </row>
        <row r="52">
          <cell r="A52" t="str">
            <v>Flemish Comm. (Belgium)</v>
          </cell>
          <cell r="B52" t="str">
            <v>BFL</v>
          </cell>
          <cell r="C52" t="str">
            <v>Teacher2_2019</v>
          </cell>
          <cell r="D52" t="str">
            <v>Head2_2019</v>
          </cell>
          <cell r="E52" t="str">
            <v>teacher2 (2018-19)</v>
          </cell>
          <cell r="F52" t="str">
            <v>Head2 (2018-19)</v>
          </cell>
        </row>
        <row r="53">
          <cell r="A53" t="str">
            <v>French Comm. (Belgium)</v>
          </cell>
          <cell r="B53" t="str">
            <v>BFR</v>
          </cell>
          <cell r="C53" t="str">
            <v>Teacher2_2019</v>
          </cell>
          <cell r="D53" t="str">
            <v>Head2_2019</v>
          </cell>
          <cell r="E53" t="str">
            <v>teacher2 (2018-19)</v>
          </cell>
          <cell r="F53" t="str">
            <v>Head2 (2018-19)</v>
          </cell>
        </row>
        <row r="54">
          <cell r="A54" t="str">
            <v>England (UK)</v>
          </cell>
          <cell r="B54" t="str">
            <v>ENG</v>
          </cell>
          <cell r="C54" t="str">
            <v>Teacher2_2019</v>
          </cell>
          <cell r="D54" t="str">
            <v>Head2_2019</v>
          </cell>
          <cell r="E54" t="str">
            <v>teacher2 (2018-19)</v>
          </cell>
          <cell r="F54" t="str">
            <v>Head2 (2018-19)</v>
          </cell>
        </row>
        <row r="55">
          <cell r="A55" t="str">
            <v>Scotland (UK)</v>
          </cell>
          <cell r="B55" t="str">
            <v>SCO</v>
          </cell>
          <cell r="C55" t="str">
            <v>Teacher2</v>
          </cell>
          <cell r="D55" t="str">
            <v>Head2</v>
          </cell>
          <cell r="E55" t="str">
            <v>teacher2</v>
          </cell>
          <cell r="F55" t="str">
            <v>Head2</v>
          </cell>
        </row>
        <row r="57">
          <cell r="A57" t="str">
            <v>Argentina</v>
          </cell>
          <cell r="B57" t="str">
            <v>ARG</v>
          </cell>
          <cell r="C57" t="str">
            <v>Teacher2</v>
          </cell>
          <cell r="D57" t="str">
            <v>Head2</v>
          </cell>
          <cell r="E57" t="str">
            <v>teacher2</v>
          </cell>
          <cell r="F57" t="str">
            <v>Head2</v>
          </cell>
        </row>
        <row r="58">
          <cell r="A58" t="str">
            <v>Brazil</v>
          </cell>
          <cell r="B58" t="str">
            <v>BRA</v>
          </cell>
          <cell r="C58" t="str">
            <v>Teacher2</v>
          </cell>
          <cell r="D58" t="str">
            <v>Head2</v>
          </cell>
          <cell r="E58" t="str">
            <v>teacher2</v>
          </cell>
          <cell r="F58" t="str">
            <v>Head2</v>
          </cell>
        </row>
        <row r="59">
          <cell r="A59" t="str">
            <v>China</v>
          </cell>
          <cell r="B59" t="str">
            <v>CHN</v>
          </cell>
          <cell r="C59" t="str">
            <v>Teacher2</v>
          </cell>
          <cell r="D59" t="str">
            <v>Head2</v>
          </cell>
          <cell r="E59" t="str">
            <v>teacher2</v>
          </cell>
          <cell r="F59" t="str">
            <v>Head2</v>
          </cell>
        </row>
        <row r="60">
          <cell r="A60" t="str">
            <v>Costa Rica</v>
          </cell>
          <cell r="B60" t="str">
            <v>CRI</v>
          </cell>
          <cell r="C60" t="str">
            <v>Teacher2_2019</v>
          </cell>
          <cell r="D60" t="str">
            <v>Head2_2019</v>
          </cell>
          <cell r="E60" t="str">
            <v>teacher2 (2018-19)</v>
          </cell>
          <cell r="F60" t="str">
            <v>Head2 (2018-19)</v>
          </cell>
        </row>
        <row r="61">
          <cell r="A61" t="str">
            <v>India</v>
          </cell>
          <cell r="B61" t="str">
            <v>IND</v>
          </cell>
          <cell r="C61" t="str">
            <v>Teacher2</v>
          </cell>
          <cell r="D61" t="str">
            <v>Head2</v>
          </cell>
          <cell r="E61" t="str">
            <v>teacher2</v>
          </cell>
          <cell r="F61" t="str">
            <v>Head2</v>
          </cell>
        </row>
        <row r="62">
          <cell r="A62" t="str">
            <v>Indonesia</v>
          </cell>
          <cell r="B62" t="str">
            <v>IDN</v>
          </cell>
          <cell r="C62" t="str">
            <v>Teacher2</v>
          </cell>
          <cell r="D62" t="str">
            <v>Head2</v>
          </cell>
          <cell r="E62" t="str">
            <v>teacher2</v>
          </cell>
          <cell r="F62" t="str">
            <v>Head2</v>
          </cell>
        </row>
        <row r="63">
          <cell r="A63" t="str">
            <v>Russian Federation</v>
          </cell>
          <cell r="B63" t="str">
            <v>RUS</v>
          </cell>
          <cell r="C63" t="str">
            <v>Teacher2</v>
          </cell>
          <cell r="D63" t="str">
            <v>Head2</v>
          </cell>
          <cell r="E63" t="str">
            <v>teacher2</v>
          </cell>
          <cell r="F63" t="str">
            <v>Head2</v>
          </cell>
        </row>
        <row r="64">
          <cell r="A64" t="str">
            <v>Saudi Arabia</v>
          </cell>
          <cell r="B64" t="str">
            <v>SAU</v>
          </cell>
          <cell r="C64" t="str">
            <v>Teacher2</v>
          </cell>
          <cell r="D64" t="str">
            <v>Head2</v>
          </cell>
          <cell r="E64" t="str">
            <v>teacher2</v>
          </cell>
          <cell r="F64" t="str">
            <v>Head2</v>
          </cell>
        </row>
        <row r="65">
          <cell r="A65" t="str">
            <v>South Africa</v>
          </cell>
          <cell r="B65" t="str">
            <v>ZAF</v>
          </cell>
          <cell r="C65" t="str">
            <v>Teacher2</v>
          </cell>
          <cell r="D65" t="str">
            <v>Head2</v>
          </cell>
          <cell r="E65" t="str">
            <v>teacher2</v>
          </cell>
          <cell r="F65" t="str">
            <v>Head2</v>
          </cell>
        </row>
      </sheetData>
      <sheetData sheetId="28" refreshError="1"/>
    </sheetDataSet>
  </externalBook>
</externalLink>
</file>

<file path=xl/theme/theme1.xml><?xml version="1.0" encoding="utf-8"?>
<a:theme xmlns:a="http://schemas.openxmlformats.org/drawingml/2006/main" name="Thème Office">
  <a:themeElements>
    <a:clrScheme name="Europe de l'éducation en chiffres">
      <a:dk1>
        <a:sysClr val="windowText" lastClr="000000"/>
      </a:dk1>
      <a:lt1>
        <a:sysClr val="window" lastClr="FFFFFF"/>
      </a:lt1>
      <a:dk2>
        <a:srgbClr val="44546A"/>
      </a:dk2>
      <a:lt2>
        <a:srgbClr val="E7E6E6"/>
      </a:lt2>
      <a:accent1>
        <a:srgbClr val="AF201F"/>
      </a:accent1>
      <a:accent2>
        <a:srgbClr val="DEA800"/>
      </a:accent2>
      <a:accent3>
        <a:srgbClr val="00939C"/>
      </a:accent3>
      <a:accent4>
        <a:srgbClr val="BC61A0"/>
      </a:accent4>
      <a:accent5>
        <a:srgbClr val="2C7230"/>
      </a:accent5>
      <a:accent6>
        <a:srgbClr val="1B3F90"/>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tabSelected="1" topLeftCell="A43" zoomScaleNormal="100" workbookViewId="0">
      <selection activeCell="B51" sqref="B51"/>
    </sheetView>
  </sheetViews>
  <sheetFormatPr baseColWidth="10" defaultRowHeight="12.75" x14ac:dyDescent="0.2"/>
  <cols>
    <col min="1" max="16384" width="11" style="1"/>
  </cols>
  <sheetData>
    <row r="1" spans="1:17" x14ac:dyDescent="0.2">
      <c r="A1" s="207" t="s">
        <v>175</v>
      </c>
      <c r="B1" s="113"/>
      <c r="C1" s="113"/>
      <c r="D1" s="113"/>
      <c r="E1" s="113"/>
      <c r="F1" s="113"/>
      <c r="G1" s="113"/>
      <c r="H1" s="113"/>
      <c r="I1" s="113"/>
      <c r="J1" s="113"/>
      <c r="K1" s="113"/>
      <c r="L1" s="113"/>
      <c r="M1" s="113"/>
      <c r="N1" s="113"/>
      <c r="O1" s="113"/>
      <c r="P1" s="113"/>
      <c r="Q1" s="114"/>
    </row>
    <row r="2" spans="1:17" x14ac:dyDescent="0.2">
      <c r="A2" s="224" t="s">
        <v>176</v>
      </c>
      <c r="B2" s="225"/>
      <c r="C2" s="225"/>
      <c r="D2" s="225"/>
      <c r="E2" s="225"/>
      <c r="F2" s="225"/>
      <c r="G2" s="225"/>
      <c r="H2" s="225"/>
      <c r="I2" s="225"/>
      <c r="J2" s="225"/>
      <c r="K2" s="225"/>
      <c r="L2" s="225"/>
      <c r="M2" s="225"/>
      <c r="N2" s="225"/>
      <c r="O2" s="225"/>
      <c r="P2" s="225"/>
      <c r="Q2" s="226"/>
    </row>
    <row r="3" spans="1:17" x14ac:dyDescent="0.2">
      <c r="A3" s="224"/>
      <c r="B3" s="225"/>
      <c r="C3" s="225"/>
      <c r="D3" s="225"/>
      <c r="E3" s="225"/>
      <c r="F3" s="225"/>
      <c r="G3" s="225"/>
      <c r="H3" s="225"/>
      <c r="I3" s="225"/>
      <c r="J3" s="225"/>
      <c r="K3" s="225"/>
      <c r="L3" s="225"/>
      <c r="M3" s="225"/>
      <c r="N3" s="225"/>
      <c r="O3" s="225"/>
      <c r="P3" s="225"/>
      <c r="Q3" s="226"/>
    </row>
    <row r="4" spans="1:17" x14ac:dyDescent="0.2">
      <c r="Q4" s="115"/>
    </row>
    <row r="5" spans="1:17" x14ac:dyDescent="0.2">
      <c r="A5" s="227" t="s">
        <v>103</v>
      </c>
      <c r="B5" s="228"/>
      <c r="C5" s="228"/>
      <c r="D5" s="228"/>
      <c r="E5" s="228"/>
      <c r="F5" s="228"/>
      <c r="G5" s="228"/>
      <c r="H5" s="228"/>
      <c r="I5" s="228"/>
      <c r="J5" s="228"/>
      <c r="K5" s="228"/>
      <c r="L5" s="228"/>
      <c r="M5" s="228"/>
      <c r="N5" s="228"/>
      <c r="O5" s="228"/>
      <c r="P5" s="228"/>
      <c r="Q5" s="229"/>
    </row>
    <row r="6" spans="1:17" x14ac:dyDescent="0.2">
      <c r="A6" s="230" t="s">
        <v>114</v>
      </c>
      <c r="B6" s="231"/>
      <c r="C6" s="231"/>
      <c r="D6" s="231"/>
      <c r="E6" s="231"/>
      <c r="F6" s="231"/>
      <c r="G6" s="231"/>
      <c r="H6" s="231"/>
      <c r="I6" s="231"/>
      <c r="J6" s="231"/>
      <c r="K6" s="231"/>
      <c r="L6" s="231"/>
      <c r="M6" s="231"/>
      <c r="N6" s="231"/>
      <c r="O6" s="231"/>
      <c r="P6" s="231"/>
      <c r="Q6" s="232"/>
    </row>
    <row r="7" spans="1:17" x14ac:dyDescent="0.2">
      <c r="A7" s="230"/>
      <c r="B7" s="231"/>
      <c r="C7" s="231"/>
      <c r="D7" s="231"/>
      <c r="E7" s="231"/>
      <c r="F7" s="231"/>
      <c r="G7" s="231"/>
      <c r="H7" s="231"/>
      <c r="I7" s="231"/>
      <c r="J7" s="231"/>
      <c r="K7" s="231"/>
      <c r="L7" s="231"/>
      <c r="M7" s="231"/>
      <c r="N7" s="231"/>
      <c r="O7" s="231"/>
      <c r="P7" s="231"/>
      <c r="Q7" s="232"/>
    </row>
    <row r="8" spans="1:17" x14ac:dyDescent="0.2">
      <c r="A8" s="230"/>
      <c r="B8" s="231"/>
      <c r="C8" s="231"/>
      <c r="D8" s="231"/>
      <c r="E8" s="231"/>
      <c r="F8" s="231"/>
      <c r="G8" s="231"/>
      <c r="H8" s="231"/>
      <c r="I8" s="231"/>
      <c r="J8" s="231"/>
      <c r="K8" s="231"/>
      <c r="L8" s="231"/>
      <c r="M8" s="231"/>
      <c r="N8" s="231"/>
      <c r="O8" s="231"/>
      <c r="P8" s="231"/>
      <c r="Q8" s="232"/>
    </row>
    <row r="9" spans="1:17" x14ac:dyDescent="0.2">
      <c r="A9" s="230"/>
      <c r="B9" s="231"/>
      <c r="C9" s="231"/>
      <c r="D9" s="231"/>
      <c r="E9" s="231"/>
      <c r="F9" s="231"/>
      <c r="G9" s="231"/>
      <c r="H9" s="231"/>
      <c r="I9" s="231"/>
      <c r="J9" s="231"/>
      <c r="K9" s="231"/>
      <c r="L9" s="231"/>
      <c r="M9" s="231"/>
      <c r="N9" s="231"/>
      <c r="O9" s="231"/>
      <c r="P9" s="231"/>
      <c r="Q9" s="232"/>
    </row>
    <row r="10" spans="1:17" x14ac:dyDescent="0.2">
      <c r="A10" s="230"/>
      <c r="B10" s="231"/>
      <c r="C10" s="231"/>
      <c r="D10" s="231"/>
      <c r="E10" s="231"/>
      <c r="F10" s="231"/>
      <c r="G10" s="231"/>
      <c r="H10" s="231"/>
      <c r="I10" s="231"/>
      <c r="J10" s="231"/>
      <c r="K10" s="231"/>
      <c r="L10" s="231"/>
      <c r="M10" s="231"/>
      <c r="N10" s="231"/>
      <c r="O10" s="231"/>
      <c r="P10" s="231"/>
      <c r="Q10" s="232"/>
    </row>
    <row r="11" spans="1:17" x14ac:dyDescent="0.2">
      <c r="A11" s="230"/>
      <c r="B11" s="231"/>
      <c r="C11" s="231"/>
      <c r="D11" s="231"/>
      <c r="E11" s="231"/>
      <c r="F11" s="231"/>
      <c r="G11" s="231"/>
      <c r="H11" s="231"/>
      <c r="I11" s="231"/>
      <c r="J11" s="231"/>
      <c r="K11" s="231"/>
      <c r="L11" s="231"/>
      <c r="M11" s="231"/>
      <c r="N11" s="231"/>
      <c r="O11" s="231"/>
      <c r="P11" s="231"/>
      <c r="Q11" s="232"/>
    </row>
    <row r="12" spans="1:17" x14ac:dyDescent="0.2">
      <c r="A12" s="230"/>
      <c r="B12" s="231"/>
      <c r="C12" s="231"/>
      <c r="D12" s="231"/>
      <c r="E12" s="231"/>
      <c r="F12" s="231"/>
      <c r="G12" s="231"/>
      <c r="H12" s="231"/>
      <c r="I12" s="231"/>
      <c r="J12" s="231"/>
      <c r="K12" s="231"/>
      <c r="L12" s="231"/>
      <c r="M12" s="231"/>
      <c r="N12" s="231"/>
      <c r="O12" s="231"/>
      <c r="P12" s="231"/>
      <c r="Q12" s="232"/>
    </row>
    <row r="13" spans="1:17" x14ac:dyDescent="0.2">
      <c r="A13" s="233" t="s">
        <v>104</v>
      </c>
      <c r="B13" s="234"/>
      <c r="C13" s="234"/>
      <c r="D13" s="234"/>
      <c r="E13" s="234"/>
      <c r="F13" s="234"/>
      <c r="G13" s="234"/>
      <c r="H13" s="234"/>
      <c r="I13" s="234"/>
      <c r="J13" s="234"/>
      <c r="K13" s="234"/>
      <c r="L13" s="234"/>
      <c r="M13" s="234"/>
      <c r="N13" s="234"/>
      <c r="O13" s="234"/>
      <c r="P13" s="234"/>
      <c r="Q13" s="235"/>
    </row>
    <row r="14" spans="1:17" x14ac:dyDescent="0.2">
      <c r="A14" s="233"/>
      <c r="B14" s="234"/>
      <c r="C14" s="234"/>
      <c r="D14" s="234"/>
      <c r="E14" s="234"/>
      <c r="F14" s="234"/>
      <c r="G14" s="234"/>
      <c r="H14" s="234"/>
      <c r="I14" s="234"/>
      <c r="J14" s="234"/>
      <c r="K14" s="234"/>
      <c r="L14" s="234"/>
      <c r="M14" s="234"/>
      <c r="N14" s="234"/>
      <c r="O14" s="234"/>
      <c r="P14" s="234"/>
      <c r="Q14" s="235"/>
    </row>
    <row r="15" spans="1:17" x14ac:dyDescent="0.2">
      <c r="A15" s="236" t="s">
        <v>105</v>
      </c>
      <c r="B15" s="237"/>
      <c r="C15" s="237"/>
      <c r="D15" s="237"/>
      <c r="E15" s="6"/>
      <c r="F15" s="6"/>
      <c r="G15" s="6"/>
      <c r="H15" s="6"/>
      <c r="I15" s="6"/>
      <c r="J15" s="6"/>
      <c r="K15" s="6"/>
      <c r="L15" s="6"/>
      <c r="M15" s="6"/>
      <c r="N15" s="6"/>
      <c r="O15" s="6"/>
      <c r="P15" s="6"/>
      <c r="Q15" s="115"/>
    </row>
    <row r="16" spans="1:17" x14ac:dyDescent="0.2">
      <c r="A16" s="116"/>
      <c r="B16" s="6" t="s">
        <v>146</v>
      </c>
      <c r="C16" s="6"/>
      <c r="D16" s="6"/>
      <c r="E16" s="6"/>
      <c r="F16" s="6"/>
      <c r="G16" s="6"/>
      <c r="H16" s="6"/>
      <c r="I16" s="6"/>
      <c r="J16" s="6"/>
      <c r="K16" s="6"/>
      <c r="L16" s="6"/>
      <c r="M16" s="6"/>
      <c r="N16" s="6"/>
      <c r="O16" s="6"/>
      <c r="P16" s="6"/>
      <c r="Q16" s="115"/>
    </row>
    <row r="17" spans="1:17" x14ac:dyDescent="0.2">
      <c r="A17" s="116"/>
      <c r="B17" s="6" t="s">
        <v>147</v>
      </c>
      <c r="C17" s="6"/>
      <c r="D17" s="6"/>
      <c r="E17" s="6"/>
      <c r="F17" s="6"/>
      <c r="G17" s="6"/>
      <c r="H17" s="6"/>
      <c r="I17" s="6"/>
      <c r="J17" s="6"/>
      <c r="K17" s="6"/>
      <c r="L17" s="6"/>
      <c r="M17" s="6"/>
      <c r="N17" s="6"/>
      <c r="O17" s="6"/>
      <c r="P17" s="6"/>
      <c r="Q17" s="115"/>
    </row>
    <row r="18" spans="1:17" x14ac:dyDescent="0.2">
      <c r="A18" s="116"/>
      <c r="B18" s="6" t="s">
        <v>29</v>
      </c>
      <c r="C18" s="6"/>
      <c r="D18" s="6"/>
      <c r="E18" s="6"/>
      <c r="F18" s="6"/>
      <c r="G18" s="6"/>
      <c r="H18" s="6"/>
      <c r="I18" s="6"/>
      <c r="J18" s="6"/>
      <c r="K18" s="6"/>
      <c r="L18" s="6"/>
      <c r="M18" s="6"/>
      <c r="N18" s="6"/>
      <c r="O18" s="6"/>
      <c r="P18" s="6"/>
      <c r="Q18" s="115"/>
    </row>
    <row r="19" spans="1:17" x14ac:dyDescent="0.2">
      <c r="A19" s="116"/>
      <c r="B19" s="6" t="s">
        <v>34</v>
      </c>
      <c r="C19" s="6"/>
      <c r="D19" s="6"/>
      <c r="E19" s="6"/>
      <c r="F19" s="6"/>
      <c r="G19" s="6"/>
      <c r="H19" s="6"/>
      <c r="I19" s="6"/>
      <c r="J19" s="6"/>
      <c r="K19" s="6"/>
      <c r="L19" s="6"/>
      <c r="M19" s="6"/>
      <c r="N19" s="6"/>
      <c r="O19" s="6"/>
      <c r="P19" s="6"/>
      <c r="Q19" s="115"/>
    </row>
    <row r="20" spans="1:17" x14ac:dyDescent="0.2">
      <c r="A20" s="236" t="s">
        <v>106</v>
      </c>
      <c r="B20" s="237"/>
      <c r="C20" s="237"/>
      <c r="D20" s="237"/>
      <c r="E20" s="237"/>
      <c r="F20" s="6"/>
      <c r="G20" s="6"/>
      <c r="H20" s="6"/>
      <c r="I20" s="6"/>
      <c r="J20" s="6"/>
      <c r="K20" s="6"/>
      <c r="L20" s="6"/>
      <c r="M20" s="6"/>
      <c r="N20" s="6"/>
      <c r="O20" s="6"/>
      <c r="P20" s="6"/>
      <c r="Q20" s="115"/>
    </row>
    <row r="21" spans="1:17" x14ac:dyDescent="0.2">
      <c r="A21" s="116"/>
      <c r="B21" s="6" t="s">
        <v>167</v>
      </c>
      <c r="C21" s="6"/>
      <c r="D21" s="6"/>
      <c r="E21" s="6"/>
      <c r="F21" s="6"/>
      <c r="G21" s="6"/>
      <c r="H21" s="6"/>
      <c r="I21" s="6"/>
      <c r="J21" s="6"/>
      <c r="K21" s="6"/>
      <c r="L21" s="6"/>
      <c r="M21" s="6"/>
      <c r="N21" s="6"/>
      <c r="O21" s="6"/>
      <c r="P21" s="6"/>
      <c r="Q21" s="115"/>
    </row>
    <row r="22" spans="1:17" x14ac:dyDescent="0.2">
      <c r="A22" s="116"/>
      <c r="B22" s="6" t="s">
        <v>179</v>
      </c>
      <c r="C22" s="6"/>
      <c r="D22" s="6"/>
      <c r="E22" s="6"/>
      <c r="F22" s="6"/>
      <c r="G22" s="6"/>
      <c r="H22" s="6"/>
      <c r="I22" s="6"/>
      <c r="J22" s="6"/>
      <c r="K22" s="6"/>
      <c r="L22" s="6"/>
      <c r="M22" s="6"/>
      <c r="N22" s="6"/>
      <c r="O22" s="6"/>
      <c r="P22" s="6"/>
      <c r="Q22" s="115"/>
    </row>
    <row r="23" spans="1:17" x14ac:dyDescent="0.2">
      <c r="A23" s="116"/>
      <c r="B23" s="6" t="s">
        <v>125</v>
      </c>
      <c r="C23" s="6"/>
      <c r="D23" s="6"/>
      <c r="E23" s="6"/>
      <c r="F23" s="6"/>
      <c r="G23" s="6"/>
      <c r="H23" s="6"/>
      <c r="I23" s="6"/>
      <c r="J23" s="6"/>
      <c r="K23" s="6"/>
      <c r="L23" s="6"/>
      <c r="M23" s="6"/>
      <c r="N23" s="6"/>
      <c r="O23" s="6"/>
      <c r="P23" s="6"/>
      <c r="Q23" s="115"/>
    </row>
    <row r="24" spans="1:17" x14ac:dyDescent="0.2">
      <c r="A24" s="236" t="s">
        <v>107</v>
      </c>
      <c r="B24" s="237"/>
      <c r="C24" s="237"/>
      <c r="D24" s="237"/>
      <c r="E24" s="6"/>
      <c r="F24" s="6"/>
      <c r="G24" s="6"/>
      <c r="H24" s="6"/>
      <c r="I24" s="6"/>
      <c r="J24" s="6"/>
      <c r="K24" s="6"/>
      <c r="L24" s="6"/>
      <c r="M24" s="6"/>
      <c r="N24" s="6"/>
      <c r="O24" s="6"/>
      <c r="P24" s="6"/>
      <c r="Q24" s="115"/>
    </row>
    <row r="25" spans="1:17" x14ac:dyDescent="0.2">
      <c r="A25" s="116"/>
      <c r="B25" s="6" t="s">
        <v>117</v>
      </c>
      <c r="C25" s="6"/>
      <c r="D25" s="6"/>
      <c r="E25" s="6"/>
      <c r="F25" s="6"/>
      <c r="G25" s="6"/>
      <c r="H25" s="6"/>
      <c r="I25" s="6"/>
      <c r="J25" s="6"/>
      <c r="K25" s="6"/>
      <c r="L25" s="6"/>
      <c r="M25" s="6"/>
      <c r="N25" s="6"/>
      <c r="O25" s="6"/>
      <c r="P25" s="6"/>
      <c r="Q25" s="115"/>
    </row>
    <row r="26" spans="1:17" x14ac:dyDescent="0.2">
      <c r="A26" s="116"/>
      <c r="B26" s="6" t="s">
        <v>169</v>
      </c>
      <c r="C26" s="6"/>
      <c r="D26" s="6"/>
      <c r="E26" s="6"/>
      <c r="F26" s="6"/>
      <c r="G26" s="6"/>
      <c r="H26" s="6"/>
      <c r="I26" s="6"/>
      <c r="J26" s="6"/>
      <c r="K26" s="6"/>
      <c r="L26" s="6"/>
      <c r="M26" s="6"/>
      <c r="N26" s="6"/>
      <c r="O26" s="6"/>
      <c r="P26" s="6"/>
      <c r="Q26" s="115"/>
    </row>
    <row r="27" spans="1:17" x14ac:dyDescent="0.2">
      <c r="A27" s="116"/>
      <c r="B27" s="6" t="s">
        <v>100</v>
      </c>
      <c r="C27" s="6"/>
      <c r="D27" s="6"/>
      <c r="E27" s="6"/>
      <c r="F27" s="6"/>
      <c r="G27" s="6"/>
      <c r="H27" s="6"/>
      <c r="I27" s="6"/>
      <c r="J27" s="6"/>
      <c r="K27" s="6"/>
      <c r="L27" s="6"/>
      <c r="M27" s="6"/>
      <c r="N27" s="6"/>
      <c r="O27" s="6"/>
      <c r="P27" s="6"/>
      <c r="Q27" s="115"/>
    </row>
    <row r="28" spans="1:17" x14ac:dyDescent="0.2">
      <c r="A28" s="236" t="s">
        <v>108</v>
      </c>
      <c r="B28" s="237"/>
      <c r="C28" s="237"/>
      <c r="D28" s="237"/>
      <c r="E28" s="6"/>
      <c r="F28" s="6"/>
      <c r="G28" s="6"/>
      <c r="H28" s="6"/>
      <c r="I28" s="6"/>
      <c r="J28" s="6"/>
      <c r="K28" s="6"/>
      <c r="L28" s="6"/>
      <c r="M28" s="6"/>
      <c r="N28" s="6"/>
      <c r="O28" s="6"/>
      <c r="P28" s="6"/>
      <c r="Q28" s="115"/>
    </row>
    <row r="29" spans="1:17" x14ac:dyDescent="0.2">
      <c r="A29" s="116"/>
      <c r="B29" s="6" t="s">
        <v>184</v>
      </c>
      <c r="C29" s="6"/>
      <c r="D29" s="6"/>
      <c r="E29" s="6"/>
      <c r="F29" s="6"/>
      <c r="G29" s="6"/>
      <c r="H29" s="6"/>
      <c r="I29" s="6"/>
      <c r="J29" s="6"/>
      <c r="K29" s="6"/>
      <c r="L29" s="6"/>
      <c r="M29" s="6"/>
      <c r="N29" s="6"/>
      <c r="O29" s="6"/>
      <c r="P29" s="6"/>
      <c r="Q29" s="115"/>
    </row>
    <row r="30" spans="1:17" x14ac:dyDescent="0.2">
      <c r="A30" s="116"/>
      <c r="B30" s="6" t="s">
        <v>149</v>
      </c>
      <c r="C30" s="6"/>
      <c r="D30" s="6"/>
      <c r="E30" s="6"/>
      <c r="F30" s="6"/>
      <c r="G30" s="6"/>
      <c r="H30" s="6"/>
      <c r="I30" s="6"/>
      <c r="J30" s="6"/>
      <c r="K30" s="6"/>
      <c r="L30" s="6"/>
      <c r="M30" s="6"/>
      <c r="N30" s="6"/>
      <c r="O30" s="6"/>
      <c r="P30" s="6"/>
      <c r="Q30" s="115"/>
    </row>
    <row r="31" spans="1:17" x14ac:dyDescent="0.2">
      <c r="A31" s="236" t="s">
        <v>109</v>
      </c>
      <c r="B31" s="237"/>
      <c r="C31" s="237"/>
      <c r="D31" s="237"/>
      <c r="E31" s="237"/>
      <c r="F31" s="6"/>
      <c r="G31" s="6"/>
      <c r="H31" s="6"/>
      <c r="I31" s="6"/>
      <c r="J31" s="6"/>
      <c r="K31" s="6"/>
      <c r="L31" s="6"/>
      <c r="M31" s="6"/>
      <c r="N31" s="6"/>
      <c r="O31" s="6"/>
      <c r="P31" s="6"/>
      <c r="Q31" s="115"/>
    </row>
    <row r="32" spans="1:17" x14ac:dyDescent="0.2">
      <c r="A32" s="116"/>
      <c r="B32" s="6" t="s">
        <v>162</v>
      </c>
      <c r="C32" s="6"/>
      <c r="D32" s="6"/>
      <c r="E32" s="6"/>
      <c r="F32" s="6"/>
      <c r="G32" s="6"/>
      <c r="H32" s="6"/>
      <c r="I32" s="6"/>
      <c r="J32" s="6"/>
      <c r="K32" s="6"/>
      <c r="L32" s="6"/>
      <c r="M32" s="6"/>
      <c r="N32" s="6"/>
      <c r="O32" s="6"/>
      <c r="P32" s="6"/>
      <c r="Q32" s="115"/>
    </row>
    <row r="33" spans="1:17" x14ac:dyDescent="0.2">
      <c r="A33" s="116"/>
      <c r="B33" s="6" t="s">
        <v>163</v>
      </c>
      <c r="C33" s="6"/>
      <c r="D33" s="6"/>
      <c r="E33" s="6"/>
      <c r="F33" s="6"/>
      <c r="G33" s="6"/>
      <c r="H33" s="6"/>
      <c r="I33" s="6"/>
      <c r="J33" s="6"/>
      <c r="K33" s="6"/>
      <c r="L33" s="6"/>
      <c r="M33" s="6"/>
      <c r="N33" s="6"/>
      <c r="O33" s="6"/>
      <c r="P33" s="6"/>
      <c r="Q33" s="115"/>
    </row>
    <row r="34" spans="1:17" x14ac:dyDescent="0.2">
      <c r="A34" s="116"/>
      <c r="B34" s="6" t="s">
        <v>164</v>
      </c>
      <c r="C34" s="6"/>
      <c r="D34" s="6"/>
      <c r="E34" s="6"/>
      <c r="F34" s="6"/>
      <c r="G34" s="6"/>
      <c r="H34" s="6"/>
      <c r="I34" s="6"/>
      <c r="J34" s="6"/>
      <c r="K34" s="6"/>
      <c r="L34" s="6"/>
      <c r="M34" s="6"/>
      <c r="N34" s="6"/>
      <c r="O34" s="6"/>
      <c r="P34" s="6"/>
      <c r="Q34" s="115"/>
    </row>
    <row r="35" spans="1:17" x14ac:dyDescent="0.2">
      <c r="A35" s="236" t="s">
        <v>110</v>
      </c>
      <c r="B35" s="237"/>
      <c r="C35" s="237"/>
      <c r="D35" s="237"/>
      <c r="Q35" s="115"/>
    </row>
    <row r="36" spans="1:17" x14ac:dyDescent="0.2">
      <c r="A36" s="116"/>
      <c r="B36" s="1" t="s">
        <v>159</v>
      </c>
      <c r="Q36" s="115"/>
    </row>
    <row r="37" spans="1:17" x14ac:dyDescent="0.2">
      <c r="A37" s="116"/>
      <c r="B37" s="1" t="s">
        <v>156</v>
      </c>
      <c r="Q37" s="115"/>
    </row>
    <row r="38" spans="1:17" x14ac:dyDescent="0.2">
      <c r="A38" s="116"/>
      <c r="B38" s="1" t="s">
        <v>170</v>
      </c>
      <c r="Q38" s="115"/>
    </row>
    <row r="39" spans="1:17" x14ac:dyDescent="0.2">
      <c r="A39" s="236" t="s">
        <v>111</v>
      </c>
      <c r="B39" s="237"/>
      <c r="C39" s="237"/>
      <c r="D39" s="237"/>
      <c r="E39" s="237"/>
      <c r="Q39" s="115"/>
    </row>
    <row r="40" spans="1:17" x14ac:dyDescent="0.2">
      <c r="A40" s="116"/>
      <c r="B40" s="1" t="s">
        <v>171</v>
      </c>
      <c r="Q40" s="115"/>
    </row>
    <row r="41" spans="1:17" x14ac:dyDescent="0.2">
      <c r="A41" s="116"/>
      <c r="B41" s="1" t="s">
        <v>118</v>
      </c>
      <c r="Q41" s="115"/>
    </row>
    <row r="42" spans="1:17" x14ac:dyDescent="0.2">
      <c r="A42" s="116"/>
      <c r="B42" s="1" t="s">
        <v>173</v>
      </c>
      <c r="Q42" s="115"/>
    </row>
    <row r="43" spans="1:17" x14ac:dyDescent="0.2">
      <c r="A43" s="116"/>
      <c r="B43" s="1" t="s">
        <v>172</v>
      </c>
      <c r="Q43" s="115"/>
    </row>
    <row r="44" spans="1:17" x14ac:dyDescent="0.2">
      <c r="A44" s="236" t="s">
        <v>112</v>
      </c>
      <c r="B44" s="237"/>
      <c r="C44" s="237"/>
      <c r="D44" s="237"/>
      <c r="Q44" s="115"/>
    </row>
    <row r="45" spans="1:17" x14ac:dyDescent="0.2">
      <c r="A45" s="116"/>
      <c r="B45" s="1" t="s">
        <v>126</v>
      </c>
      <c r="Q45" s="115"/>
    </row>
    <row r="46" spans="1:17" x14ac:dyDescent="0.2">
      <c r="A46" s="116"/>
      <c r="B46" s="1" t="s">
        <v>119</v>
      </c>
      <c r="Q46" s="115"/>
    </row>
    <row r="47" spans="1:17" x14ac:dyDescent="0.2">
      <c r="A47" s="116"/>
      <c r="B47" s="1" t="s">
        <v>129</v>
      </c>
      <c r="Q47" s="115"/>
    </row>
    <row r="48" spans="1:17" x14ac:dyDescent="0.2">
      <c r="A48" s="116"/>
      <c r="B48" s="1" t="s">
        <v>174</v>
      </c>
      <c r="Q48" s="115"/>
    </row>
    <row r="49" spans="1:17" x14ac:dyDescent="0.2">
      <c r="A49" s="116"/>
      <c r="B49" s="1" t="s">
        <v>192</v>
      </c>
      <c r="Q49" s="115"/>
    </row>
    <row r="50" spans="1:17" x14ac:dyDescent="0.2">
      <c r="A50" s="236" t="s">
        <v>113</v>
      </c>
      <c r="B50" s="237"/>
      <c r="C50" s="237"/>
      <c r="D50" s="237"/>
      <c r="Q50" s="115"/>
    </row>
    <row r="51" spans="1:17" x14ac:dyDescent="0.2">
      <c r="A51" s="116"/>
      <c r="B51" s="1" t="s">
        <v>121</v>
      </c>
      <c r="Q51" s="115"/>
    </row>
    <row r="52" spans="1:17" x14ac:dyDescent="0.2">
      <c r="A52" s="116"/>
      <c r="B52" s="1" t="s">
        <v>127</v>
      </c>
      <c r="Q52" s="115"/>
    </row>
    <row r="53" spans="1:17" x14ac:dyDescent="0.2">
      <c r="A53" s="116"/>
      <c r="B53" s="1" t="s">
        <v>123</v>
      </c>
      <c r="Q53" s="115"/>
    </row>
    <row r="54" spans="1:17" x14ac:dyDescent="0.2">
      <c r="A54" s="116"/>
      <c r="B54" s="1" t="s">
        <v>128</v>
      </c>
      <c r="Q54" s="115"/>
    </row>
    <row r="55" spans="1:17" x14ac:dyDescent="0.2">
      <c r="A55" s="117"/>
      <c r="B55" s="117"/>
      <c r="C55" s="117"/>
      <c r="D55" s="117"/>
      <c r="E55" s="117"/>
      <c r="F55" s="117"/>
      <c r="G55" s="117"/>
      <c r="H55" s="117"/>
      <c r="I55" s="117"/>
      <c r="J55" s="117"/>
      <c r="K55" s="117"/>
      <c r="L55" s="117"/>
      <c r="M55" s="117"/>
      <c r="N55" s="117"/>
      <c r="O55" s="117"/>
      <c r="P55" s="117"/>
      <c r="Q55" s="118"/>
    </row>
  </sheetData>
  <mergeCells count="13">
    <mergeCell ref="A2:Q3"/>
    <mergeCell ref="A5:Q5"/>
    <mergeCell ref="A6:Q12"/>
    <mergeCell ref="A13:Q14"/>
    <mergeCell ref="A50:D50"/>
    <mergeCell ref="A44:D44"/>
    <mergeCell ref="A39:E39"/>
    <mergeCell ref="A35:D35"/>
    <mergeCell ref="A31:E31"/>
    <mergeCell ref="A28:D28"/>
    <mergeCell ref="A20:E20"/>
    <mergeCell ref="A15:D15"/>
    <mergeCell ref="A24:D24"/>
  </mergeCells>
  <hyperlinks>
    <hyperlink ref="A15" location="'4.1'!A1" display="4.1 : Les enseignants européens : une vue d'ensemble"/>
    <hyperlink ref="A20" location="'4.2'!A1" display="4.2 : La formation initiale des enseignants et l'entrée dans le métier"/>
    <hyperlink ref="A24" location="'4.3'!A1" display="4.3 : La formation continue des enseignants"/>
    <hyperlink ref="A28" location="'4.4'!A1" display="4.1 : Les enseignants européens : une vue d'ensemble"/>
    <hyperlink ref="A31" location="'4.5'!A1" display="4.2 : La formation initiale des enseignants et l'entrée dans le métier"/>
    <hyperlink ref="A35" location="'4.6'!A1" display="4.3 : La formation continue des enseignants"/>
    <hyperlink ref="A39" location="'4.7'!A1" display="4.1 : Les enseignants européens : une vue d'ensemble"/>
    <hyperlink ref="A44" location="'4.8'!A1" display="4.2 : La formation initiale des enseignants et l'entrée dans le métier"/>
    <hyperlink ref="A50" location="'4.9'!A1" display="4.3 : La formation continue des enseignant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9"/>
  <sheetViews>
    <sheetView topLeftCell="A97" zoomScaleNormal="100" workbookViewId="0">
      <selection activeCell="K99" sqref="K99"/>
    </sheetView>
  </sheetViews>
  <sheetFormatPr baseColWidth="10" defaultRowHeight="12.75" x14ac:dyDescent="0.2"/>
  <cols>
    <col min="1" max="16384" width="11" style="1"/>
  </cols>
  <sheetData>
    <row r="1" spans="1:8" ht="12.75" customHeight="1" x14ac:dyDescent="0.2">
      <c r="A1" s="2" t="s">
        <v>121</v>
      </c>
    </row>
    <row r="2" spans="1:8" x14ac:dyDescent="0.2">
      <c r="A2" s="1" t="s">
        <v>136</v>
      </c>
    </row>
    <row r="4" spans="1:8" ht="51" x14ac:dyDescent="0.2">
      <c r="B4" s="19"/>
      <c r="C4" s="20" t="s">
        <v>49</v>
      </c>
      <c r="D4" s="20" t="s">
        <v>50</v>
      </c>
    </row>
    <row r="5" spans="1:8" x14ac:dyDescent="0.2">
      <c r="B5" s="6" t="s">
        <v>11</v>
      </c>
      <c r="C5" s="19">
        <v>16.090720589589431</v>
      </c>
      <c r="D5" s="19">
        <v>4.2683192045254073</v>
      </c>
      <c r="H5" s="18"/>
    </row>
    <row r="6" spans="1:8" x14ac:dyDescent="0.2">
      <c r="B6" s="6" t="s">
        <v>24</v>
      </c>
      <c r="C6" s="19">
        <v>16.272297438245928</v>
      </c>
      <c r="D6" s="19">
        <v>8.1737238573767996</v>
      </c>
      <c r="H6" s="18"/>
    </row>
    <row r="7" spans="1:8" x14ac:dyDescent="0.2">
      <c r="B7" s="6" t="s">
        <v>10</v>
      </c>
      <c r="C7" s="19">
        <v>17.716014967355029</v>
      </c>
      <c r="D7" s="19">
        <v>16.312800572264031</v>
      </c>
      <c r="H7" s="18"/>
    </row>
    <row r="8" spans="1:8" x14ac:dyDescent="0.2">
      <c r="B8" s="6" t="s">
        <v>26</v>
      </c>
      <c r="C8" s="19">
        <v>9.1945066282569883</v>
      </c>
      <c r="D8" s="19">
        <v>7.4994273305657391</v>
      </c>
      <c r="H8" s="18"/>
    </row>
    <row r="9" spans="1:8" x14ac:dyDescent="0.2">
      <c r="B9" s="6" t="s">
        <v>23</v>
      </c>
      <c r="C9" s="19">
        <v>43.476413971158422</v>
      </c>
      <c r="D9" s="19">
        <v>10.98980068158891</v>
      </c>
      <c r="H9" s="18"/>
    </row>
    <row r="10" spans="1:8" x14ac:dyDescent="0.2">
      <c r="B10" s="6" t="s">
        <v>18</v>
      </c>
      <c r="C10" s="19">
        <v>15.96290014696365</v>
      </c>
      <c r="D10" s="19">
        <v>6.9793255862892476</v>
      </c>
      <c r="H10" s="18"/>
    </row>
    <row r="11" spans="1:8" x14ac:dyDescent="0.2">
      <c r="B11" s="6" t="s">
        <v>22</v>
      </c>
      <c r="C11" s="19">
        <v>18.46157180765967</v>
      </c>
      <c r="D11" s="19">
        <v>8.1835846465526725</v>
      </c>
      <c r="H11" s="18"/>
    </row>
    <row r="12" spans="1:8" x14ac:dyDescent="0.2">
      <c r="B12" s="6" t="s">
        <v>6</v>
      </c>
      <c r="C12" s="19">
        <v>26.401287900768331</v>
      </c>
      <c r="D12" s="19">
        <v>6.0882152943245051</v>
      </c>
      <c r="H12" s="18"/>
    </row>
    <row r="13" spans="1:8" x14ac:dyDescent="0.2">
      <c r="B13" s="6" t="s">
        <v>21</v>
      </c>
      <c r="C13" s="19">
        <v>58.190292205002777</v>
      </c>
      <c r="D13" s="19">
        <v>6.4726756339946556</v>
      </c>
      <c r="H13" s="18"/>
    </row>
    <row r="14" spans="1:8" x14ac:dyDescent="0.2">
      <c r="B14" s="161" t="s">
        <v>19</v>
      </c>
      <c r="C14" s="144">
        <v>6.6419615475984308</v>
      </c>
      <c r="D14" s="144">
        <v>8.2830655865486786</v>
      </c>
      <c r="H14" s="18"/>
    </row>
    <row r="15" spans="1:8" x14ac:dyDescent="0.2">
      <c r="B15" s="6" t="s">
        <v>9</v>
      </c>
      <c r="C15" s="19">
        <v>11.79873824859825</v>
      </c>
      <c r="D15" s="19">
        <v>9.4705057905855305</v>
      </c>
      <c r="H15" s="18"/>
    </row>
    <row r="16" spans="1:8" x14ac:dyDescent="0.2">
      <c r="B16" s="6" t="s">
        <v>8</v>
      </c>
      <c r="C16" s="19">
        <v>12.096098603969789</v>
      </c>
      <c r="D16" s="19">
        <v>6.3571286192608909</v>
      </c>
      <c r="H16" s="18"/>
    </row>
    <row r="17" spans="1:12" x14ac:dyDescent="0.2">
      <c r="B17" s="6" t="s">
        <v>4</v>
      </c>
      <c r="C17" s="19">
        <v>23.318716998702001</v>
      </c>
      <c r="D17" s="19">
        <v>11.250919935474331</v>
      </c>
      <c r="H17" s="18"/>
    </row>
    <row r="18" spans="1:12" x14ac:dyDescent="0.2">
      <c r="B18" s="6" t="s">
        <v>5</v>
      </c>
      <c r="C18" s="19">
        <v>14.14760183061011</v>
      </c>
      <c r="D18" s="19">
        <v>16.380967985412031</v>
      </c>
      <c r="H18" s="18"/>
    </row>
    <row r="19" spans="1:12" x14ac:dyDescent="0.2">
      <c r="B19" s="6" t="s">
        <v>28</v>
      </c>
      <c r="C19" s="19">
        <v>14.54417464936453</v>
      </c>
      <c r="D19" s="19">
        <v>17.83586310356101</v>
      </c>
      <c r="H19" s="18"/>
    </row>
    <row r="20" spans="1:12" x14ac:dyDescent="0.2">
      <c r="B20" s="6" t="s">
        <v>17</v>
      </c>
      <c r="C20" s="19">
        <v>30.697586434783609</v>
      </c>
      <c r="D20" s="19">
        <v>5.5683878308226333</v>
      </c>
      <c r="H20" s="18"/>
    </row>
    <row r="21" spans="1:12" x14ac:dyDescent="0.2">
      <c r="B21" s="6" t="s">
        <v>7</v>
      </c>
      <c r="C21" s="19">
        <v>9.1380025671767218</v>
      </c>
      <c r="D21" s="19">
        <v>21.942603029745118</v>
      </c>
      <c r="H21" s="18"/>
    </row>
    <row r="22" spans="1:12" x14ac:dyDescent="0.2">
      <c r="B22" s="6" t="s">
        <v>25</v>
      </c>
      <c r="C22" s="19">
        <v>40.9097790477581</v>
      </c>
      <c r="D22" s="19">
        <v>8.0643727554373594</v>
      </c>
      <c r="H22" s="18"/>
    </row>
    <row r="23" spans="1:12" x14ac:dyDescent="0.2">
      <c r="B23" s="6" t="s">
        <v>12</v>
      </c>
      <c r="C23" s="19">
        <v>4.5477427442603444</v>
      </c>
      <c r="D23" s="19">
        <v>9.0960834183581127</v>
      </c>
      <c r="H23" s="18"/>
    </row>
    <row r="24" spans="1:12" x14ac:dyDescent="0.2">
      <c r="B24" s="6" t="s">
        <v>41</v>
      </c>
      <c r="C24" s="19">
        <v>5.5729796849105124</v>
      </c>
      <c r="D24" s="19">
        <v>6.6969038529869431</v>
      </c>
      <c r="H24" s="18"/>
    </row>
    <row r="25" spans="1:12" x14ac:dyDescent="0.2">
      <c r="B25" s="6" t="s">
        <v>13</v>
      </c>
      <c r="C25" s="19">
        <v>14.1497091357526</v>
      </c>
      <c r="D25" s="19">
        <v>4.4666398094245459</v>
      </c>
      <c r="H25" s="18"/>
    </row>
    <row r="26" spans="1:12" x14ac:dyDescent="0.2">
      <c r="B26" s="6" t="s">
        <v>15</v>
      </c>
      <c r="C26" s="19">
        <v>10.72506536958026</v>
      </c>
      <c r="D26" s="19">
        <v>11.73289654119006</v>
      </c>
      <c r="H26" s="18"/>
    </row>
    <row r="27" spans="1:12" x14ac:dyDescent="0.2">
      <c r="B27" s="155" t="s">
        <v>33</v>
      </c>
      <c r="C27" s="170">
        <v>17.709468841552699</v>
      </c>
      <c r="D27" s="170">
        <v>8.5704689025878906</v>
      </c>
      <c r="H27" s="18"/>
    </row>
    <row r="28" spans="1:12" x14ac:dyDescent="0.2">
      <c r="H28" s="18"/>
      <c r="L28" s="1" t="s">
        <v>115</v>
      </c>
    </row>
    <row r="29" spans="1:12" x14ac:dyDescent="0.2">
      <c r="H29" s="18"/>
    </row>
    <row r="31" spans="1:12" x14ac:dyDescent="0.2">
      <c r="A31" s="17" t="s">
        <v>122</v>
      </c>
    </row>
    <row r="32" spans="1:12" x14ac:dyDescent="0.2">
      <c r="A32" s="1" t="s">
        <v>137</v>
      </c>
    </row>
    <row r="34" spans="2:5" ht="25.5" x14ac:dyDescent="0.2">
      <c r="B34" s="19"/>
      <c r="C34" s="21" t="s">
        <v>51</v>
      </c>
      <c r="D34" s="21" t="s">
        <v>52</v>
      </c>
      <c r="E34" s="21" t="s">
        <v>53</v>
      </c>
    </row>
    <row r="35" spans="2:5" x14ac:dyDescent="0.2">
      <c r="B35" s="6" t="s">
        <v>9</v>
      </c>
      <c r="C35" s="19">
        <v>31.510174981528738</v>
      </c>
      <c r="D35" s="19">
        <v>27.942063382270788</v>
      </c>
      <c r="E35" s="19">
        <v>31.65369470034862</v>
      </c>
    </row>
    <row r="36" spans="2:5" x14ac:dyDescent="0.2">
      <c r="B36" s="6" t="s">
        <v>10</v>
      </c>
      <c r="C36" s="19">
        <v>22.254187057062929</v>
      </c>
      <c r="D36" s="19">
        <v>12.762222714400099</v>
      </c>
      <c r="E36" s="19">
        <v>23.34348460449797</v>
      </c>
    </row>
    <row r="37" spans="2:5" x14ac:dyDescent="0.2">
      <c r="B37" s="6" t="s">
        <v>24</v>
      </c>
      <c r="C37" s="19">
        <v>22.230129813923121</v>
      </c>
      <c r="D37" s="19">
        <v>22.097180302079451</v>
      </c>
      <c r="E37" s="19">
        <v>18.646262617263918</v>
      </c>
    </row>
    <row r="38" spans="2:5" x14ac:dyDescent="0.2">
      <c r="B38" s="6" t="s">
        <v>6</v>
      </c>
      <c r="C38" s="19">
        <v>17.864063947316559</v>
      </c>
      <c r="D38" s="19">
        <v>25.38359700305389</v>
      </c>
      <c r="E38" s="19">
        <v>14.99407085742777</v>
      </c>
    </row>
    <row r="39" spans="2:5" x14ac:dyDescent="0.2">
      <c r="B39" s="6" t="s">
        <v>15</v>
      </c>
      <c r="C39" s="19">
        <v>17.10912754462646</v>
      </c>
      <c r="D39" s="19">
        <v>21.21602752098525</v>
      </c>
      <c r="E39" s="19">
        <v>14.09028126311958</v>
      </c>
    </row>
    <row r="40" spans="2:5" x14ac:dyDescent="0.2">
      <c r="B40" s="149" t="s">
        <v>33</v>
      </c>
      <c r="C40" s="170">
        <v>16.300212860107418</v>
      </c>
      <c r="D40" s="170">
        <v>17.23538970947266</v>
      </c>
      <c r="E40" s="170">
        <v>14.700186729431151</v>
      </c>
    </row>
    <row r="41" spans="2:5" x14ac:dyDescent="0.2">
      <c r="B41" s="6" t="s">
        <v>22</v>
      </c>
      <c r="C41" s="19">
        <v>14.487024689998369</v>
      </c>
      <c r="D41" s="19">
        <v>9.0610298496479444</v>
      </c>
      <c r="E41" s="19">
        <v>12.49327655418144</v>
      </c>
    </row>
    <row r="42" spans="2:5" x14ac:dyDescent="0.2">
      <c r="B42" s="6" t="s">
        <v>21</v>
      </c>
      <c r="C42" s="19">
        <v>14.180537879473089</v>
      </c>
      <c r="D42" s="19">
        <v>19.542432009680692</v>
      </c>
      <c r="E42" s="19">
        <v>11.1049482196909</v>
      </c>
    </row>
    <row r="43" spans="2:5" x14ac:dyDescent="0.2">
      <c r="B43" s="161" t="s">
        <v>19</v>
      </c>
      <c r="C43" s="144">
        <v>10.915666219027701</v>
      </c>
      <c r="D43" s="144">
        <v>13.752134434050051</v>
      </c>
      <c r="E43" s="144">
        <v>8.5809622928207521</v>
      </c>
    </row>
    <row r="44" spans="2:5" x14ac:dyDescent="0.2">
      <c r="B44" s="6" t="s">
        <v>13</v>
      </c>
      <c r="C44" s="19">
        <v>10.763640893844229</v>
      </c>
      <c r="D44" s="19">
        <v>10.97849982231503</v>
      </c>
      <c r="E44" s="19">
        <v>9.3953478347028305</v>
      </c>
    </row>
    <row r="45" spans="2:5" x14ac:dyDescent="0.2">
      <c r="B45" s="6" t="s">
        <v>17</v>
      </c>
      <c r="C45" s="19">
        <v>9.9567531415196751</v>
      </c>
      <c r="D45" s="19">
        <v>15.33261568072456</v>
      </c>
      <c r="E45" s="19">
        <v>6.8396680357674926</v>
      </c>
    </row>
    <row r="46" spans="2:5" x14ac:dyDescent="0.2">
      <c r="B46" s="6" t="s">
        <v>26</v>
      </c>
      <c r="C46" s="19">
        <v>7.4435145901646909</v>
      </c>
      <c r="D46" s="19">
        <v>7.7323499614051636</v>
      </c>
      <c r="E46" s="19">
        <v>6.4789000794861868</v>
      </c>
    </row>
    <row r="47" spans="2:5" x14ac:dyDescent="0.2">
      <c r="B47" s="6" t="s">
        <v>8</v>
      </c>
      <c r="C47" s="19">
        <v>5.9103636026913584</v>
      </c>
      <c r="D47" s="19">
        <v>4.3030084037720462</v>
      </c>
      <c r="E47" s="19">
        <v>6.2279457534555229</v>
      </c>
    </row>
    <row r="48" spans="2:5" x14ac:dyDescent="0.2">
      <c r="B48" s="6" t="s">
        <v>25</v>
      </c>
      <c r="C48" s="19">
        <v>5.1967643940420229</v>
      </c>
      <c r="D48" s="19">
        <v>6.9072034834874687</v>
      </c>
      <c r="E48" s="19">
        <v>4.0569930219668571</v>
      </c>
    </row>
    <row r="49" spans="1:23" x14ac:dyDescent="0.2">
      <c r="J49" s="1" t="s">
        <v>115</v>
      </c>
    </row>
    <row r="52" spans="1:23" x14ac:dyDescent="0.2">
      <c r="A52" s="17" t="s">
        <v>123</v>
      </c>
    </row>
    <row r="53" spans="1:23" x14ac:dyDescent="0.2">
      <c r="A53" s="1" t="s">
        <v>138</v>
      </c>
    </row>
    <row r="55" spans="1:23" ht="38.25" x14ac:dyDescent="0.2">
      <c r="B55" s="19"/>
      <c r="C55" s="21" t="s">
        <v>54</v>
      </c>
      <c r="D55" s="21" t="s">
        <v>55</v>
      </c>
    </row>
    <row r="56" spans="1:23" x14ac:dyDescent="0.2">
      <c r="B56" s="6" t="s">
        <v>10</v>
      </c>
      <c r="C56" s="19">
        <v>23.03675777831981</v>
      </c>
      <c r="D56" s="19">
        <v>6.9495480801574709</v>
      </c>
      <c r="E56" s="18"/>
    </row>
    <row r="57" spans="1:23" x14ac:dyDescent="0.2">
      <c r="B57" s="6" t="s">
        <v>25</v>
      </c>
      <c r="C57" s="19">
        <v>33.063308432733507</v>
      </c>
      <c r="D57" s="19">
        <v>10.78494437408953</v>
      </c>
      <c r="E57" s="18"/>
    </row>
    <row r="58" spans="1:23" x14ac:dyDescent="0.2">
      <c r="B58" s="6" t="s">
        <v>15</v>
      </c>
      <c r="C58" s="19">
        <v>34.815520403380518</v>
      </c>
      <c r="D58" s="19">
        <v>10.66017273028949</v>
      </c>
      <c r="E58" s="18"/>
      <c r="V58" s="18"/>
      <c r="W58" s="18"/>
    </row>
    <row r="59" spans="1:23" x14ac:dyDescent="0.2">
      <c r="B59" s="6" t="s">
        <v>6</v>
      </c>
      <c r="C59" s="19">
        <v>41.170442100940583</v>
      </c>
      <c r="D59" s="19">
        <v>7.4338315354397606</v>
      </c>
      <c r="E59" s="18"/>
      <c r="V59" s="18"/>
      <c r="W59" s="18"/>
    </row>
    <row r="60" spans="1:23" x14ac:dyDescent="0.2">
      <c r="B60" s="6" t="s">
        <v>13</v>
      </c>
      <c r="C60" s="19">
        <v>41.200685336559083</v>
      </c>
      <c r="D60" s="19">
        <v>7.6996075379601434</v>
      </c>
      <c r="E60" s="18"/>
      <c r="V60" s="18"/>
      <c r="W60" s="18"/>
    </row>
    <row r="61" spans="1:23" x14ac:dyDescent="0.2">
      <c r="B61" s="6" t="s">
        <v>17</v>
      </c>
      <c r="C61" s="19">
        <v>39.957303215009283</v>
      </c>
      <c r="D61" s="19">
        <v>11.76542626903511</v>
      </c>
      <c r="E61" s="18"/>
      <c r="V61" s="18"/>
      <c r="W61" s="18"/>
    </row>
    <row r="62" spans="1:23" x14ac:dyDescent="0.2">
      <c r="B62" s="6" t="s">
        <v>26</v>
      </c>
      <c r="C62" s="19">
        <v>44.906203436808617</v>
      </c>
      <c r="D62" s="19">
        <v>8.323513346433991</v>
      </c>
      <c r="E62" s="18"/>
      <c r="V62" s="18"/>
      <c r="W62" s="18"/>
    </row>
    <row r="63" spans="1:23" x14ac:dyDescent="0.2">
      <c r="B63" s="155" t="s">
        <v>33</v>
      </c>
      <c r="C63" s="170">
        <v>44.543544769287109</v>
      </c>
      <c r="D63" s="170">
        <v>10.134053230285639</v>
      </c>
      <c r="E63" s="18"/>
      <c r="V63" s="18"/>
      <c r="W63" s="18"/>
    </row>
    <row r="64" spans="1:23" x14ac:dyDescent="0.2">
      <c r="B64" s="6" t="s">
        <v>21</v>
      </c>
      <c r="C64" s="19">
        <v>44.069326437719972</v>
      </c>
      <c r="D64" s="19">
        <v>10.747521959683191</v>
      </c>
      <c r="E64" s="18"/>
      <c r="V64" s="18"/>
      <c r="W64" s="18"/>
    </row>
    <row r="65" spans="1:23" x14ac:dyDescent="0.2">
      <c r="B65" s="6" t="s">
        <v>8</v>
      </c>
      <c r="C65" s="19">
        <v>61.068285092271623</v>
      </c>
      <c r="D65" s="19">
        <v>6.8102914961235008</v>
      </c>
      <c r="E65" s="18"/>
      <c r="V65" s="18"/>
      <c r="W65" s="18"/>
    </row>
    <row r="66" spans="1:23" x14ac:dyDescent="0.2">
      <c r="B66" s="6" t="s">
        <v>9</v>
      </c>
      <c r="C66" s="19">
        <v>54.981975066727372</v>
      </c>
      <c r="D66" s="19">
        <v>19.200887800657849</v>
      </c>
      <c r="E66" s="18"/>
      <c r="V66" s="18"/>
      <c r="W66" s="18"/>
    </row>
    <row r="67" spans="1:23" x14ac:dyDescent="0.2">
      <c r="B67" s="6" t="s">
        <v>24</v>
      </c>
      <c r="C67" s="19">
        <v>56.708052093375372</v>
      </c>
      <c r="D67" s="19">
        <v>17.6471285658418</v>
      </c>
      <c r="E67" s="18"/>
      <c r="V67" s="18"/>
      <c r="W67" s="18"/>
    </row>
    <row r="68" spans="1:23" x14ac:dyDescent="0.2">
      <c r="B68" s="161" t="s">
        <v>19</v>
      </c>
      <c r="C68" s="144">
        <v>60.934979220781628</v>
      </c>
      <c r="D68" s="144">
        <v>15.600007541822061</v>
      </c>
      <c r="E68" s="18"/>
      <c r="V68" s="18"/>
      <c r="W68" s="18"/>
    </row>
    <row r="69" spans="1:23" x14ac:dyDescent="0.2">
      <c r="B69" s="6" t="s">
        <v>22</v>
      </c>
      <c r="C69" s="19">
        <v>53.569977762403099</v>
      </c>
      <c r="D69" s="19">
        <v>29.308903507097959</v>
      </c>
      <c r="E69" s="18"/>
      <c r="J69" s="1" t="s">
        <v>115</v>
      </c>
      <c r="V69" s="18"/>
      <c r="W69" s="18"/>
    </row>
    <row r="70" spans="1:23" x14ac:dyDescent="0.2">
      <c r="E70" s="18"/>
      <c r="V70" s="18"/>
      <c r="W70" s="18"/>
    </row>
    <row r="71" spans="1:23" x14ac:dyDescent="0.2">
      <c r="V71" s="18"/>
      <c r="W71" s="18"/>
    </row>
    <row r="72" spans="1:23" x14ac:dyDescent="0.2">
      <c r="A72" s="17" t="s">
        <v>124</v>
      </c>
    </row>
    <row r="73" spans="1:23" x14ac:dyDescent="0.2">
      <c r="A73" s="1" t="s">
        <v>139</v>
      </c>
    </row>
    <row r="75" spans="1:23" ht="25.5" x14ac:dyDescent="0.2">
      <c r="B75" s="19"/>
      <c r="C75" s="20" t="s">
        <v>52</v>
      </c>
      <c r="D75" s="20" t="s">
        <v>53</v>
      </c>
    </row>
    <row r="76" spans="1:23" x14ac:dyDescent="0.2">
      <c r="B76" s="6" t="s">
        <v>12</v>
      </c>
      <c r="C76" s="19">
        <v>15.699484991970969</v>
      </c>
      <c r="D76" s="19">
        <v>13.944776235610339</v>
      </c>
      <c r="J76" s="18"/>
      <c r="N76" s="18"/>
    </row>
    <row r="77" spans="1:23" x14ac:dyDescent="0.2">
      <c r="B77" s="6" t="s">
        <v>28</v>
      </c>
      <c r="C77" s="19">
        <v>16.798296776533778</v>
      </c>
      <c r="D77" s="19">
        <v>25.76208662985405</v>
      </c>
      <c r="J77" s="18"/>
      <c r="N77" s="18"/>
    </row>
    <row r="78" spans="1:23" x14ac:dyDescent="0.2">
      <c r="B78" s="6" t="s">
        <v>5</v>
      </c>
      <c r="C78" s="19">
        <v>24.950567706532659</v>
      </c>
      <c r="D78" s="19">
        <v>8.7811628743633587</v>
      </c>
      <c r="J78" s="18"/>
      <c r="N78" s="18"/>
    </row>
    <row r="79" spans="1:23" x14ac:dyDescent="0.2">
      <c r="B79" s="6" t="s">
        <v>9</v>
      </c>
      <c r="C79" s="19">
        <v>25.703829400112131</v>
      </c>
      <c r="D79" s="19">
        <v>24.72408389834165</v>
      </c>
      <c r="J79" s="18"/>
      <c r="N79" s="18"/>
    </row>
    <row r="80" spans="1:23" x14ac:dyDescent="0.2">
      <c r="B80" s="6" t="s">
        <v>25</v>
      </c>
      <c r="C80" s="19">
        <v>27.00097897583224</v>
      </c>
      <c r="D80" s="19">
        <v>24.649189652172691</v>
      </c>
      <c r="J80" s="18"/>
      <c r="N80" s="18"/>
    </row>
    <row r="81" spans="2:14" x14ac:dyDescent="0.2">
      <c r="B81" s="6" t="s">
        <v>41</v>
      </c>
      <c r="C81" s="19">
        <v>32.640414242314058</v>
      </c>
      <c r="D81" s="19">
        <v>29.137529017681079</v>
      </c>
      <c r="J81" s="18"/>
      <c r="N81" s="18"/>
    </row>
    <row r="82" spans="2:14" x14ac:dyDescent="0.2">
      <c r="B82" s="6" t="s">
        <v>23</v>
      </c>
      <c r="C82" s="19">
        <v>32.853836017519171</v>
      </c>
      <c r="D82" s="19">
        <v>72.184512653580057</v>
      </c>
      <c r="J82" s="18"/>
      <c r="N82" s="18"/>
    </row>
    <row r="83" spans="2:14" x14ac:dyDescent="0.2">
      <c r="B83" s="6" t="s">
        <v>26</v>
      </c>
      <c r="C83" s="19">
        <v>34.925085815811343</v>
      </c>
      <c r="D83" s="19">
        <v>21.913039220414369</v>
      </c>
      <c r="J83" s="18"/>
      <c r="N83" s="18"/>
    </row>
    <row r="84" spans="2:14" x14ac:dyDescent="0.2">
      <c r="B84" s="6" t="s">
        <v>18</v>
      </c>
      <c r="C84" s="19">
        <v>37.201531400109182</v>
      </c>
      <c r="D84" s="19">
        <v>25.649183838358521</v>
      </c>
      <c r="J84" s="18"/>
      <c r="N84" s="18"/>
    </row>
    <row r="85" spans="2:14" x14ac:dyDescent="0.2">
      <c r="B85" s="6" t="s">
        <v>4</v>
      </c>
      <c r="C85" s="19">
        <v>37.731839314081327</v>
      </c>
      <c r="D85" s="19">
        <v>19.574140936326231</v>
      </c>
      <c r="J85" s="18"/>
      <c r="N85" s="18"/>
    </row>
    <row r="86" spans="2:14" x14ac:dyDescent="0.2">
      <c r="B86" s="161" t="s">
        <v>19</v>
      </c>
      <c r="C86" s="144">
        <v>45.000012798204388</v>
      </c>
      <c r="D86" s="144">
        <v>25.574182199558258</v>
      </c>
      <c r="J86" s="18"/>
      <c r="N86" s="18"/>
    </row>
    <row r="87" spans="2:14" x14ac:dyDescent="0.2">
      <c r="B87" s="6" t="s">
        <v>15</v>
      </c>
      <c r="C87" s="19">
        <v>45.444580402416008</v>
      </c>
      <c r="D87" s="19">
        <v>27.05643499849316</v>
      </c>
      <c r="J87" s="18"/>
      <c r="N87" s="18"/>
    </row>
    <row r="88" spans="2:14" x14ac:dyDescent="0.2">
      <c r="B88" s="6" t="s">
        <v>10</v>
      </c>
      <c r="C88" s="19">
        <v>48.908244836437127</v>
      </c>
      <c r="D88" s="19">
        <v>26.361086330607581</v>
      </c>
      <c r="J88" s="18"/>
      <c r="N88" s="18"/>
    </row>
    <row r="89" spans="2:14" x14ac:dyDescent="0.2">
      <c r="B89" s="149" t="s">
        <v>33</v>
      </c>
      <c r="C89" s="170">
        <v>52.099357604980469</v>
      </c>
      <c r="D89" s="170">
        <v>34.051578521728523</v>
      </c>
      <c r="J89" s="18"/>
      <c r="N89" s="18"/>
    </row>
    <row r="90" spans="2:14" x14ac:dyDescent="0.2">
      <c r="B90" s="6" t="s">
        <v>6</v>
      </c>
      <c r="C90" s="19">
        <v>54.520131833489081</v>
      </c>
      <c r="D90" s="19">
        <v>33.069012578794258</v>
      </c>
      <c r="J90" s="18"/>
      <c r="N90" s="18"/>
    </row>
    <row r="91" spans="2:14" x14ac:dyDescent="0.2">
      <c r="B91" s="6" t="s">
        <v>17</v>
      </c>
      <c r="C91" s="19">
        <v>56.890685606420199</v>
      </c>
      <c r="D91" s="19">
        <v>53.856526674076747</v>
      </c>
      <c r="J91" s="18"/>
      <c r="N91" s="18"/>
    </row>
    <row r="92" spans="2:14" x14ac:dyDescent="0.2">
      <c r="B92" s="6" t="s">
        <v>21</v>
      </c>
      <c r="C92" s="19">
        <v>57.129221551389833</v>
      </c>
      <c r="D92" s="19">
        <v>41.914619666820521</v>
      </c>
      <c r="J92" s="18"/>
      <c r="N92" s="18"/>
    </row>
    <row r="93" spans="2:14" x14ac:dyDescent="0.2">
      <c r="B93" s="6" t="s">
        <v>8</v>
      </c>
      <c r="C93" s="19">
        <v>62.698597794537172</v>
      </c>
      <c r="D93" s="19">
        <v>12.566457590721971</v>
      </c>
      <c r="J93" s="18"/>
      <c r="N93" s="18"/>
    </row>
    <row r="94" spans="2:14" x14ac:dyDescent="0.2">
      <c r="B94" s="6" t="s">
        <v>11</v>
      </c>
      <c r="C94" s="19">
        <v>66.665944340640948</v>
      </c>
      <c r="D94" s="19">
        <v>76.192843309789794</v>
      </c>
      <c r="J94" s="18"/>
      <c r="N94" s="18"/>
    </row>
    <row r="95" spans="2:14" x14ac:dyDescent="0.2">
      <c r="B95" s="6" t="s">
        <v>24</v>
      </c>
      <c r="C95" s="19">
        <v>67.853646763808513</v>
      </c>
      <c r="D95" s="19">
        <v>62.781675920623627</v>
      </c>
      <c r="J95" s="18"/>
      <c r="N95" s="18"/>
    </row>
    <row r="96" spans="2:14" x14ac:dyDescent="0.2">
      <c r="B96" s="6" t="s">
        <v>13</v>
      </c>
      <c r="C96" s="19">
        <v>70.698616140850831</v>
      </c>
      <c r="D96" s="19">
        <v>44.059669652532349</v>
      </c>
      <c r="J96" s="18"/>
      <c r="N96" s="18"/>
    </row>
    <row r="97" spans="2:14" x14ac:dyDescent="0.2">
      <c r="B97" s="6" t="s">
        <v>22</v>
      </c>
      <c r="C97" s="19">
        <v>80.739830123196526</v>
      </c>
      <c r="D97" s="19">
        <v>62.876451741953332</v>
      </c>
      <c r="J97" s="18"/>
      <c r="N97" s="18"/>
    </row>
    <row r="98" spans="2:14" x14ac:dyDescent="0.2">
      <c r="J98" s="18"/>
      <c r="N98" s="18"/>
    </row>
    <row r="99" spans="2:14" x14ac:dyDescent="0.2">
      <c r="J99" s="18"/>
      <c r="K99" s="1" t="s">
        <v>115</v>
      </c>
      <c r="N99" s="18"/>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2"/>
  <sheetViews>
    <sheetView topLeftCell="A109" zoomScaleNormal="100" workbookViewId="0">
      <selection activeCell="N54" sqref="N54"/>
    </sheetView>
  </sheetViews>
  <sheetFormatPr baseColWidth="10" defaultRowHeight="12.75" x14ac:dyDescent="0.2"/>
  <cols>
    <col min="1" max="2" width="11.625" style="1" customWidth="1"/>
    <col min="3" max="5" width="12.625" style="1" customWidth="1"/>
    <col min="6" max="17" width="11.625" style="1" customWidth="1"/>
    <col min="18" max="16384" width="11" style="1"/>
  </cols>
  <sheetData>
    <row r="1" spans="1:11" ht="12.75" customHeight="1" x14ac:dyDescent="0.2">
      <c r="A1" s="173" t="s">
        <v>146</v>
      </c>
      <c r="J1" s="175" t="s">
        <v>38</v>
      </c>
      <c r="K1" s="174" t="s">
        <v>145</v>
      </c>
    </row>
    <row r="2" spans="1:11" x14ac:dyDescent="0.2">
      <c r="A2" s="1" t="s">
        <v>141</v>
      </c>
    </row>
    <row r="4" spans="1:11" x14ac:dyDescent="0.2">
      <c r="B4" s="6"/>
      <c r="C4" s="10" t="s">
        <v>0</v>
      </c>
      <c r="D4" s="10" t="s">
        <v>1</v>
      </c>
      <c r="E4" s="10" t="s">
        <v>2</v>
      </c>
    </row>
    <row r="5" spans="1:11" x14ac:dyDescent="0.2">
      <c r="B5" s="7" t="s">
        <v>4</v>
      </c>
      <c r="C5" s="8">
        <v>48.037109375</v>
      </c>
      <c r="D5" s="8">
        <v>57.404891304347828</v>
      </c>
      <c r="E5" s="8">
        <v>55.961871750433275</v>
      </c>
    </row>
    <row r="6" spans="1:11" x14ac:dyDescent="0.2">
      <c r="B6" s="7" t="s">
        <v>5</v>
      </c>
      <c r="C6" s="8">
        <v>54.307382391278594</v>
      </c>
      <c r="D6" s="8">
        <v>56.461755959635354</v>
      </c>
      <c r="E6" s="8">
        <v>59.294964028776974</v>
      </c>
    </row>
    <row r="7" spans="1:11" x14ac:dyDescent="0.2">
      <c r="B7" s="7" t="s">
        <v>3</v>
      </c>
      <c r="C7" s="8">
        <v>45.30450741256557</v>
      </c>
      <c r="D7" s="8">
        <v>55.368896965936045</v>
      </c>
      <c r="E7" s="8">
        <v>59.759900218272534</v>
      </c>
    </row>
    <row r="8" spans="1:11" x14ac:dyDescent="0.2">
      <c r="B8" s="7" t="s">
        <v>7</v>
      </c>
      <c r="C8" s="8">
        <v>47.179418719963387</v>
      </c>
      <c r="D8" s="8">
        <v>54.344811095169774</v>
      </c>
      <c r="E8" s="8">
        <v>48.123599701269605</v>
      </c>
    </row>
    <row r="9" spans="1:11" x14ac:dyDescent="0.2">
      <c r="B9" s="7" t="s">
        <v>6</v>
      </c>
      <c r="C9" s="8">
        <v>47.688448214072395</v>
      </c>
      <c r="D9" s="8">
        <v>53.724871895940083</v>
      </c>
      <c r="E9" s="8">
        <v>51.308779244845958</v>
      </c>
    </row>
    <row r="10" spans="1:11" x14ac:dyDescent="0.2">
      <c r="B10" s="7" t="s">
        <v>9</v>
      </c>
      <c r="C10" s="8">
        <v>46.132301947185915</v>
      </c>
      <c r="D10" s="8">
        <v>48.647652155592425</v>
      </c>
      <c r="E10" s="8">
        <v>47.115187187735266</v>
      </c>
    </row>
    <row r="11" spans="1:11" x14ac:dyDescent="0.2">
      <c r="B11" s="7" t="s">
        <v>8</v>
      </c>
      <c r="C11" s="8">
        <v>54.220144052511273</v>
      </c>
      <c r="D11" s="8">
        <v>47.485302973817781</v>
      </c>
      <c r="E11" s="8">
        <v>54.266861282446243</v>
      </c>
    </row>
    <row r="12" spans="1:11" x14ac:dyDescent="0.2">
      <c r="B12" s="7" t="s">
        <v>10</v>
      </c>
      <c r="C12" s="8">
        <v>50.045881581822151</v>
      </c>
      <c r="D12" s="8">
        <v>47.172216026764382</v>
      </c>
      <c r="E12" s="8">
        <v>50.41881162202251</v>
      </c>
    </row>
    <row r="13" spans="1:11" x14ac:dyDescent="0.2">
      <c r="B13" s="7" t="s">
        <v>11</v>
      </c>
      <c r="C13" s="8">
        <v>34.790550414028253</v>
      </c>
      <c r="D13" s="8">
        <v>42.299398999862362</v>
      </c>
      <c r="E13" s="8">
        <v>47.127363083845403</v>
      </c>
    </row>
    <row r="14" spans="1:11" x14ac:dyDescent="0.2">
      <c r="B14" s="7" t="s">
        <v>16</v>
      </c>
      <c r="C14" s="8">
        <v>35.904870612388727</v>
      </c>
      <c r="D14" s="8">
        <v>41.080292039878678</v>
      </c>
      <c r="E14" s="8">
        <v>39.702484194825956</v>
      </c>
    </row>
    <row r="15" spans="1:11" x14ac:dyDescent="0.2">
      <c r="B15" s="7" t="s">
        <v>12</v>
      </c>
      <c r="C15" s="8">
        <v>33.990711449148549</v>
      </c>
      <c r="D15" s="8">
        <v>40.227767543125104</v>
      </c>
      <c r="E15" s="8">
        <v>45.147265935950031</v>
      </c>
    </row>
    <row r="16" spans="1:11" x14ac:dyDescent="0.2">
      <c r="B16" s="120" t="s">
        <v>14</v>
      </c>
      <c r="C16" s="121">
        <v>36.347073523358254</v>
      </c>
      <c r="D16" s="121">
        <v>39.476201818221938</v>
      </c>
      <c r="E16" s="121">
        <v>42.848604199042413</v>
      </c>
    </row>
    <row r="17" spans="2:7" x14ac:dyDescent="0.2">
      <c r="B17" s="7" t="s">
        <v>15</v>
      </c>
      <c r="C17" s="8">
        <v>35.956596069344556</v>
      </c>
      <c r="D17" s="8">
        <v>38.397738978842547</v>
      </c>
      <c r="E17" s="8">
        <v>44.656538111933514</v>
      </c>
    </row>
    <row r="18" spans="2:7" x14ac:dyDescent="0.2">
      <c r="B18" s="7" t="s">
        <v>13</v>
      </c>
      <c r="C18" s="8">
        <v>29.728607145737563</v>
      </c>
      <c r="D18" s="8">
        <v>38.050408447897986</v>
      </c>
      <c r="E18" s="8">
        <v>38.093260067173837</v>
      </c>
    </row>
    <row r="19" spans="2:7" x14ac:dyDescent="0.2">
      <c r="B19" s="7" t="s">
        <v>18</v>
      </c>
      <c r="C19" s="8">
        <v>44.747540576606767</v>
      </c>
      <c r="D19" s="8">
        <v>36.646265503980935</v>
      </c>
      <c r="E19" s="8">
        <v>52.92450258926138</v>
      </c>
    </row>
    <row r="20" spans="2:7" x14ac:dyDescent="0.2">
      <c r="B20" s="123" t="s">
        <v>19</v>
      </c>
      <c r="C20" s="124">
        <v>24.740941524784503</v>
      </c>
      <c r="D20" s="124">
        <v>36.070420917948887</v>
      </c>
      <c r="E20" s="124">
        <v>36.051518374099018</v>
      </c>
    </row>
    <row r="21" spans="2:7" x14ac:dyDescent="0.2">
      <c r="B21" s="7" t="s">
        <v>17</v>
      </c>
      <c r="C21" s="8">
        <v>31.588166984864291</v>
      </c>
      <c r="D21" s="8">
        <v>35.824044446007242</v>
      </c>
      <c r="E21" s="8">
        <v>42.262978036508507</v>
      </c>
    </row>
    <row r="22" spans="2:7" x14ac:dyDescent="0.2">
      <c r="B22" s="7" t="s">
        <v>20</v>
      </c>
      <c r="C22" s="8">
        <v>42.922074490173429</v>
      </c>
      <c r="D22" s="8">
        <v>35.735542162202812</v>
      </c>
      <c r="E22" s="8">
        <v>37.674947766106641</v>
      </c>
    </row>
    <row r="23" spans="2:7" x14ac:dyDescent="0.2">
      <c r="B23" s="7" t="s">
        <v>23</v>
      </c>
      <c r="C23" s="8">
        <v>14.799846035411857</v>
      </c>
      <c r="D23" s="8">
        <v>35.132957292506042</v>
      </c>
      <c r="E23" s="8">
        <v>39.411764705882355</v>
      </c>
      <c r="G23" s="174" t="s">
        <v>39</v>
      </c>
    </row>
    <row r="24" spans="2:7" x14ac:dyDescent="0.2">
      <c r="B24" s="7" t="s">
        <v>21</v>
      </c>
      <c r="C24" s="8">
        <v>34.728168963408052</v>
      </c>
      <c r="D24" s="8">
        <v>34.174393723252493</v>
      </c>
      <c r="E24" s="8">
        <v>50.257209664848013</v>
      </c>
      <c r="G24" s="174" t="s">
        <v>177</v>
      </c>
    </row>
    <row r="25" spans="2:7" x14ac:dyDescent="0.2">
      <c r="B25" s="7" t="s">
        <v>22</v>
      </c>
      <c r="C25" s="8">
        <v>30.967375241559626</v>
      </c>
      <c r="D25" s="8">
        <v>29.888659489750776</v>
      </c>
      <c r="E25" s="8">
        <v>40.594495119219076</v>
      </c>
    </row>
    <row r="26" spans="2:7" x14ac:dyDescent="0.2">
      <c r="B26" s="7" t="s">
        <v>24</v>
      </c>
      <c r="C26" s="8">
        <v>24.192919018756015</v>
      </c>
      <c r="D26" s="8">
        <v>27.003766515095336</v>
      </c>
      <c r="E26" s="8">
        <v>32.753091533045378</v>
      </c>
    </row>
    <row r="27" spans="2:7" x14ac:dyDescent="0.2">
      <c r="B27" s="7" t="s">
        <v>25</v>
      </c>
      <c r="C27" s="8">
        <v>29.1999659921782</v>
      </c>
      <c r="D27" s="8">
        <v>25.775285745093811</v>
      </c>
      <c r="E27" s="8">
        <v>36.15851999637254</v>
      </c>
    </row>
    <row r="28" spans="2:7" x14ac:dyDescent="0.2">
      <c r="B28" s="7" t="s">
        <v>26</v>
      </c>
      <c r="C28" s="8">
        <v>35.865494841421473</v>
      </c>
      <c r="D28" s="8">
        <v>23.420500850575625</v>
      </c>
      <c r="E28" s="8">
        <v>33.878241262683204</v>
      </c>
    </row>
    <row r="29" spans="2:7" x14ac:dyDescent="0.2">
      <c r="B29" s="7" t="s">
        <v>27</v>
      </c>
      <c r="C29" s="8">
        <v>13.458386450555453</v>
      </c>
      <c r="D29" s="8">
        <v>21.176911544227885</v>
      </c>
      <c r="E29" s="8">
        <v>29.373329373329369</v>
      </c>
    </row>
    <row r="30" spans="2:7" x14ac:dyDescent="0.2">
      <c r="B30" s="7" t="s">
        <v>28</v>
      </c>
      <c r="C30" s="8">
        <v>12.274024738344433</v>
      </c>
      <c r="D30" s="8">
        <v>15.354523227383861</v>
      </c>
      <c r="E30" s="8">
        <v>20.093457943925234</v>
      </c>
    </row>
    <row r="33" spans="1:11" x14ac:dyDescent="0.2">
      <c r="A33" s="173" t="s">
        <v>147</v>
      </c>
      <c r="J33" s="175" t="s">
        <v>38</v>
      </c>
      <c r="K33" s="174" t="s">
        <v>148</v>
      </c>
    </row>
    <row r="34" spans="1:11" x14ac:dyDescent="0.2">
      <c r="A34" s="1" t="s">
        <v>141</v>
      </c>
    </row>
    <row r="36" spans="1:11" x14ac:dyDescent="0.2">
      <c r="B36" s="6"/>
      <c r="C36" s="10" t="s">
        <v>0</v>
      </c>
      <c r="D36" s="10" t="s">
        <v>1</v>
      </c>
      <c r="E36" s="10" t="s">
        <v>2</v>
      </c>
    </row>
    <row r="37" spans="1:11" x14ac:dyDescent="0.2">
      <c r="B37" s="7" t="s">
        <v>4</v>
      </c>
      <c r="C37" s="11">
        <v>92.158203125</v>
      </c>
      <c r="D37" s="11">
        <v>83.872282608695642</v>
      </c>
      <c r="E37" s="11">
        <v>79.826689774696703</v>
      </c>
    </row>
    <row r="38" spans="1:11" x14ac:dyDescent="0.2">
      <c r="B38" s="7" t="s">
        <v>5</v>
      </c>
      <c r="C38" s="11">
        <v>96.338428723782442</v>
      </c>
      <c r="D38" s="11">
        <v>82.416028859747485</v>
      </c>
      <c r="E38" s="11">
        <v>78.287769784172667</v>
      </c>
    </row>
    <row r="39" spans="1:11" x14ac:dyDescent="0.2">
      <c r="B39" s="7" t="s">
        <v>6</v>
      </c>
      <c r="C39" s="11">
        <v>90.252060685700627</v>
      </c>
      <c r="D39" s="11">
        <v>81.78951517540402</v>
      </c>
      <c r="E39" s="11">
        <v>69.932823720176046</v>
      </c>
    </row>
    <row r="40" spans="1:11" x14ac:dyDescent="0.2">
      <c r="B40" s="7" t="s">
        <v>10</v>
      </c>
      <c r="C40" s="11">
        <v>93.261961983832208</v>
      </c>
      <c r="D40" s="11">
        <v>79.847060697785565</v>
      </c>
      <c r="E40" s="11">
        <v>76.563999650990311</v>
      </c>
    </row>
    <row r="41" spans="1:11" x14ac:dyDescent="0.2">
      <c r="B41" s="7" t="s">
        <v>18</v>
      </c>
      <c r="C41" s="11">
        <v>94.190485057257234</v>
      </c>
      <c r="D41" s="11">
        <v>77.303255158966579</v>
      </c>
      <c r="E41" s="11">
        <v>58.506405014990456</v>
      </c>
    </row>
    <row r="42" spans="1:11" x14ac:dyDescent="0.2">
      <c r="B42" s="7" t="s">
        <v>12</v>
      </c>
      <c r="C42" s="11">
        <v>90.980682506562559</v>
      </c>
      <c r="D42" s="11">
        <v>77.030648132641105</v>
      </c>
      <c r="E42" s="11">
        <v>71.765354234278362</v>
      </c>
    </row>
    <row r="43" spans="1:11" x14ac:dyDescent="0.2">
      <c r="B43" s="7" t="s">
        <v>8</v>
      </c>
      <c r="C43" s="11">
        <v>95.39963926615971</v>
      </c>
      <c r="D43" s="11">
        <v>76.703277795302682</v>
      </c>
      <c r="E43" s="11">
        <v>66.562632425051632</v>
      </c>
    </row>
    <row r="44" spans="1:11" x14ac:dyDescent="0.2">
      <c r="B44" s="7" t="s">
        <v>20</v>
      </c>
      <c r="C44" s="11">
        <v>87.412323419934012</v>
      </c>
      <c r="D44" s="11">
        <v>75.980597544074513</v>
      </c>
      <c r="E44" s="11">
        <v>65.587166203955462</v>
      </c>
    </row>
    <row r="45" spans="1:11" x14ac:dyDescent="0.2">
      <c r="B45" s="7" t="s">
        <v>9</v>
      </c>
      <c r="C45" s="11">
        <v>95.534809282475337</v>
      </c>
      <c r="D45" s="11">
        <v>75.842090016064887</v>
      </c>
      <c r="E45" s="11">
        <v>62.776903246412516</v>
      </c>
    </row>
    <row r="46" spans="1:11" x14ac:dyDescent="0.2">
      <c r="B46" s="7" t="s">
        <v>21</v>
      </c>
      <c r="C46" s="11">
        <v>79.775483035296659</v>
      </c>
      <c r="D46" s="11">
        <v>74.117332382310991</v>
      </c>
      <c r="E46" s="11">
        <v>60.374123148869842</v>
      </c>
    </row>
    <row r="47" spans="1:11" x14ac:dyDescent="0.2">
      <c r="B47" s="7" t="s">
        <v>26</v>
      </c>
      <c r="C47" s="11">
        <v>93.717997707298423</v>
      </c>
      <c r="D47" s="11">
        <v>73.841832495944928</v>
      </c>
      <c r="E47" s="11">
        <v>67.556626012093872</v>
      </c>
    </row>
    <row r="48" spans="1:11" x14ac:dyDescent="0.2">
      <c r="B48" s="7" t="s">
        <v>25</v>
      </c>
      <c r="C48" s="11">
        <v>91.848750212548893</v>
      </c>
      <c r="D48" s="11">
        <v>73.768959815972963</v>
      </c>
      <c r="E48" s="11">
        <v>72.22453976602884</v>
      </c>
    </row>
    <row r="49" spans="2:9" x14ac:dyDescent="0.2">
      <c r="B49" s="7" t="s">
        <v>23</v>
      </c>
      <c r="C49" s="11">
        <v>83.987682832948423</v>
      </c>
      <c r="D49" s="11">
        <v>72.06553854418479</v>
      </c>
      <c r="E49" s="11">
        <v>61.048593350383626</v>
      </c>
    </row>
    <row r="50" spans="2:9" x14ac:dyDescent="0.2">
      <c r="B50" s="7" t="s">
        <v>11</v>
      </c>
      <c r="C50" s="11">
        <v>91.868606916707265</v>
      </c>
      <c r="D50" s="11">
        <v>71.989264577694172</v>
      </c>
      <c r="E50" s="11">
        <v>55.703300762230953</v>
      </c>
    </row>
    <row r="51" spans="2:9" x14ac:dyDescent="0.2">
      <c r="B51" s="7" t="s">
        <v>7</v>
      </c>
      <c r="C51" s="11">
        <v>81.369669692577617</v>
      </c>
      <c r="D51" s="11">
        <v>71.626016260162601</v>
      </c>
      <c r="E51" s="11">
        <v>68.796676624346532</v>
      </c>
    </row>
    <row r="52" spans="2:9" x14ac:dyDescent="0.2">
      <c r="B52" s="7" t="s">
        <v>28</v>
      </c>
      <c r="C52" s="11">
        <v>86.203615604186496</v>
      </c>
      <c r="D52" s="11">
        <v>70.073349633251837</v>
      </c>
      <c r="E52" s="11">
        <v>60.163551401869164</v>
      </c>
    </row>
    <row r="53" spans="2:9" x14ac:dyDescent="0.2">
      <c r="B53" s="120" t="s">
        <v>14</v>
      </c>
      <c r="C53" s="122">
        <v>85.634546299303281</v>
      </c>
      <c r="D53" s="122">
        <v>68.525321192995278</v>
      </c>
      <c r="E53" s="122">
        <v>62.127015685065523</v>
      </c>
    </row>
    <row r="54" spans="2:9" x14ac:dyDescent="0.2">
      <c r="B54" s="7" t="s">
        <v>3</v>
      </c>
      <c r="C54" s="11">
        <v>74.018925145452883</v>
      </c>
      <c r="D54" s="11">
        <v>68.431550719177324</v>
      </c>
      <c r="E54" s="11">
        <v>57.4680386654194</v>
      </c>
      <c r="G54" s="174" t="s">
        <v>39</v>
      </c>
    </row>
    <row r="55" spans="2:9" x14ac:dyDescent="0.2">
      <c r="B55" s="7" t="s">
        <v>16</v>
      </c>
      <c r="C55" s="11">
        <v>87.38375032557569</v>
      </c>
      <c r="D55" s="11">
        <v>66.394121348910048</v>
      </c>
      <c r="E55" s="11">
        <v>57.153995220311984</v>
      </c>
      <c r="G55" s="174" t="s">
        <v>177</v>
      </c>
    </row>
    <row r="56" spans="2:9" x14ac:dyDescent="0.2">
      <c r="B56" s="7" t="s">
        <v>24</v>
      </c>
      <c r="C56" s="11">
        <v>82.877656668661075</v>
      </c>
      <c r="D56" s="11">
        <v>66.280907866747327</v>
      </c>
      <c r="E56" s="11">
        <v>61.998698301875635</v>
      </c>
    </row>
    <row r="57" spans="2:9" x14ac:dyDescent="0.2">
      <c r="B57" s="7" t="s">
        <v>15</v>
      </c>
      <c r="C57" s="11">
        <v>81.580174350424571</v>
      </c>
      <c r="D57" s="11">
        <v>65.368868697007315</v>
      </c>
      <c r="E57" s="11">
        <v>53.980002597065315</v>
      </c>
    </row>
    <row r="58" spans="2:9" x14ac:dyDescent="0.2">
      <c r="B58" s="7" t="s">
        <v>22</v>
      </c>
      <c r="C58" s="11">
        <v>68.255086961464144</v>
      </c>
      <c r="D58" s="11">
        <v>61.970948237723043</v>
      </c>
      <c r="E58" s="11">
        <v>50.980156825092017</v>
      </c>
    </row>
    <row r="59" spans="2:9" x14ac:dyDescent="0.2">
      <c r="B59" s="7" t="s">
        <v>13</v>
      </c>
      <c r="C59" s="11">
        <v>77.507460279054769</v>
      </c>
      <c r="D59" s="11">
        <v>61.771518230723252</v>
      </c>
      <c r="E59" s="11">
        <v>56.736372375651264</v>
      </c>
    </row>
    <row r="60" spans="2:9" x14ac:dyDescent="0.2">
      <c r="B60" s="123" t="s">
        <v>19</v>
      </c>
      <c r="C60" s="125">
        <v>84.078139054602957</v>
      </c>
      <c r="D60" s="125">
        <v>60.120238837308484</v>
      </c>
      <c r="E60" s="125">
        <v>60.109181141439208</v>
      </c>
    </row>
    <row r="61" spans="2:9" x14ac:dyDescent="0.2">
      <c r="B61" s="7" t="s">
        <v>27</v>
      </c>
      <c r="C61" s="11">
        <v>75.25040976142779</v>
      </c>
      <c r="D61" s="11">
        <v>59.445277361319334</v>
      </c>
      <c r="E61" s="11">
        <v>51.44045144045144</v>
      </c>
    </row>
    <row r="62" spans="2:9" x14ac:dyDescent="0.2">
      <c r="B62" s="7" t="s">
        <v>17</v>
      </c>
      <c r="C62" s="11">
        <v>87.348200051174047</v>
      </c>
      <c r="D62" s="11">
        <v>55.460810858328344</v>
      </c>
      <c r="E62" s="11">
        <v>56.30484433225147</v>
      </c>
    </row>
    <row r="63" spans="2:9" x14ac:dyDescent="0.2">
      <c r="B63" s="7"/>
      <c r="C63" s="11"/>
      <c r="D63" s="11"/>
      <c r="E63" s="11"/>
    </row>
    <row r="64" spans="2:9" x14ac:dyDescent="0.2">
      <c r="C64" s="4"/>
      <c r="D64" s="4"/>
      <c r="E64" s="4"/>
      <c r="G64" s="5"/>
      <c r="H64" s="5"/>
      <c r="I64" s="5"/>
    </row>
    <row r="65" spans="1:10" x14ac:dyDescent="0.2">
      <c r="A65" s="2" t="s">
        <v>29</v>
      </c>
    </row>
    <row r="66" spans="1:10" x14ac:dyDescent="0.2">
      <c r="A66" s="1" t="s">
        <v>130</v>
      </c>
    </row>
    <row r="68" spans="1:10" ht="102" x14ac:dyDescent="0.2">
      <c r="C68" s="9" t="s">
        <v>30</v>
      </c>
      <c r="D68" s="9" t="s">
        <v>31</v>
      </c>
      <c r="E68" s="9" t="s">
        <v>32</v>
      </c>
    </row>
    <row r="69" spans="1:10" x14ac:dyDescent="0.2">
      <c r="B69" s="7" t="s">
        <v>21</v>
      </c>
      <c r="C69" s="8">
        <v>65.572057673236486</v>
      </c>
      <c r="D69" s="8">
        <v>82.655589566306205</v>
      </c>
      <c r="E69" s="8">
        <v>59.455159233073353</v>
      </c>
    </row>
    <row r="70" spans="1:10" x14ac:dyDescent="0.2">
      <c r="B70" s="7" t="s">
        <v>22</v>
      </c>
      <c r="C70" s="8">
        <v>75.748249242706478</v>
      </c>
      <c r="D70" s="8">
        <v>94.180981472404142</v>
      </c>
      <c r="E70" s="8">
        <v>64.099822308530946</v>
      </c>
    </row>
    <row r="71" spans="1:10" x14ac:dyDescent="0.2">
      <c r="B71" s="7" t="s">
        <v>17</v>
      </c>
      <c r="C71" s="8">
        <v>80.139961517869835</v>
      </c>
      <c r="D71" s="8">
        <v>86.087815875400963</v>
      </c>
      <c r="E71" s="8">
        <v>41.572288090664912</v>
      </c>
    </row>
    <row r="72" spans="1:10" x14ac:dyDescent="0.2">
      <c r="B72" s="7" t="s">
        <v>6</v>
      </c>
      <c r="C72" s="8">
        <v>81.808161934911467</v>
      </c>
      <c r="D72" s="8">
        <v>87.508916632676687</v>
      </c>
      <c r="E72" s="8">
        <v>62.289981340783193</v>
      </c>
    </row>
    <row r="73" spans="1:10" x14ac:dyDescent="0.2">
      <c r="B73" s="123" t="s">
        <v>19</v>
      </c>
      <c r="C73" s="124">
        <v>83.07039434883599</v>
      </c>
      <c r="D73" s="124">
        <v>92.069552034968595</v>
      </c>
      <c r="E73" s="124">
        <v>70.281009063437978</v>
      </c>
    </row>
    <row r="74" spans="1:10" x14ac:dyDescent="0.2">
      <c r="B74" s="7" t="s">
        <v>24</v>
      </c>
      <c r="C74" s="8">
        <v>86.255118342803641</v>
      </c>
      <c r="D74" s="8">
        <v>95.519989238490439</v>
      </c>
      <c r="E74" s="8">
        <v>70.335718353847895</v>
      </c>
    </row>
    <row r="75" spans="1:10" x14ac:dyDescent="0.2">
      <c r="B75" s="7" t="s">
        <v>15</v>
      </c>
      <c r="C75" s="8">
        <v>86.795798964441218</v>
      </c>
      <c r="D75" s="8">
        <v>93.501021036433485</v>
      </c>
      <c r="E75" s="8">
        <v>77.744567006335643</v>
      </c>
    </row>
    <row r="76" spans="1:10" x14ac:dyDescent="0.2">
      <c r="B76" s="7" t="s">
        <v>11</v>
      </c>
      <c r="C76" s="8">
        <v>87.067987246434868</v>
      </c>
      <c r="D76" s="8">
        <v>95.616425674903951</v>
      </c>
      <c r="E76" s="8">
        <v>75.341861470715045</v>
      </c>
    </row>
    <row r="77" spans="1:10" x14ac:dyDescent="0.2">
      <c r="B77" s="120" t="s">
        <v>33</v>
      </c>
      <c r="C77" s="121">
        <v>88.74041748046875</v>
      </c>
      <c r="D77" s="121">
        <v>90.66064453125</v>
      </c>
      <c r="E77" s="121">
        <v>75.529685974121094</v>
      </c>
    </row>
    <row r="78" spans="1:10" x14ac:dyDescent="0.2">
      <c r="B78" s="7" t="s">
        <v>18</v>
      </c>
      <c r="C78" s="8">
        <v>88.958364768607865</v>
      </c>
      <c r="D78" s="8">
        <v>92.569888959004899</v>
      </c>
      <c r="E78" s="8">
        <v>67.854684902098853</v>
      </c>
    </row>
    <row r="79" spans="1:10" x14ac:dyDescent="0.2">
      <c r="B79" s="7" t="s">
        <v>13</v>
      </c>
      <c r="C79" s="8">
        <v>90.454171682531751</v>
      </c>
      <c r="D79" s="8">
        <v>88.579075760872684</v>
      </c>
      <c r="E79" s="8">
        <v>79.41835506838683</v>
      </c>
    </row>
    <row r="80" spans="1:10" x14ac:dyDescent="0.2">
      <c r="B80" s="7" t="s">
        <v>7</v>
      </c>
      <c r="C80" s="8">
        <v>93.205742878661908</v>
      </c>
      <c r="D80" s="8">
        <v>93.961593147841654</v>
      </c>
      <c r="E80" s="8">
        <v>90.218539226507986</v>
      </c>
      <c r="J80" s="1" t="s">
        <v>115</v>
      </c>
    </row>
    <row r="81" spans="1:5" x14ac:dyDescent="0.2">
      <c r="B81" s="7" t="s">
        <v>8</v>
      </c>
      <c r="C81" s="8">
        <v>93.834932582272273</v>
      </c>
      <c r="D81" s="8">
        <v>78.530637553403054</v>
      </c>
      <c r="E81" s="8">
        <v>85.755178902700692</v>
      </c>
    </row>
    <row r="82" spans="1:5" x14ac:dyDescent="0.2">
      <c r="B82" s="7" t="s">
        <v>25</v>
      </c>
      <c r="C82" s="8">
        <v>96.024509906748051</v>
      </c>
      <c r="D82" s="8">
        <v>98.05514709189336</v>
      </c>
      <c r="E82" s="8">
        <v>89.020034145087592</v>
      </c>
    </row>
    <row r="83" spans="1:5" x14ac:dyDescent="0.2">
      <c r="B83" s="7"/>
      <c r="C83" s="8"/>
      <c r="D83" s="8"/>
      <c r="E83" s="8"/>
    </row>
    <row r="85" spans="1:5" x14ac:dyDescent="0.2">
      <c r="A85" s="2" t="s">
        <v>34</v>
      </c>
    </row>
    <row r="86" spans="1:5" x14ac:dyDescent="0.2">
      <c r="A86" s="1" t="s">
        <v>130</v>
      </c>
    </row>
    <row r="88" spans="1:5" ht="89.25" x14ac:dyDescent="0.2">
      <c r="C88" s="9" t="s">
        <v>35</v>
      </c>
      <c r="D88" s="9" t="s">
        <v>36</v>
      </c>
      <c r="E88" s="9" t="s">
        <v>37</v>
      </c>
    </row>
    <row r="89" spans="1:5" x14ac:dyDescent="0.2">
      <c r="B89" s="7" t="s">
        <v>17</v>
      </c>
      <c r="C89" s="8">
        <v>43.37954765513102</v>
      </c>
      <c r="D89" s="8">
        <v>39.182247339977053</v>
      </c>
      <c r="E89" s="8">
        <v>40.62479900650397</v>
      </c>
    </row>
    <row r="90" spans="1:5" x14ac:dyDescent="0.2">
      <c r="B90" s="7" t="s">
        <v>22</v>
      </c>
      <c r="C90" s="8">
        <v>44.697233037980112</v>
      </c>
      <c r="D90" s="8">
        <v>43.636036478882211</v>
      </c>
      <c r="E90" s="8">
        <v>61.069824932638369</v>
      </c>
    </row>
    <row r="91" spans="1:5" x14ac:dyDescent="0.2">
      <c r="B91" s="7" t="s">
        <v>8</v>
      </c>
      <c r="C91" s="8">
        <v>55.24882733324845</v>
      </c>
      <c r="D91" s="8">
        <v>54.79696438589302</v>
      </c>
      <c r="E91" s="8">
        <v>54.453604920495948</v>
      </c>
    </row>
    <row r="92" spans="1:5" x14ac:dyDescent="0.2">
      <c r="B92" s="7" t="s">
        <v>11</v>
      </c>
      <c r="C92" s="8">
        <v>57.059604815721357</v>
      </c>
      <c r="D92" s="8">
        <v>58.848783885985817</v>
      </c>
      <c r="E92" s="8">
        <v>49.0409360473896</v>
      </c>
    </row>
    <row r="93" spans="1:5" x14ac:dyDescent="0.2">
      <c r="B93" s="7" t="s">
        <v>18</v>
      </c>
      <c r="C93" s="8">
        <v>60.435360881541882</v>
      </c>
      <c r="D93" s="8">
        <v>60.379056709718043</v>
      </c>
      <c r="E93" s="8">
        <v>71.292297479133552</v>
      </c>
    </row>
    <row r="94" spans="1:5" x14ac:dyDescent="0.2">
      <c r="B94" s="7" t="s">
        <v>13</v>
      </c>
      <c r="C94" s="8">
        <v>64.488185374765578</v>
      </c>
      <c r="D94" s="8">
        <v>58.129149676724523</v>
      </c>
      <c r="E94" s="8">
        <v>62.722761802125802</v>
      </c>
    </row>
    <row r="95" spans="1:5" x14ac:dyDescent="0.2">
      <c r="B95" s="7" t="s">
        <v>15</v>
      </c>
      <c r="C95" s="8">
        <v>65.488713282101983</v>
      </c>
      <c r="D95" s="8">
        <v>70.173764520453361</v>
      </c>
      <c r="E95" s="8">
        <v>59.654386528596959</v>
      </c>
    </row>
    <row r="96" spans="1:5" x14ac:dyDescent="0.2">
      <c r="B96" s="120" t="s">
        <v>33</v>
      </c>
      <c r="C96" s="121">
        <v>65.760948181152344</v>
      </c>
      <c r="D96" s="121">
        <v>65.489410400390625</v>
      </c>
      <c r="E96" s="121">
        <v>61.927139282226563</v>
      </c>
    </row>
    <row r="97" spans="2:10" x14ac:dyDescent="0.2">
      <c r="B97" s="7" t="s">
        <v>7</v>
      </c>
      <c r="C97" s="8">
        <v>68.536912407239797</v>
      </c>
      <c r="D97" s="8">
        <v>69.829596401081915</v>
      </c>
      <c r="E97" s="8">
        <v>60.627580344197973</v>
      </c>
    </row>
    <row r="98" spans="2:10" x14ac:dyDescent="0.2">
      <c r="B98" s="7" t="s">
        <v>24</v>
      </c>
      <c r="C98" s="8">
        <v>69.872667611990352</v>
      </c>
      <c r="D98" s="8">
        <v>65.114043107410225</v>
      </c>
      <c r="E98" s="8">
        <v>61.943933926805151</v>
      </c>
    </row>
    <row r="99" spans="2:10" x14ac:dyDescent="0.2">
      <c r="B99" s="123" t="s">
        <v>19</v>
      </c>
      <c r="C99" s="124">
        <v>70.435186179227486</v>
      </c>
      <c r="D99" s="124">
        <v>65.165995973326048</v>
      </c>
      <c r="E99" s="124">
        <v>62.086863254973103</v>
      </c>
      <c r="J99" s="1" t="s">
        <v>115</v>
      </c>
    </row>
    <row r="100" spans="2:10" x14ac:dyDescent="0.2">
      <c r="B100" s="7" t="s">
        <v>21</v>
      </c>
      <c r="C100" s="8">
        <v>74.809391678607327</v>
      </c>
      <c r="D100" s="8">
        <v>71.539873700427975</v>
      </c>
      <c r="E100" s="8">
        <v>70.116600525792762</v>
      </c>
    </row>
    <row r="101" spans="2:10" x14ac:dyDescent="0.2">
      <c r="B101" s="7" t="s">
        <v>25</v>
      </c>
      <c r="C101" s="8">
        <v>75.835360015608359</v>
      </c>
      <c r="D101" s="8">
        <v>75.472357632595177</v>
      </c>
      <c r="E101" s="8">
        <v>82.900585767489119</v>
      </c>
    </row>
    <row r="102" spans="2:10" x14ac:dyDescent="0.2">
      <c r="B102" s="7" t="s">
        <v>6</v>
      </c>
      <c r="C102" s="8">
        <v>79.807879822242782</v>
      </c>
      <c r="D102" s="8">
        <v>81.796710854833236</v>
      </c>
      <c r="E102" s="8">
        <v>81.747056079828823</v>
      </c>
    </row>
  </sheetData>
  <sortState ref="B37:E62">
    <sortCondition descending="1" ref="D37:D62"/>
  </sortState>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9"/>
  <sheetViews>
    <sheetView topLeftCell="A88" zoomScaleNormal="100" workbookViewId="0">
      <selection activeCell="Q67" sqref="Q67"/>
    </sheetView>
  </sheetViews>
  <sheetFormatPr baseColWidth="10" defaultRowHeight="12.75" x14ac:dyDescent="0.2"/>
  <cols>
    <col min="1" max="1" width="11" style="1"/>
    <col min="2" max="2" width="11.625" style="1" customWidth="1"/>
    <col min="3" max="3" width="17.25" style="1" customWidth="1"/>
    <col min="4" max="16384" width="11" style="1"/>
  </cols>
  <sheetData>
    <row r="1" spans="1:5" ht="12.75" customHeight="1" x14ac:dyDescent="0.2">
      <c r="A1" s="173" t="s">
        <v>167</v>
      </c>
    </row>
    <row r="2" spans="1:5" x14ac:dyDescent="0.2">
      <c r="A2" s="174" t="s">
        <v>168</v>
      </c>
    </row>
    <row r="5" spans="1:5" x14ac:dyDescent="0.2">
      <c r="C5" s="61" t="s">
        <v>70</v>
      </c>
      <c r="D5" s="61" t="s">
        <v>0</v>
      </c>
      <c r="E5" s="63"/>
    </row>
    <row r="6" spans="1:5" ht="15" customHeight="1" x14ac:dyDescent="0.2">
      <c r="B6" s="1" t="s">
        <v>18</v>
      </c>
      <c r="C6" s="63">
        <v>3</v>
      </c>
      <c r="D6" s="63">
        <v>7</v>
      </c>
      <c r="E6" s="63"/>
    </row>
    <row r="7" spans="1:5" x14ac:dyDescent="0.2">
      <c r="B7" s="1" t="s">
        <v>12</v>
      </c>
      <c r="C7" s="63">
        <v>3</v>
      </c>
      <c r="D7" s="63">
        <v>7</v>
      </c>
      <c r="E7" s="63"/>
    </row>
    <row r="8" spans="1:5" x14ac:dyDescent="0.2">
      <c r="B8" s="1" t="s">
        <v>85</v>
      </c>
      <c r="C8" s="63">
        <v>4</v>
      </c>
      <c r="D8" s="63">
        <v>6</v>
      </c>
      <c r="E8" s="63"/>
    </row>
    <row r="9" spans="1:5" x14ac:dyDescent="0.2">
      <c r="B9" s="1" t="s">
        <v>20</v>
      </c>
      <c r="C9" s="63">
        <v>5</v>
      </c>
      <c r="D9" s="63">
        <v>5</v>
      </c>
      <c r="E9" s="63"/>
    </row>
    <row r="10" spans="1:5" x14ac:dyDescent="0.2">
      <c r="B10" s="1" t="s">
        <v>15</v>
      </c>
      <c r="C10" s="63">
        <v>6</v>
      </c>
      <c r="D10" s="63">
        <v>7</v>
      </c>
      <c r="E10" s="63"/>
    </row>
    <row r="11" spans="1:5" x14ac:dyDescent="0.2">
      <c r="B11" s="1" t="s">
        <v>22</v>
      </c>
      <c r="C11" s="63">
        <v>6</v>
      </c>
      <c r="D11" s="63">
        <v>6</v>
      </c>
      <c r="E11" s="63"/>
    </row>
    <row r="12" spans="1:5" x14ac:dyDescent="0.2">
      <c r="B12" s="1" t="s">
        <v>27</v>
      </c>
      <c r="C12" s="63">
        <v>6</v>
      </c>
      <c r="D12" s="63">
        <v>6</v>
      </c>
      <c r="E12" s="63"/>
    </row>
    <row r="13" spans="1:5" x14ac:dyDescent="0.2">
      <c r="B13" s="1" t="s">
        <v>17</v>
      </c>
      <c r="C13" s="63">
        <v>6</v>
      </c>
      <c r="D13" s="63">
        <v>6</v>
      </c>
      <c r="E13" s="63"/>
    </row>
    <row r="14" spans="1:5" x14ac:dyDescent="0.2">
      <c r="B14" s="1" t="s">
        <v>13</v>
      </c>
      <c r="C14" s="63">
        <v>6</v>
      </c>
      <c r="D14" s="63">
        <v>6</v>
      </c>
      <c r="E14" s="63"/>
    </row>
    <row r="15" spans="1:5" x14ac:dyDescent="0.2">
      <c r="B15" s="1" t="s">
        <v>16</v>
      </c>
      <c r="C15" s="63">
        <v>6</v>
      </c>
      <c r="D15" s="63">
        <v>7</v>
      </c>
      <c r="E15" s="63"/>
    </row>
    <row r="16" spans="1:5" x14ac:dyDescent="0.2">
      <c r="B16" s="126" t="s">
        <v>19</v>
      </c>
      <c r="C16" s="127">
        <v>7</v>
      </c>
      <c r="D16" s="127">
        <v>7</v>
      </c>
      <c r="E16" s="63"/>
    </row>
    <row r="17" spans="2:6" x14ac:dyDescent="0.2">
      <c r="B17" s="1" t="s">
        <v>8</v>
      </c>
      <c r="C17" s="63">
        <v>7</v>
      </c>
      <c r="D17" s="63">
        <v>7</v>
      </c>
      <c r="E17" s="63"/>
    </row>
    <row r="18" spans="2:6" x14ac:dyDescent="0.2">
      <c r="B18" s="1" t="s">
        <v>7</v>
      </c>
      <c r="C18" s="63">
        <v>7</v>
      </c>
      <c r="D18" s="63">
        <v>7</v>
      </c>
      <c r="E18" s="63"/>
    </row>
    <row r="21" spans="2:6" x14ac:dyDescent="0.2">
      <c r="C21" s="61" t="s">
        <v>1</v>
      </c>
      <c r="D21" s="61" t="s">
        <v>2</v>
      </c>
    </row>
    <row r="22" spans="2:6" x14ac:dyDescent="0.2">
      <c r="B22" s="1" t="s">
        <v>18</v>
      </c>
      <c r="C22" s="63">
        <v>7</v>
      </c>
      <c r="D22" s="63">
        <v>7</v>
      </c>
      <c r="F22" s="174" t="s">
        <v>178</v>
      </c>
    </row>
    <row r="23" spans="2:6" x14ac:dyDescent="0.2">
      <c r="B23" s="1" t="s">
        <v>12</v>
      </c>
      <c r="C23" s="63">
        <v>7</v>
      </c>
      <c r="D23" s="63">
        <v>7</v>
      </c>
      <c r="F23" s="174" t="s">
        <v>177</v>
      </c>
    </row>
    <row r="24" spans="2:6" x14ac:dyDescent="0.2">
      <c r="B24" s="1" t="s">
        <v>85</v>
      </c>
      <c r="C24" s="63">
        <v>6</v>
      </c>
      <c r="D24" s="63">
        <v>6</v>
      </c>
    </row>
    <row r="25" spans="2:6" x14ac:dyDescent="0.2">
      <c r="B25" s="1" t="s">
        <v>20</v>
      </c>
      <c r="C25" s="63">
        <v>5</v>
      </c>
      <c r="D25" s="63">
        <v>7</v>
      </c>
    </row>
    <row r="26" spans="2:6" x14ac:dyDescent="0.2">
      <c r="B26" s="1" t="s">
        <v>15</v>
      </c>
      <c r="C26" s="63">
        <v>7</v>
      </c>
      <c r="D26" s="63">
        <v>7</v>
      </c>
    </row>
    <row r="27" spans="2:6" x14ac:dyDescent="0.2">
      <c r="B27" s="1" t="s">
        <v>22</v>
      </c>
      <c r="C27" s="63">
        <v>6</v>
      </c>
      <c r="D27" s="63">
        <v>7</v>
      </c>
    </row>
    <row r="28" spans="2:6" x14ac:dyDescent="0.2">
      <c r="B28" s="1" t="s">
        <v>27</v>
      </c>
      <c r="C28" s="63">
        <v>7</v>
      </c>
      <c r="D28" s="63">
        <v>7</v>
      </c>
    </row>
    <row r="29" spans="2:6" x14ac:dyDescent="0.2">
      <c r="B29" s="1" t="s">
        <v>17</v>
      </c>
      <c r="C29" s="63">
        <v>6</v>
      </c>
      <c r="D29" s="63">
        <v>7</v>
      </c>
    </row>
    <row r="30" spans="2:6" x14ac:dyDescent="0.2">
      <c r="B30" s="1" t="s">
        <v>13</v>
      </c>
      <c r="C30" s="63">
        <v>7</v>
      </c>
      <c r="D30" s="63">
        <v>7</v>
      </c>
    </row>
    <row r="31" spans="2:6" x14ac:dyDescent="0.2">
      <c r="B31" s="1" t="s">
        <v>16</v>
      </c>
      <c r="C31" s="63">
        <v>7</v>
      </c>
      <c r="D31" s="63">
        <v>7</v>
      </c>
    </row>
    <row r="32" spans="2:6" x14ac:dyDescent="0.2">
      <c r="B32" s="126" t="s">
        <v>19</v>
      </c>
      <c r="C32" s="127">
        <v>7</v>
      </c>
      <c r="D32" s="127">
        <v>7</v>
      </c>
    </row>
    <row r="33" spans="1:5" x14ac:dyDescent="0.2">
      <c r="B33" s="1" t="s">
        <v>8</v>
      </c>
      <c r="C33" s="63">
        <v>7</v>
      </c>
      <c r="D33" s="63">
        <v>7</v>
      </c>
    </row>
    <row r="34" spans="1:5" x14ac:dyDescent="0.2">
      <c r="B34" s="1" t="s">
        <v>7</v>
      </c>
      <c r="C34" s="63">
        <v>7</v>
      </c>
      <c r="D34" s="63">
        <v>7</v>
      </c>
    </row>
    <row r="35" spans="1:5" x14ac:dyDescent="0.2">
      <c r="C35" s="63"/>
      <c r="D35" s="63"/>
    </row>
    <row r="36" spans="1:5" x14ac:dyDescent="0.2">
      <c r="B36" s="63"/>
      <c r="C36" s="63"/>
    </row>
    <row r="37" spans="1:5" x14ac:dyDescent="0.2">
      <c r="A37" s="2" t="s">
        <v>179</v>
      </c>
    </row>
    <row r="38" spans="1:5" x14ac:dyDescent="0.2">
      <c r="A38" s="1" t="s">
        <v>142</v>
      </c>
    </row>
    <row r="40" spans="1:5" ht="76.5" x14ac:dyDescent="0.2">
      <c r="C40" s="21" t="s">
        <v>86</v>
      </c>
      <c r="D40" s="21" t="s">
        <v>87</v>
      </c>
      <c r="E40" s="21" t="s">
        <v>88</v>
      </c>
    </row>
    <row r="41" spans="1:5" x14ac:dyDescent="0.2">
      <c r="B41" s="126" t="s">
        <v>19</v>
      </c>
      <c r="C41" s="128">
        <v>72.440593588864701</v>
      </c>
      <c r="D41" s="128">
        <v>79.927765110632194</v>
      </c>
      <c r="E41" s="128">
        <v>80.193487301736809</v>
      </c>
    </row>
    <row r="42" spans="1:5" x14ac:dyDescent="0.2">
      <c r="B42" s="1" t="s">
        <v>13</v>
      </c>
      <c r="C42" s="93">
        <v>85.005217313896523</v>
      </c>
      <c r="D42" s="93">
        <v>86.379720289507205</v>
      </c>
      <c r="E42" s="93">
        <v>85.768940020845832</v>
      </c>
    </row>
    <row r="43" spans="1:5" x14ac:dyDescent="0.2">
      <c r="B43" s="1" t="s">
        <v>23</v>
      </c>
      <c r="C43" s="93">
        <v>87.733656293326078</v>
      </c>
      <c r="D43" s="93">
        <v>83.93754922175998</v>
      </c>
      <c r="E43" s="93">
        <v>81.813926233683148</v>
      </c>
    </row>
    <row r="44" spans="1:5" x14ac:dyDescent="0.2">
      <c r="B44" s="1" t="s">
        <v>6</v>
      </c>
      <c r="C44" s="93">
        <v>90.27369726235132</v>
      </c>
      <c r="D44" s="93">
        <v>82.389796955355209</v>
      </c>
      <c r="E44" s="93">
        <v>83.421226279261646</v>
      </c>
    </row>
    <row r="45" spans="1:5" x14ac:dyDescent="0.2">
      <c r="B45" s="1" t="s">
        <v>26</v>
      </c>
      <c r="C45" s="93">
        <v>91.568401941719983</v>
      </c>
      <c r="D45" s="93">
        <v>90.864614590028708</v>
      </c>
      <c r="E45" s="93">
        <v>79.081421230300492</v>
      </c>
    </row>
    <row r="46" spans="1:5" x14ac:dyDescent="0.2">
      <c r="B46" s="1" t="s">
        <v>25</v>
      </c>
      <c r="C46" s="93">
        <v>94.318671436208362</v>
      </c>
      <c r="D46" s="93">
        <v>92.831349722587177</v>
      </c>
      <c r="E46" s="93">
        <v>84.942972754762451</v>
      </c>
    </row>
    <row r="47" spans="1:5" x14ac:dyDescent="0.2">
      <c r="B47" s="1" t="s">
        <v>28</v>
      </c>
      <c r="C47" s="93">
        <v>94.715758887561947</v>
      </c>
      <c r="D47" s="93">
        <v>92.204450132482364</v>
      </c>
      <c r="E47" s="93">
        <v>90.826504307423477</v>
      </c>
    </row>
    <row r="48" spans="1:5" x14ac:dyDescent="0.2">
      <c r="B48" s="1" t="s">
        <v>11</v>
      </c>
      <c r="C48" s="93">
        <v>95.201663375964102</v>
      </c>
      <c r="D48" s="93">
        <v>95.731538183137872</v>
      </c>
      <c r="E48" s="93">
        <v>68.268596361285219</v>
      </c>
    </row>
    <row r="49" spans="1:14" x14ac:dyDescent="0.2">
      <c r="B49" s="1" t="s">
        <v>12</v>
      </c>
      <c r="C49" s="93">
        <v>95.721780139663096</v>
      </c>
      <c r="D49" s="93">
        <v>87.923248453548297</v>
      </c>
      <c r="E49" s="93">
        <v>85.925553515013021</v>
      </c>
    </row>
    <row r="50" spans="1:14" x14ac:dyDescent="0.2">
      <c r="B50" s="1" t="s">
        <v>7</v>
      </c>
      <c r="C50" s="93">
        <v>95.815805002166258</v>
      </c>
      <c r="D50" s="93">
        <v>87.47155126391219</v>
      </c>
      <c r="E50" s="93">
        <v>71.825084502652047</v>
      </c>
    </row>
    <row r="51" spans="1:14" x14ac:dyDescent="0.2">
      <c r="B51" s="1" t="s">
        <v>9</v>
      </c>
      <c r="C51" s="93">
        <v>96.798384726266718</v>
      </c>
      <c r="D51" s="93">
        <v>94.906318270699018</v>
      </c>
      <c r="E51" s="93">
        <v>78.737327316602062</v>
      </c>
    </row>
    <row r="52" spans="1:14" x14ac:dyDescent="0.2">
      <c r="B52" s="1" t="s">
        <v>18</v>
      </c>
      <c r="C52" s="93">
        <v>96.922661673529149</v>
      </c>
      <c r="D52" s="93">
        <v>60.107289688059652</v>
      </c>
      <c r="E52" s="93">
        <v>74.819895468110019</v>
      </c>
    </row>
    <row r="53" spans="1:14" x14ac:dyDescent="0.2">
      <c r="B53" s="1" t="s">
        <v>4</v>
      </c>
      <c r="C53" s="93">
        <v>97.170141090949699</v>
      </c>
      <c r="D53" s="93">
        <v>84.729009308057414</v>
      </c>
      <c r="E53" s="93">
        <v>79.279395977195549</v>
      </c>
    </row>
    <row r="54" spans="1:14" x14ac:dyDescent="0.2">
      <c r="B54" s="1" t="s">
        <v>24</v>
      </c>
      <c r="C54" s="93">
        <v>97.415334675047475</v>
      </c>
      <c r="D54" s="93">
        <v>90.804045124383748</v>
      </c>
      <c r="E54" s="93">
        <v>83.451778599527572</v>
      </c>
    </row>
    <row r="55" spans="1:14" x14ac:dyDescent="0.2">
      <c r="B55" s="1" t="s">
        <v>21</v>
      </c>
      <c r="C55" s="93">
        <v>97.537576478978522</v>
      </c>
      <c r="D55" s="93">
        <v>97.722157929097946</v>
      </c>
      <c r="E55" s="93">
        <v>88.849588402512893</v>
      </c>
    </row>
    <row r="56" spans="1:14" x14ac:dyDescent="0.2">
      <c r="B56" s="1" t="s">
        <v>22</v>
      </c>
      <c r="C56" s="93">
        <v>97.881776415093157</v>
      </c>
      <c r="D56" s="93">
        <v>91.2245836868113</v>
      </c>
      <c r="E56" s="93">
        <v>74.021359592171294</v>
      </c>
    </row>
    <row r="57" spans="1:14" x14ac:dyDescent="0.2">
      <c r="B57" s="1" t="s">
        <v>5</v>
      </c>
      <c r="C57" s="93">
        <v>98.722235976172186</v>
      </c>
      <c r="D57" s="93">
        <v>84.276310156437546</v>
      </c>
      <c r="E57" s="93">
        <v>80.87762657861434</v>
      </c>
      <c r="G57" s="238" t="s">
        <v>180</v>
      </c>
      <c r="H57" s="238"/>
      <c r="I57" s="238"/>
      <c r="J57" s="238"/>
      <c r="K57" s="238"/>
      <c r="L57" s="238"/>
      <c r="M57" s="238"/>
      <c r="N57" s="238"/>
    </row>
    <row r="58" spans="1:14" x14ac:dyDescent="0.2">
      <c r="B58" s="1" t="s">
        <v>41</v>
      </c>
      <c r="C58" s="93">
        <v>99.393429807071072</v>
      </c>
      <c r="D58" s="93">
        <v>92.966368378736348</v>
      </c>
      <c r="E58" s="93">
        <v>75.921932114011454</v>
      </c>
      <c r="G58" s="238"/>
      <c r="H58" s="238"/>
      <c r="I58" s="238"/>
      <c r="J58" s="238"/>
      <c r="K58" s="238"/>
      <c r="L58" s="238"/>
      <c r="M58" s="238"/>
      <c r="N58" s="238"/>
    </row>
    <row r="59" spans="1:14" x14ac:dyDescent="0.2">
      <c r="L59" s="1" t="s">
        <v>115</v>
      </c>
    </row>
    <row r="62" spans="1:14" x14ac:dyDescent="0.2">
      <c r="A62" s="2" t="s">
        <v>116</v>
      </c>
    </row>
    <row r="63" spans="1:14" x14ac:dyDescent="0.2">
      <c r="A63" s="1" t="s">
        <v>181</v>
      </c>
    </row>
    <row r="65" spans="2:4" ht="25.5" x14ac:dyDescent="0.2">
      <c r="C65" s="61" t="s">
        <v>89</v>
      </c>
      <c r="D65" s="21" t="s">
        <v>90</v>
      </c>
    </row>
    <row r="66" spans="2:4" x14ac:dyDescent="0.2">
      <c r="B66" s="1" t="s">
        <v>84</v>
      </c>
      <c r="C66" s="93">
        <v>19.631709030096921</v>
      </c>
      <c r="D66" s="93">
        <v>26.097902021957427</v>
      </c>
    </row>
    <row r="67" spans="2:4" x14ac:dyDescent="0.2">
      <c r="B67" s="1" t="s">
        <v>6</v>
      </c>
      <c r="C67" s="93">
        <v>21.724692639471904</v>
      </c>
      <c r="D67" s="93">
        <v>20.83875166021253</v>
      </c>
    </row>
    <row r="68" spans="2:4" x14ac:dyDescent="0.2">
      <c r="B68" s="1" t="s">
        <v>9</v>
      </c>
      <c r="C68" s="93">
        <v>22.33932831913668</v>
      </c>
      <c r="D68" s="93">
        <v>17.153605901087264</v>
      </c>
    </row>
    <row r="69" spans="2:4" x14ac:dyDescent="0.2">
      <c r="B69" s="1" t="s">
        <v>7</v>
      </c>
      <c r="C69" s="93">
        <v>23.436543098504877</v>
      </c>
      <c r="D69" s="93"/>
    </row>
    <row r="70" spans="2:4" x14ac:dyDescent="0.2">
      <c r="B70" s="1" t="s">
        <v>4</v>
      </c>
      <c r="C70" s="93">
        <v>24.071463695364102</v>
      </c>
      <c r="D70" s="93">
        <v>22.725123333603975</v>
      </c>
    </row>
    <row r="71" spans="2:4" x14ac:dyDescent="0.2">
      <c r="B71" s="1" t="s">
        <v>5</v>
      </c>
      <c r="C71" s="93">
        <v>25.876077952161786</v>
      </c>
      <c r="D71" s="93">
        <v>20.870926791498857</v>
      </c>
    </row>
    <row r="72" spans="2:4" x14ac:dyDescent="0.2">
      <c r="B72" s="1" t="s">
        <v>13</v>
      </c>
      <c r="C72" s="93">
        <v>28.987504056590865</v>
      </c>
      <c r="D72" s="93">
        <v>21.996328512420288</v>
      </c>
    </row>
    <row r="73" spans="2:4" x14ac:dyDescent="0.2">
      <c r="B73" s="1" t="s">
        <v>22</v>
      </c>
      <c r="C73" s="93">
        <v>29.342084594410867</v>
      </c>
      <c r="D73" s="93">
        <v>32.157376703529899</v>
      </c>
    </row>
    <row r="74" spans="2:4" x14ac:dyDescent="0.2">
      <c r="B74" s="1" t="s">
        <v>15</v>
      </c>
      <c r="C74" s="93">
        <v>30.050563388978688</v>
      </c>
      <c r="D74" s="93">
        <v>34.451226408918046</v>
      </c>
    </row>
    <row r="75" spans="2:4" x14ac:dyDescent="0.2">
      <c r="B75" s="1" t="s">
        <v>21</v>
      </c>
      <c r="C75" s="93">
        <v>30.993100780726241</v>
      </c>
      <c r="D75" s="93">
        <v>30.943420817991981</v>
      </c>
    </row>
    <row r="76" spans="2:4" x14ac:dyDescent="0.2">
      <c r="B76" s="1" t="s">
        <v>17</v>
      </c>
      <c r="C76" s="93">
        <v>31.345308205968916</v>
      </c>
      <c r="D76" s="93">
        <v>32.711322871033026</v>
      </c>
    </row>
    <row r="77" spans="2:4" x14ac:dyDescent="0.2">
      <c r="B77" s="1" t="s">
        <v>41</v>
      </c>
      <c r="C77" s="93">
        <v>31.668575801789189</v>
      </c>
      <c r="D77" s="93">
        <v>31.754664479817098</v>
      </c>
    </row>
    <row r="78" spans="2:4" x14ac:dyDescent="0.2">
      <c r="B78" s="1" t="s">
        <v>10</v>
      </c>
      <c r="C78" s="93">
        <v>31.779885940372075</v>
      </c>
      <c r="D78" s="93">
        <v>33.922135506146859</v>
      </c>
    </row>
    <row r="79" spans="2:4" x14ac:dyDescent="0.2">
      <c r="B79" s="1" t="s">
        <v>91</v>
      </c>
      <c r="C79" s="93">
        <v>33.89625382198399</v>
      </c>
      <c r="D79" s="93">
        <v>49.101620341471154</v>
      </c>
    </row>
    <row r="80" spans="2:4" x14ac:dyDescent="0.2">
      <c r="B80" s="1" t="s">
        <v>11</v>
      </c>
      <c r="C80" s="93">
        <v>36.150327358674922</v>
      </c>
      <c r="D80" s="93">
        <v>42.312263471019385</v>
      </c>
    </row>
    <row r="81" spans="2:11" x14ac:dyDescent="0.2">
      <c r="B81" s="1" t="s">
        <v>26</v>
      </c>
      <c r="C81" s="93">
        <v>37.55478284968833</v>
      </c>
      <c r="D81" s="93">
        <v>37.691732596819151</v>
      </c>
    </row>
    <row r="82" spans="2:11" x14ac:dyDescent="0.2">
      <c r="B82" s="1" t="s">
        <v>18</v>
      </c>
      <c r="C82" s="93">
        <v>40.396104672131379</v>
      </c>
      <c r="D82" s="93">
        <v>28.675945089842472</v>
      </c>
      <c r="G82" s="1" t="s">
        <v>92</v>
      </c>
    </row>
    <row r="83" spans="2:11" x14ac:dyDescent="0.2">
      <c r="B83" s="1" t="s">
        <v>12</v>
      </c>
      <c r="C83" s="93">
        <v>40.632958623233179</v>
      </c>
      <c r="D83" s="93">
        <v>31.811292382482364</v>
      </c>
      <c r="K83" s="1" t="s">
        <v>115</v>
      </c>
    </row>
    <row r="84" spans="2:11" x14ac:dyDescent="0.2">
      <c r="B84" s="129" t="s">
        <v>33</v>
      </c>
      <c r="C84" s="130">
        <v>43.575654073105397</v>
      </c>
      <c r="D84" s="130">
        <v>45.74262763018563</v>
      </c>
    </row>
    <row r="85" spans="2:11" x14ac:dyDescent="0.2">
      <c r="B85" s="1" t="s">
        <v>28</v>
      </c>
      <c r="C85" s="93">
        <v>45.640979997653062</v>
      </c>
      <c r="D85" s="93">
        <v>57.227036483714073</v>
      </c>
    </row>
    <row r="86" spans="2:11" x14ac:dyDescent="0.2">
      <c r="B86" s="1" t="s">
        <v>8</v>
      </c>
      <c r="C86" s="93">
        <v>47.673738310371206</v>
      </c>
      <c r="D86" s="93">
        <v>19.527666333905945</v>
      </c>
    </row>
    <row r="87" spans="2:11" x14ac:dyDescent="0.2">
      <c r="B87" s="1" t="s">
        <v>25</v>
      </c>
      <c r="C87" s="93">
        <v>50.750518559391338</v>
      </c>
      <c r="D87" s="93">
        <v>44.565016786709393</v>
      </c>
    </row>
    <row r="88" spans="2:11" x14ac:dyDescent="0.2">
      <c r="B88" s="126" t="s">
        <v>19</v>
      </c>
      <c r="C88" s="128">
        <v>53.267206567164273</v>
      </c>
      <c r="D88" s="128">
        <v>58.141407904523284</v>
      </c>
    </row>
    <row r="89" spans="2:11" x14ac:dyDescent="0.2">
      <c r="B89" s="1" t="s">
        <v>23</v>
      </c>
      <c r="C89" s="93">
        <v>59.643167654627518</v>
      </c>
      <c r="D89" s="93">
        <v>47.253611387538868</v>
      </c>
    </row>
  </sheetData>
  <mergeCells count="1">
    <mergeCell ref="G57:N5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1"/>
  <sheetViews>
    <sheetView showGridLines="0" topLeftCell="A73" zoomScaleNormal="100" workbookViewId="0">
      <selection activeCell="O69" sqref="O69"/>
    </sheetView>
  </sheetViews>
  <sheetFormatPr baseColWidth="10" defaultRowHeight="12.75" x14ac:dyDescent="0.2"/>
  <cols>
    <col min="1" max="2" width="11" style="96"/>
    <col min="3" max="3" width="13.875" style="96" customWidth="1"/>
    <col min="4" max="4" width="13.5" style="96" customWidth="1"/>
    <col min="5" max="16384" width="11" style="96"/>
  </cols>
  <sheetData>
    <row r="1" spans="1:1" s="1" customFormat="1" ht="12.75" customHeight="1" x14ac:dyDescent="0.2">
      <c r="A1" s="2" t="s">
        <v>117</v>
      </c>
    </row>
    <row r="2" spans="1:1" x14ac:dyDescent="0.2">
      <c r="A2" s="96" t="s">
        <v>182</v>
      </c>
    </row>
    <row r="3" spans="1:1" s="1" customFormat="1" x14ac:dyDescent="0.2"/>
    <row r="4" spans="1:1" s="1" customFormat="1" x14ac:dyDescent="0.2"/>
    <row r="5" spans="1:1" s="1" customFormat="1" ht="12.75" customHeight="1" x14ac:dyDescent="0.2"/>
    <row r="6" spans="1:1" s="1" customFormat="1" ht="12.75" customHeight="1" x14ac:dyDescent="0.2"/>
    <row r="7" spans="1:1" s="1" customFormat="1" ht="12.75" customHeight="1" x14ac:dyDescent="0.2"/>
    <row r="8" spans="1:1" s="1" customFormat="1" ht="12.75" customHeight="1" x14ac:dyDescent="0.2"/>
    <row r="9" spans="1:1" s="1" customFormat="1" ht="12.75" customHeight="1" x14ac:dyDescent="0.2"/>
    <row r="10" spans="1:1" s="1" customFormat="1" ht="12.75" customHeight="1" x14ac:dyDescent="0.2"/>
    <row r="11" spans="1:1" s="1" customFormat="1" ht="12.75" customHeight="1" x14ac:dyDescent="0.2"/>
    <row r="12" spans="1:1" s="1" customFormat="1" ht="12.75" customHeight="1" x14ac:dyDescent="0.2"/>
    <row r="13" spans="1:1" s="1" customFormat="1" ht="12.75" customHeight="1" x14ac:dyDescent="0.2"/>
    <row r="14" spans="1:1" s="1" customFormat="1" x14ac:dyDescent="0.2"/>
    <row r="15" spans="1:1" s="1" customFormat="1" x14ac:dyDescent="0.2"/>
    <row r="16" spans="1:1" s="1" customFormat="1" x14ac:dyDescent="0.2"/>
    <row r="17" spans="1:8" s="16" customFormat="1" x14ac:dyDescent="0.2">
      <c r="B17" s="97" t="s">
        <v>200</v>
      </c>
    </row>
    <row r="18" spans="1:8" s="16" customFormat="1" x14ac:dyDescent="0.2">
      <c r="B18" s="97" t="s">
        <v>201</v>
      </c>
    </row>
    <row r="19" spans="1:8" s="16" customFormat="1" x14ac:dyDescent="0.2">
      <c r="B19" s="97" t="s">
        <v>202</v>
      </c>
    </row>
    <row r="20" spans="1:8" s="16" customFormat="1" x14ac:dyDescent="0.2">
      <c r="B20" s="97" t="s">
        <v>203</v>
      </c>
    </row>
    <row r="21" spans="1:8" s="16" customFormat="1" ht="14.25" x14ac:dyDescent="0.2">
      <c r="A21" s="98"/>
      <c r="B21" s="96" t="s">
        <v>97</v>
      </c>
    </row>
    <row r="22" spans="1:8" s="16" customFormat="1" x14ac:dyDescent="0.2">
      <c r="H22" s="1" t="s">
        <v>115</v>
      </c>
    </row>
    <row r="23" spans="1:8" s="16" customFormat="1" x14ac:dyDescent="0.2">
      <c r="A23" s="96"/>
    </row>
    <row r="24" spans="1:8" s="16" customFormat="1" x14ac:dyDescent="0.2"/>
    <row r="25" spans="1:8" s="1" customFormat="1" x14ac:dyDescent="0.2">
      <c r="A25" s="99" t="s">
        <v>169</v>
      </c>
    </row>
    <row r="26" spans="1:8" s="1" customFormat="1" x14ac:dyDescent="0.2">
      <c r="A26" s="96" t="s">
        <v>183</v>
      </c>
    </row>
    <row r="27" spans="1:8" s="1" customFormat="1" x14ac:dyDescent="0.2">
      <c r="A27" s="100"/>
    </row>
    <row r="28" spans="1:8" s="1" customFormat="1" ht="25.5" x14ac:dyDescent="0.2">
      <c r="B28" s="101"/>
      <c r="C28" s="102" t="s">
        <v>98</v>
      </c>
      <c r="D28" s="102" t="s">
        <v>99</v>
      </c>
    </row>
    <row r="29" spans="1:8" s="1" customFormat="1" x14ac:dyDescent="0.2">
      <c r="B29" s="133" t="s">
        <v>19</v>
      </c>
      <c r="C29" s="134">
        <v>2.4183039720975592</v>
      </c>
      <c r="D29" s="134">
        <v>82.577076845319667</v>
      </c>
    </row>
    <row r="30" spans="1:8" s="1" customFormat="1" x14ac:dyDescent="0.2">
      <c r="B30" s="103" t="s">
        <v>7</v>
      </c>
      <c r="C30" s="104">
        <v>2.9368500192831992</v>
      </c>
      <c r="D30" s="104">
        <v>87.974451474627045</v>
      </c>
    </row>
    <row r="31" spans="1:8" s="1" customFormat="1" x14ac:dyDescent="0.2">
      <c r="B31" s="103" t="s">
        <v>28</v>
      </c>
      <c r="C31" s="104">
        <v>3.0886379585053638</v>
      </c>
      <c r="D31" s="104">
        <v>91.296934458694849</v>
      </c>
    </row>
    <row r="32" spans="1:8" s="1" customFormat="1" x14ac:dyDescent="0.2">
      <c r="B32" s="103" t="s">
        <v>24</v>
      </c>
      <c r="C32" s="104">
        <v>3.1033827044062501</v>
      </c>
      <c r="D32" s="104">
        <v>94.180738959672496</v>
      </c>
    </row>
    <row r="33" spans="2:22" s="1" customFormat="1" x14ac:dyDescent="0.2">
      <c r="B33" s="103" t="s">
        <v>22</v>
      </c>
      <c r="C33" s="104">
        <v>3.2023051531633002</v>
      </c>
      <c r="D33" s="104">
        <v>92.362791611135819</v>
      </c>
    </row>
    <row r="34" spans="2:22" s="1" customFormat="1" x14ac:dyDescent="0.2">
      <c r="B34" s="103" t="s">
        <v>8</v>
      </c>
      <c r="C34" s="104">
        <v>3.3052280857373</v>
      </c>
      <c r="D34" s="104">
        <v>93.219572196620391</v>
      </c>
    </row>
    <row r="35" spans="2:22" s="1" customFormat="1" x14ac:dyDescent="0.2">
      <c r="B35" s="103" t="s">
        <v>13</v>
      </c>
      <c r="C35" s="104">
        <v>3.324113368930274</v>
      </c>
      <c r="D35" s="104">
        <v>91.754277596711546</v>
      </c>
    </row>
    <row r="36" spans="2:22" s="1" customFormat="1" x14ac:dyDescent="0.2">
      <c r="B36" s="103" t="s">
        <v>12</v>
      </c>
      <c r="C36" s="104">
        <v>3.3895703210325161</v>
      </c>
      <c r="D36" s="104">
        <v>92.166099313131525</v>
      </c>
    </row>
    <row r="37" spans="2:22" s="1" customFormat="1" x14ac:dyDescent="0.2">
      <c r="B37" s="103" t="s">
        <v>21</v>
      </c>
      <c r="C37" s="104">
        <v>3.4185279715521024</v>
      </c>
      <c r="D37" s="104">
        <v>92.663485360256402</v>
      </c>
    </row>
    <row r="38" spans="2:22" s="1" customFormat="1" x14ac:dyDescent="0.2">
      <c r="B38" s="103" t="s">
        <v>23</v>
      </c>
      <c r="C38" s="104">
        <v>3.4472774073717409</v>
      </c>
      <c r="D38" s="104">
        <v>92.205730187785392</v>
      </c>
    </row>
    <row r="39" spans="2:22" s="1" customFormat="1" x14ac:dyDescent="0.2">
      <c r="B39" s="131" t="s">
        <v>33</v>
      </c>
      <c r="C39" s="132">
        <v>3.5352637958239352</v>
      </c>
      <c r="D39" s="132">
        <v>92.451792095300846</v>
      </c>
    </row>
    <row r="40" spans="2:22" s="1" customFormat="1" x14ac:dyDescent="0.2">
      <c r="B40" s="103" t="s">
        <v>18</v>
      </c>
      <c r="C40" s="104">
        <v>3.8276447443531936</v>
      </c>
      <c r="D40" s="104">
        <v>97.315690411044741</v>
      </c>
    </row>
    <row r="41" spans="2:22" s="1" customFormat="1" x14ac:dyDescent="0.2">
      <c r="B41" s="103" t="s">
        <v>11</v>
      </c>
      <c r="C41" s="104">
        <v>3.8698712380567111</v>
      </c>
      <c r="D41" s="104">
        <v>98.736570985103072</v>
      </c>
    </row>
    <row r="42" spans="2:22" s="1" customFormat="1" x14ac:dyDescent="0.2">
      <c r="B42" s="103" t="s">
        <v>15</v>
      </c>
      <c r="C42" s="104">
        <v>3.8807514396298441</v>
      </c>
      <c r="D42" s="104">
        <v>95.387499269845293</v>
      </c>
    </row>
    <row r="43" spans="2:22" s="1" customFormat="1" x14ac:dyDescent="0.2">
      <c r="B43" s="103" t="s">
        <v>10</v>
      </c>
      <c r="C43" s="104">
        <v>3.9115160247874408</v>
      </c>
      <c r="D43" s="104">
        <v>95.880459762124119</v>
      </c>
    </row>
    <row r="44" spans="2:22" s="1" customFormat="1" x14ac:dyDescent="0.2">
      <c r="B44" s="103" t="s">
        <v>9</v>
      </c>
      <c r="C44" s="104">
        <v>3.9747573795138305</v>
      </c>
      <c r="D44" s="104">
        <v>94.513625189182235</v>
      </c>
    </row>
    <row r="45" spans="2:22" s="1" customFormat="1" x14ac:dyDescent="0.2">
      <c r="B45" s="103" t="s">
        <v>25</v>
      </c>
      <c r="C45" s="104">
        <v>4.2178121737427778</v>
      </c>
      <c r="D45" s="104">
        <v>89.023249438155048</v>
      </c>
    </row>
    <row r="46" spans="2:22" s="1" customFormat="1" x14ac:dyDescent="0.2">
      <c r="B46" s="103" t="s">
        <v>17</v>
      </c>
      <c r="C46" s="104">
        <v>4.2596326613333044</v>
      </c>
      <c r="D46" s="104">
        <v>98.212368737770092</v>
      </c>
    </row>
    <row r="47" spans="2:22" s="1" customFormat="1" x14ac:dyDescent="0.2">
      <c r="B47" s="103" t="s">
        <v>26</v>
      </c>
      <c r="C47" s="104">
        <v>4.6505674406256956</v>
      </c>
      <c r="D47" s="104">
        <v>98.14474917902956</v>
      </c>
      <c r="F47" s="222"/>
      <c r="G47" s="222"/>
      <c r="H47" s="222"/>
      <c r="I47" s="222"/>
      <c r="J47" s="1" t="s">
        <v>115</v>
      </c>
      <c r="K47" s="222"/>
      <c r="L47" s="222"/>
      <c r="M47" s="222"/>
      <c r="N47" s="222"/>
      <c r="O47" s="222"/>
      <c r="P47" s="222"/>
      <c r="Q47" s="222"/>
      <c r="R47" s="222"/>
      <c r="S47" s="222"/>
      <c r="T47" s="222"/>
      <c r="U47" s="222"/>
      <c r="V47" s="222"/>
    </row>
    <row r="48" spans="2:22" s="1" customFormat="1" ht="12.75" customHeight="1" x14ac:dyDescent="0.2">
      <c r="B48" s="103" t="s">
        <v>41</v>
      </c>
      <c r="C48" s="104">
        <v>4.7484639835092626</v>
      </c>
      <c r="D48" s="104">
        <v>98.314544123250855</v>
      </c>
      <c r="F48" s="222"/>
      <c r="G48" s="222"/>
      <c r="H48" s="222"/>
      <c r="I48" s="222"/>
      <c r="J48" s="222"/>
      <c r="K48" s="222"/>
      <c r="L48" s="222"/>
      <c r="M48" s="222"/>
      <c r="N48" s="222"/>
      <c r="O48" s="222"/>
      <c r="P48" s="222"/>
      <c r="Q48" s="222"/>
      <c r="R48" s="222"/>
      <c r="S48" s="222"/>
      <c r="T48" s="222"/>
      <c r="U48" s="222"/>
      <c r="V48" s="222"/>
    </row>
    <row r="49" spans="1:22" s="1" customFormat="1" x14ac:dyDescent="0.2">
      <c r="B49" s="103" t="s">
        <v>6</v>
      </c>
      <c r="C49" s="104">
        <v>4.9547179157573211</v>
      </c>
      <c r="D49" s="104">
        <v>97.737704511170733</v>
      </c>
      <c r="F49" s="222"/>
      <c r="G49" s="222"/>
      <c r="H49" s="222"/>
      <c r="I49" s="222"/>
      <c r="J49" s="222"/>
      <c r="K49" s="222"/>
      <c r="L49" s="222"/>
      <c r="M49" s="222"/>
      <c r="N49" s="222"/>
      <c r="O49" s="222"/>
      <c r="P49" s="222"/>
      <c r="Q49" s="222"/>
      <c r="R49" s="222"/>
      <c r="S49" s="222"/>
      <c r="T49" s="222"/>
      <c r="U49" s="222"/>
      <c r="V49" s="222"/>
    </row>
    <row r="50" spans="1:22" s="1" customFormat="1" x14ac:dyDescent="0.2">
      <c r="B50" s="103" t="s">
        <v>4</v>
      </c>
      <c r="C50" s="104">
        <v>5.1528082918339777</v>
      </c>
      <c r="D50" s="104">
        <v>98.567998786866156</v>
      </c>
      <c r="F50" s="222"/>
      <c r="G50" s="222"/>
      <c r="H50" s="222"/>
      <c r="I50" s="222"/>
      <c r="J50" s="222"/>
      <c r="K50" s="222"/>
      <c r="L50" s="222"/>
      <c r="M50" s="222"/>
      <c r="N50" s="222"/>
      <c r="O50" s="222"/>
      <c r="P50" s="222"/>
      <c r="Q50" s="222"/>
      <c r="R50" s="222"/>
      <c r="S50" s="222"/>
      <c r="T50" s="222"/>
      <c r="U50" s="222"/>
      <c r="V50" s="222"/>
    </row>
    <row r="51" spans="1:22" s="1" customFormat="1" x14ac:dyDescent="0.2">
      <c r="B51" s="103"/>
      <c r="C51" s="105"/>
      <c r="D51" s="105"/>
      <c r="E51" s="105"/>
    </row>
    <row r="52" spans="1:22" s="1" customFormat="1" x14ac:dyDescent="0.2">
      <c r="B52" s="103"/>
      <c r="C52" s="105"/>
      <c r="D52" s="105"/>
      <c r="E52" s="105"/>
    </row>
    <row r="53" spans="1:22" x14ac:dyDescent="0.2">
      <c r="A53" s="99" t="s">
        <v>100</v>
      </c>
    </row>
    <row r="54" spans="1:22" x14ac:dyDescent="0.2">
      <c r="A54" s="96" t="s">
        <v>131</v>
      </c>
    </row>
    <row r="56" spans="1:22" ht="78.75" customHeight="1" x14ac:dyDescent="0.2">
      <c r="B56" s="106"/>
      <c r="C56" s="107" t="s">
        <v>101</v>
      </c>
      <c r="D56" s="107" t="s">
        <v>102</v>
      </c>
    </row>
    <row r="57" spans="1:22" x14ac:dyDescent="0.2">
      <c r="B57" s="106" t="s">
        <v>11</v>
      </c>
      <c r="C57" s="108">
        <v>98.736570985103057</v>
      </c>
      <c r="D57" s="108">
        <v>79.596016191951549</v>
      </c>
    </row>
    <row r="58" spans="1:22" x14ac:dyDescent="0.2">
      <c r="B58" s="106" t="s">
        <v>24</v>
      </c>
      <c r="C58" s="108">
        <v>94.180738959672453</v>
      </c>
      <c r="D58" s="108">
        <v>69.215084867762329</v>
      </c>
    </row>
    <row r="59" spans="1:22" x14ac:dyDescent="0.2">
      <c r="B59" s="106" t="s">
        <v>10</v>
      </c>
      <c r="C59" s="108">
        <v>95.880459762124133</v>
      </c>
      <c r="D59" s="108">
        <v>70.52246541717949</v>
      </c>
    </row>
    <row r="60" spans="1:22" x14ac:dyDescent="0.2">
      <c r="B60" s="106" t="s">
        <v>26</v>
      </c>
      <c r="C60" s="108">
        <v>98.14474917902956</v>
      </c>
      <c r="D60" s="108">
        <v>85.613409525579982</v>
      </c>
    </row>
    <row r="61" spans="1:22" x14ac:dyDescent="0.2">
      <c r="B61" s="106" t="s">
        <v>23</v>
      </c>
      <c r="C61" s="108">
        <v>92.205730187785392</v>
      </c>
      <c r="D61" s="108">
        <v>81.035111108149181</v>
      </c>
    </row>
    <row r="62" spans="1:22" x14ac:dyDescent="0.2">
      <c r="B62" s="106" t="s">
        <v>18</v>
      </c>
      <c r="C62" s="108">
        <v>97.315690411044699</v>
      </c>
      <c r="D62" s="108">
        <v>78.404348441402007</v>
      </c>
    </row>
    <row r="63" spans="1:22" x14ac:dyDescent="0.2">
      <c r="B63" s="106" t="s">
        <v>22</v>
      </c>
      <c r="C63" s="108">
        <v>92.362791611135819</v>
      </c>
      <c r="D63" s="108">
        <v>70.936797456714856</v>
      </c>
    </row>
    <row r="64" spans="1:22" x14ac:dyDescent="0.2">
      <c r="B64" s="106" t="s">
        <v>6</v>
      </c>
      <c r="C64" s="108">
        <v>97.737704511170747</v>
      </c>
      <c r="D64" s="108">
        <v>76.457293869610908</v>
      </c>
    </row>
    <row r="65" spans="2:16" x14ac:dyDescent="0.2">
      <c r="B65" s="106" t="s">
        <v>21</v>
      </c>
      <c r="C65" s="108">
        <v>92.663485360256431</v>
      </c>
      <c r="D65" s="108">
        <v>78.61524025619417</v>
      </c>
    </row>
    <row r="66" spans="2:16" x14ac:dyDescent="0.2">
      <c r="B66" s="133" t="s">
        <v>19</v>
      </c>
      <c r="C66" s="134">
        <v>82.577076845319681</v>
      </c>
      <c r="D66" s="134">
        <v>70.570832173321563</v>
      </c>
    </row>
    <row r="67" spans="2:16" x14ac:dyDescent="0.2">
      <c r="B67" s="106" t="s">
        <v>8</v>
      </c>
      <c r="C67" s="108">
        <v>93.219572196620291</v>
      </c>
      <c r="D67" s="108">
        <v>84.327566438841089</v>
      </c>
    </row>
    <row r="68" spans="2:16" x14ac:dyDescent="0.2">
      <c r="B68" s="106" t="s">
        <v>4</v>
      </c>
      <c r="C68" s="108">
        <v>98.567998786866156</v>
      </c>
      <c r="D68" s="108">
        <v>88.584734593475005</v>
      </c>
    </row>
    <row r="69" spans="2:16" x14ac:dyDescent="0.2">
      <c r="B69" s="106" t="s">
        <v>5</v>
      </c>
      <c r="C69" s="108">
        <v>99.410920605826277</v>
      </c>
      <c r="D69" s="108">
        <v>89.01642488584524</v>
      </c>
    </row>
    <row r="70" spans="2:16" x14ac:dyDescent="0.2">
      <c r="B70" s="106" t="s">
        <v>28</v>
      </c>
      <c r="C70" s="108">
        <v>91.296934458694807</v>
      </c>
      <c r="D70" s="108">
        <v>70.880504473156677</v>
      </c>
    </row>
    <row r="71" spans="2:16" x14ac:dyDescent="0.2">
      <c r="B71" s="106" t="s">
        <v>17</v>
      </c>
      <c r="C71" s="108">
        <v>98.212368737770092</v>
      </c>
      <c r="D71" s="108">
        <v>82.30921176949559</v>
      </c>
    </row>
    <row r="72" spans="2:16" x14ac:dyDescent="0.2">
      <c r="B72" s="106" t="s">
        <v>7</v>
      </c>
      <c r="C72" s="108">
        <v>87.974451474626974</v>
      </c>
      <c r="D72" s="108">
        <v>81.932446916010932</v>
      </c>
    </row>
    <row r="73" spans="2:16" ht="12.75" customHeight="1" x14ac:dyDescent="0.2">
      <c r="B73" s="106" t="s">
        <v>25</v>
      </c>
      <c r="C73" s="108">
        <v>89.02324943815502</v>
      </c>
      <c r="D73" s="108">
        <v>81.167968286061353</v>
      </c>
      <c r="F73" s="239" t="s">
        <v>199</v>
      </c>
      <c r="G73" s="239"/>
      <c r="H73" s="239"/>
      <c r="I73" s="239"/>
      <c r="J73" s="239"/>
      <c r="K73" s="239"/>
      <c r="L73" s="239"/>
      <c r="M73" s="239"/>
      <c r="N73" s="239"/>
      <c r="O73" s="239"/>
      <c r="P73" s="239"/>
    </row>
    <row r="74" spans="2:16" x14ac:dyDescent="0.2">
      <c r="B74" s="106" t="s">
        <v>12</v>
      </c>
      <c r="C74" s="108">
        <v>92.166099313131468</v>
      </c>
      <c r="D74" s="108">
        <v>80.428905968195778</v>
      </c>
      <c r="F74" s="239"/>
      <c r="G74" s="239"/>
      <c r="H74" s="239"/>
      <c r="I74" s="239"/>
      <c r="J74" s="239"/>
      <c r="K74" s="239"/>
      <c r="L74" s="239"/>
      <c r="M74" s="239"/>
      <c r="N74" s="239"/>
      <c r="O74" s="239"/>
      <c r="P74" s="239"/>
    </row>
    <row r="75" spans="2:16" ht="12.75" customHeight="1" x14ac:dyDescent="0.2">
      <c r="B75" s="106" t="s">
        <v>41</v>
      </c>
      <c r="C75" s="108">
        <v>98.314544123250812</v>
      </c>
      <c r="D75" s="108">
        <v>87.177912522455031</v>
      </c>
      <c r="K75" s="1" t="s">
        <v>115</v>
      </c>
    </row>
    <row r="76" spans="2:16" x14ac:dyDescent="0.2">
      <c r="B76" s="106" t="s">
        <v>13</v>
      </c>
      <c r="C76" s="108">
        <v>91.754277596711447</v>
      </c>
      <c r="D76" s="108">
        <v>78.813620694542109</v>
      </c>
    </row>
    <row r="77" spans="2:16" x14ac:dyDescent="0.2">
      <c r="B77" s="131" t="s">
        <v>33</v>
      </c>
      <c r="C77" s="132">
        <v>92.4658203125</v>
      </c>
      <c r="D77" s="132">
        <v>78.965415954589801</v>
      </c>
      <c r="F77" s="109"/>
      <c r="G77" s="109"/>
      <c r="H77" s="109"/>
      <c r="I77" s="109"/>
      <c r="J77" s="109"/>
      <c r="K77" s="109"/>
      <c r="M77" s="109"/>
    </row>
    <row r="78" spans="2:16" ht="15" customHeight="1" x14ac:dyDescent="0.2">
      <c r="F78" s="109"/>
      <c r="G78" s="109"/>
      <c r="H78" s="109"/>
      <c r="I78" s="109"/>
      <c r="J78" s="109"/>
      <c r="K78" s="109"/>
      <c r="L78" s="109"/>
      <c r="M78" s="109"/>
    </row>
    <row r="79" spans="2:16" ht="15" customHeight="1" x14ac:dyDescent="0.2">
      <c r="B79" s="106"/>
      <c r="C79" s="105"/>
      <c r="D79" s="110"/>
      <c r="H79" s="111"/>
      <c r="I79" s="111"/>
      <c r="J79" s="111"/>
      <c r="K79" s="111"/>
      <c r="L79" s="111"/>
      <c r="M79" s="111"/>
    </row>
    <row r="80" spans="2:16" ht="15" customHeight="1" x14ac:dyDescent="0.2">
      <c r="C80" s="110"/>
      <c r="D80" s="110"/>
      <c r="H80" s="111"/>
      <c r="I80" s="111"/>
      <c r="J80" s="111"/>
      <c r="K80" s="111"/>
      <c r="L80" s="111"/>
      <c r="M80" s="111"/>
    </row>
    <row r="81" spans="3:13" ht="15" customHeight="1" x14ac:dyDescent="0.2">
      <c r="C81" s="110"/>
      <c r="D81" s="110"/>
      <c r="F81" s="111"/>
      <c r="G81" s="111"/>
      <c r="H81" s="111"/>
      <c r="I81" s="111"/>
      <c r="J81" s="111"/>
      <c r="K81" s="111"/>
      <c r="L81" s="111"/>
      <c r="M81" s="111"/>
    </row>
    <row r="90" spans="3:13" x14ac:dyDescent="0.2">
      <c r="G90" s="106"/>
    </row>
    <row r="91" spans="3:13" x14ac:dyDescent="0.2">
      <c r="G91" s="106"/>
    </row>
  </sheetData>
  <mergeCells count="1">
    <mergeCell ref="F73:P74"/>
  </mergeCells>
  <conditionalFormatting sqref="C29:C50 D30:D50">
    <cfRule type="expression" dxfId="89" priority="2">
      <formula>"$G3=1"</formula>
    </cfRule>
  </conditionalFormatting>
  <conditionalFormatting sqref="D29">
    <cfRule type="expression" dxfId="88" priority="3">
      <formula>"$G3=1"</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0"/>
  <sheetViews>
    <sheetView topLeftCell="A97" zoomScaleNormal="100" workbookViewId="0">
      <selection activeCell="P61" sqref="P61"/>
    </sheetView>
  </sheetViews>
  <sheetFormatPr baseColWidth="10" defaultRowHeight="12.75" x14ac:dyDescent="0.2"/>
  <cols>
    <col min="1" max="1" width="11" style="1"/>
    <col min="2" max="2" width="11.375" style="1" customWidth="1"/>
    <col min="3" max="5" width="12.625" style="1" customWidth="1"/>
    <col min="6" max="6" width="11.375" style="95" customWidth="1"/>
    <col min="7" max="7" width="11.375" style="1" customWidth="1"/>
    <col min="8" max="10" width="12.625" style="1" customWidth="1"/>
    <col min="11" max="16384" width="11" style="1"/>
  </cols>
  <sheetData>
    <row r="1" spans="1:10" ht="12.75" customHeight="1" x14ac:dyDescent="0.2">
      <c r="A1" s="2" t="s">
        <v>184</v>
      </c>
      <c r="F1" s="1"/>
    </row>
    <row r="2" spans="1:10" x14ac:dyDescent="0.2">
      <c r="A2" s="1" t="s">
        <v>143</v>
      </c>
      <c r="F2" s="1"/>
    </row>
    <row r="3" spans="1:10" x14ac:dyDescent="0.2">
      <c r="F3" s="1"/>
    </row>
    <row r="4" spans="1:10" x14ac:dyDescent="0.2">
      <c r="F4" s="1"/>
    </row>
    <row r="5" spans="1:10" ht="102" x14ac:dyDescent="0.2">
      <c r="B5" s="73" t="s">
        <v>70</v>
      </c>
      <c r="C5" s="21" t="s">
        <v>83</v>
      </c>
      <c r="D5" s="21" t="s">
        <v>93</v>
      </c>
      <c r="E5" s="21" t="s">
        <v>94</v>
      </c>
      <c r="F5" s="1"/>
      <c r="G5" s="73" t="s">
        <v>0</v>
      </c>
      <c r="H5" s="21" t="s">
        <v>83</v>
      </c>
      <c r="I5" s="21" t="s">
        <v>93</v>
      </c>
      <c r="J5" s="21" t="s">
        <v>94</v>
      </c>
    </row>
    <row r="6" spans="1:10" x14ac:dyDescent="0.2">
      <c r="B6" s="1" t="s">
        <v>15</v>
      </c>
      <c r="D6" s="1">
        <v>1792</v>
      </c>
      <c r="E6" s="18">
        <f>C6+D6</f>
        <v>1792</v>
      </c>
      <c r="F6" s="1"/>
      <c r="G6" s="1" t="s">
        <v>15</v>
      </c>
      <c r="I6" s="1">
        <v>1360</v>
      </c>
      <c r="J6" s="18">
        <f>H6+I6</f>
        <v>1360</v>
      </c>
    </row>
    <row r="7" spans="1:10" x14ac:dyDescent="0.2">
      <c r="B7" s="1" t="s">
        <v>22</v>
      </c>
      <c r="D7" s="1">
        <v>1628</v>
      </c>
      <c r="E7" s="18">
        <f t="shared" ref="E7:E26" si="0">C7+D7</f>
        <v>1628</v>
      </c>
      <c r="F7" s="1"/>
      <c r="G7" s="1" t="s">
        <v>6</v>
      </c>
      <c r="H7" s="18">
        <v>591.6</v>
      </c>
      <c r="I7" s="18"/>
      <c r="J7" s="18">
        <f t="shared" ref="J7:J29" si="1">H7+I7</f>
        <v>591.6</v>
      </c>
    </row>
    <row r="8" spans="1:10" x14ac:dyDescent="0.2">
      <c r="B8" s="1" t="s">
        <v>5</v>
      </c>
      <c r="C8" s="1">
        <v>640</v>
      </c>
      <c r="E8" s="18">
        <f t="shared" si="0"/>
        <v>640</v>
      </c>
      <c r="F8" s="1"/>
      <c r="G8" s="1" t="s">
        <v>20</v>
      </c>
      <c r="H8" s="18">
        <v>610.875</v>
      </c>
      <c r="I8" s="18"/>
      <c r="J8" s="18">
        <f t="shared" si="1"/>
        <v>610.875</v>
      </c>
    </row>
    <row r="9" spans="1:10" x14ac:dyDescent="0.2">
      <c r="B9" s="1" t="s">
        <v>91</v>
      </c>
      <c r="C9" s="18">
        <v>668.88888999999995</v>
      </c>
      <c r="D9" s="18">
        <v>200.66667000000007</v>
      </c>
      <c r="E9" s="18">
        <f t="shared" si="0"/>
        <v>869.55556000000001</v>
      </c>
      <c r="F9" s="1"/>
      <c r="G9" s="1" t="s">
        <v>95</v>
      </c>
      <c r="H9" s="18">
        <v>627</v>
      </c>
      <c r="I9" s="18"/>
      <c r="J9" s="18">
        <f t="shared" si="1"/>
        <v>627</v>
      </c>
    </row>
    <row r="10" spans="1:10" x14ac:dyDescent="0.2">
      <c r="B10" s="1" t="s">
        <v>3</v>
      </c>
      <c r="C10" s="1">
        <v>675</v>
      </c>
      <c r="D10" s="1">
        <v>489</v>
      </c>
      <c r="E10" s="18">
        <f t="shared" si="0"/>
        <v>1164</v>
      </c>
      <c r="F10" s="1"/>
      <c r="G10" s="1" t="s">
        <v>4</v>
      </c>
      <c r="H10" s="18">
        <v>630</v>
      </c>
      <c r="I10" s="18">
        <v>420</v>
      </c>
      <c r="J10" s="18">
        <f t="shared" si="1"/>
        <v>1050</v>
      </c>
    </row>
    <row r="11" spans="1:10" x14ac:dyDescent="0.2">
      <c r="B11" s="1" t="s">
        <v>84</v>
      </c>
      <c r="C11" s="18">
        <v>736.1</v>
      </c>
      <c r="E11" s="18">
        <f t="shared" si="0"/>
        <v>736.1</v>
      </c>
      <c r="F11" s="1"/>
      <c r="G11" s="1" t="s">
        <v>18</v>
      </c>
      <c r="H11" s="18">
        <v>630.29999999999995</v>
      </c>
      <c r="I11" s="18"/>
      <c r="J11" s="18">
        <f t="shared" si="1"/>
        <v>630.29999999999995</v>
      </c>
    </row>
    <row r="12" spans="1:10" x14ac:dyDescent="0.2">
      <c r="B12" s="1" t="s">
        <v>13</v>
      </c>
      <c r="C12" s="18">
        <v>871.31421</v>
      </c>
      <c r="D12" s="18">
        <v>268.68579</v>
      </c>
      <c r="E12" s="18">
        <f t="shared" si="0"/>
        <v>1140</v>
      </c>
      <c r="F12" s="1"/>
      <c r="G12" s="1" t="s">
        <v>9</v>
      </c>
      <c r="H12" s="18">
        <v>644.4</v>
      </c>
      <c r="I12" s="18">
        <v>501.19999999999993</v>
      </c>
      <c r="J12" s="18">
        <f t="shared" si="1"/>
        <v>1145.5999999999999</v>
      </c>
    </row>
    <row r="13" spans="1:10" x14ac:dyDescent="0.2">
      <c r="B13" s="1" t="s">
        <v>27</v>
      </c>
      <c r="C13" s="1">
        <v>880</v>
      </c>
      <c r="D13" s="1">
        <v>180</v>
      </c>
      <c r="E13" s="18">
        <f t="shared" si="0"/>
        <v>1060</v>
      </c>
      <c r="F13" s="1"/>
      <c r="G13" s="1" t="s">
        <v>91</v>
      </c>
      <c r="H13" s="18">
        <v>668.88888999999995</v>
      </c>
      <c r="I13" s="18">
        <v>200.66667000000007</v>
      </c>
      <c r="J13" s="18">
        <f t="shared" si="1"/>
        <v>869.55556000000001</v>
      </c>
    </row>
    <row r="14" spans="1:10" x14ac:dyDescent="0.2">
      <c r="B14" s="126" t="s">
        <v>19</v>
      </c>
      <c r="C14" s="126">
        <v>900</v>
      </c>
      <c r="D14" s="126">
        <v>54</v>
      </c>
      <c r="E14" s="171">
        <f t="shared" si="0"/>
        <v>954</v>
      </c>
      <c r="F14" s="1"/>
      <c r="G14" s="1" t="s">
        <v>3</v>
      </c>
      <c r="H14" s="18">
        <v>675</v>
      </c>
      <c r="I14" s="18">
        <v>489</v>
      </c>
      <c r="J14" s="18">
        <f t="shared" si="1"/>
        <v>1164</v>
      </c>
    </row>
    <row r="15" spans="1:10" x14ac:dyDescent="0.2">
      <c r="B15" s="1" t="s">
        <v>17</v>
      </c>
      <c r="C15" s="1">
        <v>940</v>
      </c>
      <c r="E15" s="18">
        <f t="shared" si="0"/>
        <v>940</v>
      </c>
      <c r="F15" s="1"/>
      <c r="G15" s="1" t="s">
        <v>84</v>
      </c>
      <c r="H15" s="18">
        <v>680</v>
      </c>
      <c r="I15" s="18"/>
      <c r="J15" s="18">
        <f t="shared" si="1"/>
        <v>680</v>
      </c>
    </row>
    <row r="16" spans="1:10" x14ac:dyDescent="0.2">
      <c r="B16" s="1" t="s">
        <v>8</v>
      </c>
      <c r="C16" s="1">
        <v>945</v>
      </c>
      <c r="E16" s="18">
        <f t="shared" si="0"/>
        <v>945</v>
      </c>
      <c r="F16" s="1"/>
      <c r="G16" s="1" t="s">
        <v>21</v>
      </c>
      <c r="H16" s="18">
        <v>680.4</v>
      </c>
      <c r="I16" s="18">
        <v>138</v>
      </c>
      <c r="J16" s="18">
        <f t="shared" si="1"/>
        <v>818.4</v>
      </c>
    </row>
    <row r="17" spans="2:13" x14ac:dyDescent="0.2">
      <c r="B17" s="1" t="s">
        <v>7</v>
      </c>
      <c r="C17" s="1">
        <v>965</v>
      </c>
      <c r="D17" s="18">
        <v>136.33332999999993</v>
      </c>
      <c r="E17" s="18">
        <f t="shared" si="0"/>
        <v>1101.3333299999999</v>
      </c>
      <c r="F17" s="1"/>
      <c r="G17" s="1" t="s">
        <v>16</v>
      </c>
      <c r="H17" s="18">
        <v>691.16237000000001</v>
      </c>
      <c r="I17" s="18"/>
      <c r="J17" s="18">
        <f t="shared" si="1"/>
        <v>691.16237000000001</v>
      </c>
    </row>
    <row r="18" spans="2:13" x14ac:dyDescent="0.2">
      <c r="B18" s="129" t="s">
        <v>60</v>
      </c>
      <c r="C18" s="135">
        <v>1070.58286</v>
      </c>
      <c r="D18" s="129"/>
      <c r="E18" s="135">
        <f t="shared" si="0"/>
        <v>1070.58286</v>
      </c>
      <c r="F18" s="1"/>
      <c r="G18" s="1" t="s">
        <v>22</v>
      </c>
      <c r="H18" s="18">
        <v>699</v>
      </c>
      <c r="I18" s="18"/>
      <c r="J18" s="18">
        <f t="shared" si="1"/>
        <v>699</v>
      </c>
    </row>
    <row r="19" spans="2:13" x14ac:dyDescent="0.2">
      <c r="B19" s="1" t="s">
        <v>20</v>
      </c>
      <c r="C19" s="1">
        <v>1095</v>
      </c>
      <c r="E19" s="18">
        <f t="shared" si="0"/>
        <v>1095</v>
      </c>
      <c r="F19" s="1"/>
      <c r="G19" s="1" t="s">
        <v>12</v>
      </c>
      <c r="H19" s="18">
        <v>729.3</v>
      </c>
      <c r="I19" s="18"/>
      <c r="J19" s="18">
        <f t="shared" si="1"/>
        <v>729.3</v>
      </c>
    </row>
    <row r="20" spans="2:13" x14ac:dyDescent="0.2">
      <c r="B20" s="1" t="s">
        <v>12</v>
      </c>
      <c r="C20" s="18">
        <v>1160.5</v>
      </c>
      <c r="E20" s="18">
        <f t="shared" si="0"/>
        <v>1160.5</v>
      </c>
      <c r="F20" s="1"/>
      <c r="G20" s="129" t="s">
        <v>60</v>
      </c>
      <c r="H20" s="135">
        <v>740.15695000000005</v>
      </c>
      <c r="I20" s="135"/>
      <c r="J20" s="135">
        <f t="shared" si="1"/>
        <v>740.15695000000005</v>
      </c>
    </row>
    <row r="21" spans="2:13" x14ac:dyDescent="0.2">
      <c r="B21" s="1" t="s">
        <v>18</v>
      </c>
      <c r="C21" s="18">
        <v>1308.2</v>
      </c>
      <c r="E21" s="18">
        <f t="shared" si="0"/>
        <v>1308.2</v>
      </c>
      <c r="F21" s="1"/>
      <c r="G21" s="1" t="s">
        <v>8</v>
      </c>
      <c r="H21" s="18">
        <v>743.6</v>
      </c>
      <c r="I21" s="18"/>
      <c r="J21" s="18">
        <f t="shared" si="1"/>
        <v>743.6</v>
      </c>
      <c r="M21" s="94"/>
    </row>
    <row r="22" spans="2:13" x14ac:dyDescent="0.2">
      <c r="B22" s="1" t="s">
        <v>9</v>
      </c>
      <c r="C22" s="18">
        <v>1318.4</v>
      </c>
      <c r="D22" s="18">
        <v>157.59999999999991</v>
      </c>
      <c r="E22" s="18">
        <f t="shared" si="0"/>
        <v>1476</v>
      </c>
      <c r="F22" s="1"/>
      <c r="G22" s="1" t="s">
        <v>11</v>
      </c>
      <c r="H22" s="18">
        <v>796.4</v>
      </c>
      <c r="I22" s="18"/>
      <c r="J22" s="18">
        <f t="shared" si="1"/>
        <v>796.4</v>
      </c>
      <c r="M22" s="94"/>
    </row>
    <row r="23" spans="2:13" x14ac:dyDescent="0.2">
      <c r="B23" s="1" t="s">
        <v>6</v>
      </c>
      <c r="C23" s="1">
        <v>1332</v>
      </c>
      <c r="D23" s="1">
        <v>278</v>
      </c>
      <c r="E23" s="18">
        <f t="shared" si="0"/>
        <v>1610</v>
      </c>
      <c r="F23" s="1"/>
      <c r="G23" s="1" t="s">
        <v>27</v>
      </c>
      <c r="H23" s="18">
        <v>809.6</v>
      </c>
      <c r="I23" s="18">
        <v>180</v>
      </c>
      <c r="J23" s="18">
        <f t="shared" si="1"/>
        <v>989.6</v>
      </c>
      <c r="M23" s="94"/>
    </row>
    <row r="24" spans="2:13" x14ac:dyDescent="0.2">
      <c r="B24" s="1" t="s">
        <v>95</v>
      </c>
      <c r="C24" s="1">
        <v>1344</v>
      </c>
      <c r="E24" s="18">
        <f t="shared" si="0"/>
        <v>1344</v>
      </c>
      <c r="F24" s="1"/>
      <c r="G24" s="1" t="s">
        <v>5</v>
      </c>
      <c r="H24" s="18">
        <v>830.4</v>
      </c>
      <c r="I24" s="18">
        <v>681.6</v>
      </c>
      <c r="J24" s="18">
        <f t="shared" si="1"/>
        <v>1512</v>
      </c>
      <c r="M24" s="94"/>
    </row>
    <row r="25" spans="2:13" x14ac:dyDescent="0.2">
      <c r="B25" s="1" t="s">
        <v>4</v>
      </c>
      <c r="C25" s="1">
        <v>1368</v>
      </c>
      <c r="D25" s="1">
        <v>192</v>
      </c>
      <c r="E25" s="18">
        <f t="shared" si="0"/>
        <v>1560</v>
      </c>
      <c r="F25" s="1"/>
      <c r="G25" s="1" t="s">
        <v>7</v>
      </c>
      <c r="H25" s="18">
        <v>868.5</v>
      </c>
      <c r="I25" s="18">
        <v>136.33333000000005</v>
      </c>
      <c r="J25" s="18">
        <f t="shared" si="1"/>
        <v>1004.83333</v>
      </c>
      <c r="M25" s="94"/>
    </row>
    <row r="26" spans="2:13" ht="12" customHeight="1" x14ac:dyDescent="0.2">
      <c r="B26" s="1" t="s">
        <v>16</v>
      </c>
      <c r="C26" s="1">
        <v>1755</v>
      </c>
      <c r="E26" s="18">
        <f t="shared" si="0"/>
        <v>1755</v>
      </c>
      <c r="F26" s="1"/>
      <c r="G26" s="1" t="s">
        <v>13</v>
      </c>
      <c r="H26" s="18">
        <v>871.31421</v>
      </c>
      <c r="I26" s="18">
        <v>268.68579</v>
      </c>
      <c r="J26" s="18">
        <f t="shared" si="1"/>
        <v>1140</v>
      </c>
      <c r="M26" s="94"/>
    </row>
    <row r="27" spans="2:13" ht="17.25" customHeight="1" x14ac:dyDescent="0.2">
      <c r="F27" s="1"/>
      <c r="G27" s="1" t="s">
        <v>85</v>
      </c>
      <c r="H27" s="18">
        <v>900</v>
      </c>
      <c r="I27" s="18">
        <v>158</v>
      </c>
      <c r="J27" s="18">
        <f>H27+I27</f>
        <v>1058</v>
      </c>
      <c r="M27" s="94"/>
    </row>
    <row r="28" spans="2:13" x14ac:dyDescent="0.2">
      <c r="F28" s="1"/>
      <c r="G28" s="126" t="s">
        <v>19</v>
      </c>
      <c r="H28" s="171">
        <v>900</v>
      </c>
      <c r="I28" s="171">
        <v>54</v>
      </c>
      <c r="J28" s="171">
        <f t="shared" si="1"/>
        <v>954</v>
      </c>
    </row>
    <row r="29" spans="2:13" x14ac:dyDescent="0.2">
      <c r="F29" s="1"/>
      <c r="G29" s="1" t="s">
        <v>17</v>
      </c>
      <c r="H29" s="18">
        <v>940</v>
      </c>
      <c r="I29" s="18"/>
      <c r="J29" s="18">
        <f t="shared" si="1"/>
        <v>940</v>
      </c>
    </row>
    <row r="30" spans="2:13" x14ac:dyDescent="0.2">
      <c r="F30" s="1"/>
    </row>
    <row r="31" spans="2:13" x14ac:dyDescent="0.2">
      <c r="F31" s="1"/>
    </row>
    <row r="32" spans="2:13" ht="102" x14ac:dyDescent="0.2">
      <c r="B32" s="73" t="s">
        <v>1</v>
      </c>
      <c r="C32" s="21" t="s">
        <v>83</v>
      </c>
      <c r="D32" s="21" t="s">
        <v>93</v>
      </c>
      <c r="E32" s="21" t="s">
        <v>94</v>
      </c>
      <c r="F32" s="1"/>
      <c r="G32" s="73" t="s">
        <v>68</v>
      </c>
      <c r="H32" s="21" t="s">
        <v>83</v>
      </c>
      <c r="I32" s="21" t="s">
        <v>93</v>
      </c>
      <c r="J32" s="21" t="s">
        <v>94</v>
      </c>
    </row>
    <row r="33" spans="2:18" x14ac:dyDescent="0.2">
      <c r="B33" s="1" t="s">
        <v>15</v>
      </c>
      <c r="D33" s="1">
        <v>1360</v>
      </c>
      <c r="E33" s="18">
        <f>C33+D33</f>
        <v>1360</v>
      </c>
      <c r="F33" s="1"/>
      <c r="G33" s="1" t="s">
        <v>15</v>
      </c>
      <c r="I33" s="1">
        <v>1360</v>
      </c>
      <c r="J33" s="18">
        <f>H33+I33</f>
        <v>1360</v>
      </c>
      <c r="M33" s="1" t="s">
        <v>96</v>
      </c>
    </row>
    <row r="34" spans="2:18" x14ac:dyDescent="0.2">
      <c r="B34" s="1" t="s">
        <v>20</v>
      </c>
      <c r="C34" s="18">
        <v>488.7</v>
      </c>
      <c r="D34" s="18"/>
      <c r="E34" s="18">
        <f t="shared" ref="E34:E55" si="2">C34+D34</f>
        <v>488.7</v>
      </c>
      <c r="F34" s="1"/>
      <c r="G34" s="1" t="s">
        <v>20</v>
      </c>
      <c r="H34" s="18">
        <v>483.3</v>
      </c>
      <c r="I34" s="18"/>
      <c r="J34" s="18">
        <f t="shared" ref="J34:J55" si="3">H34+I34</f>
        <v>483.3</v>
      </c>
      <c r="R34" s="1" t="s">
        <v>115</v>
      </c>
    </row>
    <row r="35" spans="2:18" x14ac:dyDescent="0.2">
      <c r="B35" s="1" t="s">
        <v>3</v>
      </c>
      <c r="C35" s="18">
        <v>589.95000000000005</v>
      </c>
      <c r="D35" s="18">
        <v>586.04999999999995</v>
      </c>
      <c r="E35" s="18">
        <f t="shared" si="2"/>
        <v>1176</v>
      </c>
      <c r="F35" s="1"/>
      <c r="G35" s="1" t="s">
        <v>12</v>
      </c>
      <c r="H35" s="18">
        <v>561</v>
      </c>
      <c r="I35" s="18"/>
      <c r="J35" s="18">
        <f t="shared" si="3"/>
        <v>561</v>
      </c>
    </row>
    <row r="36" spans="2:18" x14ac:dyDescent="0.2">
      <c r="B36" s="1" t="s">
        <v>21</v>
      </c>
      <c r="C36" s="18">
        <v>595.35</v>
      </c>
      <c r="D36" s="18">
        <v>138.04999999999995</v>
      </c>
      <c r="E36" s="18">
        <f t="shared" si="2"/>
        <v>733.4</v>
      </c>
      <c r="F36" s="1"/>
      <c r="G36" s="1" t="s">
        <v>21</v>
      </c>
      <c r="H36" s="18">
        <v>567</v>
      </c>
      <c r="I36" s="18">
        <v>119</v>
      </c>
      <c r="J36" s="18">
        <f t="shared" si="3"/>
        <v>686</v>
      </c>
    </row>
    <row r="37" spans="2:18" x14ac:dyDescent="0.2">
      <c r="B37" s="1" t="s">
        <v>8</v>
      </c>
      <c r="C37" s="18">
        <v>608.4</v>
      </c>
      <c r="D37" s="18"/>
      <c r="E37" s="18">
        <f t="shared" si="2"/>
        <v>608.4</v>
      </c>
      <c r="F37" s="1"/>
      <c r="G37" s="1" t="s">
        <v>95</v>
      </c>
      <c r="H37" s="18">
        <v>570</v>
      </c>
      <c r="I37" s="18"/>
      <c r="J37" s="18">
        <f t="shared" si="3"/>
        <v>570</v>
      </c>
    </row>
    <row r="38" spans="2:18" x14ac:dyDescent="0.2">
      <c r="B38" s="1" t="s">
        <v>6</v>
      </c>
      <c r="C38" s="18">
        <v>609</v>
      </c>
      <c r="D38" s="18"/>
      <c r="E38" s="18">
        <f t="shared" si="2"/>
        <v>609</v>
      </c>
      <c r="F38" s="1"/>
      <c r="G38" s="1" t="s">
        <v>18</v>
      </c>
      <c r="H38" s="18">
        <v>573</v>
      </c>
      <c r="I38" s="18"/>
      <c r="J38" s="18">
        <f t="shared" si="3"/>
        <v>573</v>
      </c>
    </row>
    <row r="39" spans="2:18" x14ac:dyDescent="0.2">
      <c r="B39" s="1" t="s">
        <v>91</v>
      </c>
      <c r="C39" s="18">
        <v>616.16296</v>
      </c>
      <c r="D39" s="18">
        <v>157.01036999999997</v>
      </c>
      <c r="E39" s="18">
        <f t="shared" si="2"/>
        <v>773.17332999999996</v>
      </c>
      <c r="F39" s="1"/>
      <c r="G39" s="1" t="s">
        <v>6</v>
      </c>
      <c r="H39" s="18">
        <v>574.20000000000005</v>
      </c>
      <c r="I39" s="18"/>
      <c r="J39" s="18">
        <f t="shared" si="3"/>
        <v>574.20000000000005</v>
      </c>
    </row>
    <row r="40" spans="2:18" x14ac:dyDescent="0.2">
      <c r="B40" s="1" t="s">
        <v>84</v>
      </c>
      <c r="C40" s="18">
        <v>620.5</v>
      </c>
      <c r="D40" s="18"/>
      <c r="E40" s="18">
        <f t="shared" si="2"/>
        <v>620.5</v>
      </c>
      <c r="F40" s="1"/>
      <c r="G40" s="1" t="s">
        <v>91</v>
      </c>
      <c r="H40" s="18">
        <v>574.50369999999998</v>
      </c>
      <c r="I40" s="18">
        <v>148.67852000000005</v>
      </c>
      <c r="J40" s="18">
        <f t="shared" si="3"/>
        <v>723.18222000000003</v>
      </c>
    </row>
    <row r="41" spans="2:18" x14ac:dyDescent="0.2">
      <c r="B41" s="1" t="s">
        <v>11</v>
      </c>
      <c r="C41" s="18">
        <v>622.64</v>
      </c>
      <c r="D41" s="18"/>
      <c r="E41" s="18">
        <f t="shared" si="2"/>
        <v>622.64</v>
      </c>
      <c r="F41" s="1"/>
      <c r="G41" s="1" t="s">
        <v>84</v>
      </c>
      <c r="H41" s="18">
        <v>588.20000000000005</v>
      </c>
      <c r="I41" s="18"/>
      <c r="J41" s="18">
        <f t="shared" si="3"/>
        <v>588.20000000000005</v>
      </c>
    </row>
    <row r="42" spans="2:18" x14ac:dyDescent="0.2">
      <c r="B42" s="1" t="s">
        <v>95</v>
      </c>
      <c r="C42" s="18">
        <v>627</v>
      </c>
      <c r="D42" s="18"/>
      <c r="E42" s="18">
        <f t="shared" si="2"/>
        <v>627</v>
      </c>
      <c r="F42" s="1"/>
      <c r="G42" s="1" t="s">
        <v>3</v>
      </c>
      <c r="H42" s="18">
        <v>589.95000000000005</v>
      </c>
      <c r="I42" s="18">
        <v>586.04999999999995</v>
      </c>
      <c r="J42" s="18">
        <f t="shared" si="3"/>
        <v>1176</v>
      </c>
    </row>
    <row r="43" spans="2:18" x14ac:dyDescent="0.2">
      <c r="B43" s="1" t="s">
        <v>18</v>
      </c>
      <c r="C43" s="18">
        <v>630.29999999999995</v>
      </c>
      <c r="D43" s="18"/>
      <c r="E43" s="18">
        <f t="shared" si="2"/>
        <v>630.29999999999995</v>
      </c>
      <c r="F43" s="1"/>
      <c r="G43" s="1" t="s">
        <v>11</v>
      </c>
      <c r="H43" s="18">
        <v>591.87</v>
      </c>
      <c r="I43" s="18"/>
      <c r="J43" s="18">
        <f t="shared" si="3"/>
        <v>591.87</v>
      </c>
    </row>
    <row r="44" spans="2:18" x14ac:dyDescent="0.2">
      <c r="B44" s="1" t="s">
        <v>9</v>
      </c>
      <c r="C44" s="18">
        <v>644.4</v>
      </c>
      <c r="D44" s="18">
        <v>501.19999999999993</v>
      </c>
      <c r="E44" s="18">
        <f t="shared" si="2"/>
        <v>1145.5999999999999</v>
      </c>
      <c r="F44" s="1"/>
      <c r="G44" s="1" t="s">
        <v>8</v>
      </c>
      <c r="H44" s="18">
        <v>608.4</v>
      </c>
      <c r="I44" s="18"/>
      <c r="J44" s="18">
        <f t="shared" si="3"/>
        <v>608.4</v>
      </c>
    </row>
    <row r="45" spans="2:18" x14ac:dyDescent="0.2">
      <c r="B45" s="1" t="s">
        <v>22</v>
      </c>
      <c r="C45" s="18">
        <v>690</v>
      </c>
      <c r="D45" s="18"/>
      <c r="E45" s="18">
        <f t="shared" si="2"/>
        <v>690</v>
      </c>
      <c r="F45" s="1"/>
      <c r="G45" s="1" t="s">
        <v>16</v>
      </c>
      <c r="H45" s="18">
        <v>610.36478999999997</v>
      </c>
      <c r="I45" s="18"/>
      <c r="J45" s="18">
        <f t="shared" si="3"/>
        <v>610.36478999999997</v>
      </c>
    </row>
    <row r="46" spans="2:18" x14ac:dyDescent="0.2">
      <c r="B46" s="1" t="s">
        <v>16</v>
      </c>
      <c r="C46" s="18">
        <v>640.65898000000004</v>
      </c>
      <c r="D46" s="18"/>
      <c r="E46" s="18">
        <f t="shared" si="2"/>
        <v>640.65898000000004</v>
      </c>
      <c r="F46" s="1"/>
      <c r="G46" s="1" t="s">
        <v>9</v>
      </c>
      <c r="H46" s="18">
        <v>640.79999999999995</v>
      </c>
      <c r="I46" s="18">
        <v>498.40000000000009</v>
      </c>
      <c r="J46" s="18">
        <f t="shared" si="3"/>
        <v>1139.2</v>
      </c>
    </row>
    <row r="47" spans="2:18" x14ac:dyDescent="0.2">
      <c r="B47" s="1" t="s">
        <v>12</v>
      </c>
      <c r="C47" s="18">
        <v>645.15</v>
      </c>
      <c r="D47" s="18"/>
      <c r="E47" s="18">
        <f t="shared" si="2"/>
        <v>645.15</v>
      </c>
      <c r="F47" s="1"/>
      <c r="G47" s="129" t="s">
        <v>60</v>
      </c>
      <c r="H47" s="135">
        <v>642.45015000000001</v>
      </c>
      <c r="I47" s="135"/>
      <c r="J47" s="135">
        <f t="shared" si="3"/>
        <v>642.45015000000001</v>
      </c>
    </row>
    <row r="48" spans="2:18" x14ac:dyDescent="0.2">
      <c r="B48" s="129" t="s">
        <v>60</v>
      </c>
      <c r="C48" s="135">
        <v>659.22127999999998</v>
      </c>
      <c r="D48" s="135"/>
      <c r="E48" s="135">
        <f t="shared" si="2"/>
        <v>659.22127999999998</v>
      </c>
      <c r="F48" s="1"/>
      <c r="G48" s="1" t="s">
        <v>13</v>
      </c>
      <c r="H48" s="18">
        <v>665.09975999999995</v>
      </c>
      <c r="I48" s="18">
        <v>474.90024000000005</v>
      </c>
      <c r="J48" s="18">
        <f t="shared" si="3"/>
        <v>1140</v>
      </c>
    </row>
    <row r="49" spans="1:10" x14ac:dyDescent="0.2">
      <c r="B49" s="1" t="s">
        <v>13</v>
      </c>
      <c r="C49" s="18">
        <v>665.09975999999995</v>
      </c>
      <c r="D49" s="18">
        <v>474.90024000000005</v>
      </c>
      <c r="E49" s="18">
        <f t="shared" si="2"/>
        <v>1140</v>
      </c>
      <c r="F49" s="1"/>
      <c r="G49" s="1" t="s">
        <v>7</v>
      </c>
      <c r="H49" s="18">
        <v>667.33333000000005</v>
      </c>
      <c r="I49" s="18">
        <v>185</v>
      </c>
      <c r="J49" s="18">
        <f t="shared" si="3"/>
        <v>852.33333000000005</v>
      </c>
    </row>
    <row r="50" spans="1:10" x14ac:dyDescent="0.2">
      <c r="B50" s="1" t="s">
        <v>7</v>
      </c>
      <c r="C50" s="18">
        <v>667.33333000000005</v>
      </c>
      <c r="D50" s="18">
        <v>185</v>
      </c>
      <c r="E50" s="18">
        <f t="shared" si="2"/>
        <v>852.33333000000005</v>
      </c>
      <c r="F50" s="1"/>
      <c r="G50" s="1" t="s">
        <v>85</v>
      </c>
      <c r="H50" s="18">
        <v>699.73333000000002</v>
      </c>
      <c r="I50" s="18">
        <v>97.866669999999999</v>
      </c>
      <c r="J50" s="18">
        <f t="shared" si="3"/>
        <v>797.6</v>
      </c>
    </row>
    <row r="51" spans="1:10" x14ac:dyDescent="0.2">
      <c r="B51" s="1" t="s">
        <v>85</v>
      </c>
      <c r="C51" s="18">
        <v>699.73333000000002</v>
      </c>
      <c r="D51" s="18">
        <v>97.866669999999999</v>
      </c>
      <c r="E51" s="18">
        <f t="shared" si="2"/>
        <v>797.6</v>
      </c>
      <c r="F51" s="1"/>
      <c r="G51" s="126" t="s">
        <v>19</v>
      </c>
      <c r="H51" s="171">
        <v>720</v>
      </c>
      <c r="I51" s="171"/>
      <c r="J51" s="171">
        <f t="shared" si="3"/>
        <v>720</v>
      </c>
    </row>
    <row r="52" spans="1:10" x14ac:dyDescent="0.2">
      <c r="B52" s="126" t="s">
        <v>19</v>
      </c>
      <c r="C52" s="171">
        <v>720</v>
      </c>
      <c r="D52" s="171"/>
      <c r="E52" s="171">
        <f t="shared" si="2"/>
        <v>720</v>
      </c>
      <c r="F52" s="1"/>
      <c r="G52" s="1" t="s">
        <v>17</v>
      </c>
      <c r="H52" s="18">
        <v>720</v>
      </c>
      <c r="I52" s="18"/>
      <c r="J52" s="18">
        <f t="shared" si="3"/>
        <v>720</v>
      </c>
    </row>
    <row r="53" spans="1:10" x14ac:dyDescent="0.2">
      <c r="B53" s="1" t="s">
        <v>17</v>
      </c>
      <c r="C53" s="18">
        <v>720</v>
      </c>
      <c r="D53" s="18"/>
      <c r="E53" s="18">
        <f t="shared" si="2"/>
        <v>720</v>
      </c>
      <c r="F53" s="1"/>
      <c r="G53" s="1" t="s">
        <v>27</v>
      </c>
      <c r="H53" s="18">
        <v>739.2</v>
      </c>
      <c r="I53" s="18">
        <v>120</v>
      </c>
      <c r="J53" s="18">
        <f t="shared" si="3"/>
        <v>859.2</v>
      </c>
    </row>
    <row r="54" spans="1:10" x14ac:dyDescent="0.2">
      <c r="B54" s="1" t="s">
        <v>27</v>
      </c>
      <c r="C54" s="18">
        <v>739.2</v>
      </c>
      <c r="D54" s="18">
        <v>120</v>
      </c>
      <c r="E54" s="18">
        <f>C54+D54</f>
        <v>859.2</v>
      </c>
      <c r="F54" s="1"/>
      <c r="G54" s="1" t="s">
        <v>4</v>
      </c>
      <c r="H54" s="18">
        <v>832</v>
      </c>
      <c r="I54" s="18">
        <v>218</v>
      </c>
      <c r="J54" s="18">
        <f>H54+I54</f>
        <v>1050</v>
      </c>
    </row>
    <row r="55" spans="1:10" x14ac:dyDescent="0.2">
      <c r="B55" s="1" t="s">
        <v>4</v>
      </c>
      <c r="C55" s="18">
        <v>768</v>
      </c>
      <c r="D55" s="18">
        <v>282</v>
      </c>
      <c r="E55" s="18">
        <f t="shared" si="2"/>
        <v>1050</v>
      </c>
      <c r="F55" s="1"/>
      <c r="G55" s="1" t="s">
        <v>5</v>
      </c>
      <c r="H55" s="18">
        <v>854.4</v>
      </c>
      <c r="I55" s="18">
        <v>657.6</v>
      </c>
      <c r="J55" s="18">
        <f t="shared" si="3"/>
        <v>1512</v>
      </c>
    </row>
    <row r="56" spans="1:10" x14ac:dyDescent="0.2">
      <c r="B56" s="1" t="s">
        <v>5</v>
      </c>
      <c r="C56" s="18">
        <v>854.4</v>
      </c>
      <c r="D56" s="18">
        <v>657.6</v>
      </c>
      <c r="E56" s="18">
        <f>C56+D56</f>
        <v>1512</v>
      </c>
      <c r="F56" s="1"/>
      <c r="J56" s="18"/>
    </row>
    <row r="57" spans="1:10" x14ac:dyDescent="0.2">
      <c r="F57" s="1"/>
    </row>
    <row r="58" spans="1:10" x14ac:dyDescent="0.2">
      <c r="F58" s="1"/>
    </row>
    <row r="59" spans="1:10" x14ac:dyDescent="0.2">
      <c r="A59" s="173" t="s">
        <v>149</v>
      </c>
      <c r="F59" s="1"/>
    </row>
    <row r="60" spans="1:10" x14ac:dyDescent="0.2">
      <c r="A60" s="174" t="s">
        <v>144</v>
      </c>
      <c r="F60" s="1"/>
    </row>
    <row r="61" spans="1:10" x14ac:dyDescent="0.2">
      <c r="F61" s="1"/>
    </row>
    <row r="62" spans="1:10" x14ac:dyDescent="0.2">
      <c r="C62" s="56" t="s">
        <v>70</v>
      </c>
      <c r="D62" s="56" t="s">
        <v>0</v>
      </c>
      <c r="F62" s="90"/>
      <c r="G62" s="56" t="s">
        <v>1</v>
      </c>
      <c r="H62" s="56" t="s">
        <v>2</v>
      </c>
    </row>
    <row r="63" spans="1:10" x14ac:dyDescent="0.2">
      <c r="B63" s="1" t="s">
        <v>11</v>
      </c>
      <c r="C63" s="91">
        <v>13.7</v>
      </c>
      <c r="D63" s="91">
        <v>12</v>
      </c>
      <c r="F63" s="1" t="s">
        <v>28</v>
      </c>
      <c r="G63" s="91">
        <v>6.7</v>
      </c>
      <c r="H63" s="91">
        <v>7</v>
      </c>
    </row>
    <row r="64" spans="1:10" x14ac:dyDescent="0.2">
      <c r="B64" s="1" t="s">
        <v>3</v>
      </c>
      <c r="C64" s="176">
        <v>9.6</v>
      </c>
      <c r="D64" s="176">
        <v>8</v>
      </c>
      <c r="F64" s="1" t="s">
        <v>3</v>
      </c>
      <c r="G64" s="91">
        <v>7.8</v>
      </c>
      <c r="H64" s="91">
        <v>9.1</v>
      </c>
    </row>
    <row r="65" spans="2:8" x14ac:dyDescent="0.2">
      <c r="B65" s="1" t="s">
        <v>27</v>
      </c>
      <c r="C65" s="91">
        <v>9.1999999999999993</v>
      </c>
      <c r="D65" s="91">
        <v>9</v>
      </c>
      <c r="F65" s="1" t="s">
        <v>26</v>
      </c>
      <c r="G65" s="91">
        <v>8.1</v>
      </c>
      <c r="H65" s="91">
        <v>8.1999999999999993</v>
      </c>
    </row>
    <row r="66" spans="2:8" x14ac:dyDescent="0.2">
      <c r="B66" s="1" t="s">
        <v>9</v>
      </c>
      <c r="C66" s="91">
        <v>12.7</v>
      </c>
      <c r="D66" s="91">
        <v>10.3</v>
      </c>
      <c r="F66" s="1" t="s">
        <v>24</v>
      </c>
      <c r="G66" s="91">
        <v>8.3000000000000007</v>
      </c>
      <c r="H66" s="91">
        <v>7</v>
      </c>
    </row>
    <row r="67" spans="2:8" x14ac:dyDescent="0.2">
      <c r="B67" s="1" t="s">
        <v>41</v>
      </c>
      <c r="C67" s="1">
        <v>19</v>
      </c>
      <c r="D67" s="1">
        <v>10.3</v>
      </c>
      <c r="F67" s="1" t="s">
        <v>21</v>
      </c>
      <c r="G67" s="91">
        <v>8.5</v>
      </c>
      <c r="H67" s="176">
        <v>16.899999999999999</v>
      </c>
    </row>
    <row r="68" spans="2:8" x14ac:dyDescent="0.2">
      <c r="B68" s="1" t="s">
        <v>10</v>
      </c>
      <c r="C68" s="91">
        <v>11.9</v>
      </c>
      <c r="D68" s="91">
        <v>10.4</v>
      </c>
      <c r="F68" s="1" t="s">
        <v>11</v>
      </c>
      <c r="G68" s="176">
        <v>8.6999999999999993</v>
      </c>
      <c r="H68" s="91">
        <v>10</v>
      </c>
    </row>
    <row r="69" spans="2:8" x14ac:dyDescent="0.2">
      <c r="B69" s="1" t="s">
        <v>8</v>
      </c>
      <c r="C69" s="91">
        <v>11.2</v>
      </c>
      <c r="D69" s="91">
        <v>11</v>
      </c>
      <c r="F69" s="1" t="s">
        <v>7</v>
      </c>
      <c r="G69" s="91">
        <v>9</v>
      </c>
      <c r="H69" s="91">
        <v>10.5</v>
      </c>
    </row>
    <row r="70" spans="2:8" x14ac:dyDescent="0.2">
      <c r="B70" s="1" t="s">
        <v>20</v>
      </c>
      <c r="C70" s="91">
        <v>12.8</v>
      </c>
      <c r="D70" s="91">
        <v>11.6</v>
      </c>
      <c r="F70" s="1" t="s">
        <v>23</v>
      </c>
      <c r="G70" s="91">
        <v>9.1999999999999993</v>
      </c>
      <c r="H70" s="91">
        <v>8.3000000000000007</v>
      </c>
    </row>
    <row r="71" spans="2:8" x14ac:dyDescent="0.2">
      <c r="B71" s="1" t="s">
        <v>23</v>
      </c>
      <c r="C71" s="91">
        <v>13</v>
      </c>
      <c r="D71" s="91">
        <v>11.9</v>
      </c>
      <c r="F71" s="1" t="s">
        <v>4</v>
      </c>
      <c r="G71" s="91">
        <v>9.6</v>
      </c>
      <c r="H71" s="91">
        <v>11.8</v>
      </c>
    </row>
    <row r="72" spans="2:8" x14ac:dyDescent="0.2">
      <c r="B72" s="1" t="s">
        <v>22</v>
      </c>
      <c r="C72" s="91">
        <v>10.199999999999999</v>
      </c>
      <c r="D72" s="91">
        <v>11.9</v>
      </c>
      <c r="F72" s="1" t="s">
        <v>20</v>
      </c>
      <c r="G72" s="91">
        <v>9.9</v>
      </c>
      <c r="H72" s="91">
        <v>11.3</v>
      </c>
    </row>
    <row r="73" spans="2:8" x14ac:dyDescent="0.2">
      <c r="B73" s="1" t="s">
        <v>7</v>
      </c>
      <c r="C73" s="91">
        <v>15.6</v>
      </c>
      <c r="D73" s="91">
        <v>11.9</v>
      </c>
      <c r="F73" s="1" t="s">
        <v>6</v>
      </c>
      <c r="G73" s="1">
        <v>10</v>
      </c>
      <c r="H73" s="1">
        <v>16.2</v>
      </c>
    </row>
    <row r="74" spans="2:8" x14ac:dyDescent="0.2">
      <c r="B74" s="1" t="s">
        <v>24</v>
      </c>
      <c r="C74" s="91">
        <v>13.4</v>
      </c>
      <c r="D74" s="91">
        <v>12.1</v>
      </c>
      <c r="F74" s="1" t="s">
        <v>5</v>
      </c>
      <c r="G74" s="91">
        <v>10</v>
      </c>
      <c r="H74" s="91">
        <v>9.5</v>
      </c>
    </row>
    <row r="75" spans="2:8" x14ac:dyDescent="0.2">
      <c r="B75" s="1" t="s">
        <v>6</v>
      </c>
      <c r="D75" s="1">
        <v>12.2</v>
      </c>
      <c r="F75" s="1" t="s">
        <v>27</v>
      </c>
      <c r="G75" s="91">
        <v>10.1</v>
      </c>
      <c r="H75" s="91">
        <v>9.1</v>
      </c>
    </row>
    <row r="76" spans="2:8" x14ac:dyDescent="0.2">
      <c r="B76" s="1" t="s">
        <v>13</v>
      </c>
      <c r="C76" s="91">
        <v>12.7</v>
      </c>
      <c r="D76" s="91">
        <v>12.2</v>
      </c>
      <c r="F76" s="1" t="s">
        <v>10</v>
      </c>
      <c r="G76" s="91">
        <v>10.5</v>
      </c>
      <c r="H76" s="91">
        <v>12.1</v>
      </c>
    </row>
    <row r="77" spans="2:8" x14ac:dyDescent="0.2">
      <c r="B77" s="1" t="s">
        <v>26</v>
      </c>
      <c r="C77" s="91">
        <v>10.1</v>
      </c>
      <c r="D77" s="91">
        <v>12.2</v>
      </c>
      <c r="F77" s="1" t="s">
        <v>8</v>
      </c>
      <c r="G77" s="91">
        <v>10.7</v>
      </c>
      <c r="H77" s="91">
        <v>10.1</v>
      </c>
    </row>
    <row r="78" spans="2:8" x14ac:dyDescent="0.2">
      <c r="B78" s="1" t="s">
        <v>4</v>
      </c>
      <c r="C78" s="91">
        <v>11.4</v>
      </c>
      <c r="D78" s="91">
        <v>12.3</v>
      </c>
      <c r="F78" s="1" t="s">
        <v>22</v>
      </c>
      <c r="G78" s="91">
        <v>10.8</v>
      </c>
      <c r="H78" s="91">
        <v>12.8</v>
      </c>
    </row>
    <row r="79" spans="2:8" x14ac:dyDescent="0.2">
      <c r="B79" s="1" t="s">
        <v>28</v>
      </c>
      <c r="C79" s="91">
        <v>10</v>
      </c>
      <c r="D79" s="91">
        <v>12.8</v>
      </c>
      <c r="F79" s="1" t="s">
        <v>13</v>
      </c>
      <c r="G79" s="91">
        <v>10.8</v>
      </c>
      <c r="H79" s="91">
        <v>10.3</v>
      </c>
    </row>
    <row r="80" spans="2:8" x14ac:dyDescent="0.2">
      <c r="B80" s="1" t="s">
        <v>15</v>
      </c>
      <c r="C80" s="91">
        <v>13.8</v>
      </c>
      <c r="D80" s="91">
        <v>13</v>
      </c>
      <c r="F80" s="1" t="s">
        <v>25</v>
      </c>
      <c r="G80" s="91">
        <v>11.1</v>
      </c>
      <c r="H80" s="91">
        <v>13.6</v>
      </c>
    </row>
    <row r="81" spans="2:10" x14ac:dyDescent="0.2">
      <c r="B81" s="1" t="s">
        <v>21</v>
      </c>
      <c r="C81" s="91">
        <v>8.4</v>
      </c>
      <c r="D81" s="91">
        <v>13.4</v>
      </c>
      <c r="F81" s="1" t="s">
        <v>15</v>
      </c>
      <c r="G81" s="91">
        <v>11.3</v>
      </c>
      <c r="H81" s="91">
        <v>13.4</v>
      </c>
    </row>
    <row r="82" spans="2:10" x14ac:dyDescent="0.2">
      <c r="B82" s="129" t="s">
        <v>14</v>
      </c>
      <c r="C82" s="136">
        <v>12.5</v>
      </c>
      <c r="D82" s="136">
        <v>13.4</v>
      </c>
      <c r="F82" s="1" t="s">
        <v>9</v>
      </c>
      <c r="G82" s="91">
        <v>11.3</v>
      </c>
      <c r="H82" s="91">
        <v>10.199999999999999</v>
      </c>
    </row>
    <row r="83" spans="2:10" x14ac:dyDescent="0.2">
      <c r="B83" s="1" t="s">
        <v>5</v>
      </c>
      <c r="C83" s="91">
        <v>10.199999999999999</v>
      </c>
      <c r="D83" s="91">
        <v>14.2</v>
      </c>
      <c r="F83" s="129" t="s">
        <v>14</v>
      </c>
      <c r="G83" s="136">
        <v>11.6</v>
      </c>
      <c r="H83" s="136">
        <v>11.1</v>
      </c>
    </row>
    <row r="84" spans="2:10" x14ac:dyDescent="0.2">
      <c r="B84" s="1" t="s">
        <v>85</v>
      </c>
      <c r="C84" s="91"/>
      <c r="D84" s="91">
        <v>14.3</v>
      </c>
      <c r="F84" s="1" t="s">
        <v>18</v>
      </c>
      <c r="G84" s="91">
        <v>12.4</v>
      </c>
      <c r="H84" s="91">
        <v>10.4</v>
      </c>
    </row>
    <row r="85" spans="2:10" x14ac:dyDescent="0.2">
      <c r="B85" s="1" t="s">
        <v>16</v>
      </c>
      <c r="C85" s="91">
        <v>9</v>
      </c>
      <c r="D85" s="91">
        <v>14.8</v>
      </c>
      <c r="F85" s="1" t="s">
        <v>16</v>
      </c>
      <c r="G85" s="91">
        <v>12.8</v>
      </c>
      <c r="H85" s="91">
        <v>12.1</v>
      </c>
    </row>
    <row r="86" spans="2:10" x14ac:dyDescent="0.2">
      <c r="B86" s="1" t="s">
        <v>17</v>
      </c>
      <c r="C86" s="91">
        <v>15.9</v>
      </c>
      <c r="D86" s="91">
        <v>16.2</v>
      </c>
      <c r="F86" s="1" t="s">
        <v>12</v>
      </c>
      <c r="G86" s="91">
        <v>12.9</v>
      </c>
      <c r="H86" s="91">
        <v>13.3</v>
      </c>
    </row>
    <row r="87" spans="2:10" x14ac:dyDescent="0.2">
      <c r="B87" s="1" t="s">
        <v>12</v>
      </c>
      <c r="C87" s="91">
        <v>11.4</v>
      </c>
      <c r="D87" s="91">
        <v>17.3</v>
      </c>
      <c r="F87" s="126" t="s">
        <v>19</v>
      </c>
      <c r="G87" s="172">
        <v>14.5</v>
      </c>
      <c r="H87" s="172">
        <v>11.3</v>
      </c>
    </row>
    <row r="88" spans="2:10" x14ac:dyDescent="0.2">
      <c r="B88" s="1" t="s">
        <v>18</v>
      </c>
      <c r="C88" s="91">
        <v>11.7</v>
      </c>
      <c r="D88" s="91">
        <v>17.5</v>
      </c>
      <c r="F88" s="1" t="s">
        <v>17</v>
      </c>
      <c r="G88" s="91">
        <v>15.7</v>
      </c>
      <c r="H88" s="91">
        <v>17.399999999999999</v>
      </c>
      <c r="J88" s="174" t="s">
        <v>150</v>
      </c>
    </row>
    <row r="89" spans="2:10" x14ac:dyDescent="0.2">
      <c r="B89" s="126" t="s">
        <v>19</v>
      </c>
      <c r="C89" s="172">
        <v>22.3</v>
      </c>
      <c r="D89" s="172">
        <v>18.3</v>
      </c>
      <c r="F89" s="1" t="s">
        <v>41</v>
      </c>
      <c r="G89" s="91"/>
      <c r="H89" s="91">
        <v>13.4</v>
      </c>
      <c r="J89" s="174" t="s">
        <v>177</v>
      </c>
    </row>
    <row r="90" spans="2:10" x14ac:dyDescent="0.2">
      <c r="B90" s="1" t="s">
        <v>25</v>
      </c>
      <c r="C90" s="91">
        <v>14.4</v>
      </c>
      <c r="D90" s="91">
        <v>18.7</v>
      </c>
      <c r="F90" s="1" t="s">
        <v>85</v>
      </c>
      <c r="G90" s="91"/>
      <c r="H90" s="91">
        <v>12.4</v>
      </c>
    </row>
    <row r="91" spans="2:10" x14ac:dyDescent="0.2">
      <c r="F91" s="1"/>
    </row>
    <row r="92" spans="2:10" x14ac:dyDescent="0.2">
      <c r="F92" s="1"/>
    </row>
    <row r="93" spans="2:10" x14ac:dyDescent="0.2">
      <c r="F93" s="1"/>
    </row>
    <row r="94" spans="2:10" x14ac:dyDescent="0.2">
      <c r="F94" s="1"/>
    </row>
    <row r="95" spans="2:10" x14ac:dyDescent="0.2">
      <c r="F95" s="1"/>
    </row>
    <row r="96" spans="2:10" x14ac:dyDescent="0.2">
      <c r="F96" s="1"/>
    </row>
    <row r="97" spans="6:6" x14ac:dyDescent="0.2">
      <c r="F97" s="1"/>
    </row>
    <row r="98" spans="6:6" x14ac:dyDescent="0.2">
      <c r="F98" s="1"/>
    </row>
    <row r="99" spans="6:6" x14ac:dyDescent="0.2">
      <c r="F99" s="1"/>
    </row>
    <row r="100" spans="6:6" x14ac:dyDescent="0.2">
      <c r="F100" s="1"/>
    </row>
    <row r="101" spans="6:6" x14ac:dyDescent="0.2">
      <c r="F101" s="1"/>
    </row>
    <row r="102" spans="6:6" x14ac:dyDescent="0.2">
      <c r="F102" s="1"/>
    </row>
    <row r="103" spans="6:6" x14ac:dyDescent="0.2">
      <c r="F103" s="1"/>
    </row>
    <row r="104" spans="6:6" x14ac:dyDescent="0.2">
      <c r="F104" s="1"/>
    </row>
    <row r="105" spans="6:6" x14ac:dyDescent="0.2">
      <c r="F105" s="1"/>
    </row>
    <row r="106" spans="6:6" x14ac:dyDescent="0.2">
      <c r="F106" s="1"/>
    </row>
    <row r="107" spans="6:6" x14ac:dyDescent="0.2">
      <c r="F107" s="1"/>
    </row>
    <row r="108" spans="6:6" x14ac:dyDescent="0.2">
      <c r="F108" s="1"/>
    </row>
    <row r="109" spans="6:6" x14ac:dyDescent="0.2">
      <c r="F109" s="1"/>
    </row>
    <row r="110" spans="6:6" x14ac:dyDescent="0.2">
      <c r="F110" s="1"/>
    </row>
    <row r="111" spans="6:6" x14ac:dyDescent="0.2">
      <c r="F111" s="1"/>
    </row>
    <row r="112" spans="6:6" x14ac:dyDescent="0.2">
      <c r="F112" s="1"/>
    </row>
    <row r="113" spans="6:6" x14ac:dyDescent="0.2">
      <c r="F113" s="1"/>
    </row>
    <row r="114" spans="6:6" x14ac:dyDescent="0.2">
      <c r="F114" s="1"/>
    </row>
    <row r="115" spans="6:6" x14ac:dyDescent="0.2">
      <c r="F115" s="1"/>
    </row>
    <row r="116" spans="6:6" x14ac:dyDescent="0.2">
      <c r="F116" s="1"/>
    </row>
    <row r="117" spans="6:6" x14ac:dyDescent="0.2">
      <c r="F117" s="1"/>
    </row>
    <row r="118" spans="6:6" x14ac:dyDescent="0.2">
      <c r="F118" s="1"/>
    </row>
    <row r="119" spans="6:6" x14ac:dyDescent="0.2">
      <c r="F119" s="1"/>
    </row>
    <row r="120" spans="6:6" x14ac:dyDescent="0.2">
      <c r="F120" s="1"/>
    </row>
    <row r="121" spans="6:6" x14ac:dyDescent="0.2">
      <c r="F121" s="1"/>
    </row>
    <row r="122" spans="6:6" x14ac:dyDescent="0.2">
      <c r="F122" s="1"/>
    </row>
    <row r="123" spans="6:6" x14ac:dyDescent="0.2">
      <c r="F123" s="1"/>
    </row>
    <row r="124" spans="6:6" x14ac:dyDescent="0.2">
      <c r="F124" s="1"/>
    </row>
    <row r="125" spans="6:6" x14ac:dyDescent="0.2">
      <c r="F125" s="1"/>
    </row>
    <row r="126" spans="6:6" x14ac:dyDescent="0.2">
      <c r="F126" s="1"/>
    </row>
    <row r="127" spans="6:6" x14ac:dyDescent="0.2">
      <c r="F127" s="1"/>
    </row>
    <row r="128" spans="6:6" x14ac:dyDescent="0.2">
      <c r="F128" s="1"/>
    </row>
    <row r="129" spans="6:6" x14ac:dyDescent="0.2">
      <c r="F129" s="1"/>
    </row>
    <row r="130" spans="6:6" x14ac:dyDescent="0.2">
      <c r="F130" s="1"/>
    </row>
    <row r="131" spans="6:6" x14ac:dyDescent="0.2">
      <c r="F131" s="1"/>
    </row>
    <row r="132" spans="6:6" x14ac:dyDescent="0.2">
      <c r="F132" s="1"/>
    </row>
    <row r="133" spans="6:6" x14ac:dyDescent="0.2">
      <c r="F133" s="1"/>
    </row>
    <row r="134" spans="6:6" x14ac:dyDescent="0.2">
      <c r="F134" s="1"/>
    </row>
    <row r="135" spans="6:6" x14ac:dyDescent="0.2">
      <c r="F135" s="1"/>
    </row>
    <row r="136" spans="6:6" x14ac:dyDescent="0.2">
      <c r="F136" s="1"/>
    </row>
    <row r="137" spans="6:6" x14ac:dyDescent="0.2">
      <c r="F137" s="1"/>
    </row>
    <row r="138" spans="6:6" x14ac:dyDescent="0.2">
      <c r="F138" s="1"/>
    </row>
    <row r="139" spans="6:6" x14ac:dyDescent="0.2">
      <c r="F139" s="1"/>
    </row>
    <row r="140" spans="6:6" x14ac:dyDescent="0.2">
      <c r="F140" s="1"/>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7"/>
  <sheetViews>
    <sheetView topLeftCell="A82" zoomScaleNormal="100" workbookViewId="0">
      <selection activeCell="I69" sqref="I69"/>
    </sheetView>
  </sheetViews>
  <sheetFormatPr baseColWidth="10" defaultRowHeight="12.75" x14ac:dyDescent="0.2"/>
  <cols>
    <col min="1" max="1" width="11.625" style="1" customWidth="1"/>
    <col min="2" max="2" width="11.625" style="6" customWidth="1"/>
    <col min="3" max="5" width="12.625" style="6" customWidth="1"/>
    <col min="6" max="17" width="11.625" style="1" customWidth="1"/>
    <col min="18" max="16384" width="11" style="1"/>
  </cols>
  <sheetData>
    <row r="1" spans="1:16" ht="12.75" customHeight="1" x14ac:dyDescent="0.2">
      <c r="A1" s="173" t="s">
        <v>162</v>
      </c>
      <c r="J1" s="3"/>
    </row>
    <row r="2" spans="1:16" x14ac:dyDescent="0.2">
      <c r="A2" s="174" t="s">
        <v>151</v>
      </c>
    </row>
    <row r="3" spans="1:16" x14ac:dyDescent="0.2">
      <c r="A3" s="35"/>
      <c r="B3" s="34"/>
      <c r="C3" s="34"/>
      <c r="D3" s="34"/>
      <c r="E3" s="34"/>
      <c r="F3" s="34"/>
      <c r="G3" s="34"/>
      <c r="H3" s="34"/>
      <c r="I3" s="34"/>
      <c r="J3" s="34"/>
      <c r="K3" s="34"/>
      <c r="L3" s="34"/>
      <c r="M3" s="34"/>
      <c r="N3" s="34"/>
      <c r="O3" s="34"/>
      <c r="P3" s="34"/>
    </row>
    <row r="4" spans="1:16" ht="38.25" x14ac:dyDescent="0.2">
      <c r="A4" s="34"/>
      <c r="B4" s="51" t="s">
        <v>0</v>
      </c>
      <c r="C4" s="52" t="s">
        <v>57</v>
      </c>
      <c r="D4" s="52" t="s">
        <v>58</v>
      </c>
      <c r="E4" s="52" t="s">
        <v>59</v>
      </c>
      <c r="F4" s="37"/>
      <c r="G4" s="51" t="s">
        <v>1</v>
      </c>
      <c r="H4" s="52" t="s">
        <v>57</v>
      </c>
      <c r="I4" s="52" t="s">
        <v>58</v>
      </c>
      <c r="J4" s="52" t="s">
        <v>59</v>
      </c>
      <c r="N4" s="34"/>
      <c r="O4" s="34"/>
      <c r="P4" s="34"/>
    </row>
    <row r="5" spans="1:16" x14ac:dyDescent="0.2">
      <c r="A5" s="34"/>
      <c r="B5" s="49" t="s">
        <v>9</v>
      </c>
      <c r="C5" s="50">
        <v>16136.510907880587</v>
      </c>
      <c r="D5" s="50">
        <v>19519.651996169796</v>
      </c>
      <c r="E5" s="50">
        <v>27596.749373895233</v>
      </c>
      <c r="F5" s="54"/>
      <c r="G5" s="49" t="s">
        <v>9</v>
      </c>
      <c r="H5" s="50">
        <v>16136.510907880587</v>
      </c>
      <c r="I5" s="50">
        <v>19519.651996169796</v>
      </c>
      <c r="J5" s="50">
        <v>27596.749373895233</v>
      </c>
      <c r="N5" s="34"/>
      <c r="O5" s="34"/>
      <c r="P5" s="34"/>
    </row>
    <row r="6" spans="1:16" x14ac:dyDescent="0.2">
      <c r="A6" s="34"/>
      <c r="B6" s="49" t="s">
        <v>12</v>
      </c>
      <c r="C6" s="50">
        <v>16798.088047250807</v>
      </c>
      <c r="D6" s="50">
        <v>19341.776776472023</v>
      </c>
      <c r="E6" s="50">
        <v>21635.815624429157</v>
      </c>
      <c r="F6" s="54"/>
      <c r="G6" s="49" t="s">
        <v>12</v>
      </c>
      <c r="H6" s="50">
        <v>16798.088047250807</v>
      </c>
      <c r="I6" s="50">
        <v>19341.776776472023</v>
      </c>
      <c r="J6" s="50">
        <v>21635.815624429157</v>
      </c>
      <c r="N6" s="34"/>
      <c r="O6" s="34"/>
      <c r="P6" s="34"/>
    </row>
    <row r="7" spans="1:16" x14ac:dyDescent="0.2">
      <c r="A7" s="34"/>
      <c r="B7" s="49" t="s">
        <v>20</v>
      </c>
      <c r="C7" s="50">
        <v>19235.25715824432</v>
      </c>
      <c r="D7" s="50">
        <v>31446.907817969659</v>
      </c>
      <c r="E7" s="50">
        <v>32777.827643638608</v>
      </c>
      <c r="F7" s="54"/>
      <c r="G7" s="49" t="s">
        <v>20</v>
      </c>
      <c r="H7" s="50">
        <v>19235.25715824432</v>
      </c>
      <c r="I7" s="50">
        <v>31446.907817969659</v>
      </c>
      <c r="J7" s="50">
        <v>32777.827643638608</v>
      </c>
      <c r="N7" s="34"/>
      <c r="O7" s="34"/>
      <c r="P7" s="34"/>
    </row>
    <row r="8" spans="1:16" x14ac:dyDescent="0.2">
      <c r="A8" s="34"/>
      <c r="B8" s="49" t="s">
        <v>3</v>
      </c>
      <c r="C8" s="50">
        <v>20386.731822064157</v>
      </c>
      <c r="D8" s="50">
        <v>26995.617412733307</v>
      </c>
      <c r="E8" s="50">
        <v>40213.388594071606</v>
      </c>
      <c r="F8" s="54"/>
      <c r="G8" s="49" t="s">
        <v>3</v>
      </c>
      <c r="H8" s="50">
        <v>20386.731822064157</v>
      </c>
      <c r="I8" s="50">
        <v>26995.617412733307</v>
      </c>
      <c r="J8" s="50">
        <v>40213.388594071606</v>
      </c>
      <c r="N8" s="34"/>
      <c r="O8" s="34"/>
      <c r="P8" s="34"/>
    </row>
    <row r="9" spans="1:16" x14ac:dyDescent="0.2">
      <c r="A9" s="34"/>
      <c r="B9" s="49" t="s">
        <v>25</v>
      </c>
      <c r="C9" s="50">
        <v>23299.511082121735</v>
      </c>
      <c r="D9" s="50">
        <v>29968.639937269771</v>
      </c>
      <c r="E9" s="50">
        <v>39720.725176820335</v>
      </c>
      <c r="F9" s="54"/>
      <c r="G9" s="49" t="s">
        <v>25</v>
      </c>
      <c r="H9" s="50">
        <v>23299.511082121735</v>
      </c>
      <c r="I9" s="50">
        <v>29968.639937269771</v>
      </c>
      <c r="J9" s="50">
        <v>39720.725176820335</v>
      </c>
      <c r="N9" s="34"/>
      <c r="O9" s="34"/>
      <c r="P9" s="34"/>
    </row>
    <row r="10" spans="1:16" x14ac:dyDescent="0.2">
      <c r="A10" s="34"/>
      <c r="B10" s="49" t="s">
        <v>18</v>
      </c>
      <c r="C10" s="50">
        <v>26188.990614466602</v>
      </c>
      <c r="D10" s="50">
        <v>29098.878460518445</v>
      </c>
      <c r="E10" s="50">
        <v>34352.842627000944</v>
      </c>
      <c r="F10" s="54"/>
      <c r="G10" s="49" t="s">
        <v>18</v>
      </c>
      <c r="H10" s="50">
        <v>26269.820832412486</v>
      </c>
      <c r="I10" s="50">
        <v>29179.708678464329</v>
      </c>
      <c r="J10" s="50">
        <v>34595.333280838597</v>
      </c>
      <c r="N10" s="34"/>
      <c r="O10" s="34"/>
      <c r="P10" s="34"/>
    </row>
    <row r="11" spans="1:16" x14ac:dyDescent="0.2">
      <c r="A11" s="34"/>
      <c r="B11" s="49" t="s">
        <v>26</v>
      </c>
      <c r="C11" s="50">
        <v>30016.896674726417</v>
      </c>
      <c r="D11" s="50">
        <v>32107.626403237737</v>
      </c>
      <c r="E11" s="50">
        <v>35841.069442612585</v>
      </c>
      <c r="F11" s="54"/>
      <c r="G11" s="49" t="s">
        <v>26</v>
      </c>
      <c r="H11" s="50">
        <v>30016.896674726417</v>
      </c>
      <c r="I11" s="50">
        <v>32107.626403237737</v>
      </c>
      <c r="J11" s="50">
        <v>35841.069442612585</v>
      </c>
      <c r="N11" s="34"/>
      <c r="O11" s="34"/>
      <c r="P11" s="34"/>
    </row>
    <row r="12" spans="1:16" x14ac:dyDescent="0.2">
      <c r="A12" s="34"/>
      <c r="B12" s="49" t="s">
        <v>41</v>
      </c>
      <c r="C12" s="50">
        <v>31186.92621398998</v>
      </c>
      <c r="D12" s="50">
        <v>48062.364603571674</v>
      </c>
      <c r="E12" s="50">
        <v>57594.521449277163</v>
      </c>
      <c r="F12" s="54"/>
      <c r="G12" s="49" t="s">
        <v>41</v>
      </c>
      <c r="H12" s="50">
        <v>31186.92621398998</v>
      </c>
      <c r="I12" s="50">
        <v>48062.364603571674</v>
      </c>
      <c r="J12" s="50">
        <v>57594.521449277163</v>
      </c>
      <c r="N12" s="34"/>
      <c r="O12" s="34"/>
      <c r="P12" s="34"/>
    </row>
    <row r="13" spans="1:16" x14ac:dyDescent="0.2">
      <c r="A13" s="34"/>
      <c r="B13" s="49" t="s">
        <v>8</v>
      </c>
      <c r="C13" s="50">
        <v>32981.168613163783</v>
      </c>
      <c r="D13" s="50">
        <v>39584.064071744389</v>
      </c>
      <c r="E13" s="50">
        <v>48015.403628936649</v>
      </c>
      <c r="F13" s="54"/>
      <c r="G13" s="49" t="s">
        <v>5</v>
      </c>
      <c r="H13" s="50">
        <v>33026.866444254556</v>
      </c>
      <c r="I13" s="50">
        <v>37946.449811685583</v>
      </c>
      <c r="J13" s="50">
        <v>43195.27415496402</v>
      </c>
      <c r="N13" s="34"/>
      <c r="O13" s="34"/>
      <c r="P13" s="34"/>
    </row>
    <row r="14" spans="1:16" x14ac:dyDescent="0.2">
      <c r="A14" s="34"/>
      <c r="B14" s="49" t="s">
        <v>5</v>
      </c>
      <c r="C14" s="50">
        <v>33026.866444254556</v>
      </c>
      <c r="D14" s="50">
        <v>37946.449811685583</v>
      </c>
      <c r="E14" s="50">
        <v>43195.27415496402</v>
      </c>
      <c r="F14" s="34"/>
      <c r="G14" s="49" t="s">
        <v>7</v>
      </c>
      <c r="H14" s="50">
        <v>34310.563088833165</v>
      </c>
      <c r="I14" s="50">
        <v>44276.602478272507</v>
      </c>
      <c r="J14" s="50">
        <v>73978.442924264178</v>
      </c>
      <c r="K14" s="34"/>
      <c r="L14" s="34"/>
      <c r="M14" s="34"/>
      <c r="N14" s="34"/>
      <c r="O14" s="34"/>
      <c r="P14" s="34"/>
    </row>
    <row r="15" spans="1:16" x14ac:dyDescent="0.2">
      <c r="A15" s="34"/>
      <c r="B15" s="49" t="s">
        <v>7</v>
      </c>
      <c r="C15" s="50">
        <v>34310.563088833165</v>
      </c>
      <c r="D15" s="50">
        <v>44276.602478272507</v>
      </c>
      <c r="E15" s="50">
        <v>73978.442924264178</v>
      </c>
      <c r="F15" s="34"/>
      <c r="G15" s="49" t="s">
        <v>8</v>
      </c>
      <c r="H15" s="50">
        <v>35447.173701566069</v>
      </c>
      <c r="I15" s="50">
        <v>43038.177008394101</v>
      </c>
      <c r="J15" s="50">
        <v>52725.011658848096</v>
      </c>
      <c r="K15" s="34"/>
      <c r="L15" s="34"/>
      <c r="M15" s="34"/>
      <c r="N15" s="34"/>
      <c r="O15" s="34"/>
      <c r="P15" s="34"/>
    </row>
    <row r="16" spans="1:16" x14ac:dyDescent="0.2">
      <c r="A16" s="34"/>
      <c r="B16" s="139" t="s">
        <v>19</v>
      </c>
      <c r="C16" s="140">
        <v>34610.999207436929</v>
      </c>
      <c r="D16" s="140">
        <v>40683.436270612736</v>
      </c>
      <c r="E16" s="140">
        <v>58751.491412274241</v>
      </c>
      <c r="F16" s="34"/>
      <c r="G16" s="49" t="s">
        <v>85</v>
      </c>
      <c r="H16" s="50">
        <v>36281.248070373767</v>
      </c>
      <c r="I16" s="50">
        <v>61498.197432231529</v>
      </c>
      <c r="J16" s="50">
        <v>70840.200823623847</v>
      </c>
      <c r="K16" s="34"/>
      <c r="L16" s="34"/>
      <c r="M16" s="36"/>
      <c r="N16" s="34"/>
      <c r="O16" s="34"/>
      <c r="P16" s="34"/>
    </row>
    <row r="17" spans="1:22" x14ac:dyDescent="0.2">
      <c r="A17" s="34"/>
      <c r="B17" s="137" t="s">
        <v>153</v>
      </c>
      <c r="C17" s="138">
        <v>35175.378172406257</v>
      </c>
      <c r="D17" s="138">
        <v>46894.041415810825</v>
      </c>
      <c r="E17" s="138">
        <v>58742.454705806209</v>
      </c>
      <c r="F17" s="34"/>
      <c r="G17" s="137" t="s">
        <v>153</v>
      </c>
      <c r="H17" s="138">
        <v>36445.682866568721</v>
      </c>
      <c r="I17" s="138">
        <v>48606.357067052246</v>
      </c>
      <c r="J17" s="138">
        <v>61090.483277387269</v>
      </c>
      <c r="K17" s="34"/>
      <c r="L17" s="34"/>
      <c r="M17" s="36"/>
      <c r="N17" s="34"/>
      <c r="O17" s="34"/>
      <c r="P17" s="34"/>
    </row>
    <row r="18" spans="1:22" x14ac:dyDescent="0.2">
      <c r="A18" s="34"/>
      <c r="B18" s="49" t="s">
        <v>85</v>
      </c>
      <c r="C18" s="50">
        <v>36281.248070373767</v>
      </c>
      <c r="D18" s="50">
        <v>60901.616373680139</v>
      </c>
      <c r="E18" s="50">
        <v>70243.619765072464</v>
      </c>
      <c r="F18" s="34"/>
      <c r="G18" s="139" t="s">
        <v>19</v>
      </c>
      <c r="H18" s="140">
        <v>37719.775847310892</v>
      </c>
      <c r="I18" s="140">
        <v>43792.212910486713</v>
      </c>
      <c r="J18" s="140">
        <v>62168.62386297682</v>
      </c>
      <c r="K18" s="34"/>
      <c r="L18" s="76"/>
      <c r="M18" s="76"/>
      <c r="N18" s="76"/>
      <c r="O18" s="76"/>
      <c r="P18" s="76"/>
      <c r="Q18" s="76"/>
      <c r="T18" s="76"/>
      <c r="U18" s="76"/>
      <c r="V18" s="76"/>
    </row>
    <row r="19" spans="1:22" x14ac:dyDescent="0.2">
      <c r="A19" s="34"/>
      <c r="B19" s="49" t="s">
        <v>21</v>
      </c>
      <c r="C19" s="50">
        <v>37406.614709655165</v>
      </c>
      <c r="D19" s="50">
        <v>45888.432923785709</v>
      </c>
      <c r="E19" s="50">
        <v>48641.738899212854</v>
      </c>
      <c r="F19" s="34"/>
      <c r="G19" s="49" t="s">
        <v>21</v>
      </c>
      <c r="H19" s="50">
        <v>40182.391962832415</v>
      </c>
      <c r="I19" s="50">
        <v>49293.607898384973</v>
      </c>
      <c r="J19" s="50">
        <v>52251.224372288067</v>
      </c>
      <c r="K19" s="34"/>
      <c r="L19" s="76"/>
      <c r="M19" s="76"/>
      <c r="N19" s="76"/>
      <c r="O19" s="76"/>
      <c r="P19" s="76"/>
      <c r="Q19" s="76"/>
      <c r="R19" s="76"/>
      <c r="S19" s="76"/>
      <c r="T19" s="76"/>
      <c r="U19" s="76"/>
      <c r="V19" s="76"/>
    </row>
    <row r="20" spans="1:22" x14ac:dyDescent="0.2">
      <c r="B20" s="49" t="s">
        <v>15</v>
      </c>
      <c r="C20" s="50">
        <v>43000.873860081156</v>
      </c>
      <c r="D20" s="50">
        <v>49582.640267236435</v>
      </c>
      <c r="E20" s="50">
        <v>57041.975528679082</v>
      </c>
      <c r="G20" s="49" t="s">
        <v>15</v>
      </c>
      <c r="H20" s="50">
        <v>43941.126203960477</v>
      </c>
      <c r="I20" s="50">
        <v>50397.525631931851</v>
      </c>
      <c r="J20" s="50">
        <v>58421.012299702095</v>
      </c>
    </row>
    <row r="21" spans="1:22" x14ac:dyDescent="0.2">
      <c r="B21" s="49" t="s">
        <v>13</v>
      </c>
      <c r="C21" s="50">
        <v>44649.558518464997</v>
      </c>
      <c r="D21" s="50">
        <v>51715.424763486102</v>
      </c>
      <c r="E21" s="50">
        <v>63910.275390798844</v>
      </c>
      <c r="G21" s="49" t="s">
        <v>17</v>
      </c>
      <c r="H21" s="50">
        <v>48661.896435128932</v>
      </c>
      <c r="I21" s="50">
        <v>84862.185624444843</v>
      </c>
      <c r="J21" s="50">
        <v>99717.343407876629</v>
      </c>
    </row>
    <row r="22" spans="1:22" x14ac:dyDescent="0.2">
      <c r="B22" s="49" t="s">
        <v>17</v>
      </c>
      <c r="C22" s="50">
        <v>48805.206642487428</v>
      </c>
      <c r="D22" s="50">
        <v>79300.434626993272</v>
      </c>
      <c r="E22" s="50">
        <v>99715.208236903913</v>
      </c>
      <c r="G22" s="49" t="s">
        <v>11</v>
      </c>
      <c r="H22" s="50">
        <v>49646.454749042656</v>
      </c>
      <c r="I22" s="50">
        <v>59943.721906449566</v>
      </c>
      <c r="J22" s="50">
        <v>92040.50902724253</v>
      </c>
    </row>
    <row r="23" spans="1:22" x14ac:dyDescent="0.2">
      <c r="B23" s="49" t="s">
        <v>11</v>
      </c>
      <c r="C23" s="50">
        <v>49646.454749042656</v>
      </c>
      <c r="D23" s="50">
        <v>58909.605157561258</v>
      </c>
      <c r="E23" s="50">
        <v>86525.813369600757</v>
      </c>
      <c r="G23" s="49" t="s">
        <v>13</v>
      </c>
      <c r="H23" s="50">
        <v>49904.914528151123</v>
      </c>
      <c r="I23" s="50">
        <v>57758.407243457274</v>
      </c>
      <c r="J23" s="50">
        <v>71235.477127272796</v>
      </c>
    </row>
    <row r="24" spans="1:22" x14ac:dyDescent="0.2">
      <c r="B24" s="49" t="s">
        <v>22</v>
      </c>
      <c r="C24" s="50">
        <v>53363.590006670645</v>
      </c>
      <c r="D24" s="50">
        <v>61472.604410428801</v>
      </c>
      <c r="E24" s="50">
        <v>61472.604410428801</v>
      </c>
      <c r="G24" s="49" t="s">
        <v>22</v>
      </c>
      <c r="H24" s="50">
        <v>53598.012467269436</v>
      </c>
      <c r="I24" s="50">
        <v>61967.767296808619</v>
      </c>
      <c r="J24" s="50">
        <v>61967.767296808619</v>
      </c>
      <c r="L24" s="174" t="s">
        <v>154</v>
      </c>
    </row>
    <row r="25" spans="1:22" x14ac:dyDescent="0.2">
      <c r="B25" s="49" t="s">
        <v>16</v>
      </c>
      <c r="C25" s="50">
        <v>70418.755081090872</v>
      </c>
      <c r="D25" s="50">
        <v>85699.201609642347</v>
      </c>
      <c r="E25" s="50">
        <v>91712.97999901275</v>
      </c>
      <c r="G25" s="49" t="s">
        <v>16</v>
      </c>
      <c r="H25" s="50">
        <v>77905.362548428704</v>
      </c>
      <c r="I25" s="50">
        <v>93084.589720786258</v>
      </c>
      <c r="J25" s="50">
        <v>101509.9060624353</v>
      </c>
      <c r="L25" s="174" t="s">
        <v>177</v>
      </c>
    </row>
    <row r="26" spans="1:22" x14ac:dyDescent="0.2">
      <c r="B26" s="49" t="s">
        <v>27</v>
      </c>
      <c r="C26" s="50">
        <v>71646.74058910954</v>
      </c>
      <c r="D26" s="50">
        <v>104604.24586689955</v>
      </c>
      <c r="E26" s="50">
        <v>126575.91605209289</v>
      </c>
      <c r="G26" s="49" t="s">
        <v>27</v>
      </c>
      <c r="H26" s="50">
        <v>81199.640669628367</v>
      </c>
      <c r="I26" s="50">
        <v>112007.74342930166</v>
      </c>
      <c r="J26" s="50">
        <v>141144.08867488414</v>
      </c>
    </row>
    <row r="27" spans="1:22" x14ac:dyDescent="0.2">
      <c r="B27" s="49"/>
      <c r="C27" s="50"/>
      <c r="D27" s="50"/>
      <c r="E27" s="50"/>
      <c r="G27" s="36"/>
      <c r="H27" s="36"/>
      <c r="I27" s="36"/>
      <c r="J27" s="36"/>
    </row>
    <row r="28" spans="1:22" x14ac:dyDescent="0.2">
      <c r="B28" s="49"/>
      <c r="C28" s="50"/>
      <c r="D28" s="50"/>
      <c r="E28" s="50"/>
      <c r="G28" s="36"/>
      <c r="H28" s="36"/>
      <c r="I28" s="36"/>
      <c r="J28" s="36"/>
    </row>
    <row r="29" spans="1:22" x14ac:dyDescent="0.2">
      <c r="A29" s="173" t="s">
        <v>163</v>
      </c>
      <c r="B29" s="49"/>
      <c r="C29" s="50"/>
      <c r="D29" s="50"/>
      <c r="E29" s="50"/>
      <c r="G29" s="36"/>
      <c r="H29" s="36"/>
      <c r="I29" s="36"/>
      <c r="J29" s="36"/>
    </row>
    <row r="30" spans="1:22" x14ac:dyDescent="0.2">
      <c r="A30" s="174" t="s">
        <v>185</v>
      </c>
      <c r="B30" s="49"/>
      <c r="C30" s="50"/>
      <c r="D30" s="50"/>
      <c r="E30" s="50"/>
      <c r="G30" s="36"/>
      <c r="H30" s="36"/>
      <c r="I30" s="36"/>
      <c r="J30" s="36"/>
    </row>
    <row r="31" spans="1:22" x14ac:dyDescent="0.2">
      <c r="B31" s="49"/>
      <c r="C31" s="50"/>
      <c r="D31" s="50"/>
      <c r="E31" s="50"/>
    </row>
    <row r="32" spans="1:22" x14ac:dyDescent="0.2">
      <c r="B32" s="1"/>
      <c r="C32" s="61" t="s">
        <v>70</v>
      </c>
      <c r="D32" s="21" t="s">
        <v>0</v>
      </c>
      <c r="E32" s="21" t="s">
        <v>69</v>
      </c>
      <c r="F32" s="21" t="s">
        <v>68</v>
      </c>
    </row>
    <row r="33" spans="2:6" x14ac:dyDescent="0.2">
      <c r="B33" s="49" t="s">
        <v>9</v>
      </c>
      <c r="C33" s="183">
        <v>24599.315719945775</v>
      </c>
      <c r="D33" s="180">
        <v>25526.335720232244</v>
      </c>
      <c r="E33" s="180">
        <v>25526.335720232244</v>
      </c>
      <c r="F33" s="180">
        <v>27925.54725060994</v>
      </c>
    </row>
    <row r="34" spans="2:6" x14ac:dyDescent="0.2">
      <c r="B34" s="49" t="s">
        <v>3</v>
      </c>
      <c r="C34" s="183">
        <v>27370.556543465715</v>
      </c>
      <c r="D34" s="184">
        <v>27370.556543465715</v>
      </c>
      <c r="E34" s="184">
        <v>29193.911984205886</v>
      </c>
      <c r="F34" s="185">
        <v>29193.911984205886</v>
      </c>
    </row>
    <row r="35" spans="2:6" x14ac:dyDescent="0.2">
      <c r="B35" s="49" t="s">
        <v>12</v>
      </c>
      <c r="C35" s="183">
        <v>22020.966632240466</v>
      </c>
      <c r="D35" s="180">
        <v>28168.428764704884</v>
      </c>
      <c r="E35" s="180">
        <v>28168.428764704884</v>
      </c>
      <c r="F35" s="180">
        <v>29487.501135141039</v>
      </c>
    </row>
    <row r="36" spans="2:6" x14ac:dyDescent="0.2">
      <c r="B36" s="49" t="s">
        <v>4</v>
      </c>
      <c r="C36" s="183">
        <v>24038.239465413913</v>
      </c>
      <c r="D36" s="180">
        <v>30232.991803629258</v>
      </c>
      <c r="E36" s="180">
        <v>30176.535899966981</v>
      </c>
      <c r="F36" s="180">
        <v>32226.056281403595</v>
      </c>
    </row>
    <row r="37" spans="2:6" x14ac:dyDescent="0.2">
      <c r="B37" s="49" t="s">
        <v>25</v>
      </c>
      <c r="C37" s="183">
        <v>31062.983353955427</v>
      </c>
      <c r="D37" s="180">
        <v>31949.169112434945</v>
      </c>
      <c r="E37" s="180">
        <v>32356.89539926104</v>
      </c>
      <c r="F37" s="180">
        <v>33084.941965948034</v>
      </c>
    </row>
    <row r="38" spans="2:6" x14ac:dyDescent="0.2">
      <c r="B38" s="49" t="s">
        <v>6</v>
      </c>
      <c r="C38" s="183">
        <v>25082.978385525988</v>
      </c>
      <c r="D38" s="180">
        <v>32373.755717293305</v>
      </c>
      <c r="E38" s="180">
        <v>32373.755717293305</v>
      </c>
      <c r="F38" s="180">
        <v>32373.755717293305</v>
      </c>
    </row>
    <row r="39" spans="2:6" x14ac:dyDescent="0.2">
      <c r="B39" s="49" t="s">
        <v>18</v>
      </c>
      <c r="C39" s="179">
        <v>30378.864937357073</v>
      </c>
      <c r="D39" s="180">
        <v>38287.272286532854</v>
      </c>
      <c r="E39" s="180">
        <v>38056.666926436825</v>
      </c>
      <c r="F39" s="180">
        <v>40050.725040208417</v>
      </c>
    </row>
    <row r="40" spans="2:6" x14ac:dyDescent="0.2">
      <c r="B40" s="49" t="s">
        <v>20</v>
      </c>
      <c r="C40" s="183">
        <v>31776.52115808475</v>
      </c>
      <c r="D40" s="180">
        <v>38629.586412550234</v>
      </c>
      <c r="E40" s="180">
        <v>39081.86977031784</v>
      </c>
      <c r="F40" s="180">
        <v>39377.574325065572</v>
      </c>
    </row>
    <row r="41" spans="2:6" x14ac:dyDescent="0.2">
      <c r="B41" s="49" t="s">
        <v>8</v>
      </c>
      <c r="C41" s="179">
        <v>39569.087458701346</v>
      </c>
      <c r="D41" s="180">
        <v>39569.087458701346</v>
      </c>
      <c r="E41" s="180">
        <v>42054.548089386371</v>
      </c>
      <c r="F41" s="180">
        <v>44842.543470353434</v>
      </c>
    </row>
    <row r="42" spans="2:6" x14ac:dyDescent="0.2">
      <c r="B42" s="49" t="s">
        <v>5</v>
      </c>
      <c r="C42" s="183">
        <v>45085.079293787625</v>
      </c>
      <c r="D42" s="180">
        <v>45085.079293787625</v>
      </c>
      <c r="E42" s="180">
        <v>45085.079293787625</v>
      </c>
      <c r="F42" s="180">
        <v>45085.079293787625</v>
      </c>
    </row>
    <row r="43" spans="2:6" x14ac:dyDescent="0.2">
      <c r="B43" s="139" t="s">
        <v>19</v>
      </c>
      <c r="C43" s="181">
        <v>46652.769407467524</v>
      </c>
      <c r="D43" s="182">
        <v>45319.926996647198</v>
      </c>
      <c r="E43" s="182">
        <v>50608.786658142686</v>
      </c>
      <c r="F43" s="182">
        <v>56037.400479809599</v>
      </c>
    </row>
    <row r="44" spans="2:6" x14ac:dyDescent="0.2">
      <c r="B44" s="137" t="s">
        <v>153</v>
      </c>
      <c r="C44" s="186">
        <v>39029.532033022711</v>
      </c>
      <c r="D44" s="187">
        <v>46600.788621714273</v>
      </c>
      <c r="E44" s="187">
        <v>48629.044695712379</v>
      </c>
      <c r="F44" s="187">
        <v>51633.008782927034</v>
      </c>
    </row>
    <row r="45" spans="2:6" x14ac:dyDescent="0.2">
      <c r="B45" s="49" t="s">
        <v>7</v>
      </c>
      <c r="C45" s="179">
        <v>51788.409572266719</v>
      </c>
      <c r="D45" s="180">
        <v>47499.208802979767</v>
      </c>
      <c r="E45" s="180">
        <v>46429.571292937653</v>
      </c>
      <c r="F45" s="180">
        <v>49929.09657472551</v>
      </c>
    </row>
    <row r="46" spans="2:6" x14ac:dyDescent="0.2">
      <c r="B46" s="49" t="s">
        <v>41</v>
      </c>
      <c r="C46" s="183">
        <v>38872.472972412659</v>
      </c>
      <c r="D46" s="180">
        <v>48197.860950016082</v>
      </c>
      <c r="E46" s="180">
        <v>48892.57106109929</v>
      </c>
      <c r="F46" s="180">
        <v>49610.751108367738</v>
      </c>
    </row>
    <row r="47" spans="2:6" x14ac:dyDescent="0.2">
      <c r="B47" s="49" t="s">
        <v>15</v>
      </c>
      <c r="C47" s="183">
        <v>43029.290375362842</v>
      </c>
      <c r="D47" s="180">
        <v>48880.689656289192</v>
      </c>
      <c r="E47" s="180">
        <v>50798.69996532036</v>
      </c>
      <c r="F47" s="180">
        <v>51659.553222383212</v>
      </c>
    </row>
    <row r="48" spans="2:6" x14ac:dyDescent="0.2">
      <c r="B48" s="49" t="s">
        <v>21</v>
      </c>
      <c r="C48" s="179">
        <v>38309.133438972072</v>
      </c>
      <c r="D48" s="180">
        <v>50696.892280826571</v>
      </c>
      <c r="E48" s="180">
        <v>56135.131347756251</v>
      </c>
      <c r="F48" s="180">
        <v>63188.133967165755</v>
      </c>
    </row>
    <row r="49" spans="1:21" x14ac:dyDescent="0.2">
      <c r="B49" s="49" t="s">
        <v>85</v>
      </c>
      <c r="C49" s="183" t="s">
        <v>152</v>
      </c>
      <c r="D49" s="180">
        <v>58148.60378182993</v>
      </c>
      <c r="E49" s="180">
        <v>60112.191437921851</v>
      </c>
      <c r="F49" s="180">
        <v>60112.191437921851</v>
      </c>
    </row>
    <row r="50" spans="1:21" x14ac:dyDescent="0.2">
      <c r="B50" s="49" t="s">
        <v>22</v>
      </c>
      <c r="C50" s="183">
        <v>52051.080799715855</v>
      </c>
      <c r="D50" s="180">
        <v>63311.766224428131</v>
      </c>
      <c r="E50" s="180">
        <v>63678.88255135384</v>
      </c>
      <c r="F50" s="180">
        <v>74654.053557187523</v>
      </c>
    </row>
    <row r="51" spans="1:21" x14ac:dyDescent="0.2">
      <c r="B51" s="49" t="s">
        <v>11</v>
      </c>
      <c r="C51" s="179"/>
      <c r="D51" s="180">
        <v>67702.630686057033</v>
      </c>
      <c r="E51" s="180">
        <v>74796.171020453286</v>
      </c>
      <c r="F51" s="180">
        <v>79845.649148787023</v>
      </c>
    </row>
    <row r="52" spans="1:21" ht="12.75" customHeight="1" x14ac:dyDescent="0.2">
      <c r="B52" s="49" t="s">
        <v>17</v>
      </c>
      <c r="C52" s="183">
        <v>71017.86015362016</v>
      </c>
      <c r="D52" s="180">
        <v>71017.86015362016</v>
      </c>
      <c r="E52" s="180">
        <v>79580.121029310409</v>
      </c>
      <c r="F52" s="180">
        <v>79580.121029310409</v>
      </c>
      <c r="L52" s="174" t="s">
        <v>155</v>
      </c>
      <c r="M52" s="188"/>
      <c r="N52" s="188"/>
      <c r="O52" s="188"/>
      <c r="P52" s="188"/>
      <c r="Q52" s="188"/>
      <c r="R52" s="188"/>
      <c r="S52" s="188"/>
      <c r="T52" s="188"/>
      <c r="U52" s="188"/>
    </row>
    <row r="53" spans="1:21" x14ac:dyDescent="0.2">
      <c r="B53" s="49" t="s">
        <v>16</v>
      </c>
      <c r="C53" s="179"/>
      <c r="D53" s="180">
        <v>82145.125970921828</v>
      </c>
      <c r="E53" s="180">
        <v>90235.418157055043</v>
      </c>
      <c r="F53" s="180">
        <v>95076.976631119542</v>
      </c>
      <c r="L53" s="174" t="s">
        <v>177</v>
      </c>
      <c r="M53" s="188"/>
      <c r="N53" s="188"/>
      <c r="O53" s="188"/>
      <c r="P53" s="188"/>
      <c r="Q53" s="188"/>
      <c r="R53" s="188"/>
      <c r="S53" s="188"/>
      <c r="T53" s="188"/>
      <c r="U53" s="188"/>
    </row>
    <row r="54" spans="1:21" ht="12.75" customHeight="1" x14ac:dyDescent="0.2">
      <c r="B54" s="59"/>
      <c r="C54" s="183"/>
      <c r="D54" s="180"/>
      <c r="E54" s="180"/>
      <c r="F54" s="180"/>
      <c r="L54" s="188"/>
      <c r="M54" s="188"/>
      <c r="N54" s="188"/>
      <c r="O54" s="188"/>
      <c r="P54" s="188"/>
      <c r="Q54" s="188"/>
      <c r="R54" s="188"/>
      <c r="S54" s="188"/>
      <c r="T54" s="188"/>
      <c r="U54" s="188"/>
    </row>
    <row r="55" spans="1:21" x14ac:dyDescent="0.2">
      <c r="B55" s="178"/>
      <c r="C55" s="3"/>
      <c r="D55" s="3"/>
      <c r="E55" s="3"/>
      <c r="F55" s="3"/>
    </row>
    <row r="56" spans="1:21" x14ac:dyDescent="0.2">
      <c r="A56" s="173" t="s">
        <v>164</v>
      </c>
      <c r="B56" s="34"/>
      <c r="C56" s="34"/>
      <c r="D56" s="34"/>
      <c r="E56" s="34"/>
    </row>
    <row r="57" spans="1:21" x14ac:dyDescent="0.2">
      <c r="A57" s="174" t="s">
        <v>186</v>
      </c>
      <c r="B57" s="34"/>
      <c r="C57" s="34"/>
      <c r="D57" s="34"/>
      <c r="E57" s="34"/>
    </row>
    <row r="58" spans="1:21" x14ac:dyDescent="0.2">
      <c r="B58" s="7"/>
      <c r="C58" s="11"/>
      <c r="D58" s="11"/>
      <c r="E58" s="11"/>
    </row>
    <row r="59" spans="1:21" ht="51" x14ac:dyDescent="0.2">
      <c r="B59" s="1"/>
      <c r="C59" s="61" t="s">
        <v>70</v>
      </c>
      <c r="D59" s="53" t="s">
        <v>0</v>
      </c>
      <c r="E59" s="53" t="s">
        <v>69</v>
      </c>
      <c r="F59" s="53" t="s">
        <v>68</v>
      </c>
      <c r="G59" s="53" t="s">
        <v>165</v>
      </c>
      <c r="M59" s="38"/>
      <c r="N59" s="38"/>
      <c r="O59" s="38"/>
      <c r="P59" s="38"/>
      <c r="Q59" s="38"/>
      <c r="R59" s="38"/>
      <c r="S59" s="38"/>
      <c r="T59" s="38"/>
      <c r="U59" s="38"/>
    </row>
    <row r="60" spans="1:21" x14ac:dyDescent="0.2">
      <c r="B60" s="6" t="s">
        <v>9</v>
      </c>
      <c r="C60" s="92">
        <v>54.982927013982909</v>
      </c>
      <c r="D60" s="92">
        <v>57.054946967567446</v>
      </c>
      <c r="E60" s="177">
        <v>57.054946967567446</v>
      </c>
      <c r="F60" s="92">
        <v>62.417521844351612</v>
      </c>
      <c r="G60" s="63">
        <v>100</v>
      </c>
      <c r="M60" s="38"/>
      <c r="N60" s="38"/>
      <c r="O60" s="38"/>
      <c r="P60" s="38"/>
      <c r="Q60" s="38"/>
      <c r="R60" s="38"/>
      <c r="S60" s="38"/>
      <c r="T60" s="38"/>
      <c r="U60" s="38"/>
    </row>
    <row r="61" spans="1:21" x14ac:dyDescent="0.2">
      <c r="B61" s="1" t="s">
        <v>8</v>
      </c>
      <c r="C61" s="177">
        <v>65.046427441438965</v>
      </c>
      <c r="D61" s="177">
        <v>65.046427441438965</v>
      </c>
      <c r="E61" s="177">
        <v>69.132201083329093</v>
      </c>
      <c r="F61" s="177">
        <v>73.715302461252378</v>
      </c>
      <c r="G61" s="63">
        <v>100</v>
      </c>
      <c r="I61" s="38"/>
      <c r="J61" s="38"/>
      <c r="K61" s="38"/>
      <c r="L61" s="38"/>
      <c r="M61" s="38"/>
      <c r="N61" s="38"/>
      <c r="O61" s="38"/>
      <c r="P61" s="38"/>
      <c r="Q61" s="38"/>
      <c r="R61" s="38"/>
      <c r="S61" s="38"/>
      <c r="T61" s="38"/>
      <c r="U61" s="38"/>
    </row>
    <row r="62" spans="1:21" x14ac:dyDescent="0.2">
      <c r="B62" s="6" t="s">
        <v>12</v>
      </c>
      <c r="C62" s="92">
        <v>59.53778008599209</v>
      </c>
      <c r="D62" s="92">
        <v>76.158587639179501</v>
      </c>
      <c r="E62" s="177">
        <v>76.158587639179501</v>
      </c>
      <c r="F62" s="92">
        <v>79.724945193781807</v>
      </c>
      <c r="G62" s="63">
        <v>100</v>
      </c>
      <c r="J62" s="38"/>
      <c r="K62" s="38"/>
      <c r="L62" s="38"/>
      <c r="M62" s="38"/>
      <c r="N62" s="38"/>
      <c r="O62" s="38"/>
      <c r="P62" s="38"/>
      <c r="Q62" s="38"/>
      <c r="R62" s="38"/>
      <c r="S62" s="38"/>
      <c r="T62" s="38"/>
      <c r="U62" s="38"/>
    </row>
    <row r="63" spans="1:21" x14ac:dyDescent="0.2">
      <c r="B63" s="6" t="s">
        <v>3</v>
      </c>
      <c r="C63" s="92">
        <v>75.585552799021542</v>
      </c>
      <c r="D63" s="92">
        <v>75.585552799021542</v>
      </c>
      <c r="E63" s="177">
        <v>80.620866155495904</v>
      </c>
      <c r="F63" s="92">
        <v>80.620866155495904</v>
      </c>
      <c r="G63" s="63">
        <v>100</v>
      </c>
      <c r="J63" s="38"/>
      <c r="K63" s="38"/>
      <c r="L63" s="38"/>
      <c r="M63" s="38"/>
      <c r="N63" s="38"/>
      <c r="O63" s="38"/>
      <c r="P63" s="38"/>
      <c r="Q63" s="38"/>
      <c r="R63" s="38"/>
      <c r="S63" s="38"/>
      <c r="T63" s="38"/>
      <c r="U63" s="38"/>
    </row>
    <row r="64" spans="1:21" x14ac:dyDescent="0.2">
      <c r="B64" s="6" t="s">
        <v>3</v>
      </c>
      <c r="C64" s="92">
        <v>75.585552799021542</v>
      </c>
      <c r="D64" s="92">
        <v>75.585552799021542</v>
      </c>
      <c r="E64" s="92">
        <v>80.620866155495904</v>
      </c>
      <c r="F64" s="92">
        <v>80.620866155495904</v>
      </c>
      <c r="G64" s="63">
        <v>100</v>
      </c>
      <c r="J64" s="38"/>
      <c r="K64" s="38"/>
      <c r="L64" s="38"/>
      <c r="M64" s="38"/>
      <c r="N64" s="38"/>
      <c r="O64" s="38"/>
      <c r="P64" s="38"/>
      <c r="Q64" s="38"/>
      <c r="R64" s="38"/>
      <c r="S64" s="38"/>
      <c r="T64" s="38"/>
      <c r="U64" s="38"/>
    </row>
    <row r="65" spans="1:21" x14ac:dyDescent="0.2">
      <c r="A65" s="38"/>
      <c r="B65" s="1" t="s">
        <v>20</v>
      </c>
      <c r="C65" s="203">
        <v>65.963992042641891</v>
      </c>
      <c r="D65" s="204">
        <v>80.190078644895792</v>
      </c>
      <c r="E65" s="204">
        <v>81.128961024888824</v>
      </c>
      <c r="F65" s="204">
        <v>81.742805844443268</v>
      </c>
      <c r="G65" s="63">
        <v>100</v>
      </c>
      <c r="J65" s="38"/>
      <c r="K65" s="38"/>
      <c r="L65" s="38"/>
      <c r="M65" s="38"/>
      <c r="N65" s="38"/>
      <c r="O65" s="38"/>
      <c r="P65" s="38"/>
      <c r="Q65" s="38"/>
      <c r="R65" s="38"/>
      <c r="S65" s="38"/>
      <c r="T65" s="38"/>
      <c r="U65" s="38"/>
    </row>
    <row r="66" spans="1:21" x14ac:dyDescent="0.2">
      <c r="A66" s="38"/>
      <c r="B66" s="1" t="s">
        <v>18</v>
      </c>
      <c r="C66" s="203">
        <v>62.760240234171995</v>
      </c>
      <c r="D66" s="204">
        <v>79.098360375508122</v>
      </c>
      <c r="E66" s="204">
        <v>78.62194863896832</v>
      </c>
      <c r="F66" s="204">
        <v>82.741508949047912</v>
      </c>
      <c r="G66" s="63">
        <v>100</v>
      </c>
      <c r="J66" s="38"/>
      <c r="K66" s="38"/>
      <c r="L66" s="38"/>
      <c r="M66" s="38"/>
      <c r="N66" s="38"/>
      <c r="O66" s="38"/>
      <c r="P66" s="38"/>
      <c r="Q66" s="38"/>
      <c r="R66" s="38"/>
      <c r="S66" s="38"/>
      <c r="T66" s="38"/>
      <c r="U66" s="38"/>
    </row>
    <row r="67" spans="1:21" x14ac:dyDescent="0.2">
      <c r="A67" s="38"/>
      <c r="B67" s="1" t="s">
        <v>15</v>
      </c>
      <c r="C67" s="203">
        <v>69.333304603815463</v>
      </c>
      <c r="D67" s="204">
        <v>78.761692689325287</v>
      </c>
      <c r="E67" s="204">
        <v>81.852192017323901</v>
      </c>
      <c r="F67" s="204">
        <v>83.239289052168303</v>
      </c>
      <c r="G67" s="63">
        <v>100</v>
      </c>
      <c r="J67" s="38"/>
      <c r="K67" s="38"/>
      <c r="L67" s="38"/>
      <c r="M67" s="38"/>
      <c r="N67" s="38"/>
      <c r="O67" s="38"/>
      <c r="P67" s="38"/>
      <c r="Q67" s="38"/>
      <c r="R67" s="38"/>
      <c r="S67" s="38"/>
      <c r="T67" s="38"/>
      <c r="U67" s="38"/>
    </row>
    <row r="68" spans="1:21" x14ac:dyDescent="0.2">
      <c r="A68" s="38"/>
      <c r="B68" s="6" t="s">
        <v>6</v>
      </c>
      <c r="C68" s="92">
        <v>66.393208606937051</v>
      </c>
      <c r="D68" s="92">
        <v>85.691479045749006</v>
      </c>
      <c r="E68" s="92">
        <v>85.691479045749006</v>
      </c>
      <c r="F68" s="92">
        <v>85.691479045749006</v>
      </c>
      <c r="G68" s="63">
        <v>100</v>
      </c>
      <c r="J68" s="38"/>
      <c r="K68" s="38"/>
      <c r="L68" s="38"/>
      <c r="M68" s="38"/>
      <c r="N68" s="38"/>
      <c r="O68" s="38"/>
      <c r="P68" s="38"/>
      <c r="Q68" s="38"/>
      <c r="R68" s="38"/>
      <c r="S68" s="38"/>
      <c r="T68" s="38"/>
      <c r="U68" s="38"/>
    </row>
    <row r="69" spans="1:21" x14ac:dyDescent="0.2">
      <c r="A69" s="38"/>
      <c r="B69" s="6" t="s">
        <v>17</v>
      </c>
      <c r="C69" s="92">
        <v>79.266008708749524</v>
      </c>
      <c r="D69" s="92">
        <v>79.266008708749524</v>
      </c>
      <c r="E69" s="177">
        <v>88.822706751621354</v>
      </c>
      <c r="F69" s="92">
        <v>88.822706751621354</v>
      </c>
      <c r="G69" s="63">
        <v>100</v>
      </c>
      <c r="I69" s="38"/>
      <c r="J69" s="38"/>
      <c r="K69" s="38"/>
      <c r="L69" s="38"/>
      <c r="M69" s="38"/>
      <c r="N69" s="38"/>
      <c r="O69" s="38"/>
      <c r="P69" s="38"/>
      <c r="Q69" s="38"/>
      <c r="R69" s="38"/>
      <c r="S69" s="38"/>
      <c r="T69" s="38"/>
      <c r="U69" s="38"/>
    </row>
    <row r="70" spans="1:21" x14ac:dyDescent="0.2">
      <c r="A70" s="38"/>
      <c r="B70" s="1" t="s">
        <v>25</v>
      </c>
      <c r="C70" s="92">
        <v>83.85233576667224</v>
      </c>
      <c r="D70" s="92">
        <v>86.24453180672856</v>
      </c>
      <c r="E70" s="92">
        <v>87.345160201440905</v>
      </c>
      <c r="F70" s="177">
        <v>89.31047063115652</v>
      </c>
      <c r="G70" s="63">
        <v>100</v>
      </c>
      <c r="H70" s="38"/>
      <c r="I70" s="38"/>
      <c r="J70" s="38"/>
      <c r="K70" s="38"/>
      <c r="L70" s="38"/>
      <c r="M70" s="38"/>
      <c r="N70" s="38"/>
      <c r="O70" s="38"/>
      <c r="P70" s="38"/>
      <c r="Q70" s="38"/>
      <c r="R70" s="38"/>
      <c r="S70" s="38"/>
    </row>
    <row r="71" spans="1:21" x14ac:dyDescent="0.2">
      <c r="A71" s="38"/>
      <c r="B71" s="126" t="s">
        <v>19</v>
      </c>
      <c r="C71" s="201">
        <v>76.430509568489256</v>
      </c>
      <c r="D71" s="202">
        <v>74.246934489724794</v>
      </c>
      <c r="E71" s="202">
        <v>82.911591360011769</v>
      </c>
      <c r="F71" s="202">
        <v>91.805205306414123</v>
      </c>
      <c r="G71" s="63">
        <v>100</v>
      </c>
      <c r="H71" s="38"/>
      <c r="I71" s="38"/>
      <c r="J71" s="38"/>
      <c r="K71" s="38"/>
      <c r="L71" s="38"/>
      <c r="M71" s="38"/>
      <c r="N71" s="38"/>
      <c r="O71" s="38"/>
      <c r="P71" s="38"/>
      <c r="Q71" s="38"/>
      <c r="R71" s="38"/>
      <c r="S71" s="38"/>
    </row>
    <row r="72" spans="1:21" x14ac:dyDescent="0.2">
      <c r="A72" s="38"/>
      <c r="B72" s="1" t="s">
        <v>11</v>
      </c>
      <c r="C72" s="203"/>
      <c r="D72" s="204">
        <v>78.08862480845859</v>
      </c>
      <c r="E72" s="204">
        <v>86.270357248146695</v>
      </c>
      <c r="F72" s="204">
        <v>92.094455943371784</v>
      </c>
      <c r="G72" s="63">
        <v>100</v>
      </c>
      <c r="H72" s="38"/>
      <c r="I72" s="38"/>
      <c r="J72" s="38"/>
      <c r="K72" s="38"/>
      <c r="L72" s="38"/>
      <c r="M72" s="38"/>
      <c r="N72" s="38"/>
      <c r="O72" s="38"/>
      <c r="P72" s="38"/>
      <c r="Q72" s="38"/>
      <c r="R72" s="38"/>
      <c r="S72" s="38"/>
    </row>
    <row r="73" spans="1:21" ht="12.75" customHeight="1" x14ac:dyDescent="0.2">
      <c r="A73" s="38"/>
      <c r="B73" s="1" t="s">
        <v>41</v>
      </c>
      <c r="C73" s="177">
        <v>73.394235226101458</v>
      </c>
      <c r="D73" s="177">
        <v>91.001288919048022</v>
      </c>
      <c r="E73" s="177">
        <v>92.312955335099758</v>
      </c>
      <c r="F73" s="177">
        <v>93.66893480574781</v>
      </c>
      <c r="G73" s="63">
        <v>100</v>
      </c>
      <c r="H73" s="38"/>
      <c r="I73" s="38"/>
      <c r="J73" s="38"/>
      <c r="K73" s="38"/>
    </row>
    <row r="74" spans="1:21" ht="12.75" customHeight="1" x14ac:dyDescent="0.2">
      <c r="A74" s="38"/>
      <c r="B74" s="1" t="s">
        <v>22</v>
      </c>
      <c r="C74" s="203">
        <v>65.604361085073663</v>
      </c>
      <c r="D74" s="204">
        <v>79.797151346448658</v>
      </c>
      <c r="E74" s="204">
        <v>80.259858973299529</v>
      </c>
      <c r="F74" s="204">
        <v>94.092791365379185</v>
      </c>
      <c r="G74" s="63">
        <v>100</v>
      </c>
      <c r="H74" s="38"/>
      <c r="I74" s="38"/>
      <c r="J74" s="38"/>
      <c r="K74" s="38"/>
    </row>
    <row r="75" spans="1:21" ht="12.75" customHeight="1" x14ac:dyDescent="0.2">
      <c r="A75" s="38"/>
      <c r="B75" s="6" t="s">
        <v>85</v>
      </c>
      <c r="C75" s="92"/>
      <c r="D75" s="92">
        <v>97.010456463078341</v>
      </c>
      <c r="E75" s="177">
        <v>100.2863482718902</v>
      </c>
      <c r="F75" s="92">
        <v>100.2863482718902</v>
      </c>
      <c r="G75" s="63">
        <v>100</v>
      </c>
      <c r="H75" s="38"/>
      <c r="I75" s="38"/>
      <c r="J75" s="38"/>
      <c r="K75" s="38"/>
    </row>
    <row r="76" spans="1:21" ht="12.75" customHeight="1" x14ac:dyDescent="0.2">
      <c r="A76" s="38"/>
      <c r="B76" s="1" t="s">
        <v>21</v>
      </c>
      <c r="C76" s="203">
        <v>65.020790521950531</v>
      </c>
      <c r="D76" s="204">
        <v>86.046112694162929</v>
      </c>
      <c r="E76" s="204">
        <v>95.27625108250362</v>
      </c>
      <c r="F76" s="204">
        <v>107.24707278218911</v>
      </c>
      <c r="G76" s="63">
        <v>100</v>
      </c>
      <c r="H76" s="38"/>
      <c r="I76" s="38"/>
      <c r="J76" s="38"/>
      <c r="K76" s="38"/>
    </row>
    <row r="77" spans="1:21" ht="12.75" customHeight="1" x14ac:dyDescent="0.2">
      <c r="A77" s="38"/>
      <c r="B77" s="1" t="s">
        <v>16</v>
      </c>
      <c r="C77" s="203"/>
      <c r="D77" s="204">
        <v>96.962497958380439</v>
      </c>
      <c r="E77" s="204">
        <v>106.51212041386648</v>
      </c>
      <c r="F77" s="204">
        <v>112.22700121912614</v>
      </c>
      <c r="G77" s="63">
        <v>100</v>
      </c>
      <c r="H77" s="38"/>
      <c r="I77" s="38"/>
      <c r="J77" s="38"/>
      <c r="K77" s="38"/>
    </row>
    <row r="78" spans="1:21" ht="15" customHeight="1" x14ac:dyDescent="0.2">
      <c r="A78" s="38"/>
      <c r="B78" s="6" t="s">
        <v>7</v>
      </c>
      <c r="C78" s="92">
        <v>147.38345332027376</v>
      </c>
      <c r="D78" s="92">
        <v>135.17691470318496</v>
      </c>
      <c r="E78" s="92">
        <v>132.13285771566689</v>
      </c>
      <c r="F78" s="92">
        <v>142.0920768782438</v>
      </c>
      <c r="G78" s="63">
        <v>100</v>
      </c>
      <c r="H78" s="38"/>
      <c r="I78" s="38"/>
      <c r="J78" s="38"/>
      <c r="K78" s="38"/>
      <c r="L78" s="240" t="s">
        <v>204</v>
      </c>
      <c r="M78" s="240"/>
      <c r="N78" s="240"/>
      <c r="O78" s="240"/>
      <c r="P78" s="240"/>
      <c r="Q78" s="240"/>
      <c r="R78" s="240"/>
      <c r="S78" s="240"/>
    </row>
    <row r="79" spans="1:21" ht="12.75" customHeight="1" x14ac:dyDescent="0.2">
      <c r="A79" s="38"/>
      <c r="B79" s="1" t="s">
        <v>5</v>
      </c>
      <c r="C79" s="203">
        <v>143.78131196922652</v>
      </c>
      <c r="D79" s="204">
        <v>143.78131196922652</v>
      </c>
      <c r="E79" s="204">
        <v>143.78131196922652</v>
      </c>
      <c r="F79" s="204">
        <v>143.78131196922652</v>
      </c>
      <c r="G79" s="63">
        <v>100</v>
      </c>
      <c r="H79" s="38"/>
      <c r="I79" s="38"/>
      <c r="J79" s="38"/>
      <c r="K79" s="38"/>
      <c r="L79" s="240"/>
      <c r="M79" s="240"/>
      <c r="N79" s="240"/>
      <c r="O79" s="240"/>
      <c r="P79" s="240"/>
      <c r="Q79" s="240"/>
      <c r="R79" s="240"/>
      <c r="S79" s="240"/>
    </row>
    <row r="80" spans="1:21" x14ac:dyDescent="0.2">
      <c r="A80" s="38"/>
      <c r="B80" s="1"/>
      <c r="C80" s="200"/>
      <c r="D80" s="200"/>
      <c r="E80" s="200"/>
      <c r="F80" s="200"/>
      <c r="G80" s="38"/>
      <c r="I80" s="38"/>
      <c r="J80" s="38"/>
      <c r="K80" s="38"/>
      <c r="L80" s="208" t="s">
        <v>166</v>
      </c>
      <c r="M80" s="193"/>
      <c r="N80" s="193"/>
      <c r="O80" s="193"/>
      <c r="P80" s="193"/>
      <c r="Q80" s="193"/>
      <c r="R80" s="193"/>
      <c r="S80" s="193"/>
    </row>
    <row r="81" spans="1:19" x14ac:dyDescent="0.2">
      <c r="A81" s="38"/>
      <c r="B81" s="1"/>
      <c r="C81" s="18"/>
      <c r="D81" s="177"/>
      <c r="E81" s="177"/>
      <c r="F81" s="177"/>
      <c r="G81" s="63"/>
      <c r="I81" s="38"/>
      <c r="J81" s="38"/>
      <c r="K81" s="38"/>
      <c r="L81" s="174" t="s">
        <v>177</v>
      </c>
      <c r="M81" s="193"/>
      <c r="N81" s="193"/>
      <c r="O81" s="193"/>
      <c r="P81" s="193"/>
      <c r="Q81" s="193"/>
      <c r="R81" s="193"/>
      <c r="S81" s="193"/>
    </row>
    <row r="82" spans="1:19" x14ac:dyDescent="0.2">
      <c r="A82" s="38"/>
      <c r="B82" s="1"/>
      <c r="C82" s="18"/>
      <c r="D82" s="177"/>
      <c r="E82" s="177"/>
      <c r="F82" s="177"/>
      <c r="G82" s="63"/>
      <c r="I82" s="38"/>
      <c r="J82" s="38"/>
      <c r="K82" s="38"/>
      <c r="L82" s="192"/>
      <c r="M82" s="192"/>
      <c r="N82" s="192"/>
      <c r="O82" s="192"/>
      <c r="P82" s="192"/>
      <c r="Q82" s="192"/>
      <c r="R82" s="192"/>
      <c r="S82" s="192"/>
    </row>
    <row r="83" spans="1:19" x14ac:dyDescent="0.2">
      <c r="A83" s="38"/>
      <c r="B83" s="1"/>
      <c r="C83" s="18"/>
      <c r="D83" s="177"/>
      <c r="E83" s="177"/>
      <c r="F83" s="177"/>
      <c r="G83" s="38"/>
      <c r="I83" s="38"/>
      <c r="J83" s="38"/>
      <c r="K83" s="38"/>
      <c r="L83" s="38"/>
      <c r="M83" s="38"/>
      <c r="N83" s="38"/>
      <c r="O83" s="38"/>
      <c r="P83" s="38"/>
      <c r="Q83" s="38"/>
      <c r="R83" s="38"/>
      <c r="S83" s="38"/>
    </row>
    <row r="84" spans="1:19" x14ac:dyDescent="0.2">
      <c r="B84" s="1"/>
      <c r="C84" s="18"/>
      <c r="D84" s="177"/>
      <c r="E84" s="177"/>
      <c r="F84" s="177"/>
      <c r="G84" s="38"/>
      <c r="I84" s="38"/>
      <c r="J84" s="38"/>
    </row>
    <row r="85" spans="1:19" x14ac:dyDescent="0.2">
      <c r="B85" s="1"/>
      <c r="C85" s="18"/>
      <c r="D85" s="177"/>
      <c r="E85" s="177"/>
      <c r="F85" s="177"/>
      <c r="G85" s="38"/>
      <c r="H85" s="38"/>
      <c r="I85" s="38"/>
      <c r="J85" s="38"/>
    </row>
    <row r="86" spans="1:19" x14ac:dyDescent="0.2">
      <c r="B86" s="1"/>
      <c r="C86" s="18"/>
      <c r="D86" s="177"/>
      <c r="E86" s="177"/>
      <c r="F86" s="177"/>
      <c r="G86" s="38"/>
      <c r="H86" s="38"/>
      <c r="I86" s="38"/>
      <c r="J86" s="38"/>
    </row>
    <row r="87" spans="1:19" x14ac:dyDescent="0.2">
      <c r="B87" s="1"/>
      <c r="C87" s="18"/>
      <c r="D87" s="177"/>
      <c r="E87" s="177"/>
      <c r="F87" s="177"/>
      <c r="G87" s="38"/>
      <c r="H87" s="38"/>
      <c r="I87" s="38"/>
      <c r="J87" s="38"/>
    </row>
    <row r="88" spans="1:19" x14ac:dyDescent="0.2">
      <c r="B88" s="1"/>
      <c r="C88" s="18"/>
      <c r="D88" s="177"/>
      <c r="E88" s="177"/>
      <c r="F88" s="177"/>
      <c r="G88" s="38"/>
    </row>
    <row r="89" spans="1:19" x14ac:dyDescent="0.2">
      <c r="B89" s="1"/>
      <c r="C89" s="18"/>
      <c r="D89" s="177"/>
      <c r="E89" s="177"/>
      <c r="F89" s="177"/>
      <c r="G89" s="38"/>
    </row>
    <row r="90" spans="1:19" x14ac:dyDescent="0.2">
      <c r="B90" s="1"/>
      <c r="C90" s="18"/>
      <c r="D90" s="177"/>
      <c r="E90" s="177"/>
      <c r="F90" s="177"/>
      <c r="G90" s="38"/>
    </row>
    <row r="91" spans="1:19" x14ac:dyDescent="0.2">
      <c r="B91" s="1"/>
      <c r="C91" s="18"/>
      <c r="D91" s="177"/>
      <c r="E91" s="177"/>
      <c r="F91" s="177"/>
      <c r="G91" s="38"/>
    </row>
    <row r="92" spans="1:19" x14ac:dyDescent="0.2">
      <c r="B92" s="1"/>
      <c r="C92" s="18"/>
      <c r="D92" s="177"/>
      <c r="E92" s="177"/>
      <c r="F92" s="177"/>
      <c r="G92" s="38"/>
    </row>
    <row r="93" spans="1:19" x14ac:dyDescent="0.2">
      <c r="A93" s="38"/>
      <c r="B93" s="1"/>
      <c r="C93" s="18"/>
      <c r="D93" s="177"/>
      <c r="E93" s="177"/>
      <c r="F93" s="177"/>
      <c r="G93" s="38"/>
    </row>
    <row r="94" spans="1:19" x14ac:dyDescent="0.2">
      <c r="B94" s="1"/>
      <c r="C94" s="18"/>
      <c r="D94" s="177"/>
      <c r="E94" s="177"/>
      <c r="F94" s="177"/>
      <c r="G94" s="38"/>
    </row>
    <row r="95" spans="1:19" x14ac:dyDescent="0.2">
      <c r="B95" s="1"/>
      <c r="C95" s="18"/>
      <c r="D95" s="177"/>
      <c r="E95" s="177"/>
      <c r="F95" s="177"/>
      <c r="G95" s="38"/>
    </row>
    <row r="96" spans="1:19" x14ac:dyDescent="0.2">
      <c r="B96" s="1"/>
      <c r="C96" s="18"/>
      <c r="D96" s="177"/>
      <c r="E96" s="177"/>
      <c r="F96" s="189"/>
      <c r="G96" s="38"/>
    </row>
    <row r="97" spans="2:7" x14ac:dyDescent="0.2">
      <c r="B97" s="7"/>
      <c r="C97" s="58"/>
      <c r="D97" s="190"/>
      <c r="E97" s="190"/>
      <c r="F97" s="189"/>
      <c r="G97" s="38"/>
    </row>
    <row r="98" spans="2:7" x14ac:dyDescent="0.2">
      <c r="B98" s="7"/>
      <c r="C98" s="58"/>
      <c r="D98" s="190"/>
      <c r="E98" s="190"/>
      <c r="F98" s="191"/>
    </row>
    <row r="99" spans="2:7" x14ac:dyDescent="0.2">
      <c r="B99" s="7"/>
      <c r="C99" s="58"/>
      <c r="D99" s="190"/>
      <c r="E99" s="190"/>
      <c r="F99" s="191"/>
    </row>
    <row r="100" spans="2:7" x14ac:dyDescent="0.2">
      <c r="B100" s="7"/>
      <c r="C100" s="58"/>
      <c r="D100" s="190"/>
      <c r="E100" s="190"/>
      <c r="F100" s="191"/>
    </row>
    <row r="101" spans="2:7" x14ac:dyDescent="0.2">
      <c r="B101" s="7"/>
      <c r="C101" s="58"/>
      <c r="D101" s="190"/>
      <c r="E101" s="190"/>
      <c r="F101" s="189"/>
    </row>
    <row r="102" spans="2:7" x14ac:dyDescent="0.2">
      <c r="B102" s="7"/>
      <c r="C102" s="58"/>
      <c r="D102" s="190"/>
      <c r="E102" s="190"/>
      <c r="F102" s="189"/>
    </row>
    <row r="103" spans="2:7" x14ac:dyDescent="0.2">
      <c r="B103" s="38"/>
      <c r="C103" s="64"/>
      <c r="D103" s="189"/>
      <c r="E103" s="189"/>
      <c r="F103" s="189"/>
    </row>
    <row r="104" spans="2:7" x14ac:dyDescent="0.2">
      <c r="C104" s="19"/>
      <c r="D104" s="92"/>
      <c r="E104" s="92"/>
      <c r="F104" s="189"/>
    </row>
    <row r="105" spans="2:7" x14ac:dyDescent="0.2">
      <c r="C105" s="19"/>
      <c r="D105" s="92"/>
      <c r="E105" s="92"/>
      <c r="F105" s="189"/>
    </row>
    <row r="106" spans="2:7" x14ac:dyDescent="0.2">
      <c r="C106" s="19"/>
      <c r="D106" s="92"/>
      <c r="E106" s="92"/>
      <c r="F106" s="189"/>
    </row>
    <row r="107" spans="2:7" x14ac:dyDescent="0.2">
      <c r="C107" s="19"/>
      <c r="D107" s="92"/>
      <c r="E107" s="92"/>
      <c r="F107" s="177"/>
    </row>
    <row r="108" spans="2:7" x14ac:dyDescent="0.2">
      <c r="C108" s="19"/>
    </row>
    <row r="111" spans="2:7" x14ac:dyDescent="0.2">
      <c r="B111" s="1"/>
      <c r="C111" s="18"/>
      <c r="D111" s="18"/>
      <c r="E111" s="18"/>
      <c r="F111" s="38"/>
    </row>
    <row r="112" spans="2:7" x14ac:dyDescent="0.2">
      <c r="B112" s="38"/>
      <c r="C112" s="38"/>
      <c r="D112" s="38"/>
      <c r="E112" s="38"/>
    </row>
    <row r="113" spans="2:5" x14ac:dyDescent="0.2">
      <c r="B113" s="1"/>
      <c r="C113" s="60"/>
      <c r="D113" s="62"/>
      <c r="E113" s="62"/>
    </row>
    <row r="114" spans="2:5" x14ac:dyDescent="0.2">
      <c r="B114" s="1"/>
      <c r="C114" s="60"/>
      <c r="D114" s="62"/>
      <c r="E114" s="62"/>
    </row>
    <row r="115" spans="2:5" x14ac:dyDescent="0.2">
      <c r="B115" s="1"/>
      <c r="C115" s="60"/>
      <c r="D115" s="62"/>
      <c r="E115" s="62"/>
    </row>
    <row r="116" spans="2:5" x14ac:dyDescent="0.2">
      <c r="B116" s="38"/>
      <c r="C116" s="38"/>
      <c r="D116" s="38"/>
      <c r="E116" s="38"/>
    </row>
    <row r="117" spans="2:5" x14ac:dyDescent="0.2">
      <c r="B117" s="38"/>
      <c r="C117" s="38"/>
      <c r="D117" s="38"/>
      <c r="E117" s="38"/>
    </row>
    <row r="118" spans="2:5" x14ac:dyDescent="0.2">
      <c r="B118" s="38"/>
      <c r="C118" s="38"/>
      <c r="D118" s="38"/>
      <c r="E118" s="38"/>
    </row>
    <row r="119" spans="2:5" x14ac:dyDescent="0.2">
      <c r="B119" s="38"/>
      <c r="C119" s="38"/>
      <c r="D119" s="38"/>
      <c r="E119" s="38"/>
    </row>
    <row r="120" spans="2:5" x14ac:dyDescent="0.2">
      <c r="B120" s="38"/>
      <c r="C120" s="38"/>
      <c r="D120" s="38"/>
      <c r="E120" s="38"/>
    </row>
    <row r="121" spans="2:5" x14ac:dyDescent="0.2">
      <c r="B121" s="38"/>
      <c r="C121" s="38"/>
      <c r="D121" s="38"/>
      <c r="E121" s="38"/>
    </row>
    <row r="122" spans="2:5" x14ac:dyDescent="0.2">
      <c r="B122" s="38"/>
      <c r="C122" s="38"/>
      <c r="D122" s="38"/>
      <c r="E122" s="38"/>
    </row>
    <row r="123" spans="2:5" x14ac:dyDescent="0.2">
      <c r="B123" s="38"/>
      <c r="C123" s="38"/>
      <c r="D123" s="38"/>
      <c r="E123" s="38"/>
    </row>
    <row r="124" spans="2:5" x14ac:dyDescent="0.2">
      <c r="B124" s="38"/>
      <c r="C124" s="38"/>
      <c r="D124" s="38"/>
      <c r="E124" s="38"/>
    </row>
    <row r="125" spans="2:5" x14ac:dyDescent="0.2">
      <c r="B125" s="38"/>
      <c r="C125" s="38"/>
      <c r="D125" s="38"/>
      <c r="E125" s="38"/>
    </row>
    <row r="126" spans="2:5" x14ac:dyDescent="0.2">
      <c r="B126" s="38"/>
      <c r="C126" s="38"/>
      <c r="D126" s="38"/>
      <c r="E126" s="38"/>
    </row>
    <row r="127" spans="2:5" x14ac:dyDescent="0.2">
      <c r="B127" s="7"/>
      <c r="C127" s="8"/>
      <c r="D127" s="8"/>
      <c r="E127" s="8"/>
    </row>
  </sheetData>
  <mergeCells count="1">
    <mergeCell ref="L78:S7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8"/>
  <sheetViews>
    <sheetView topLeftCell="A64" zoomScaleNormal="100" workbookViewId="0">
      <selection activeCell="L10" sqref="L10"/>
    </sheetView>
  </sheetViews>
  <sheetFormatPr baseColWidth="10" defaultRowHeight="12.75" x14ac:dyDescent="0.2"/>
  <cols>
    <col min="1" max="2" width="11.625" style="6" customWidth="1"/>
    <col min="3" max="5" width="12.625" style="6" customWidth="1"/>
    <col min="6" max="14" width="11.625" style="6" customWidth="1"/>
    <col min="15" max="17" width="11.625" style="1" customWidth="1"/>
    <col min="18" max="16384" width="11" style="1"/>
  </cols>
  <sheetData>
    <row r="1" spans="1:14" ht="12.75" customHeight="1" x14ac:dyDescent="0.2">
      <c r="A1" s="173" t="s">
        <v>159</v>
      </c>
      <c r="B1" s="1"/>
      <c r="C1" s="1"/>
      <c r="D1" s="1"/>
      <c r="E1" s="1"/>
      <c r="F1" s="1"/>
      <c r="G1" s="1"/>
      <c r="H1" s="1"/>
      <c r="I1" s="1"/>
      <c r="J1" s="3"/>
      <c r="K1" s="1"/>
      <c r="L1" s="1"/>
      <c r="M1" s="1"/>
      <c r="N1" s="1"/>
    </row>
    <row r="2" spans="1:14" x14ac:dyDescent="0.2">
      <c r="A2" s="197" t="s">
        <v>160</v>
      </c>
    </row>
    <row r="4" spans="1:14" x14ac:dyDescent="0.2">
      <c r="B4" s="46" t="s">
        <v>0</v>
      </c>
      <c r="C4" s="141" t="s">
        <v>19</v>
      </c>
      <c r="D4" s="47" t="s">
        <v>16</v>
      </c>
      <c r="E4" s="47" t="s">
        <v>13</v>
      </c>
      <c r="F4" s="47" t="s">
        <v>8</v>
      </c>
      <c r="G4" s="48" t="s">
        <v>11</v>
      </c>
      <c r="H4" s="47" t="s">
        <v>20</v>
      </c>
      <c r="I4" s="47" t="s">
        <v>7</v>
      </c>
      <c r="J4" s="47" t="s">
        <v>21</v>
      </c>
    </row>
    <row r="5" spans="1:14" x14ac:dyDescent="0.2">
      <c r="B5" s="44" t="s">
        <v>61</v>
      </c>
      <c r="C5" s="142">
        <v>100</v>
      </c>
      <c r="D5" s="45">
        <v>100</v>
      </c>
      <c r="E5" s="45">
        <v>100</v>
      </c>
      <c r="F5" s="45">
        <v>100</v>
      </c>
      <c r="G5" s="45">
        <v>100</v>
      </c>
      <c r="H5" s="45">
        <v>100</v>
      </c>
      <c r="I5" s="45">
        <v>100</v>
      </c>
      <c r="J5" s="45">
        <v>100</v>
      </c>
      <c r="K5" s="45"/>
    </row>
    <row r="6" spans="1:14" x14ac:dyDescent="0.2">
      <c r="B6" s="44" t="s">
        <v>62</v>
      </c>
      <c r="C6" s="142">
        <v>99.789033285250184</v>
      </c>
      <c r="D6" s="45">
        <v>103.67606770865349</v>
      </c>
      <c r="E6" s="45">
        <v>101.41844780697613</v>
      </c>
      <c r="F6" s="45">
        <v>100.11312944322314</v>
      </c>
      <c r="G6" s="45">
        <v>108.24202937355108</v>
      </c>
      <c r="H6" s="45">
        <v>102.32193823660063</v>
      </c>
      <c r="I6" s="45">
        <v>99.364069952305243</v>
      </c>
      <c r="J6" s="45">
        <v>100.40895545212184</v>
      </c>
      <c r="K6" s="45"/>
    </row>
    <row r="7" spans="1:14" x14ac:dyDescent="0.2">
      <c r="B7" s="44" t="s">
        <v>63</v>
      </c>
      <c r="C7" s="209">
        <v>103.28405296948175</v>
      </c>
      <c r="D7" s="45">
        <v>106.77687489785986</v>
      </c>
      <c r="E7" s="45">
        <v>100.36574783174552</v>
      </c>
      <c r="F7" s="45">
        <v>98.729532392675168</v>
      </c>
      <c r="G7" s="45">
        <v>110.47462427738355</v>
      </c>
      <c r="H7" s="45">
        <v>100.17151669765497</v>
      </c>
      <c r="I7" s="45">
        <v>99.023665158854897</v>
      </c>
      <c r="J7" s="45">
        <v>100.52722765225701</v>
      </c>
      <c r="K7" s="45"/>
    </row>
    <row r="8" spans="1:14" x14ac:dyDescent="0.2">
      <c r="B8" s="44" t="s">
        <v>64</v>
      </c>
      <c r="C8" s="142">
        <v>101.69744841800241</v>
      </c>
      <c r="D8" s="45">
        <v>108.65025407801008</v>
      </c>
      <c r="E8" s="45">
        <v>100.29460457704469</v>
      </c>
      <c r="F8" s="45">
        <v>100.44361290541055</v>
      </c>
      <c r="G8" s="45">
        <v>112.14446821698564</v>
      </c>
      <c r="H8" s="45">
        <v>101.35575651388793</v>
      </c>
      <c r="I8" s="45">
        <v>98.165118220925677</v>
      </c>
      <c r="J8" s="45">
        <v>98.05547699515003</v>
      </c>
      <c r="K8" s="45"/>
    </row>
    <row r="9" spans="1:14" x14ac:dyDescent="0.2">
      <c r="B9" s="44" t="s">
        <v>65</v>
      </c>
      <c r="C9" s="142">
        <v>101.12124752455367</v>
      </c>
      <c r="D9" s="45">
        <v>110.03284005979236</v>
      </c>
      <c r="E9" s="45">
        <v>102.01418027793999</v>
      </c>
      <c r="F9" s="45">
        <v>100.87222755879877</v>
      </c>
      <c r="G9" s="45">
        <v>115.0248608618834</v>
      </c>
      <c r="H9" s="45">
        <v>113.2272612197435</v>
      </c>
      <c r="I9" s="45">
        <v>97.959509132847145</v>
      </c>
      <c r="J9" s="45">
        <v>99.070693646774998</v>
      </c>
      <c r="K9" s="45"/>
    </row>
    <row r="10" spans="1:14" x14ac:dyDescent="0.2">
      <c r="B10" s="44" t="s">
        <v>66</v>
      </c>
      <c r="C10" s="209">
        <v>100.9581475213302</v>
      </c>
      <c r="D10" s="45">
        <v>113.37461679730426</v>
      </c>
      <c r="E10" s="45">
        <v>104.52004227235277</v>
      </c>
      <c r="F10" s="45">
        <v>102.34866534341162</v>
      </c>
      <c r="G10" s="45">
        <v>116.73281130929014</v>
      </c>
      <c r="H10" s="45">
        <v>128.08873457509014</v>
      </c>
      <c r="I10" s="45">
        <v>98.262705173020791</v>
      </c>
      <c r="J10" s="45">
        <v>99.667001540573949</v>
      </c>
      <c r="K10" s="45"/>
    </row>
    <row r="11" spans="1:14" x14ac:dyDescent="0.2">
      <c r="B11" s="44" t="s">
        <v>67</v>
      </c>
      <c r="C11" s="142">
        <v>101.34081913494714</v>
      </c>
      <c r="D11" s="45">
        <v>115.01643103854103</v>
      </c>
      <c r="E11" s="45">
        <v>102.93294029579982</v>
      </c>
      <c r="F11" s="45">
        <v>100.40119488383112</v>
      </c>
      <c r="G11" s="45">
        <v>115.84213319294111</v>
      </c>
      <c r="H11" s="45">
        <v>129.63671578322518</v>
      </c>
      <c r="I11" s="45">
        <v>97.451651147819732</v>
      </c>
      <c r="J11" s="45">
        <v>100.77064619694602</v>
      </c>
      <c r="K11" s="45"/>
    </row>
    <row r="12" spans="1:14" x14ac:dyDescent="0.2">
      <c r="B12" s="195" t="s">
        <v>157</v>
      </c>
      <c r="C12" s="205">
        <v>101.20023247745013</v>
      </c>
      <c r="D12" s="205">
        <v>108.59113519993153</v>
      </c>
      <c r="E12" s="205">
        <v>97.643979806234</v>
      </c>
      <c r="F12" s="205">
        <v>92.312832423837833</v>
      </c>
      <c r="G12" s="205">
        <v>109.6666552192344</v>
      </c>
      <c r="H12" s="205">
        <v>114.49955172725315</v>
      </c>
      <c r="I12" s="205">
        <v>90.849069359054369</v>
      </c>
      <c r="J12" s="205">
        <v>95.408432228051808</v>
      </c>
    </row>
    <row r="13" spans="1:14" x14ac:dyDescent="0.2">
      <c r="B13" s="55"/>
      <c r="C13" s="55"/>
      <c r="D13" s="55"/>
      <c r="E13" s="55"/>
      <c r="F13" s="55"/>
      <c r="G13" s="55"/>
      <c r="H13" s="55"/>
      <c r="I13" s="55"/>
      <c r="J13" s="55"/>
    </row>
    <row r="14" spans="1:14" x14ac:dyDescent="0.2">
      <c r="B14" s="46" t="s">
        <v>1</v>
      </c>
      <c r="C14" s="141" t="s">
        <v>19</v>
      </c>
      <c r="D14" s="47" t="s">
        <v>16</v>
      </c>
      <c r="E14" s="47" t="s">
        <v>13</v>
      </c>
      <c r="F14" s="47" t="s">
        <v>8</v>
      </c>
      <c r="G14" s="48" t="s">
        <v>11</v>
      </c>
      <c r="H14" s="47" t="s">
        <v>20</v>
      </c>
      <c r="I14" s="47" t="s">
        <v>7</v>
      </c>
      <c r="J14" s="47" t="s">
        <v>21</v>
      </c>
    </row>
    <row r="15" spans="1:14" x14ac:dyDescent="0.2">
      <c r="B15" s="44" t="s">
        <v>61</v>
      </c>
      <c r="C15" s="142">
        <v>100</v>
      </c>
      <c r="D15" s="45">
        <v>100</v>
      </c>
      <c r="E15" s="45">
        <v>100</v>
      </c>
      <c r="F15" s="45">
        <v>100</v>
      </c>
      <c r="G15" s="45">
        <v>100</v>
      </c>
      <c r="H15" s="45">
        <v>100</v>
      </c>
      <c r="I15" s="45">
        <v>100</v>
      </c>
      <c r="J15" s="45">
        <v>100</v>
      </c>
    </row>
    <row r="16" spans="1:14" x14ac:dyDescent="0.2">
      <c r="B16" s="44" t="s">
        <v>62</v>
      </c>
      <c r="C16" s="142">
        <v>99.790652748309512</v>
      </c>
      <c r="D16" s="45">
        <v>105.27123243215357</v>
      </c>
      <c r="E16" s="45">
        <v>101.36964485553604</v>
      </c>
      <c r="F16" s="45">
        <v>100.11218656473424</v>
      </c>
      <c r="G16" s="45">
        <v>108.24202937355108</v>
      </c>
      <c r="H16" s="45">
        <v>102.33409757462022</v>
      </c>
      <c r="I16" s="45">
        <v>99.364069952305243</v>
      </c>
      <c r="J16" s="45">
        <v>100.41046081966685</v>
      </c>
    </row>
    <row r="17" spans="1:22" x14ac:dyDescent="0.2">
      <c r="B17" s="44" t="s">
        <v>63</v>
      </c>
      <c r="C17" s="209">
        <v>100.07831065797343</v>
      </c>
      <c r="D17" s="45">
        <v>108.38162965645436</v>
      </c>
      <c r="E17" s="45">
        <v>100.41972974101994</v>
      </c>
      <c r="F17" s="45">
        <v>98.728602545083447</v>
      </c>
      <c r="G17" s="45">
        <v>110.10100002415464</v>
      </c>
      <c r="H17" s="45">
        <v>100.16153816622186</v>
      </c>
      <c r="I17" s="45">
        <v>99.023665158854897</v>
      </c>
      <c r="J17" s="45">
        <v>100.52689651820479</v>
      </c>
    </row>
    <row r="18" spans="1:22" x14ac:dyDescent="0.2">
      <c r="B18" s="44" t="s">
        <v>64</v>
      </c>
      <c r="C18" s="142">
        <v>98.69467727622613</v>
      </c>
      <c r="D18" s="45">
        <v>108.8935105873783</v>
      </c>
      <c r="E18" s="45">
        <v>100.13550260155088</v>
      </c>
      <c r="F18" s="45">
        <v>100.28998140742094</v>
      </c>
      <c r="G18" s="45">
        <v>111.02812058423143</v>
      </c>
      <c r="H18" s="45">
        <v>101.35738799854587</v>
      </c>
      <c r="I18" s="45">
        <v>98.165118220925677</v>
      </c>
      <c r="J18" s="45">
        <v>98.055592986533853</v>
      </c>
    </row>
    <row r="19" spans="1:22" x14ac:dyDescent="0.2">
      <c r="B19" s="44" t="s">
        <v>65</v>
      </c>
      <c r="C19" s="142">
        <v>98.130643649293887</v>
      </c>
      <c r="D19" s="45">
        <v>109.52572776284472</v>
      </c>
      <c r="E19" s="45">
        <v>101.95009788180292</v>
      </c>
      <c r="F19" s="45">
        <v>100.73291787488449</v>
      </c>
      <c r="G19" s="45">
        <v>113.55207924043313</v>
      </c>
      <c r="H19" s="45">
        <v>114.70700662017852</v>
      </c>
      <c r="I19" s="45">
        <v>97.959509132847145</v>
      </c>
      <c r="J19" s="45">
        <v>99.073618477500176</v>
      </c>
    </row>
    <row r="20" spans="1:22" x14ac:dyDescent="0.2">
      <c r="B20" s="44" t="s">
        <v>66</v>
      </c>
      <c r="C20" s="209">
        <v>102.06375771014528</v>
      </c>
      <c r="D20" s="45">
        <v>113.48848158546365</v>
      </c>
      <c r="E20" s="45">
        <v>104.52672462777346</v>
      </c>
      <c r="F20" s="45">
        <v>102.04217201260737</v>
      </c>
      <c r="G20" s="45">
        <v>116.15543758750213</v>
      </c>
      <c r="H20" s="45">
        <v>113.72643094780503</v>
      </c>
      <c r="I20" s="45">
        <v>98.262705173020791</v>
      </c>
      <c r="J20" s="45">
        <v>99.669921912158316</v>
      </c>
    </row>
    <row r="21" spans="1:22" x14ac:dyDescent="0.2">
      <c r="B21" s="44" t="s">
        <v>67</v>
      </c>
      <c r="C21" s="142">
        <v>102.25052353089789</v>
      </c>
      <c r="D21" s="45">
        <v>115.42637124148678</v>
      </c>
      <c r="E21" s="45">
        <v>102.95224296602629</v>
      </c>
      <c r="F21" s="45">
        <v>100.09934125003674</v>
      </c>
      <c r="G21" s="45">
        <v>115.49815453155765</v>
      </c>
      <c r="H21" s="45">
        <v>115.10084048162913</v>
      </c>
      <c r="I21" s="45">
        <v>97.451651147819732</v>
      </c>
      <c r="J21" s="45">
        <v>100.23063824057994</v>
      </c>
      <c r="M21" s="194" t="s">
        <v>205</v>
      </c>
    </row>
    <row r="22" spans="1:22" x14ac:dyDescent="0.2">
      <c r="B22" s="195" t="s">
        <v>157</v>
      </c>
      <c r="C22" s="205">
        <v>101.65077101201518</v>
      </c>
      <c r="D22" s="205">
        <v>108.47255998261123</v>
      </c>
      <c r="E22" s="205">
        <v>97.721212796653901</v>
      </c>
      <c r="F22" s="205">
        <v>92.03529624565536</v>
      </c>
      <c r="G22" s="205">
        <v>109.6666552192344</v>
      </c>
      <c r="H22" s="205">
        <v>101.66097281123774</v>
      </c>
      <c r="I22" s="205">
        <v>90.849069359054369</v>
      </c>
      <c r="J22" s="205">
        <v>94.897200614286007</v>
      </c>
      <c r="M22" s="174" t="s">
        <v>177</v>
      </c>
    </row>
    <row r="23" spans="1:22" x14ac:dyDescent="0.2">
      <c r="B23" s="7"/>
      <c r="C23" s="8"/>
      <c r="D23" s="8"/>
      <c r="E23" s="8"/>
    </row>
    <row r="24" spans="1:22" x14ac:dyDescent="0.2">
      <c r="B24" s="7"/>
      <c r="C24" s="8"/>
      <c r="D24" s="8"/>
      <c r="E24" s="8"/>
    </row>
    <row r="25" spans="1:22" x14ac:dyDescent="0.2">
      <c r="A25" s="173" t="s">
        <v>156</v>
      </c>
      <c r="B25" s="7"/>
      <c r="C25" s="8"/>
      <c r="D25" s="8"/>
      <c r="E25" s="8"/>
    </row>
    <row r="26" spans="1:22" x14ac:dyDescent="0.2">
      <c r="A26" s="194" t="s">
        <v>187</v>
      </c>
      <c r="B26" s="7"/>
      <c r="C26" s="8"/>
      <c r="D26" s="8"/>
      <c r="E26" s="8"/>
    </row>
    <row r="27" spans="1:22" x14ac:dyDescent="0.2">
      <c r="B27" s="39"/>
      <c r="C27" s="39"/>
      <c r="D27" s="39"/>
      <c r="E27" s="39"/>
      <c r="F27" s="39"/>
      <c r="G27" s="39"/>
      <c r="H27" s="39"/>
      <c r="I27" s="39"/>
      <c r="J27" s="39"/>
      <c r="L27" s="40"/>
      <c r="M27" s="40"/>
      <c r="N27" s="199"/>
      <c r="O27" s="39"/>
      <c r="P27" s="39"/>
      <c r="Q27" s="39"/>
      <c r="R27" s="39"/>
      <c r="S27" s="39"/>
      <c r="T27" s="39"/>
      <c r="U27" s="39"/>
      <c r="V27" s="39"/>
    </row>
    <row r="28" spans="1:22" x14ac:dyDescent="0.2">
      <c r="B28" s="46" t="s">
        <v>0</v>
      </c>
      <c r="C28" s="141" t="s">
        <v>19</v>
      </c>
      <c r="D28" s="47" t="s">
        <v>16</v>
      </c>
      <c r="E28" s="47" t="s">
        <v>13</v>
      </c>
      <c r="F28" s="47" t="s">
        <v>8</v>
      </c>
      <c r="G28" s="47" t="s">
        <v>11</v>
      </c>
      <c r="H28" s="48" t="s">
        <v>20</v>
      </c>
      <c r="I28" s="47" t="s">
        <v>7</v>
      </c>
      <c r="J28" s="47" t="s">
        <v>21</v>
      </c>
      <c r="L28" s="41"/>
      <c r="M28" s="41"/>
      <c r="N28" s="41"/>
      <c r="O28" s="39"/>
      <c r="P28" s="39"/>
      <c r="Q28" s="39"/>
      <c r="R28" s="39"/>
      <c r="S28" s="39"/>
      <c r="T28" s="39"/>
      <c r="U28" s="39"/>
      <c r="V28" s="39"/>
    </row>
    <row r="29" spans="1:22" x14ac:dyDescent="0.2">
      <c r="B29" s="44" t="s">
        <v>61</v>
      </c>
      <c r="C29" s="142">
        <v>100</v>
      </c>
      <c r="D29" s="45">
        <v>100</v>
      </c>
      <c r="E29" s="45">
        <v>100</v>
      </c>
      <c r="F29" s="45">
        <v>99.999999999999986</v>
      </c>
      <c r="G29" s="45">
        <v>100</v>
      </c>
      <c r="H29" s="45">
        <v>100</v>
      </c>
      <c r="I29" s="45">
        <v>100</v>
      </c>
      <c r="J29" s="45">
        <v>100</v>
      </c>
      <c r="L29" s="42"/>
      <c r="M29" s="42"/>
      <c r="N29" s="42"/>
      <c r="O29" s="39"/>
      <c r="P29" s="39"/>
      <c r="Q29" s="39"/>
      <c r="R29" s="39"/>
      <c r="S29" s="39"/>
      <c r="T29" s="39"/>
      <c r="U29" s="39"/>
      <c r="V29" s="39"/>
    </row>
    <row r="30" spans="1:22" x14ac:dyDescent="0.2">
      <c r="B30" s="44" t="s">
        <v>62</v>
      </c>
      <c r="C30" s="142">
        <v>99.837669057152155</v>
      </c>
      <c r="D30" s="45">
        <v>101.55890703135478</v>
      </c>
      <c r="E30" s="45">
        <v>101.2759915533405</v>
      </c>
      <c r="F30" s="45">
        <v>99.868695151825079</v>
      </c>
      <c r="G30" s="45">
        <v>108.25512949434585</v>
      </c>
      <c r="H30" s="45">
        <v>100.73169135100571</v>
      </c>
      <c r="I30" s="45">
        <v>106.02651854712795</v>
      </c>
      <c r="J30" s="45">
        <v>100.06766214334108</v>
      </c>
      <c r="L30" s="42"/>
      <c r="M30" s="42"/>
      <c r="N30" s="42"/>
      <c r="O30" s="39"/>
      <c r="P30" s="39"/>
      <c r="Q30" s="39"/>
      <c r="R30" s="39"/>
      <c r="S30" s="39"/>
      <c r="T30" s="39"/>
      <c r="U30" s="39"/>
      <c r="V30" s="39"/>
    </row>
    <row r="31" spans="1:22" x14ac:dyDescent="0.2">
      <c r="B31" s="44" t="s">
        <v>63</v>
      </c>
      <c r="C31" s="142">
        <v>104.14591605147929</v>
      </c>
      <c r="D31" s="45">
        <v>102.62640927946103</v>
      </c>
      <c r="E31" s="45">
        <v>101.56210822275715</v>
      </c>
      <c r="F31" s="45">
        <v>99.284043496929257</v>
      </c>
      <c r="G31" s="45">
        <v>108.17609512210372</v>
      </c>
      <c r="H31" s="45">
        <v>100.89886442189373</v>
      </c>
      <c r="I31" s="45">
        <v>106.70697733296842</v>
      </c>
      <c r="J31" s="45">
        <v>99.4548267789541</v>
      </c>
      <c r="L31" s="42"/>
      <c r="M31" s="42"/>
      <c r="N31" s="42"/>
      <c r="O31" s="39"/>
      <c r="P31" s="39"/>
      <c r="Q31" s="39"/>
      <c r="R31" s="39"/>
      <c r="S31" s="39"/>
      <c r="T31" s="39"/>
      <c r="U31" s="39"/>
      <c r="V31" s="39"/>
    </row>
    <row r="32" spans="1:22" x14ac:dyDescent="0.2">
      <c r="B32" s="44" t="s">
        <v>64</v>
      </c>
      <c r="C32" s="142">
        <v>103.78372432046979</v>
      </c>
      <c r="D32" s="45">
        <v>103.18553995891413</v>
      </c>
      <c r="E32" s="45">
        <v>101.59149796781715</v>
      </c>
      <c r="F32" s="45">
        <v>100.84122873312917</v>
      </c>
      <c r="G32" s="45">
        <v>108.32581833511111</v>
      </c>
      <c r="H32" s="45">
        <v>101.53983837180846</v>
      </c>
      <c r="I32" s="45">
        <v>105.32206228691213</v>
      </c>
      <c r="J32" s="45">
        <v>98.346845151368015</v>
      </c>
      <c r="L32" s="42"/>
      <c r="M32" s="42"/>
      <c r="N32" s="42"/>
      <c r="O32" s="39"/>
      <c r="P32" s="39"/>
      <c r="Q32" s="39"/>
      <c r="R32" s="39"/>
      <c r="S32" s="39"/>
      <c r="T32" s="39"/>
      <c r="U32" s="39"/>
      <c r="V32" s="39"/>
    </row>
    <row r="33" spans="1:22" x14ac:dyDescent="0.2">
      <c r="B33" s="44" t="s">
        <v>65</v>
      </c>
      <c r="C33" s="142">
        <v>103.10391652113694</v>
      </c>
      <c r="D33" s="45">
        <v>104.24262620241626</v>
      </c>
      <c r="E33" s="45">
        <v>102.94269344223794</v>
      </c>
      <c r="F33" s="45">
        <v>101.28445477320629</v>
      </c>
      <c r="G33" s="45">
        <v>109.34517773226699</v>
      </c>
      <c r="H33" s="45">
        <v>105.71716007223603</v>
      </c>
      <c r="I33" s="45">
        <v>104.14808412373333</v>
      </c>
      <c r="J33" s="45">
        <v>98.412050457997324</v>
      </c>
      <c r="L33" s="42"/>
      <c r="M33" s="42"/>
      <c r="N33" s="42"/>
      <c r="O33" s="39"/>
      <c r="P33" s="39"/>
      <c r="Q33" s="39"/>
      <c r="R33" s="39"/>
      <c r="S33" s="39"/>
      <c r="T33" s="39"/>
      <c r="U33" s="39"/>
      <c r="V33" s="39"/>
    </row>
    <row r="34" spans="1:22" x14ac:dyDescent="0.2">
      <c r="B34" s="44" t="s">
        <v>66</v>
      </c>
      <c r="C34" s="142">
        <v>103.63993884908101</v>
      </c>
      <c r="D34" s="45">
        <v>106.73918762680707</v>
      </c>
      <c r="E34" s="45">
        <v>104.73686841199572</v>
      </c>
      <c r="F34" s="45">
        <v>102.00775791779584</v>
      </c>
      <c r="G34" s="45">
        <v>111.11828921330358</v>
      </c>
      <c r="H34" s="45">
        <v>114.75926505094175</v>
      </c>
      <c r="I34" s="45">
        <v>103.55132565983794</v>
      </c>
      <c r="J34" s="45">
        <v>98.640812637203268</v>
      </c>
      <c r="L34" s="42"/>
      <c r="M34" s="42"/>
      <c r="N34" s="42"/>
      <c r="O34" s="39"/>
      <c r="P34" s="39"/>
      <c r="Q34" s="39"/>
      <c r="R34" s="39"/>
      <c r="S34" s="39"/>
      <c r="T34" s="39"/>
      <c r="U34" s="39"/>
      <c r="V34" s="39"/>
    </row>
    <row r="35" spans="1:22" x14ac:dyDescent="0.2">
      <c r="B35" s="44" t="s">
        <v>67</v>
      </c>
      <c r="C35" s="142">
        <v>103.439238304817</v>
      </c>
      <c r="D35" s="45">
        <v>109.25272244137209</v>
      </c>
      <c r="E35" s="45">
        <v>105.44353140673304</v>
      </c>
      <c r="F35" s="45">
        <v>101.42150644153233</v>
      </c>
      <c r="G35" s="45">
        <v>111.08733609809545</v>
      </c>
      <c r="H35" s="45">
        <v>117.076768253987</v>
      </c>
      <c r="I35" s="45">
        <v>102.78594664342313</v>
      </c>
      <c r="J35" s="45">
        <v>100.94718669225917</v>
      </c>
      <c r="L35" s="42"/>
      <c r="M35" s="42"/>
      <c r="N35" s="42"/>
      <c r="O35" s="39"/>
      <c r="P35" s="39"/>
      <c r="Q35" s="39"/>
      <c r="R35" s="39"/>
      <c r="S35" s="39"/>
      <c r="T35" s="39"/>
      <c r="U35" s="39"/>
      <c r="V35" s="39"/>
    </row>
    <row r="36" spans="1:22" x14ac:dyDescent="0.2">
      <c r="B36" s="195" t="s">
        <v>157</v>
      </c>
      <c r="C36" s="205">
        <v>101.53043839624461</v>
      </c>
      <c r="D36" s="205">
        <v>106.07211293434843</v>
      </c>
      <c r="E36" s="205">
        <v>103.38760461416571</v>
      </c>
      <c r="F36" s="205">
        <v>96.704157107563702</v>
      </c>
      <c r="G36" s="205">
        <v>107.68908792964382</v>
      </c>
      <c r="H36" s="205">
        <v>108.39415565825112</v>
      </c>
      <c r="I36" s="205">
        <v>99.430283868370708</v>
      </c>
      <c r="J36" s="205">
        <v>98.450124850140966</v>
      </c>
      <c r="L36" s="40"/>
      <c r="M36" s="40"/>
      <c r="N36" s="40"/>
      <c r="O36" s="39"/>
      <c r="P36" s="39"/>
      <c r="Q36" s="39"/>
      <c r="R36" s="39"/>
      <c r="S36" s="39"/>
      <c r="T36" s="39"/>
      <c r="U36" s="39"/>
      <c r="V36" s="39"/>
    </row>
    <row r="37" spans="1:22" x14ac:dyDescent="0.2">
      <c r="C37" s="19"/>
      <c r="L37" s="41"/>
      <c r="M37" s="41"/>
      <c r="N37" s="41"/>
      <c r="O37" s="39"/>
      <c r="P37" s="39"/>
      <c r="Q37" s="39"/>
      <c r="R37" s="39"/>
      <c r="S37" s="39"/>
      <c r="T37" s="39"/>
      <c r="U37" s="39"/>
      <c r="V37" s="39"/>
    </row>
    <row r="38" spans="1:22" x14ac:dyDescent="0.2">
      <c r="B38" s="46" t="s">
        <v>1</v>
      </c>
      <c r="C38" s="143" t="s">
        <v>19</v>
      </c>
      <c r="D38" s="47" t="s">
        <v>16</v>
      </c>
      <c r="E38" s="47" t="s">
        <v>13</v>
      </c>
      <c r="F38" s="47" t="s">
        <v>8</v>
      </c>
      <c r="G38" s="47" t="s">
        <v>11</v>
      </c>
      <c r="H38" s="48" t="s">
        <v>20</v>
      </c>
      <c r="I38" s="47" t="s">
        <v>7</v>
      </c>
      <c r="J38" s="47" t="s">
        <v>21</v>
      </c>
      <c r="L38" s="41"/>
      <c r="M38" s="41"/>
      <c r="N38" s="41"/>
      <c r="O38" s="39"/>
      <c r="P38" s="39"/>
      <c r="Q38" s="39"/>
      <c r="R38" s="39"/>
      <c r="S38" s="39"/>
      <c r="T38" s="39"/>
      <c r="U38" s="39"/>
      <c r="V38" s="39"/>
    </row>
    <row r="39" spans="1:22" x14ac:dyDescent="0.2">
      <c r="A39" s="33"/>
      <c r="B39" s="44" t="s">
        <v>61</v>
      </c>
      <c r="C39" s="142">
        <v>100</v>
      </c>
      <c r="D39" s="45">
        <v>100</v>
      </c>
      <c r="E39" s="45">
        <v>100</v>
      </c>
      <c r="F39" s="45">
        <v>100</v>
      </c>
      <c r="G39" s="45">
        <v>100</v>
      </c>
      <c r="H39" s="45">
        <v>100</v>
      </c>
      <c r="I39" s="45">
        <v>100</v>
      </c>
      <c r="J39" s="45">
        <v>100</v>
      </c>
      <c r="L39" s="39"/>
      <c r="M39" s="42"/>
      <c r="N39" s="42"/>
      <c r="O39" s="42"/>
      <c r="P39" s="39"/>
      <c r="Q39" s="39"/>
      <c r="R39" s="39"/>
      <c r="S39" s="39"/>
      <c r="T39" s="39"/>
      <c r="U39" s="39"/>
      <c r="V39" s="39"/>
    </row>
    <row r="40" spans="1:22" x14ac:dyDescent="0.2">
      <c r="B40" s="44" t="s">
        <v>62</v>
      </c>
      <c r="C40" s="142">
        <v>99.838991210638326</v>
      </c>
      <c r="D40" s="45">
        <v>101.6602156757002</v>
      </c>
      <c r="E40" s="45">
        <v>101.06787473965905</v>
      </c>
      <c r="F40" s="45">
        <v>99.868675458821983</v>
      </c>
      <c r="G40" s="45">
        <v>105.27707209472688</v>
      </c>
      <c r="H40" s="45">
        <v>100.73169135100571</v>
      </c>
      <c r="I40" s="45">
        <v>106.02651854712795</v>
      </c>
      <c r="J40" s="45">
        <v>100.06780154935178</v>
      </c>
      <c r="L40" s="42"/>
      <c r="M40" s="42"/>
      <c r="N40" s="42"/>
      <c r="O40" s="39"/>
      <c r="P40" s="39"/>
      <c r="Q40" s="39"/>
      <c r="R40" s="39"/>
      <c r="S40" s="39"/>
      <c r="T40" s="39"/>
      <c r="U40" s="39"/>
      <c r="V40" s="39"/>
    </row>
    <row r="41" spans="1:22" x14ac:dyDescent="0.2">
      <c r="B41" s="44" t="s">
        <v>63</v>
      </c>
      <c r="C41" s="142">
        <v>101.46303139428547</v>
      </c>
      <c r="D41" s="45">
        <v>102.79440376766046</v>
      </c>
      <c r="E41" s="45">
        <v>101.46219990295484</v>
      </c>
      <c r="F41" s="45">
        <v>99.284023919213013</v>
      </c>
      <c r="G41" s="45">
        <v>105.19906735769176</v>
      </c>
      <c r="H41" s="45">
        <v>100.89886442189373</v>
      </c>
      <c r="I41" s="45">
        <v>106.70697733296842</v>
      </c>
      <c r="J41" s="45">
        <v>99.454965331213117</v>
      </c>
      <c r="L41" s="42"/>
      <c r="M41" s="42"/>
      <c r="N41" s="42"/>
      <c r="O41" s="39"/>
      <c r="P41" s="39"/>
      <c r="Q41" s="39"/>
      <c r="R41" s="39"/>
      <c r="S41" s="39"/>
      <c r="T41" s="39"/>
      <c r="U41" s="39"/>
      <c r="V41" s="39"/>
    </row>
    <row r="42" spans="1:22" x14ac:dyDescent="0.2">
      <c r="B42" s="44" t="s">
        <v>64</v>
      </c>
      <c r="C42" s="142">
        <v>101.22467064306126</v>
      </c>
      <c r="D42" s="45">
        <v>103.39613016145678</v>
      </c>
      <c r="E42" s="45">
        <v>101.44799930733582</v>
      </c>
      <c r="F42" s="45">
        <v>100.73356856582583</v>
      </c>
      <c r="G42" s="45">
        <v>105.24271955883651</v>
      </c>
      <c r="H42" s="45">
        <v>101.53983837180846</v>
      </c>
      <c r="I42" s="45">
        <v>105.32206228691213</v>
      </c>
      <c r="J42" s="45">
        <v>98.346856009290747</v>
      </c>
      <c r="L42" s="42"/>
      <c r="M42" s="1"/>
      <c r="N42" s="42"/>
      <c r="O42" s="39"/>
      <c r="P42" s="39"/>
      <c r="Q42" s="39"/>
      <c r="R42" s="39"/>
      <c r="S42" s="39"/>
      <c r="T42" s="39"/>
      <c r="U42" s="39"/>
      <c r="V42" s="39"/>
    </row>
    <row r="43" spans="1:22" x14ac:dyDescent="0.2">
      <c r="B43" s="44" t="s">
        <v>65</v>
      </c>
      <c r="C43" s="142">
        <v>100.56320459710645</v>
      </c>
      <c r="D43" s="45">
        <v>104.55023285281567</v>
      </c>
      <c r="E43" s="45">
        <v>102.9066917321417</v>
      </c>
      <c r="F43" s="45">
        <v>101.2082768815128</v>
      </c>
      <c r="G43" s="45">
        <v>106.12840084099132</v>
      </c>
      <c r="H43" s="45">
        <v>105.71716007223603</v>
      </c>
      <c r="I43" s="45">
        <v>104.14808412373333</v>
      </c>
      <c r="J43" s="45">
        <v>98.412135628255271</v>
      </c>
      <c r="L43" s="42"/>
      <c r="M43" s="43"/>
      <c r="N43" s="42"/>
      <c r="O43" s="39"/>
      <c r="P43" s="39"/>
      <c r="Q43" s="39"/>
      <c r="R43" s="39"/>
      <c r="S43" s="39"/>
      <c r="T43" s="39"/>
      <c r="U43" s="39"/>
      <c r="V43" s="39"/>
    </row>
    <row r="44" spans="1:22" x14ac:dyDescent="0.2">
      <c r="B44" s="44" t="s">
        <v>66</v>
      </c>
      <c r="C44" s="142">
        <v>104.466705795656</v>
      </c>
      <c r="D44" s="45">
        <v>107.69733580863756</v>
      </c>
      <c r="E44" s="45">
        <v>104.72040741935785</v>
      </c>
      <c r="F44" s="45">
        <v>101.79003729597709</v>
      </c>
      <c r="G44" s="45">
        <v>107.58813184820734</v>
      </c>
      <c r="H44" s="45">
        <v>114.75926505094175</v>
      </c>
      <c r="I44" s="45">
        <v>103.55132565983794</v>
      </c>
      <c r="J44" s="45">
        <v>98.640757975872134</v>
      </c>
      <c r="L44" s="42"/>
      <c r="M44" s="42"/>
      <c r="N44" s="42"/>
      <c r="O44" s="39"/>
      <c r="P44" s="39"/>
      <c r="Q44" s="39"/>
      <c r="S44" s="39"/>
      <c r="T44" s="39"/>
      <c r="U44" s="39"/>
      <c r="V44" s="39"/>
    </row>
    <row r="45" spans="1:22" x14ac:dyDescent="0.2">
      <c r="B45" s="44" t="s">
        <v>67</v>
      </c>
      <c r="C45" s="142">
        <v>104.49059245560643</v>
      </c>
      <c r="D45" s="45">
        <v>109.57885241689746</v>
      </c>
      <c r="E45" s="45">
        <v>105.45546506699826</v>
      </c>
      <c r="F45" s="45">
        <v>101.2050370876422</v>
      </c>
      <c r="G45" s="45">
        <v>107.69154245595247</v>
      </c>
      <c r="H45" s="210">
        <v>117.076768253987</v>
      </c>
      <c r="I45" s="45">
        <v>102.78594664342313</v>
      </c>
      <c r="J45" s="45">
        <v>100.40473162647042</v>
      </c>
      <c r="M45" s="42"/>
      <c r="N45" s="42"/>
      <c r="O45" s="39"/>
      <c r="P45" s="39"/>
      <c r="Q45" s="39"/>
      <c r="S45" s="39"/>
      <c r="T45" s="39"/>
      <c r="U45" s="39"/>
      <c r="V45" s="39"/>
    </row>
    <row r="46" spans="1:22" x14ac:dyDescent="0.2">
      <c r="B46" s="195" t="s">
        <v>157</v>
      </c>
      <c r="C46" s="205">
        <v>102.20065769972467</v>
      </c>
      <c r="D46" s="205">
        <v>106.17292638594562</v>
      </c>
      <c r="E46" s="205">
        <v>103.44718143998206</v>
      </c>
      <c r="F46" s="205">
        <v>96.497756245044187</v>
      </c>
      <c r="G46" s="205">
        <v>101.33723550013272</v>
      </c>
      <c r="H46" s="205">
        <v>108.39415565825112</v>
      </c>
      <c r="I46" s="205">
        <v>99.430283868370708</v>
      </c>
      <c r="J46" s="205">
        <v>97.921131046902445</v>
      </c>
      <c r="L46" s="196" t="s">
        <v>158</v>
      </c>
    </row>
    <row r="47" spans="1:22" x14ac:dyDescent="0.2">
      <c r="B47" s="44"/>
      <c r="C47" s="142"/>
      <c r="D47" s="45"/>
      <c r="E47" s="45"/>
      <c r="F47" s="45"/>
      <c r="G47" s="45"/>
      <c r="H47" s="45"/>
      <c r="I47" s="45"/>
      <c r="J47" s="45"/>
      <c r="L47" s="174" t="s">
        <v>177</v>
      </c>
    </row>
    <row r="48" spans="1:22" x14ac:dyDescent="0.2">
      <c r="A48" s="33"/>
    </row>
    <row r="49" spans="1:15" x14ac:dyDescent="0.2">
      <c r="A49" s="173" t="s">
        <v>170</v>
      </c>
    </row>
    <row r="50" spans="1:15" x14ac:dyDescent="0.2">
      <c r="A50" s="194" t="s">
        <v>161</v>
      </c>
    </row>
    <row r="52" spans="1:15" x14ac:dyDescent="0.2">
      <c r="B52" s="57" t="s">
        <v>0</v>
      </c>
      <c r="C52" s="56" t="s">
        <v>63</v>
      </c>
      <c r="D52" s="56" t="s">
        <v>64</v>
      </c>
      <c r="E52" s="56" t="s">
        <v>65</v>
      </c>
      <c r="F52" s="56" t="s">
        <v>66</v>
      </c>
      <c r="G52" s="56" t="s">
        <v>67</v>
      </c>
      <c r="H52" s="198" t="s">
        <v>157</v>
      </c>
      <c r="I52" s="194"/>
      <c r="J52" s="194"/>
      <c r="O52" s="6"/>
    </row>
    <row r="53" spans="1:15" x14ac:dyDescent="0.2">
      <c r="B53" s="6" t="s">
        <v>11</v>
      </c>
      <c r="C53" s="19">
        <v>137.10385059898289</v>
      </c>
      <c r="D53" s="58">
        <v>137.36883831924769</v>
      </c>
      <c r="E53" s="58">
        <v>141.33706342261868</v>
      </c>
      <c r="F53" s="19">
        <v>141.21185251284004</v>
      </c>
      <c r="G53" s="19">
        <v>143.93996626997131</v>
      </c>
      <c r="H53" s="206">
        <v>144.79997403787155</v>
      </c>
      <c r="I53" s="194"/>
      <c r="J53" s="194"/>
      <c r="O53" s="6"/>
    </row>
    <row r="54" spans="1:15" x14ac:dyDescent="0.2">
      <c r="B54" s="7" t="s">
        <v>21</v>
      </c>
      <c r="C54" s="19">
        <v>112.48809175660865</v>
      </c>
      <c r="D54" s="58">
        <v>111.88415436252363</v>
      </c>
      <c r="E54" s="58">
        <v>113.54911841577142</v>
      </c>
      <c r="F54" s="19">
        <v>113.1394985094268</v>
      </c>
      <c r="G54" s="19">
        <v>114.30709854812875</v>
      </c>
      <c r="H54" s="206">
        <v>112.79389631335725</v>
      </c>
      <c r="I54" s="194"/>
      <c r="J54" s="194"/>
      <c r="O54" s="6"/>
    </row>
    <row r="55" spans="1:15" x14ac:dyDescent="0.2">
      <c r="B55" s="123" t="s">
        <v>19</v>
      </c>
      <c r="C55" s="144">
        <v>100</v>
      </c>
      <c r="D55" s="145">
        <v>100</v>
      </c>
      <c r="E55" s="145">
        <v>100</v>
      </c>
      <c r="F55" s="144">
        <v>100</v>
      </c>
      <c r="G55" s="144">
        <v>100</v>
      </c>
      <c r="H55" s="206">
        <v>100</v>
      </c>
      <c r="I55" s="194"/>
      <c r="J55" s="194"/>
      <c r="O55" s="6"/>
    </row>
    <row r="56" spans="1:15" x14ac:dyDescent="0.2">
      <c r="B56" s="7" t="s">
        <v>16</v>
      </c>
      <c r="C56" s="19">
        <v>193.99769412197691</v>
      </c>
      <c r="D56" s="58">
        <v>197.57510414031046</v>
      </c>
      <c r="E56" s="58">
        <v>203.38596145749821</v>
      </c>
      <c r="F56" s="19">
        <v>205.9144525478894</v>
      </c>
      <c r="G56" s="19">
        <v>212.39469357964506</v>
      </c>
      <c r="H56" s="206">
        <v>210.64887695228015</v>
      </c>
      <c r="I56" s="194"/>
      <c r="J56" s="194"/>
      <c r="O56" s="6"/>
    </row>
    <row r="57" spans="1:15" x14ac:dyDescent="0.2">
      <c r="B57" s="7" t="s">
        <v>8</v>
      </c>
      <c r="C57" s="19">
        <v>94.522888973683479</v>
      </c>
      <c r="D57" s="58">
        <v>97.091548399360377</v>
      </c>
      <c r="E57" s="58">
        <v>98.853029571328477</v>
      </c>
      <c r="F57" s="19">
        <v>99.833004809207324</v>
      </c>
      <c r="G57" s="19">
        <v>98.801334908935601</v>
      </c>
      <c r="H57" s="206">
        <v>97.297740064148741</v>
      </c>
      <c r="I57" s="194"/>
      <c r="J57" s="194"/>
      <c r="O57" s="6"/>
    </row>
    <row r="58" spans="1:15" x14ac:dyDescent="0.2">
      <c r="B58" s="7" t="s">
        <v>20</v>
      </c>
      <c r="C58" s="19">
        <v>70.121761205030126</v>
      </c>
      <c r="D58" s="58">
        <v>70.100070379170958</v>
      </c>
      <c r="E58" s="58">
        <v>73.034502071868602</v>
      </c>
      <c r="F58" s="19">
        <v>78.793865588660381</v>
      </c>
      <c r="G58" s="19">
        <v>80.013661175718326</v>
      </c>
      <c r="H58" s="206">
        <v>77.296587261693546</v>
      </c>
      <c r="I58" s="194"/>
      <c r="J58" s="194"/>
      <c r="O58" s="6"/>
    </row>
    <row r="59" spans="1:15" x14ac:dyDescent="0.2">
      <c r="B59" s="7" t="s">
        <v>7</v>
      </c>
      <c r="C59" s="19">
        <v>116.59839856856129</v>
      </c>
      <c r="D59" s="58">
        <v>114.79944179439502</v>
      </c>
      <c r="E59" s="58">
        <v>114.4310795762466</v>
      </c>
      <c r="F59" s="19">
        <v>114.73218221399451</v>
      </c>
      <c r="G59" s="19">
        <v>110.91354998090614</v>
      </c>
      <c r="H59" s="206">
        <v>108.83201257573039</v>
      </c>
      <c r="I59" s="194"/>
      <c r="J59" s="194"/>
      <c r="O59" s="6"/>
    </row>
    <row r="60" spans="1:15" x14ac:dyDescent="0.2">
      <c r="B60" s="7" t="s">
        <v>13</v>
      </c>
      <c r="C60" s="19">
        <v>123.67844301104805</v>
      </c>
      <c r="D60" s="58">
        <v>124.95094131381353</v>
      </c>
      <c r="E60" s="58">
        <v>127.73594640365566</v>
      </c>
      <c r="F60" s="19">
        <v>127.78252936748098</v>
      </c>
      <c r="G60" s="19">
        <v>126.23409302983708</v>
      </c>
      <c r="H60" s="206">
        <v>127.11665853270662</v>
      </c>
      <c r="I60" s="194"/>
      <c r="J60" s="194"/>
      <c r="O60" s="6"/>
    </row>
    <row r="61" spans="1:15" x14ac:dyDescent="0.2">
      <c r="B61" s="7"/>
      <c r="C61" s="8"/>
      <c r="D61" s="8"/>
      <c r="E61" s="8"/>
    </row>
    <row r="62" spans="1:15" x14ac:dyDescent="0.2">
      <c r="B62" s="57" t="s">
        <v>1</v>
      </c>
      <c r="C62" s="56" t="s">
        <v>63</v>
      </c>
      <c r="D62" s="56" t="s">
        <v>64</v>
      </c>
      <c r="E62" s="56" t="s">
        <v>65</v>
      </c>
      <c r="F62" s="56" t="s">
        <v>66</v>
      </c>
      <c r="G62" s="56" t="s">
        <v>67</v>
      </c>
      <c r="H62" s="198" t="s">
        <v>157</v>
      </c>
      <c r="O62" s="6"/>
    </row>
    <row r="63" spans="1:15" x14ac:dyDescent="0.2">
      <c r="B63" s="6" t="s">
        <v>11</v>
      </c>
      <c r="C63" s="19">
        <v>138.38947344948232</v>
      </c>
      <c r="D63" s="58">
        <v>138.3671630522951</v>
      </c>
      <c r="E63" s="58">
        <v>142.22277611843307</v>
      </c>
      <c r="F63" s="19">
        <v>137.20037701245238</v>
      </c>
      <c r="G63" s="19">
        <v>140.07982482295941</v>
      </c>
      <c r="H63" s="206">
        <v>136.88214849744469</v>
      </c>
      <c r="I63" s="194"/>
      <c r="J63" s="194"/>
      <c r="N63" s="1"/>
      <c r="O63" s="6"/>
    </row>
    <row r="64" spans="1:15" x14ac:dyDescent="0.2">
      <c r="B64" s="7" t="s">
        <v>21</v>
      </c>
      <c r="C64" s="19">
        <v>116.61299785388988</v>
      </c>
      <c r="D64" s="58">
        <v>115.8564853247637</v>
      </c>
      <c r="E64" s="58">
        <v>117.57966953649152</v>
      </c>
      <c r="F64" s="19">
        <v>113.39302287756487</v>
      </c>
      <c r="G64" s="19">
        <v>113.99276799066908</v>
      </c>
      <c r="H64" s="206">
        <v>112.56249598334608</v>
      </c>
      <c r="I64" s="194"/>
      <c r="J64" s="194"/>
      <c r="O64" s="6"/>
    </row>
    <row r="65" spans="2:15" x14ac:dyDescent="0.2">
      <c r="B65" s="123" t="s">
        <v>19</v>
      </c>
      <c r="C65" s="144">
        <v>100</v>
      </c>
      <c r="D65" s="145">
        <v>100</v>
      </c>
      <c r="E65" s="145">
        <v>100</v>
      </c>
      <c r="F65" s="144">
        <v>100</v>
      </c>
      <c r="G65" s="144">
        <v>100</v>
      </c>
      <c r="H65" s="206">
        <v>100</v>
      </c>
      <c r="I65" s="194"/>
      <c r="J65" s="194"/>
      <c r="O65" s="6"/>
    </row>
    <row r="66" spans="2:15" x14ac:dyDescent="0.2">
      <c r="B66" s="7" t="s">
        <v>16</v>
      </c>
      <c r="C66" s="19">
        <v>202.39879723393645</v>
      </c>
      <c r="D66" s="58">
        <v>205.98262886023559</v>
      </c>
      <c r="E66" s="58">
        <v>212.23154791779712</v>
      </c>
      <c r="F66" s="19">
        <v>209.21915154853369</v>
      </c>
      <c r="G66" s="19">
        <v>214.60680883116819</v>
      </c>
      <c r="H66" s="206">
        <v>212.55968478015811</v>
      </c>
      <c r="I66" s="194"/>
      <c r="J66" s="194"/>
      <c r="O66" s="6"/>
    </row>
    <row r="67" spans="2:15" x14ac:dyDescent="0.2">
      <c r="B67" s="7" t="s">
        <v>8</v>
      </c>
      <c r="C67" s="19">
        <v>98.85778891310612</v>
      </c>
      <c r="D67" s="58">
        <v>101.32192242716998</v>
      </c>
      <c r="E67" s="58">
        <v>103.191873759782</v>
      </c>
      <c r="F67" s="19">
        <v>100.72858294994982</v>
      </c>
      <c r="G67" s="19">
        <v>99.727104116248682</v>
      </c>
      <c r="H67" s="206">
        <v>98.278150721376207</v>
      </c>
      <c r="I67" s="194"/>
      <c r="J67" s="194"/>
      <c r="O67" s="6"/>
    </row>
    <row r="68" spans="2:15" x14ac:dyDescent="0.2">
      <c r="B68" s="7" t="s">
        <v>20</v>
      </c>
      <c r="C68" s="19">
        <v>67.307799420505305</v>
      </c>
      <c r="D68" s="58">
        <v>67.211400094122354</v>
      </c>
      <c r="E68" s="58">
        <v>70.024325790827078</v>
      </c>
      <c r="F68" s="19">
        <v>73.120222164815857</v>
      </c>
      <c r="G68" s="19">
        <v>74.281566195997158</v>
      </c>
      <c r="H68" s="206">
        <v>71.809359993404712</v>
      </c>
      <c r="I68" s="194"/>
      <c r="J68" s="194"/>
      <c r="O68" s="6"/>
    </row>
    <row r="69" spans="2:15" x14ac:dyDescent="0.2">
      <c r="B69" s="7" t="s">
        <v>7</v>
      </c>
      <c r="C69" s="19">
        <v>111.91934556033209</v>
      </c>
      <c r="D69" s="58">
        <v>110.06880836624129</v>
      </c>
      <c r="E69" s="58">
        <v>109.71470975400241</v>
      </c>
      <c r="F69" s="19">
        <v>106.47075873567435</v>
      </c>
      <c r="G69" s="19">
        <v>102.96781929333775</v>
      </c>
      <c r="H69" s="206">
        <v>101.10610890748066</v>
      </c>
      <c r="I69" s="194"/>
      <c r="J69" s="174" t="s">
        <v>177</v>
      </c>
      <c r="O69" s="6"/>
    </row>
    <row r="70" spans="2:15" x14ac:dyDescent="0.2">
      <c r="B70" s="7" t="s">
        <v>13</v>
      </c>
      <c r="C70" s="19">
        <v>132.38051803444583</v>
      </c>
      <c r="D70" s="58">
        <v>133.53498643236418</v>
      </c>
      <c r="E70" s="58">
        <v>136.65546565204033</v>
      </c>
      <c r="F70" s="19">
        <v>132.34064213959653</v>
      </c>
      <c r="G70" s="19">
        <v>130.82406685718047</v>
      </c>
      <c r="H70" s="206">
        <v>131.89195842082268</v>
      </c>
      <c r="I70" s="194"/>
      <c r="J70" s="194"/>
      <c r="O70" s="6"/>
    </row>
    <row r="71" spans="2:15" x14ac:dyDescent="0.2">
      <c r="B71" s="7"/>
      <c r="C71" s="58"/>
      <c r="D71" s="58"/>
      <c r="E71" s="58"/>
      <c r="F71" s="19"/>
      <c r="G71" s="19"/>
    </row>
    <row r="77" spans="2:15" x14ac:dyDescent="0.2">
      <c r="D77" s="92"/>
      <c r="E77" s="92"/>
    </row>
    <row r="78" spans="2:15" x14ac:dyDescent="0.2">
      <c r="D78" s="92"/>
      <c r="E78" s="92"/>
    </row>
    <row r="79" spans="2:15" x14ac:dyDescent="0.2">
      <c r="D79" s="92"/>
      <c r="E79" s="92"/>
    </row>
    <row r="80" spans="2:15" x14ac:dyDescent="0.2">
      <c r="D80" s="92"/>
      <c r="E80" s="92"/>
    </row>
    <row r="81" spans="4:7" x14ac:dyDescent="0.2">
      <c r="D81" s="92"/>
      <c r="E81" s="92"/>
    </row>
    <row r="82" spans="4:7" x14ac:dyDescent="0.2">
      <c r="D82" s="92"/>
      <c r="E82" s="92"/>
    </row>
    <row r="83" spans="4:7" x14ac:dyDescent="0.2">
      <c r="D83" s="92"/>
      <c r="E83" s="92"/>
    </row>
    <row r="84" spans="4:7" x14ac:dyDescent="0.2">
      <c r="D84" s="92"/>
      <c r="E84" s="92"/>
    </row>
    <row r="85" spans="4:7" x14ac:dyDescent="0.2">
      <c r="D85" s="92"/>
      <c r="E85" s="92"/>
    </row>
    <row r="86" spans="4:7" x14ac:dyDescent="0.2">
      <c r="G86" s="19"/>
    </row>
    <row r="87" spans="4:7" x14ac:dyDescent="0.2">
      <c r="D87" s="92"/>
      <c r="G87" s="19"/>
    </row>
    <row r="88" spans="4:7" x14ac:dyDescent="0.2">
      <c r="D88" s="92"/>
      <c r="E88" s="19"/>
    </row>
    <row r="89" spans="4:7" x14ac:dyDescent="0.2">
      <c r="D89" s="92"/>
      <c r="E89" s="19"/>
    </row>
    <row r="90" spans="4:7" x14ac:dyDescent="0.2">
      <c r="D90" s="92"/>
      <c r="E90" s="92"/>
    </row>
    <row r="91" spans="4:7" x14ac:dyDescent="0.2">
      <c r="D91" s="92"/>
      <c r="E91" s="92"/>
    </row>
    <row r="92" spans="4:7" x14ac:dyDescent="0.2">
      <c r="D92" s="92"/>
      <c r="E92" s="92"/>
    </row>
    <row r="93" spans="4:7" x14ac:dyDescent="0.2">
      <c r="D93" s="92"/>
      <c r="E93" s="92"/>
    </row>
    <row r="94" spans="4:7" x14ac:dyDescent="0.2">
      <c r="D94" s="92"/>
      <c r="E94" s="92"/>
    </row>
    <row r="95" spans="4:7" x14ac:dyDescent="0.2">
      <c r="E95" s="92"/>
    </row>
    <row r="96" spans="4:7" x14ac:dyDescent="0.2">
      <c r="E96" s="92"/>
    </row>
    <row r="97" spans="4:5" x14ac:dyDescent="0.2">
      <c r="E97" s="92"/>
    </row>
    <row r="98" spans="4:5" x14ac:dyDescent="0.2">
      <c r="D98" s="92"/>
      <c r="E98" s="92"/>
    </row>
  </sheetData>
  <conditionalFormatting sqref="M39:O39 L40:N41 L44:N44 L42:L43 N42:N43 M45:N45 L28:N38 L27:M27">
    <cfRule type="expression" dxfId="87" priority="118">
      <formula>L27&lt;&gt;#REF!</formula>
    </cfRule>
  </conditionalFormatting>
  <conditionalFormatting sqref="B38">
    <cfRule type="expression" dxfId="86" priority="116">
      <formula>B38&lt;&gt;#REF!</formula>
    </cfRule>
  </conditionalFormatting>
  <conditionalFormatting sqref="D38:F38 D28:F28 D29:E34 C28:C34 H28:I34 H36:I36 C36:E36 D39:E44 C38:C44 H38:I44 H46:I47 C46:E47">
    <cfRule type="expression" dxfId="85" priority="85">
      <formula>C28&lt;&gt;#REF!</formula>
    </cfRule>
  </conditionalFormatting>
  <conditionalFormatting sqref="J28">
    <cfRule type="expression" dxfId="84" priority="98">
      <formula>J28&lt;&gt;#REF!</formula>
    </cfRule>
  </conditionalFormatting>
  <conditionalFormatting sqref="B28">
    <cfRule type="expression" dxfId="83" priority="101">
      <formula>B28&lt;&gt;#REF!</formula>
    </cfRule>
  </conditionalFormatting>
  <conditionalFormatting sqref="G28">
    <cfRule type="expression" dxfId="82" priority="94">
      <formula>G28&lt;&gt;#REF!</formula>
    </cfRule>
  </conditionalFormatting>
  <conditionalFormatting sqref="F5:F6">
    <cfRule type="expression" dxfId="81" priority="45">
      <formula>F5&lt;&gt;#REF!</formula>
    </cfRule>
  </conditionalFormatting>
  <conditionalFormatting sqref="J29:J34 J36">
    <cfRule type="expression" dxfId="80" priority="60">
      <formula>J29&lt;&gt;#REF!</formula>
    </cfRule>
  </conditionalFormatting>
  <conditionalFormatting sqref="F29:F34 F36">
    <cfRule type="expression" dxfId="79" priority="61">
      <formula>F29&lt;&gt;#REF!</formula>
    </cfRule>
  </conditionalFormatting>
  <conditionalFormatting sqref="B29:B34 B36">
    <cfRule type="expression" dxfId="78" priority="59">
      <formula>B29&lt;&gt;#REF!</formula>
    </cfRule>
  </conditionalFormatting>
  <conditionalFormatting sqref="G29:G34 G36">
    <cfRule type="expression" dxfId="77" priority="57">
      <formula>G29&lt;&gt;#REF!</formula>
    </cfRule>
  </conditionalFormatting>
  <conditionalFormatting sqref="J39:J44 J46:J47">
    <cfRule type="expression" dxfId="76" priority="54">
      <formula>J39&lt;&gt;#REF!</formula>
    </cfRule>
  </conditionalFormatting>
  <conditionalFormatting sqref="F39:F44 F46:F47">
    <cfRule type="expression" dxfId="75" priority="55">
      <formula>F39&lt;&gt;#REF!</formula>
    </cfRule>
  </conditionalFormatting>
  <conditionalFormatting sqref="B39:B44 B46:B47">
    <cfRule type="expression" dxfId="74" priority="53">
      <formula>B39&lt;&gt;#REF!</formula>
    </cfRule>
  </conditionalFormatting>
  <conditionalFormatting sqref="G39:G44 G46:G47">
    <cfRule type="expression" dxfId="73" priority="51">
      <formula>G39&lt;&gt;#REF!</formula>
    </cfRule>
  </conditionalFormatting>
  <conditionalFormatting sqref="J38">
    <cfRule type="expression" dxfId="72" priority="49">
      <formula>J38&lt;&gt;#REF!</formula>
    </cfRule>
  </conditionalFormatting>
  <conditionalFormatting sqref="G38">
    <cfRule type="expression" dxfId="71" priority="48">
      <formula>G38&lt;&gt;#REF!</formula>
    </cfRule>
  </conditionalFormatting>
  <conditionalFormatting sqref="C4:I4 C5:D6 G5:I6">
    <cfRule type="expression" dxfId="70" priority="47">
      <formula>C4&lt;&gt;#REF!</formula>
    </cfRule>
  </conditionalFormatting>
  <conditionalFormatting sqref="J5:J6">
    <cfRule type="expression" dxfId="69" priority="44">
      <formula>J5&lt;&gt;#REF!</formula>
    </cfRule>
  </conditionalFormatting>
  <conditionalFormatting sqref="J4">
    <cfRule type="expression" dxfId="68" priority="43">
      <formula>J4&lt;&gt;#REF!</formula>
    </cfRule>
  </conditionalFormatting>
  <conditionalFormatting sqref="B4">
    <cfRule type="expression" dxfId="67" priority="46">
      <formula>B4&lt;&gt;#REF!</formula>
    </cfRule>
  </conditionalFormatting>
  <conditionalFormatting sqref="B5:B6">
    <cfRule type="expression" dxfId="66" priority="42">
      <formula>B5&lt;&gt;#REF!</formula>
    </cfRule>
  </conditionalFormatting>
  <conditionalFormatting sqref="E5:E6">
    <cfRule type="expression" dxfId="65" priority="41">
      <formula>E5&lt;&gt;#REF!</formula>
    </cfRule>
  </conditionalFormatting>
  <conditionalFormatting sqref="K5:K6">
    <cfRule type="expression" dxfId="64" priority="40">
      <formula>K5&lt;&gt;#REF!</formula>
    </cfRule>
  </conditionalFormatting>
  <conditionalFormatting sqref="B15:B16">
    <cfRule type="expression" dxfId="63" priority="27">
      <formula>B15&lt;&gt;#REF!</formula>
    </cfRule>
  </conditionalFormatting>
  <conditionalFormatting sqref="C7:D10 G7:I10 G12:I12 C12:D12">
    <cfRule type="expression" dxfId="62" priority="38">
      <formula>C7&lt;&gt;#REF!</formula>
    </cfRule>
  </conditionalFormatting>
  <conditionalFormatting sqref="J7:J10 J12">
    <cfRule type="expression" dxfId="61" priority="36">
      <formula>J7&lt;&gt;#REF!</formula>
    </cfRule>
  </conditionalFormatting>
  <conditionalFormatting sqref="F7:F10 F12">
    <cfRule type="expression" dxfId="60" priority="37">
      <formula>F7&lt;&gt;#REF!</formula>
    </cfRule>
  </conditionalFormatting>
  <conditionalFormatting sqref="B7:B10 B12">
    <cfRule type="expression" dxfId="59" priority="35">
      <formula>B7&lt;&gt;#REF!</formula>
    </cfRule>
  </conditionalFormatting>
  <conditionalFormatting sqref="E7:E10 E12">
    <cfRule type="expression" dxfId="58" priority="34">
      <formula>E7&lt;&gt;#REF!</formula>
    </cfRule>
  </conditionalFormatting>
  <conditionalFormatting sqref="K7:K11">
    <cfRule type="expression" dxfId="57" priority="33">
      <formula>K7&lt;&gt;#REF!</formula>
    </cfRule>
  </conditionalFormatting>
  <conditionalFormatting sqref="C14:I14 C15:D16 G15:I16">
    <cfRule type="expression" dxfId="56" priority="32">
      <formula>C14&lt;&gt;#REF!</formula>
    </cfRule>
  </conditionalFormatting>
  <conditionalFormatting sqref="J15:J16">
    <cfRule type="expression" dxfId="55" priority="29">
      <formula>J15&lt;&gt;#REF!</formula>
    </cfRule>
  </conditionalFormatting>
  <conditionalFormatting sqref="J14">
    <cfRule type="expression" dxfId="54" priority="28">
      <formula>J14&lt;&gt;#REF!</formula>
    </cfRule>
  </conditionalFormatting>
  <conditionalFormatting sqref="B14">
    <cfRule type="expression" dxfId="53" priority="31">
      <formula>B14&lt;&gt;#REF!</formula>
    </cfRule>
  </conditionalFormatting>
  <conditionalFormatting sqref="F15:F16">
    <cfRule type="expression" dxfId="52" priority="30">
      <formula>F15&lt;&gt;#REF!</formula>
    </cfRule>
  </conditionalFormatting>
  <conditionalFormatting sqref="E15:E16">
    <cfRule type="expression" dxfId="51" priority="26">
      <formula>E15&lt;&gt;#REF!</formula>
    </cfRule>
  </conditionalFormatting>
  <conditionalFormatting sqref="C17:D20 G17:I20 G22:I22 C22:D22">
    <cfRule type="expression" dxfId="50" priority="25">
      <formula>C17&lt;&gt;#REF!</formula>
    </cfRule>
  </conditionalFormatting>
  <conditionalFormatting sqref="J17:J20 J22">
    <cfRule type="expression" dxfId="49" priority="23">
      <formula>J17&lt;&gt;#REF!</formula>
    </cfRule>
  </conditionalFormatting>
  <conditionalFormatting sqref="F17:F20 F22">
    <cfRule type="expression" dxfId="48" priority="24">
      <formula>F17&lt;&gt;#REF!</formula>
    </cfRule>
  </conditionalFormatting>
  <conditionalFormatting sqref="B17:B20 B22">
    <cfRule type="expression" dxfId="47" priority="22">
      <formula>B17&lt;&gt;#REF!</formula>
    </cfRule>
  </conditionalFormatting>
  <conditionalFormatting sqref="E17:E20 E22">
    <cfRule type="expression" dxfId="46" priority="21">
      <formula>E17&lt;&gt;#REF!</formula>
    </cfRule>
  </conditionalFormatting>
  <conditionalFormatting sqref="H35:I35 C35:E35">
    <cfRule type="expression" dxfId="45" priority="20">
      <formula>C35&lt;&gt;#REF!</formula>
    </cfRule>
  </conditionalFormatting>
  <conditionalFormatting sqref="J35">
    <cfRule type="expression" dxfId="44" priority="18">
      <formula>J35&lt;&gt;#REF!</formula>
    </cfRule>
  </conditionalFormatting>
  <conditionalFormatting sqref="F35">
    <cfRule type="expression" dxfId="43" priority="19">
      <formula>F35&lt;&gt;#REF!</formula>
    </cfRule>
  </conditionalFormatting>
  <conditionalFormatting sqref="B35">
    <cfRule type="expression" dxfId="42" priority="17">
      <formula>B35&lt;&gt;#REF!</formula>
    </cfRule>
  </conditionalFormatting>
  <conditionalFormatting sqref="G35">
    <cfRule type="expression" dxfId="41" priority="16">
      <formula>G35&lt;&gt;#REF!</formula>
    </cfRule>
  </conditionalFormatting>
  <conditionalFormatting sqref="H45:I45 C45:E45">
    <cfRule type="expression" dxfId="40" priority="15">
      <formula>C45&lt;&gt;#REF!</formula>
    </cfRule>
  </conditionalFormatting>
  <conditionalFormatting sqref="J45">
    <cfRule type="expression" dxfId="39" priority="13">
      <formula>J45&lt;&gt;#REF!</formula>
    </cfRule>
  </conditionalFormatting>
  <conditionalFormatting sqref="F45">
    <cfRule type="expression" dxfId="38" priority="14">
      <formula>F45&lt;&gt;#REF!</formula>
    </cfRule>
  </conditionalFormatting>
  <conditionalFormatting sqref="B45">
    <cfRule type="expression" dxfId="37" priority="12">
      <formula>B45&lt;&gt;#REF!</formula>
    </cfRule>
  </conditionalFormatting>
  <conditionalFormatting sqref="G45">
    <cfRule type="expression" dxfId="36" priority="11">
      <formula>G45&lt;&gt;#REF!</formula>
    </cfRule>
  </conditionalFormatting>
  <conditionalFormatting sqref="G11:I11 C11:D11">
    <cfRule type="expression" dxfId="35" priority="10">
      <formula>C11&lt;&gt;#REF!</formula>
    </cfRule>
  </conditionalFormatting>
  <conditionalFormatting sqref="J11">
    <cfRule type="expression" dxfId="34" priority="8">
      <formula>J11&lt;&gt;#REF!</formula>
    </cfRule>
  </conditionalFormatting>
  <conditionalFormatting sqref="F11">
    <cfRule type="expression" dxfId="33" priority="9">
      <formula>F11&lt;&gt;#REF!</formula>
    </cfRule>
  </conditionalFormatting>
  <conditionalFormatting sqref="B11">
    <cfRule type="expression" dxfId="32" priority="7">
      <formula>B11&lt;&gt;#REF!</formula>
    </cfRule>
  </conditionalFormatting>
  <conditionalFormatting sqref="E11">
    <cfRule type="expression" dxfId="31" priority="6">
      <formula>E11&lt;&gt;#REF!</formula>
    </cfRule>
  </conditionalFormatting>
  <conditionalFormatting sqref="G21:I21 C21:D21">
    <cfRule type="expression" dxfId="30" priority="5">
      <formula>C21&lt;&gt;#REF!</formula>
    </cfRule>
  </conditionalFormatting>
  <conditionalFormatting sqref="J21">
    <cfRule type="expression" dxfId="29" priority="3">
      <formula>J21&lt;&gt;#REF!</formula>
    </cfRule>
  </conditionalFormatting>
  <conditionalFormatting sqref="F21">
    <cfRule type="expression" dxfId="28" priority="4">
      <formula>F21&lt;&gt;#REF!</formula>
    </cfRule>
  </conditionalFormatting>
  <conditionalFormatting sqref="B21">
    <cfRule type="expression" dxfId="27" priority="2">
      <formula>B21&lt;&gt;#REF!</formula>
    </cfRule>
  </conditionalFormatting>
  <conditionalFormatting sqref="E21">
    <cfRule type="expression" dxfId="26" priority="1">
      <formula>E21&lt;&gt;#REF!</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3"/>
  <sheetViews>
    <sheetView topLeftCell="A109" zoomScaleNormal="100" workbookViewId="0">
      <selection activeCell="M69" sqref="M69"/>
    </sheetView>
  </sheetViews>
  <sheetFormatPr baseColWidth="10" defaultColWidth="10" defaultRowHeight="14.25" x14ac:dyDescent="0.2"/>
  <cols>
    <col min="1" max="1" width="10" style="13"/>
    <col min="2" max="2" width="10" style="13" customWidth="1"/>
    <col min="3" max="4" width="11.625" style="13" customWidth="1"/>
    <col min="5" max="16384" width="10" style="13"/>
  </cols>
  <sheetData>
    <row r="1" spans="1:9" s="16" customFormat="1" ht="12.75" customHeight="1" x14ac:dyDescent="0.2">
      <c r="A1" s="211" t="s">
        <v>206</v>
      </c>
      <c r="B1" s="23"/>
      <c r="C1" s="23"/>
      <c r="D1" s="23"/>
      <c r="E1" s="23"/>
      <c r="F1" s="23"/>
      <c r="G1" s="22"/>
      <c r="H1" s="22"/>
    </row>
    <row r="2" spans="1:9" ht="15" x14ac:dyDescent="0.2">
      <c r="A2" s="24" t="s">
        <v>132</v>
      </c>
      <c r="B2" s="23"/>
      <c r="C2" s="23"/>
      <c r="D2" s="23"/>
      <c r="E2" s="23"/>
      <c r="F2" s="23"/>
    </row>
    <row r="3" spans="1:9" x14ac:dyDescent="0.2">
      <c r="B3" s="25"/>
      <c r="C3" s="25"/>
      <c r="D3" s="25"/>
      <c r="E3" s="25"/>
      <c r="F3" s="25"/>
      <c r="G3" s="25"/>
    </row>
    <row r="4" spans="1:9" ht="140.25" x14ac:dyDescent="0.2">
      <c r="B4" s="28"/>
      <c r="C4" s="31" t="s">
        <v>40</v>
      </c>
      <c r="D4" s="31" t="s">
        <v>56</v>
      </c>
      <c r="E4" s="26"/>
      <c r="F4" s="26"/>
    </row>
    <row r="5" spans="1:9" x14ac:dyDescent="0.2">
      <c r="B5" s="29" t="s">
        <v>9</v>
      </c>
      <c r="C5" s="30">
        <v>17.929883588114709</v>
      </c>
      <c r="D5" s="30">
        <v>38.389490035287409</v>
      </c>
    </row>
    <row r="6" spans="1:9" x14ac:dyDescent="0.2">
      <c r="B6" s="146" t="s">
        <v>19</v>
      </c>
      <c r="C6" s="147">
        <v>23.87325034010669</v>
      </c>
      <c r="D6" s="147">
        <v>33.40276108839123</v>
      </c>
    </row>
    <row r="7" spans="1:9" x14ac:dyDescent="0.2">
      <c r="B7" s="29" t="s">
        <v>24</v>
      </c>
      <c r="C7" s="30">
        <v>25.862490294656531</v>
      </c>
      <c r="D7" s="30">
        <v>28.29602821461777</v>
      </c>
    </row>
    <row r="8" spans="1:9" x14ac:dyDescent="0.2">
      <c r="B8" s="29" t="s">
        <v>17</v>
      </c>
      <c r="C8" s="30">
        <v>28.292994943705189</v>
      </c>
      <c r="D8" s="30">
        <v>51.998134626611638</v>
      </c>
    </row>
    <row r="9" spans="1:9" x14ac:dyDescent="0.2">
      <c r="B9" s="29" t="s">
        <v>22</v>
      </c>
      <c r="C9" s="30">
        <v>37.931210502867224</v>
      </c>
      <c r="D9" s="30">
        <v>74.62709160623271</v>
      </c>
    </row>
    <row r="10" spans="1:9" x14ac:dyDescent="0.2">
      <c r="B10" s="29" t="s">
        <v>21</v>
      </c>
      <c r="C10" s="30">
        <v>38.080142108937338</v>
      </c>
      <c r="D10" s="30">
        <v>61.293107212247257</v>
      </c>
    </row>
    <row r="11" spans="1:9" x14ac:dyDescent="0.2">
      <c r="B11" s="149" t="s">
        <v>33</v>
      </c>
      <c r="C11" s="150">
        <v>40.149909973144531</v>
      </c>
      <c r="D11" s="150">
        <v>46.762912750244141</v>
      </c>
    </row>
    <row r="12" spans="1:9" x14ac:dyDescent="0.2">
      <c r="B12" s="29" t="s">
        <v>4</v>
      </c>
      <c r="C12" s="30">
        <v>40.698028311289463</v>
      </c>
      <c r="D12" s="30">
        <v>5.2342727674707854</v>
      </c>
    </row>
    <row r="13" spans="1:9" x14ac:dyDescent="0.2">
      <c r="B13" s="29" t="s">
        <v>6</v>
      </c>
      <c r="C13" s="30">
        <v>42.845134441567048</v>
      </c>
      <c r="D13" s="30">
        <v>57.126064637123847</v>
      </c>
    </row>
    <row r="14" spans="1:9" x14ac:dyDescent="0.2">
      <c r="B14" s="29" t="s">
        <v>7</v>
      </c>
      <c r="C14" s="30">
        <v>43.215893910029997</v>
      </c>
      <c r="D14" s="30">
        <v>2.906305022792556</v>
      </c>
    </row>
    <row r="15" spans="1:9" x14ac:dyDescent="0.2">
      <c r="B15" s="29" t="s">
        <v>8</v>
      </c>
      <c r="C15" s="30">
        <v>43.926723764166901</v>
      </c>
      <c r="D15" s="30">
        <v>51.499800478410997</v>
      </c>
    </row>
    <row r="16" spans="1:9" x14ac:dyDescent="0.2">
      <c r="B16" s="29" t="s">
        <v>11</v>
      </c>
      <c r="C16" s="30">
        <v>46.050021213551503</v>
      </c>
      <c r="D16" s="30">
        <v>40.693575150595393</v>
      </c>
      <c r="I16" s="1" t="s">
        <v>115</v>
      </c>
    </row>
    <row r="17" spans="1:16" x14ac:dyDescent="0.2">
      <c r="B17" s="29" t="s">
        <v>41</v>
      </c>
      <c r="C17" s="30">
        <v>48.55171743453888</v>
      </c>
      <c r="D17" s="30">
        <v>57.093500816301592</v>
      </c>
    </row>
    <row r="18" spans="1:16" x14ac:dyDescent="0.2">
      <c r="B18" s="29" t="s">
        <v>13</v>
      </c>
      <c r="C18" s="30">
        <v>49.673529336921291</v>
      </c>
      <c r="D18" s="30">
        <v>75.523362049956518</v>
      </c>
    </row>
    <row r="19" spans="1:16" x14ac:dyDescent="0.2">
      <c r="B19" s="29" t="s">
        <v>25</v>
      </c>
      <c r="C19" s="30">
        <v>56.00424443986374</v>
      </c>
      <c r="D19" s="30">
        <v>51.576224998088719</v>
      </c>
    </row>
    <row r="20" spans="1:16" x14ac:dyDescent="0.2">
      <c r="B20" s="29" t="s">
        <v>15</v>
      </c>
      <c r="C20" s="30">
        <v>57.673110471254532</v>
      </c>
      <c r="D20" s="30">
        <v>93.383043423037009</v>
      </c>
    </row>
    <row r="22" spans="1:16" x14ac:dyDescent="0.2">
      <c r="N22" s="1"/>
    </row>
    <row r="23" spans="1:16" ht="15" x14ac:dyDescent="0.25">
      <c r="A23" s="12" t="s">
        <v>118</v>
      </c>
      <c r="B23" s="27"/>
      <c r="C23" s="27"/>
      <c r="D23" s="27"/>
      <c r="E23" s="27"/>
      <c r="F23" s="27"/>
      <c r="G23" s="27"/>
      <c r="H23" s="27"/>
      <c r="I23" s="27"/>
      <c r="J23" s="27"/>
      <c r="K23" s="27"/>
      <c r="L23" s="27"/>
      <c r="M23" s="27"/>
      <c r="N23" s="27"/>
      <c r="O23" s="27"/>
      <c r="P23" s="27"/>
    </row>
    <row r="24" spans="1:16" ht="15" x14ac:dyDescent="0.2">
      <c r="A24" s="24" t="s">
        <v>133</v>
      </c>
      <c r="B24" s="23"/>
      <c r="C24" s="23"/>
      <c r="D24" s="23"/>
      <c r="E24" s="23"/>
      <c r="F24" s="23"/>
    </row>
    <row r="26" spans="1:16" x14ac:dyDescent="0.2">
      <c r="B26" s="28"/>
      <c r="C26" s="31" t="s">
        <v>42</v>
      </c>
    </row>
    <row r="27" spans="1:16" x14ac:dyDescent="0.2">
      <c r="B27" s="29" t="s">
        <v>6</v>
      </c>
      <c r="C27" s="32">
        <v>1.813388303662717</v>
      </c>
    </row>
    <row r="28" spans="1:16" x14ac:dyDescent="0.2">
      <c r="B28" s="146" t="s">
        <v>19</v>
      </c>
      <c r="C28" s="148">
        <v>2.0631404814842842</v>
      </c>
    </row>
    <row r="29" spans="1:16" x14ac:dyDescent="0.2">
      <c r="B29" s="29" t="s">
        <v>4</v>
      </c>
      <c r="C29" s="32">
        <v>2.0742572488779158</v>
      </c>
    </row>
    <row r="30" spans="1:16" x14ac:dyDescent="0.2">
      <c r="B30" s="29" t="s">
        <v>21</v>
      </c>
      <c r="C30" s="32">
        <v>2.0891493102094221</v>
      </c>
    </row>
    <row r="31" spans="1:16" x14ac:dyDescent="0.2">
      <c r="B31" s="29" t="s">
        <v>26</v>
      </c>
      <c r="C31" s="32">
        <v>2.1051486763517961</v>
      </c>
    </row>
    <row r="32" spans="1:16" x14ac:dyDescent="0.2">
      <c r="B32" s="29" t="s">
        <v>18</v>
      </c>
      <c r="C32" s="32">
        <v>2.1214312452320598</v>
      </c>
    </row>
    <row r="33" spans="1:9" x14ac:dyDescent="0.2">
      <c r="B33" s="29" t="s">
        <v>12</v>
      </c>
      <c r="C33" s="32">
        <v>2.2218555131170952</v>
      </c>
    </row>
    <row r="34" spans="1:9" x14ac:dyDescent="0.2">
      <c r="B34" s="29" t="s">
        <v>25</v>
      </c>
      <c r="C34" s="32">
        <v>2.3990259745286719</v>
      </c>
    </row>
    <row r="35" spans="1:9" x14ac:dyDescent="0.2">
      <c r="B35" s="29" t="s">
        <v>7</v>
      </c>
      <c r="C35" s="32">
        <v>2.4448274383719428</v>
      </c>
    </row>
    <row r="36" spans="1:9" x14ac:dyDescent="0.2">
      <c r="B36" s="29" t="s">
        <v>13</v>
      </c>
      <c r="C36" s="32">
        <v>2.515916667518395</v>
      </c>
    </row>
    <row r="37" spans="1:9" x14ac:dyDescent="0.2">
      <c r="B37" s="29" t="s">
        <v>10</v>
      </c>
      <c r="C37" s="32">
        <v>2.8662218489680238</v>
      </c>
    </row>
    <row r="38" spans="1:9" x14ac:dyDescent="0.2">
      <c r="B38" s="29" t="s">
        <v>22</v>
      </c>
      <c r="C38" s="32">
        <v>2.9982497208320762</v>
      </c>
    </row>
    <row r="39" spans="1:9" x14ac:dyDescent="0.2">
      <c r="B39" s="29" t="s">
        <v>17</v>
      </c>
      <c r="C39" s="32">
        <v>3.0289679117201178</v>
      </c>
    </row>
    <row r="40" spans="1:9" x14ac:dyDescent="0.2">
      <c r="B40" s="29" t="s">
        <v>23</v>
      </c>
      <c r="C40" s="32">
        <v>3.0766520756299598</v>
      </c>
    </row>
    <row r="41" spans="1:9" x14ac:dyDescent="0.2">
      <c r="B41" s="29" t="s">
        <v>8</v>
      </c>
      <c r="C41" s="32">
        <v>3.1748136255119368</v>
      </c>
      <c r="I41" s="1" t="s">
        <v>115</v>
      </c>
    </row>
    <row r="42" spans="1:9" x14ac:dyDescent="0.2">
      <c r="B42" s="29" t="s">
        <v>15</v>
      </c>
      <c r="C42" s="32">
        <v>3.311550257457692</v>
      </c>
    </row>
    <row r="46" spans="1:9" x14ac:dyDescent="0.2">
      <c r="H46" s="1"/>
    </row>
    <row r="47" spans="1:9" x14ac:dyDescent="0.2">
      <c r="H47" s="1"/>
    </row>
    <row r="48" spans="1:9" x14ac:dyDescent="0.2">
      <c r="A48" s="212" t="s">
        <v>173</v>
      </c>
      <c r="C48" s="16"/>
      <c r="D48" s="16"/>
      <c r="E48" s="16"/>
    </row>
    <row r="49" spans="1:5" x14ac:dyDescent="0.2">
      <c r="A49" s="16" t="s">
        <v>134</v>
      </c>
      <c r="C49" s="16"/>
      <c r="D49" s="16"/>
      <c r="E49" s="16"/>
    </row>
    <row r="50" spans="1:5" x14ac:dyDescent="0.2">
      <c r="C50" s="16"/>
      <c r="D50" s="16"/>
      <c r="E50" s="16"/>
    </row>
    <row r="51" spans="1:5" ht="153" x14ac:dyDescent="0.2">
      <c r="B51" s="28"/>
      <c r="C51" s="31" t="s">
        <v>43</v>
      </c>
      <c r="D51" s="31" t="s">
        <v>44</v>
      </c>
      <c r="E51" s="31" t="s">
        <v>45</v>
      </c>
    </row>
    <row r="52" spans="1:5" x14ac:dyDescent="0.2">
      <c r="A52" s="16"/>
      <c r="B52" s="29" t="s">
        <v>18</v>
      </c>
      <c r="C52" s="30">
        <v>27.30420535771956</v>
      </c>
      <c r="D52" s="30">
        <v>69.174468612381403</v>
      </c>
      <c r="E52" s="30">
        <v>63.582373896439051</v>
      </c>
    </row>
    <row r="53" spans="1:5" x14ac:dyDescent="0.2">
      <c r="A53" s="16"/>
      <c r="B53" s="29" t="s">
        <v>41</v>
      </c>
      <c r="C53" s="30">
        <v>28.378280886375901</v>
      </c>
      <c r="D53" s="30">
        <v>80.057230184164268</v>
      </c>
      <c r="E53" s="30">
        <v>68.865495536900482</v>
      </c>
    </row>
    <row r="54" spans="1:5" x14ac:dyDescent="0.2">
      <c r="A54" s="16"/>
      <c r="B54" s="29" t="s">
        <v>26</v>
      </c>
      <c r="C54" s="30">
        <v>30.712427436451129</v>
      </c>
      <c r="D54" s="30">
        <v>90.121436231316721</v>
      </c>
      <c r="E54" s="30">
        <v>64.568550180279857</v>
      </c>
    </row>
    <row r="55" spans="1:5" x14ac:dyDescent="0.2">
      <c r="A55" s="16"/>
      <c r="B55" s="29" t="s">
        <v>24</v>
      </c>
      <c r="C55" s="30">
        <v>34.109959549059518</v>
      </c>
      <c r="D55" s="30">
        <v>68.351275241933763</v>
      </c>
      <c r="E55" s="30">
        <v>66.112801371481538</v>
      </c>
    </row>
    <row r="56" spans="1:5" x14ac:dyDescent="0.2">
      <c r="A56" s="16"/>
      <c r="B56" s="29" t="s">
        <v>9</v>
      </c>
      <c r="C56" s="30">
        <v>35.4710738418487</v>
      </c>
      <c r="D56" s="30">
        <v>84.695741655735844</v>
      </c>
      <c r="E56" s="30">
        <v>82.492462890852352</v>
      </c>
    </row>
    <row r="57" spans="1:5" x14ac:dyDescent="0.2">
      <c r="A57" s="16"/>
      <c r="B57" s="29" t="s">
        <v>6</v>
      </c>
      <c r="C57" s="30">
        <v>39.526164905421872</v>
      </c>
      <c r="D57" s="30">
        <v>68.195262130655706</v>
      </c>
      <c r="E57" s="30">
        <v>69.818722493813141</v>
      </c>
    </row>
    <row r="58" spans="1:5" x14ac:dyDescent="0.2">
      <c r="A58" s="16"/>
      <c r="B58" s="29" t="s">
        <v>12</v>
      </c>
      <c r="C58" s="30">
        <v>40.157130853020313</v>
      </c>
      <c r="D58" s="30">
        <v>71.971429921598343</v>
      </c>
      <c r="E58" s="30">
        <v>70.903258801884135</v>
      </c>
    </row>
    <row r="59" spans="1:5" x14ac:dyDescent="0.2">
      <c r="A59" s="16"/>
      <c r="B59" s="29" t="s">
        <v>21</v>
      </c>
      <c r="C59" s="30">
        <v>42.285379622956427</v>
      </c>
      <c r="D59" s="30">
        <v>68.191167212856001</v>
      </c>
      <c r="E59" s="30">
        <v>50.37189233299457</v>
      </c>
    </row>
    <row r="60" spans="1:5" x14ac:dyDescent="0.2">
      <c r="A60" s="16"/>
      <c r="B60" s="29" t="s">
        <v>11</v>
      </c>
      <c r="C60" s="30">
        <v>42.474407905643133</v>
      </c>
      <c r="D60" s="30">
        <v>74.761642146319375</v>
      </c>
      <c r="E60" s="30">
        <v>55.756242465120167</v>
      </c>
    </row>
    <row r="61" spans="1:5" x14ac:dyDescent="0.2">
      <c r="A61" s="16"/>
      <c r="B61" s="29" t="s">
        <v>28</v>
      </c>
      <c r="C61" s="30">
        <v>42.675812909600381</v>
      </c>
      <c r="D61" s="30">
        <v>77.2873035115786</v>
      </c>
      <c r="E61" s="30">
        <v>75.162507946242997</v>
      </c>
    </row>
    <row r="62" spans="1:5" x14ac:dyDescent="0.2">
      <c r="A62" s="16"/>
      <c r="B62" s="29" t="s">
        <v>8</v>
      </c>
      <c r="C62" s="30">
        <v>45.660913453017002</v>
      </c>
      <c r="D62" s="30">
        <v>82.516886686718607</v>
      </c>
      <c r="E62" s="30">
        <v>85.45538720651993</v>
      </c>
    </row>
    <row r="63" spans="1:5" x14ac:dyDescent="0.2">
      <c r="A63" s="16"/>
      <c r="B63" s="29" t="s">
        <v>13</v>
      </c>
      <c r="C63" s="30">
        <v>45.855113940931609</v>
      </c>
      <c r="D63" s="30">
        <v>81.24066511974867</v>
      </c>
      <c r="E63" s="30">
        <v>76.74234976055628</v>
      </c>
    </row>
    <row r="64" spans="1:5" x14ac:dyDescent="0.2">
      <c r="A64" s="16"/>
      <c r="B64" s="149" t="s">
        <v>33</v>
      </c>
      <c r="C64" s="150">
        <v>46.689956665039063</v>
      </c>
      <c r="D64" s="150">
        <v>73.068229675292969</v>
      </c>
      <c r="E64" s="150">
        <v>70.422981262207031</v>
      </c>
    </row>
    <row r="65" spans="1:14" x14ac:dyDescent="0.2">
      <c r="A65" s="16"/>
      <c r="B65" s="29" t="s">
        <v>4</v>
      </c>
      <c r="C65" s="30">
        <v>46.733874292970683</v>
      </c>
      <c r="D65" s="30">
        <v>88.511035737622777</v>
      </c>
      <c r="E65" s="30">
        <v>83.274390282388794</v>
      </c>
    </row>
    <row r="66" spans="1:14" x14ac:dyDescent="0.2">
      <c r="A66" s="16"/>
      <c r="B66" s="29" t="s">
        <v>17</v>
      </c>
      <c r="C66" s="30">
        <v>47.651577472681169</v>
      </c>
      <c r="D66" s="30">
        <v>64.249162191168722</v>
      </c>
      <c r="E66" s="30">
        <v>61.407122885649642</v>
      </c>
    </row>
    <row r="67" spans="1:14" x14ac:dyDescent="0.2">
      <c r="A67" s="16"/>
      <c r="B67" s="29" t="s">
        <v>10</v>
      </c>
      <c r="C67" s="30">
        <v>48.569757592529307</v>
      </c>
      <c r="D67" s="30">
        <v>81.922441944797214</v>
      </c>
      <c r="E67" s="30">
        <v>79.275105128619359</v>
      </c>
    </row>
    <row r="68" spans="1:14" x14ac:dyDescent="0.2">
      <c r="A68" s="16"/>
      <c r="B68" s="146" t="s">
        <v>19</v>
      </c>
      <c r="C68" s="147">
        <v>49.229967189905302</v>
      </c>
      <c r="D68" s="147">
        <v>57.543036761743892</v>
      </c>
      <c r="E68" s="147">
        <v>55.24088191684843</v>
      </c>
    </row>
    <row r="69" spans="1:14" x14ac:dyDescent="0.2">
      <c r="A69" s="16"/>
      <c r="B69" s="29" t="s">
        <v>7</v>
      </c>
      <c r="C69" s="30">
        <v>49.926062298108953</v>
      </c>
      <c r="D69" s="30">
        <v>93.104273294298039</v>
      </c>
      <c r="E69" s="30">
        <v>72.865984556347215</v>
      </c>
      <c r="M69" s="1" t="s">
        <v>115</v>
      </c>
    </row>
    <row r="70" spans="1:14" x14ac:dyDescent="0.2">
      <c r="A70" s="16"/>
      <c r="B70" s="29" t="s">
        <v>15</v>
      </c>
      <c r="C70" s="30">
        <v>51.450849128043593</v>
      </c>
      <c r="D70" s="30">
        <v>58.564538666787143</v>
      </c>
      <c r="E70" s="30">
        <v>65.503568710303668</v>
      </c>
    </row>
    <row r="71" spans="1:14" x14ac:dyDescent="0.2">
      <c r="A71" s="16"/>
      <c r="B71" s="29" t="s">
        <v>23</v>
      </c>
      <c r="C71" s="30">
        <v>52.075996632777887</v>
      </c>
      <c r="D71" s="30">
        <v>82.544848758518981</v>
      </c>
      <c r="E71" s="30">
        <v>82.420892416521312</v>
      </c>
    </row>
    <row r="72" spans="1:14" x14ac:dyDescent="0.2">
      <c r="A72" s="16"/>
      <c r="B72" s="29" t="s">
        <v>5</v>
      </c>
      <c r="C72" s="30">
        <v>52.237023946611153</v>
      </c>
      <c r="D72" s="30">
        <v>87.136446602826709</v>
      </c>
      <c r="E72" s="30">
        <v>77.21892011571029</v>
      </c>
    </row>
    <row r="73" spans="1:14" x14ac:dyDescent="0.2">
      <c r="A73" s="16"/>
      <c r="B73" s="29" t="s">
        <v>25</v>
      </c>
      <c r="C73" s="30">
        <v>52.78499747634924</v>
      </c>
      <c r="D73" s="30">
        <v>83.071751301184975</v>
      </c>
      <c r="E73" s="30">
        <v>86.555198768547669</v>
      </c>
    </row>
    <row r="74" spans="1:14" x14ac:dyDescent="0.2">
      <c r="A74" s="16"/>
      <c r="B74" s="29" t="s">
        <v>22</v>
      </c>
      <c r="C74" s="30">
        <v>80.295482221367337</v>
      </c>
      <c r="D74" s="30">
        <v>60.902681194896033</v>
      </c>
      <c r="E74" s="30">
        <v>53.8080382425279</v>
      </c>
    </row>
    <row r="75" spans="1:14" x14ac:dyDescent="0.2">
      <c r="N75" s="1"/>
    </row>
    <row r="76" spans="1:14" x14ac:dyDescent="0.2">
      <c r="N76" s="1"/>
    </row>
    <row r="77" spans="1:14" x14ac:dyDescent="0.2">
      <c r="A77" s="212" t="s">
        <v>188</v>
      </c>
    </row>
    <row r="78" spans="1:14" x14ac:dyDescent="0.2">
      <c r="A78" s="14" t="s">
        <v>135</v>
      </c>
      <c r="B78" s="15"/>
    </row>
    <row r="80" spans="1:14" ht="114.75" x14ac:dyDescent="0.2">
      <c r="B80" s="28"/>
      <c r="C80" s="31" t="s">
        <v>46</v>
      </c>
      <c r="D80" s="31" t="s">
        <v>47</v>
      </c>
      <c r="E80" s="31" t="s">
        <v>48</v>
      </c>
    </row>
    <row r="81" spans="2:5" x14ac:dyDescent="0.2">
      <c r="B81" s="146" t="s">
        <v>19</v>
      </c>
      <c r="C81" s="147">
        <v>20.506300528117201</v>
      </c>
      <c r="D81" s="147">
        <v>96.225039694962973</v>
      </c>
      <c r="E81" s="147">
        <v>77.370364144632447</v>
      </c>
    </row>
    <row r="82" spans="2:5" x14ac:dyDescent="0.2">
      <c r="B82" s="29" t="s">
        <v>11</v>
      </c>
      <c r="C82" s="30">
        <v>22.203582603642751</v>
      </c>
      <c r="D82" s="30">
        <v>90.177266405099914</v>
      </c>
      <c r="E82" s="30">
        <v>45.434787079052171</v>
      </c>
    </row>
    <row r="83" spans="2:5" x14ac:dyDescent="0.2">
      <c r="B83" s="29" t="s">
        <v>13</v>
      </c>
      <c r="C83" s="30">
        <v>23.467235558506641</v>
      </c>
      <c r="D83" s="30">
        <v>83.877271607028348</v>
      </c>
      <c r="E83" s="30">
        <v>81.89840786296206</v>
      </c>
    </row>
    <row r="84" spans="2:5" x14ac:dyDescent="0.2">
      <c r="B84" s="29" t="s">
        <v>10</v>
      </c>
      <c r="C84" s="30">
        <v>24.863185637451139</v>
      </c>
      <c r="D84" s="30">
        <v>76.886232752894244</v>
      </c>
      <c r="E84" s="30">
        <v>58.48683891721933</v>
      </c>
    </row>
    <row r="85" spans="2:5" x14ac:dyDescent="0.2">
      <c r="B85" s="29" t="s">
        <v>24</v>
      </c>
      <c r="C85" s="30">
        <v>25.570923018637089</v>
      </c>
      <c r="D85" s="30">
        <v>90.767521949387756</v>
      </c>
      <c r="E85" s="30">
        <v>72.262066754260715</v>
      </c>
    </row>
    <row r="86" spans="2:5" x14ac:dyDescent="0.2">
      <c r="B86" s="29" t="s">
        <v>17</v>
      </c>
      <c r="C86" s="30">
        <v>27.065363598277418</v>
      </c>
      <c r="D86" s="30">
        <v>70.463874347150096</v>
      </c>
      <c r="E86" s="30">
        <v>45.623257257621198</v>
      </c>
    </row>
    <row r="87" spans="2:5" x14ac:dyDescent="0.2">
      <c r="B87" s="29" t="s">
        <v>22</v>
      </c>
      <c r="C87" s="30">
        <v>27.643995286117761</v>
      </c>
      <c r="D87" s="30">
        <v>63.958991560099101</v>
      </c>
      <c r="E87" s="30">
        <v>58.153356022374261</v>
      </c>
    </row>
    <row r="88" spans="2:5" x14ac:dyDescent="0.2">
      <c r="B88" s="29" t="s">
        <v>6</v>
      </c>
      <c r="C88" s="30">
        <v>27.81194042349264</v>
      </c>
      <c r="D88" s="30">
        <v>77.665587879324264</v>
      </c>
      <c r="E88" s="30">
        <v>42.077438062316617</v>
      </c>
    </row>
    <row r="89" spans="2:5" x14ac:dyDescent="0.2">
      <c r="B89" s="29" t="s">
        <v>8</v>
      </c>
      <c r="C89" s="30">
        <v>29.66594288375056</v>
      </c>
      <c r="D89" s="30">
        <v>69.045374733408551</v>
      </c>
      <c r="E89" s="30">
        <v>52.345045567961279</v>
      </c>
    </row>
    <row r="90" spans="2:5" x14ac:dyDescent="0.2">
      <c r="B90" s="29" t="s">
        <v>18</v>
      </c>
      <c r="C90" s="30">
        <v>31.62040818802291</v>
      </c>
      <c r="D90" s="30">
        <v>67.959514857378593</v>
      </c>
      <c r="E90" s="30">
        <v>31.075156547325751</v>
      </c>
    </row>
    <row r="91" spans="2:5" x14ac:dyDescent="0.2">
      <c r="B91" s="29" t="s">
        <v>26</v>
      </c>
      <c r="C91" s="30">
        <v>31.899901734246399</v>
      </c>
      <c r="D91" s="30">
        <v>62.05913959250794</v>
      </c>
      <c r="E91" s="30">
        <v>68.732580507374962</v>
      </c>
    </row>
    <row r="92" spans="2:5" x14ac:dyDescent="0.2">
      <c r="B92" s="29" t="s">
        <v>15</v>
      </c>
      <c r="C92" s="30">
        <v>32.760120173785722</v>
      </c>
      <c r="D92" s="30">
        <v>66.564464953105855</v>
      </c>
      <c r="E92" s="30">
        <v>57.754818460048639</v>
      </c>
    </row>
    <row r="93" spans="2:5" x14ac:dyDescent="0.2">
      <c r="B93" s="149" t="s">
        <v>33</v>
      </c>
      <c r="C93" s="150">
        <v>36.168018341064453</v>
      </c>
      <c r="D93" s="150">
        <v>79.551406860351563</v>
      </c>
      <c r="E93" s="150">
        <v>62.613773345947273</v>
      </c>
    </row>
    <row r="94" spans="2:5" x14ac:dyDescent="0.2">
      <c r="B94" s="29" t="s">
        <v>23</v>
      </c>
      <c r="C94" s="30">
        <v>37.507392732336228</v>
      </c>
      <c r="D94" s="30">
        <v>86.684022843168961</v>
      </c>
      <c r="E94" s="30">
        <v>67.98838001437727</v>
      </c>
    </row>
    <row r="95" spans="2:5" x14ac:dyDescent="0.2">
      <c r="B95" s="29" t="s">
        <v>25</v>
      </c>
      <c r="C95" s="30">
        <v>37.723004933054789</v>
      </c>
      <c r="D95" s="30">
        <v>78.080033266671279</v>
      </c>
      <c r="E95" s="30">
        <v>36.844847867673153</v>
      </c>
    </row>
    <row r="96" spans="2:5" x14ac:dyDescent="0.2">
      <c r="B96" s="29" t="s">
        <v>28</v>
      </c>
      <c r="C96" s="30">
        <v>39.597165524095651</v>
      </c>
      <c r="D96" s="30">
        <v>84.111772373233578</v>
      </c>
      <c r="E96" s="30">
        <v>76.001424940570388</v>
      </c>
    </row>
    <row r="97" spans="2:13" x14ac:dyDescent="0.2">
      <c r="B97" s="29" t="s">
        <v>9</v>
      </c>
      <c r="C97" s="30">
        <v>43.069839956586222</v>
      </c>
      <c r="D97" s="30">
        <v>66.081733603059277</v>
      </c>
      <c r="E97" s="30">
        <v>28.04544956742247</v>
      </c>
    </row>
    <row r="98" spans="2:13" x14ac:dyDescent="0.2">
      <c r="B98" s="29" t="s">
        <v>21</v>
      </c>
      <c r="C98" s="30">
        <v>44.774304742478229</v>
      </c>
      <c r="D98" s="30">
        <v>85.7683411972301</v>
      </c>
      <c r="E98" s="30">
        <v>38.235970959644469</v>
      </c>
    </row>
    <row r="99" spans="2:13" x14ac:dyDescent="0.2">
      <c r="B99" s="29" t="s">
        <v>4</v>
      </c>
      <c r="C99" s="30">
        <v>46.719195670038353</v>
      </c>
      <c r="D99" s="30">
        <v>65.184452077661192</v>
      </c>
      <c r="E99" s="30">
        <v>25.489216460587819</v>
      </c>
    </row>
    <row r="100" spans="2:13" x14ac:dyDescent="0.2">
      <c r="B100" s="29" t="s">
        <v>41</v>
      </c>
      <c r="C100" s="30">
        <v>49.440563561793141</v>
      </c>
      <c r="D100" s="30">
        <v>87.80775524650619</v>
      </c>
      <c r="E100" s="30">
        <v>25.081601999287269</v>
      </c>
    </row>
    <row r="101" spans="2:13" x14ac:dyDescent="0.2">
      <c r="B101" s="29" t="s">
        <v>12</v>
      </c>
      <c r="C101" s="30">
        <v>55.253252169116713</v>
      </c>
      <c r="D101" s="30">
        <v>70.381102049758297</v>
      </c>
      <c r="E101" s="30">
        <v>29.163929381866058</v>
      </c>
      <c r="M101" s="1" t="s">
        <v>115</v>
      </c>
    </row>
    <row r="102" spans="2:13" x14ac:dyDescent="0.2">
      <c r="B102" s="29" t="s">
        <v>7</v>
      </c>
      <c r="C102" s="30">
        <v>61.426868560888977</v>
      </c>
      <c r="D102" s="30">
        <v>97.291834366126793</v>
      </c>
      <c r="E102" s="30">
        <v>68.843291646374851</v>
      </c>
    </row>
    <row r="103" spans="2:13" x14ac:dyDescent="0.2">
      <c r="B103" s="29" t="s">
        <v>5</v>
      </c>
      <c r="C103" s="30">
        <v>65.817637249976315</v>
      </c>
      <c r="D103" s="30">
        <v>80.537801273530363</v>
      </c>
      <c r="E103" s="30">
        <v>62.563959108870208</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9"/>
  <sheetViews>
    <sheetView topLeftCell="C136" zoomScaleNormal="100" workbookViewId="0">
      <selection activeCell="N113" sqref="N113"/>
    </sheetView>
  </sheetViews>
  <sheetFormatPr baseColWidth="10" defaultRowHeight="12.75" x14ac:dyDescent="0.2"/>
  <cols>
    <col min="1" max="26" width="12.625" style="1" customWidth="1"/>
    <col min="27" max="16384" width="11" style="1"/>
  </cols>
  <sheetData>
    <row r="1" spans="1:17" ht="12.75" customHeight="1" x14ac:dyDescent="0.2">
      <c r="A1" s="213" t="s">
        <v>126</v>
      </c>
      <c r="B1" s="88"/>
      <c r="C1" s="88"/>
      <c r="D1" s="88"/>
      <c r="E1" s="88"/>
      <c r="F1" s="88"/>
      <c r="G1" s="88"/>
      <c r="H1" s="88"/>
      <c r="I1" s="88"/>
      <c r="J1" s="88"/>
      <c r="K1" s="88"/>
      <c r="L1" s="88"/>
      <c r="M1" s="88"/>
      <c r="N1" s="88"/>
      <c r="O1" s="88"/>
      <c r="P1" s="88"/>
      <c r="Q1" s="88"/>
    </row>
    <row r="2" spans="1:17" x14ac:dyDescent="0.2">
      <c r="A2" s="1" t="s">
        <v>190</v>
      </c>
    </row>
    <row r="4" spans="1:17" ht="18.75" customHeight="1" x14ac:dyDescent="0.2">
      <c r="C4" s="61">
        <v>2018</v>
      </c>
      <c r="D4" s="61">
        <v>2013</v>
      </c>
    </row>
    <row r="5" spans="1:17" x14ac:dyDescent="0.2">
      <c r="B5" s="1" t="s">
        <v>10</v>
      </c>
      <c r="C5" s="87">
        <v>31.983084049433398</v>
      </c>
      <c r="D5" s="86"/>
    </row>
    <row r="6" spans="1:17" x14ac:dyDescent="0.2">
      <c r="B6" s="1" t="s">
        <v>25</v>
      </c>
      <c r="C6" s="87">
        <v>33.421703929725403</v>
      </c>
      <c r="D6" s="86">
        <v>19.820931364201591</v>
      </c>
    </row>
    <row r="7" spans="1:17" x14ac:dyDescent="0.2">
      <c r="B7" s="1" t="s">
        <v>28</v>
      </c>
      <c r="C7" s="87">
        <v>33.678128248656655</v>
      </c>
      <c r="D7" s="86"/>
    </row>
    <row r="8" spans="1:17" x14ac:dyDescent="0.2">
      <c r="B8" s="1" t="s">
        <v>26</v>
      </c>
      <c r="C8" s="87">
        <v>33.8457575549334</v>
      </c>
      <c r="D8" s="86">
        <v>15.805117968149604</v>
      </c>
    </row>
    <row r="9" spans="1:17" x14ac:dyDescent="0.2">
      <c r="B9" s="1" t="s">
        <v>12</v>
      </c>
      <c r="C9" s="87">
        <v>35.514372079447142</v>
      </c>
      <c r="D9" s="86">
        <v>24.200754191673024</v>
      </c>
    </row>
    <row r="10" spans="1:17" x14ac:dyDescent="0.2">
      <c r="B10" s="1" t="s">
        <v>7</v>
      </c>
      <c r="C10" s="87">
        <v>37.678137928543173</v>
      </c>
      <c r="D10" s="86">
        <v>18.951385086711433</v>
      </c>
    </row>
    <row r="11" spans="1:17" x14ac:dyDescent="0.2">
      <c r="B11" s="1" t="s">
        <v>8</v>
      </c>
      <c r="C11" s="87">
        <v>37.99619174414746</v>
      </c>
      <c r="D11" s="86">
        <v>22.451483738345356</v>
      </c>
    </row>
    <row r="12" spans="1:17" x14ac:dyDescent="0.2">
      <c r="B12" s="1" t="s">
        <v>9</v>
      </c>
      <c r="C12" s="87">
        <v>38.240979633767921</v>
      </c>
      <c r="D12" s="86"/>
    </row>
    <row r="13" spans="1:17" x14ac:dyDescent="0.2">
      <c r="B13" s="129" t="s">
        <v>33</v>
      </c>
      <c r="C13" s="153">
        <v>40.875671320685697</v>
      </c>
      <c r="D13" s="154">
        <v>28</v>
      </c>
    </row>
    <row r="14" spans="1:17" x14ac:dyDescent="0.2">
      <c r="B14" s="1" t="s">
        <v>24</v>
      </c>
      <c r="C14" s="87">
        <v>41.033366106007733</v>
      </c>
      <c r="D14" s="86">
        <v>24.9</v>
      </c>
    </row>
    <row r="15" spans="1:17" x14ac:dyDescent="0.2">
      <c r="B15" s="126" t="s">
        <v>19</v>
      </c>
      <c r="C15" s="168">
        <v>41.787385964610607</v>
      </c>
      <c r="D15" s="169">
        <v>24.899236970987129</v>
      </c>
    </row>
    <row r="16" spans="1:17" x14ac:dyDescent="0.2">
      <c r="B16" s="1" t="s">
        <v>15</v>
      </c>
      <c r="C16" s="87">
        <v>45.670213738801095</v>
      </c>
      <c r="D16" s="86">
        <v>39.859500623092558</v>
      </c>
    </row>
    <row r="17" spans="1:18" x14ac:dyDescent="0.2">
      <c r="B17" s="1" t="s">
        <v>13</v>
      </c>
      <c r="C17" s="87">
        <v>47.191820448668672</v>
      </c>
      <c r="D17" s="86">
        <v>33.399399955266546</v>
      </c>
    </row>
    <row r="18" spans="1:18" x14ac:dyDescent="0.2">
      <c r="B18" s="1" t="s">
        <v>18</v>
      </c>
      <c r="C18" s="87">
        <v>50.405876494821456</v>
      </c>
      <c r="D18" s="86">
        <v>31.465548820155384</v>
      </c>
    </row>
    <row r="19" spans="1:18" x14ac:dyDescent="0.2">
      <c r="B19" s="1" t="s">
        <v>41</v>
      </c>
      <c r="C19" s="87">
        <v>51.209309457754209</v>
      </c>
      <c r="D19" s="86"/>
    </row>
    <row r="20" spans="1:18" x14ac:dyDescent="0.2">
      <c r="B20" s="1" t="s">
        <v>21</v>
      </c>
      <c r="C20" s="87">
        <v>54.244327717363575</v>
      </c>
      <c r="D20" s="86">
        <v>42.900633828818947</v>
      </c>
    </row>
    <row r="21" spans="1:18" x14ac:dyDescent="0.2">
      <c r="B21" s="1" t="s">
        <v>22</v>
      </c>
      <c r="C21" s="87">
        <v>55.946370426981076</v>
      </c>
      <c r="D21" s="86">
        <v>36.008769417401162</v>
      </c>
    </row>
    <row r="22" spans="1:18" x14ac:dyDescent="0.2">
      <c r="B22" s="1" t="s">
        <v>4</v>
      </c>
      <c r="C22" s="87">
        <v>58.018711374217204</v>
      </c>
      <c r="D22" s="86">
        <v>41.168589870113976</v>
      </c>
    </row>
    <row r="23" spans="1:18" x14ac:dyDescent="0.2">
      <c r="B23" s="1" t="s">
        <v>6</v>
      </c>
      <c r="C23" s="87">
        <v>59.026355953562287</v>
      </c>
      <c r="D23" s="86">
        <v>39.523741724864962</v>
      </c>
      <c r="F23" s="219"/>
    </row>
    <row r="24" spans="1:18" ht="12.75" customHeight="1" x14ac:dyDescent="0.2">
      <c r="B24" s="1" t="s">
        <v>17</v>
      </c>
      <c r="C24" s="87">
        <v>62.014584789532051</v>
      </c>
      <c r="D24" s="86">
        <v>38.232436936178757</v>
      </c>
      <c r="F24" s="241" t="s">
        <v>193</v>
      </c>
      <c r="G24" s="241"/>
      <c r="H24" s="241"/>
      <c r="I24" s="241"/>
      <c r="J24" s="241"/>
      <c r="K24" s="241"/>
      <c r="L24" s="241"/>
    </row>
    <row r="25" spans="1:18" x14ac:dyDescent="0.2">
      <c r="B25" s="1" t="s">
        <v>23</v>
      </c>
      <c r="C25" s="87">
        <v>64.80334870344673</v>
      </c>
      <c r="D25" s="86">
        <v>38.932619093791416</v>
      </c>
      <c r="F25" s="241"/>
      <c r="G25" s="241"/>
      <c r="H25" s="241"/>
      <c r="I25" s="241"/>
      <c r="J25" s="241"/>
      <c r="K25" s="241"/>
      <c r="L25" s="241"/>
    </row>
    <row r="26" spans="1:18" x14ac:dyDescent="0.2">
      <c r="C26" s="87"/>
      <c r="D26" s="86"/>
      <c r="F26" s="241"/>
      <c r="G26" s="241"/>
      <c r="H26" s="241"/>
      <c r="I26" s="241"/>
      <c r="J26" s="241"/>
      <c r="K26" s="241"/>
      <c r="L26" s="241"/>
    </row>
    <row r="27" spans="1:18" x14ac:dyDescent="0.2">
      <c r="J27" s="1" t="s">
        <v>115</v>
      </c>
    </row>
    <row r="30" spans="1:18" ht="12.75" customHeight="1" x14ac:dyDescent="0.2">
      <c r="A30" s="119" t="s">
        <v>119</v>
      </c>
      <c r="B30" s="119"/>
      <c r="C30" s="119"/>
      <c r="D30" s="119"/>
      <c r="E30" s="119"/>
      <c r="F30" s="119"/>
      <c r="G30" s="119"/>
      <c r="H30" s="119"/>
      <c r="I30" s="119"/>
      <c r="J30" s="119"/>
      <c r="K30" s="119"/>
      <c r="L30" s="119"/>
      <c r="M30" s="119"/>
      <c r="N30" s="119"/>
      <c r="O30" s="119"/>
      <c r="P30" s="119"/>
      <c r="Q30" s="119"/>
      <c r="R30" s="119"/>
    </row>
    <row r="31" spans="1:18" x14ac:dyDescent="0.2">
      <c r="A31" s="1" t="s">
        <v>189</v>
      </c>
    </row>
    <row r="33" spans="2:17" ht="63.75" x14ac:dyDescent="0.2">
      <c r="B33" s="85"/>
      <c r="C33" s="21" t="s">
        <v>82</v>
      </c>
      <c r="D33" s="21" t="s">
        <v>81</v>
      </c>
      <c r="Q33" s="77"/>
    </row>
    <row r="34" spans="2:17" x14ac:dyDescent="0.2">
      <c r="B34" s="6" t="s">
        <v>8</v>
      </c>
      <c r="C34" s="81">
        <v>24.010454806885566</v>
      </c>
      <c r="D34" s="72">
        <v>13.995034121020334</v>
      </c>
    </row>
    <row r="35" spans="2:17" x14ac:dyDescent="0.2">
      <c r="B35" s="6" t="s">
        <v>10</v>
      </c>
      <c r="C35" s="81">
        <v>25.561800287374108</v>
      </c>
      <c r="D35" s="72">
        <v>6.4668283188786075</v>
      </c>
    </row>
    <row r="36" spans="2:17" x14ac:dyDescent="0.2">
      <c r="B36" s="74" t="s">
        <v>24</v>
      </c>
      <c r="C36" s="112">
        <v>26.38796</v>
      </c>
      <c r="D36" s="151">
        <v>14.65227</v>
      </c>
    </row>
    <row r="37" spans="2:17" x14ac:dyDescent="0.2">
      <c r="B37" s="6" t="s">
        <v>26</v>
      </c>
      <c r="C37" s="81">
        <v>27.19218960207013</v>
      </c>
      <c r="D37" s="72">
        <v>6.7029641524137169</v>
      </c>
    </row>
    <row r="38" spans="2:17" x14ac:dyDescent="0.2">
      <c r="B38" s="6" t="s">
        <v>12</v>
      </c>
      <c r="C38" s="81">
        <v>27.625459972622259</v>
      </c>
      <c r="D38" s="72">
        <v>7.9482633837103895</v>
      </c>
    </row>
    <row r="39" spans="2:17" x14ac:dyDescent="0.2">
      <c r="B39" s="6" t="s">
        <v>28</v>
      </c>
      <c r="C39" s="81">
        <v>28.24541418964386</v>
      </c>
      <c r="D39" s="72">
        <v>5.4703590583437149</v>
      </c>
    </row>
    <row r="40" spans="2:17" x14ac:dyDescent="0.2">
      <c r="B40" s="6" t="s">
        <v>25</v>
      </c>
      <c r="C40" s="81">
        <v>30.233109748798938</v>
      </c>
      <c r="D40" s="72">
        <v>3.2507222866612828</v>
      </c>
    </row>
    <row r="41" spans="2:17" x14ac:dyDescent="0.2">
      <c r="B41" s="6" t="s">
        <v>9</v>
      </c>
      <c r="C41" s="81">
        <v>30.456092461916676</v>
      </c>
      <c r="D41" s="72">
        <v>7.7848871718511656</v>
      </c>
    </row>
    <row r="42" spans="2:17" x14ac:dyDescent="0.2">
      <c r="B42" s="155" t="s">
        <v>33</v>
      </c>
      <c r="C42" s="156">
        <v>32.939363971393199</v>
      </c>
      <c r="D42" s="157">
        <v>7.9535869242293797</v>
      </c>
    </row>
    <row r="43" spans="2:17" x14ac:dyDescent="0.2">
      <c r="B43" s="6" t="s">
        <v>7</v>
      </c>
      <c r="C43" s="81">
        <v>35.00676273934458</v>
      </c>
      <c r="D43" s="72">
        <v>2.6713751891985762</v>
      </c>
    </row>
    <row r="44" spans="2:17" x14ac:dyDescent="0.2">
      <c r="B44" s="6" t="s">
        <v>15</v>
      </c>
      <c r="C44" s="81">
        <v>35.884042121193026</v>
      </c>
      <c r="D44" s="72">
        <v>9.7861716176079501</v>
      </c>
    </row>
    <row r="45" spans="2:17" x14ac:dyDescent="0.2">
      <c r="B45" s="161" t="s">
        <v>19</v>
      </c>
      <c r="C45" s="165">
        <v>36.49732550160261</v>
      </c>
      <c r="D45" s="162">
        <v>5.3220822844602909</v>
      </c>
    </row>
    <row r="46" spans="2:17" x14ac:dyDescent="0.2">
      <c r="B46" s="6" t="s">
        <v>13</v>
      </c>
      <c r="C46" s="81">
        <v>38.164730243760289</v>
      </c>
      <c r="D46" s="72">
        <v>9.0324850936625527</v>
      </c>
    </row>
    <row r="47" spans="2:17" x14ac:dyDescent="0.2">
      <c r="B47" s="6" t="s">
        <v>22</v>
      </c>
      <c r="C47" s="81">
        <v>42.531787611887907</v>
      </c>
      <c r="D47" s="72">
        <v>13.418034061165368</v>
      </c>
    </row>
    <row r="48" spans="2:17" x14ac:dyDescent="0.2">
      <c r="B48" s="6" t="s">
        <v>18</v>
      </c>
      <c r="C48" s="81">
        <v>43.089914971651126</v>
      </c>
      <c r="D48" s="72">
        <v>7.3159615231702571</v>
      </c>
    </row>
    <row r="49" spans="1:22" x14ac:dyDescent="0.2">
      <c r="B49" s="6" t="s">
        <v>41</v>
      </c>
      <c r="C49" s="81">
        <v>47.210572753245117</v>
      </c>
      <c r="D49" s="72">
        <v>3.9987367045091688</v>
      </c>
    </row>
    <row r="50" spans="1:22" ht="12.75" customHeight="1" x14ac:dyDescent="0.2">
      <c r="B50" s="6" t="s">
        <v>21</v>
      </c>
      <c r="C50" s="81">
        <v>47.473825214251306</v>
      </c>
      <c r="D50" s="72">
        <v>6.7705025031123718</v>
      </c>
    </row>
    <row r="51" spans="1:22" x14ac:dyDescent="0.2">
      <c r="B51" s="6" t="s">
        <v>23</v>
      </c>
      <c r="C51" s="81">
        <v>48.892214256744161</v>
      </c>
      <c r="D51" s="72">
        <v>15.938727824409003</v>
      </c>
      <c r="F51" s="241" t="s">
        <v>194</v>
      </c>
      <c r="G51" s="241"/>
      <c r="H51" s="241"/>
      <c r="I51" s="241"/>
      <c r="J51" s="241"/>
      <c r="K51" s="241"/>
      <c r="L51" s="241"/>
      <c r="M51" s="216"/>
      <c r="N51" s="216"/>
      <c r="O51" s="215"/>
      <c r="P51" s="215"/>
      <c r="Q51" s="214"/>
      <c r="R51" s="214"/>
      <c r="S51" s="214"/>
      <c r="T51" s="214"/>
    </row>
    <row r="52" spans="1:22" ht="14.25" customHeight="1" x14ac:dyDescent="0.2">
      <c r="B52" s="6" t="s">
        <v>17</v>
      </c>
      <c r="C52" s="81">
        <v>50.0553398991403</v>
      </c>
      <c r="D52" s="72">
        <v>11.959244890391709</v>
      </c>
      <c r="F52" s="241"/>
      <c r="G52" s="241"/>
      <c r="H52" s="241"/>
      <c r="I52" s="241"/>
      <c r="J52" s="241"/>
      <c r="K52" s="241"/>
      <c r="L52" s="241"/>
      <c r="M52" s="220"/>
      <c r="N52" s="220"/>
      <c r="O52" s="220"/>
      <c r="P52" s="220"/>
      <c r="Q52" s="220"/>
      <c r="R52" s="220"/>
      <c r="S52" s="220"/>
      <c r="T52" s="220"/>
    </row>
    <row r="53" spans="1:22" x14ac:dyDescent="0.2">
      <c r="B53" s="6" t="s">
        <v>6</v>
      </c>
      <c r="C53" s="81">
        <v>55.721398793543763</v>
      </c>
      <c r="D53" s="72">
        <v>3.304957160018501</v>
      </c>
      <c r="F53" s="241"/>
      <c r="G53" s="241"/>
      <c r="H53" s="241"/>
      <c r="I53" s="241"/>
      <c r="J53" s="241"/>
      <c r="K53" s="241"/>
      <c r="L53" s="241"/>
      <c r="M53" s="220"/>
      <c r="N53" s="220"/>
      <c r="O53" s="220"/>
      <c r="P53" s="220"/>
      <c r="Q53" s="220"/>
      <c r="R53" s="220"/>
      <c r="S53" s="220"/>
      <c r="T53" s="220"/>
    </row>
    <row r="54" spans="1:22" ht="14.25" customHeight="1" x14ac:dyDescent="0.2">
      <c r="B54" s="6" t="s">
        <v>4</v>
      </c>
      <c r="C54" s="81">
        <v>56.107812133223504</v>
      </c>
      <c r="D54" s="72">
        <v>1.9108992409937076</v>
      </c>
      <c r="F54" s="217"/>
      <c r="G54" s="217"/>
      <c r="H54" s="217"/>
      <c r="I54" s="217"/>
      <c r="J54" s="1" t="s">
        <v>115</v>
      </c>
      <c r="K54" s="217"/>
      <c r="L54" s="217"/>
      <c r="M54" s="217"/>
      <c r="N54" s="217"/>
      <c r="O54" s="217"/>
      <c r="P54" s="217"/>
      <c r="Q54" s="218"/>
      <c r="R54" s="218"/>
      <c r="S54" s="218"/>
      <c r="T54" s="218"/>
    </row>
    <row r="58" spans="1:22" x14ac:dyDescent="0.2">
      <c r="A58" s="2" t="s">
        <v>129</v>
      </c>
      <c r="B58" s="16"/>
      <c r="C58" s="16"/>
      <c r="D58" s="16"/>
      <c r="E58" s="16"/>
      <c r="F58" s="16"/>
      <c r="G58" s="16"/>
      <c r="H58" s="16"/>
      <c r="I58" s="16"/>
      <c r="J58" s="16"/>
      <c r="K58" s="16"/>
      <c r="L58" s="16"/>
      <c r="M58" s="16"/>
      <c r="N58" s="16"/>
      <c r="O58" s="16"/>
      <c r="P58" s="16"/>
      <c r="Q58" s="16"/>
      <c r="R58" s="16"/>
      <c r="S58" s="16"/>
      <c r="T58" s="16"/>
      <c r="U58" s="16"/>
    </row>
    <row r="59" spans="1:22" x14ac:dyDescent="0.2">
      <c r="A59" s="68" t="s">
        <v>208</v>
      </c>
      <c r="B59" s="16"/>
      <c r="C59" s="16"/>
      <c r="D59" s="16"/>
      <c r="E59" s="16"/>
      <c r="F59" s="16"/>
      <c r="G59" s="16"/>
      <c r="H59" s="16"/>
      <c r="I59" s="16"/>
      <c r="J59" s="16"/>
      <c r="K59" s="16"/>
      <c r="L59" s="16"/>
      <c r="M59" s="16"/>
      <c r="N59" s="16"/>
      <c r="O59" s="16"/>
      <c r="P59" s="16"/>
      <c r="Q59" s="16"/>
      <c r="R59" s="16"/>
      <c r="S59" s="16"/>
      <c r="T59" s="16"/>
      <c r="U59" s="16"/>
    </row>
    <row r="60" spans="1:22" ht="14.25" x14ac:dyDescent="0.2">
      <c r="A60" s="13"/>
      <c r="B60" s="13"/>
      <c r="C60" s="13"/>
      <c r="D60" s="13"/>
      <c r="E60" s="13"/>
      <c r="F60" s="13"/>
      <c r="G60" s="13"/>
      <c r="H60" s="13"/>
      <c r="I60" s="13"/>
      <c r="J60" s="13"/>
      <c r="K60" s="13"/>
      <c r="L60" s="13"/>
      <c r="M60" s="13"/>
      <c r="N60" s="13"/>
      <c r="O60" s="13"/>
      <c r="P60" s="13"/>
      <c r="Q60" s="13"/>
      <c r="R60" s="13"/>
      <c r="S60" s="13"/>
      <c r="T60" s="13"/>
      <c r="U60" s="13"/>
    </row>
    <row r="61" spans="1:22" ht="76.5" x14ac:dyDescent="0.2">
      <c r="B61" s="71"/>
      <c r="C61" s="53" t="s">
        <v>75</v>
      </c>
      <c r="D61" s="53" t="s">
        <v>74</v>
      </c>
      <c r="E61" s="53" t="s">
        <v>195</v>
      </c>
      <c r="F61" s="13"/>
      <c r="G61" s="13"/>
      <c r="H61" s="13"/>
      <c r="I61" s="13"/>
      <c r="J61" s="13"/>
      <c r="K61" s="13"/>
      <c r="L61" s="13"/>
      <c r="M61" s="13"/>
      <c r="N61" s="13"/>
      <c r="O61" s="13"/>
      <c r="P61" s="13"/>
      <c r="Q61" s="13"/>
      <c r="R61" s="13"/>
      <c r="S61" s="13"/>
      <c r="T61" s="13"/>
      <c r="U61" s="13"/>
      <c r="V61" s="13"/>
    </row>
    <row r="62" spans="1:22" ht="14.25" x14ac:dyDescent="0.2">
      <c r="B62" s="89" t="s">
        <v>73</v>
      </c>
      <c r="C62" s="70"/>
      <c r="D62" s="69" t="s">
        <v>71</v>
      </c>
      <c r="E62" s="66"/>
      <c r="F62" s="13"/>
      <c r="G62" s="13"/>
      <c r="H62" s="13"/>
      <c r="I62" s="13"/>
      <c r="J62" s="13"/>
      <c r="K62" s="13"/>
      <c r="L62" s="13"/>
      <c r="M62" s="13"/>
      <c r="N62" s="13"/>
      <c r="O62" s="13"/>
      <c r="P62" s="13"/>
      <c r="Q62" s="13"/>
      <c r="R62" s="13"/>
      <c r="S62" s="13"/>
      <c r="T62" s="13"/>
      <c r="U62" s="13"/>
      <c r="V62" s="13"/>
    </row>
    <row r="63" spans="1:22" ht="14.25" x14ac:dyDescent="0.2">
      <c r="B63" s="89" t="s">
        <v>72</v>
      </c>
      <c r="C63" s="70"/>
      <c r="D63" s="69" t="s">
        <v>71</v>
      </c>
      <c r="E63" s="66"/>
      <c r="F63" s="13"/>
      <c r="G63" s="13"/>
      <c r="H63" s="13"/>
      <c r="I63" s="13"/>
      <c r="J63" s="13"/>
      <c r="K63" s="13"/>
      <c r="L63" s="13"/>
      <c r="M63" s="13"/>
      <c r="N63" s="13"/>
      <c r="O63" s="13"/>
      <c r="P63" s="13"/>
      <c r="Q63" s="13"/>
      <c r="R63" s="13"/>
      <c r="S63" s="13"/>
      <c r="T63" s="13"/>
      <c r="U63" s="13"/>
      <c r="V63" s="13"/>
    </row>
    <row r="64" spans="1:22" ht="14.25" x14ac:dyDescent="0.2">
      <c r="B64" s="89" t="s">
        <v>10</v>
      </c>
      <c r="C64" s="70"/>
      <c r="D64" s="70"/>
      <c r="E64" s="69" t="s">
        <v>71</v>
      </c>
      <c r="F64" s="13"/>
      <c r="G64" s="13"/>
      <c r="H64" s="13"/>
      <c r="I64" s="13"/>
      <c r="J64" s="13"/>
      <c r="K64" s="13"/>
      <c r="L64" s="13"/>
      <c r="M64" s="13"/>
      <c r="N64" s="13"/>
      <c r="O64" s="13"/>
      <c r="P64" s="13"/>
      <c r="Q64" s="13"/>
      <c r="R64" s="13"/>
      <c r="S64" s="13"/>
      <c r="T64" s="13"/>
      <c r="U64" s="13"/>
      <c r="V64" s="13"/>
    </row>
    <row r="65" spans="2:22" ht="14.25" x14ac:dyDescent="0.2">
      <c r="B65" s="89" t="s">
        <v>23</v>
      </c>
      <c r="C65" s="70"/>
      <c r="D65" s="70"/>
      <c r="E65" s="69" t="s">
        <v>71</v>
      </c>
      <c r="F65" s="13"/>
      <c r="G65" s="13"/>
      <c r="H65" s="13"/>
      <c r="I65" s="13"/>
      <c r="J65" s="13"/>
      <c r="K65" s="13"/>
      <c r="L65" s="13"/>
      <c r="M65" s="13"/>
      <c r="N65" s="13"/>
      <c r="O65" s="13"/>
      <c r="P65" s="13"/>
      <c r="Q65" s="13"/>
      <c r="R65" s="13"/>
      <c r="S65" s="13"/>
      <c r="T65" s="13"/>
      <c r="U65" s="13"/>
      <c r="V65" s="13"/>
    </row>
    <row r="66" spans="2:22" ht="14.25" x14ac:dyDescent="0.2">
      <c r="B66" s="89" t="s">
        <v>18</v>
      </c>
      <c r="C66" s="70"/>
      <c r="D66" s="69" t="s">
        <v>71</v>
      </c>
      <c r="E66" s="66"/>
      <c r="F66" s="13"/>
      <c r="G66" s="13"/>
      <c r="H66" s="13"/>
      <c r="I66" s="13"/>
      <c r="J66" s="13"/>
      <c r="K66" s="13"/>
      <c r="L66" s="13"/>
      <c r="M66" s="13"/>
      <c r="N66" s="13"/>
      <c r="O66" s="13"/>
      <c r="P66" s="13"/>
      <c r="Q66" s="13"/>
      <c r="R66" s="13"/>
      <c r="S66" s="13"/>
      <c r="T66" s="13"/>
      <c r="U66" s="13"/>
      <c r="V66" s="13"/>
    </row>
    <row r="67" spans="2:22" ht="14.25" x14ac:dyDescent="0.2">
      <c r="B67" s="89" t="s">
        <v>22</v>
      </c>
      <c r="C67" s="69" t="s">
        <v>71</v>
      </c>
      <c r="D67" s="70"/>
      <c r="E67" s="66"/>
      <c r="F67" s="13"/>
      <c r="G67" s="13"/>
      <c r="H67" s="13"/>
      <c r="I67" s="13"/>
      <c r="J67" s="13"/>
      <c r="K67" s="13"/>
      <c r="L67" s="13"/>
      <c r="M67" s="13"/>
      <c r="N67" s="13"/>
      <c r="O67" s="13"/>
      <c r="P67" s="13"/>
      <c r="Q67" s="13"/>
      <c r="R67" s="13"/>
      <c r="S67" s="13"/>
      <c r="T67" s="13"/>
      <c r="U67" s="13"/>
      <c r="V67" s="13"/>
    </row>
    <row r="68" spans="2:22" ht="14.25" x14ac:dyDescent="0.2">
      <c r="B68" s="89" t="s">
        <v>6</v>
      </c>
      <c r="C68" s="69" t="s">
        <v>71</v>
      </c>
      <c r="D68" s="70"/>
      <c r="E68" s="66"/>
      <c r="F68" s="13"/>
      <c r="G68" s="13"/>
      <c r="H68" s="13"/>
      <c r="I68" s="13"/>
      <c r="J68" s="13"/>
      <c r="K68" s="13"/>
      <c r="L68" s="13"/>
      <c r="M68" s="13"/>
      <c r="N68" s="13"/>
      <c r="O68" s="13"/>
      <c r="P68" s="13"/>
      <c r="Q68" s="13"/>
      <c r="R68" s="13"/>
      <c r="S68" s="13"/>
      <c r="T68" s="13"/>
      <c r="U68" s="13"/>
      <c r="V68" s="13"/>
    </row>
    <row r="69" spans="2:22" ht="14.25" x14ac:dyDescent="0.2">
      <c r="B69" s="89" t="s">
        <v>13</v>
      </c>
      <c r="C69" s="69" t="s">
        <v>71</v>
      </c>
      <c r="D69" s="69"/>
      <c r="E69" s="66"/>
      <c r="F69" s="13"/>
      <c r="G69" s="13"/>
      <c r="H69" s="13"/>
      <c r="I69" s="13"/>
      <c r="J69" s="13"/>
      <c r="K69" s="13"/>
      <c r="L69" s="13"/>
      <c r="M69" s="13"/>
      <c r="N69" s="13"/>
      <c r="O69" s="13"/>
      <c r="P69" s="13"/>
      <c r="Q69" s="13"/>
      <c r="R69" s="13"/>
      <c r="S69" s="13"/>
      <c r="T69" s="13"/>
      <c r="U69" s="13"/>
      <c r="V69" s="13"/>
    </row>
    <row r="70" spans="2:22" ht="14.25" x14ac:dyDescent="0.2">
      <c r="B70" s="89" t="s">
        <v>21</v>
      </c>
      <c r="C70" s="69" t="s">
        <v>71</v>
      </c>
      <c r="D70" s="70"/>
      <c r="E70" s="66"/>
      <c r="F70" s="13"/>
      <c r="G70" s="13"/>
      <c r="H70" s="13"/>
      <c r="I70" s="13"/>
      <c r="J70" s="13"/>
      <c r="K70" s="13"/>
      <c r="L70" s="13"/>
      <c r="M70" s="13"/>
      <c r="N70" s="13"/>
      <c r="O70" s="13"/>
      <c r="P70" s="13"/>
      <c r="Q70" s="13"/>
      <c r="R70" s="13"/>
      <c r="S70" s="13"/>
      <c r="T70" s="13"/>
      <c r="U70" s="13"/>
      <c r="V70" s="13"/>
    </row>
    <row r="71" spans="2:22" ht="14.25" x14ac:dyDescent="0.2">
      <c r="B71" s="166" t="s">
        <v>19</v>
      </c>
      <c r="C71" s="167" t="s">
        <v>71</v>
      </c>
      <c r="D71" s="167" t="s">
        <v>71</v>
      </c>
      <c r="E71" s="161"/>
      <c r="F71" s="13"/>
      <c r="G71" s="13"/>
      <c r="H71" s="13"/>
      <c r="I71" s="13"/>
      <c r="J71" s="13"/>
      <c r="K71" s="13"/>
      <c r="L71" s="13"/>
      <c r="M71" s="13"/>
      <c r="N71" s="13"/>
      <c r="O71" s="13"/>
      <c r="P71" s="13"/>
      <c r="Q71" s="13"/>
      <c r="R71" s="13"/>
      <c r="S71" s="13"/>
      <c r="T71" s="13"/>
      <c r="U71" s="13"/>
      <c r="V71" s="13"/>
    </row>
    <row r="72" spans="2:22" ht="14.25" x14ac:dyDescent="0.2">
      <c r="B72" s="89" t="s">
        <v>26</v>
      </c>
      <c r="C72" s="70"/>
      <c r="D72" s="69" t="s">
        <v>71</v>
      </c>
      <c r="E72" s="66"/>
      <c r="F72" s="13"/>
      <c r="G72" s="13"/>
      <c r="H72" s="13"/>
      <c r="I72" s="13"/>
      <c r="J72" s="13"/>
      <c r="K72" s="13"/>
      <c r="L72" s="13"/>
      <c r="M72" s="13"/>
      <c r="N72" s="13"/>
      <c r="O72" s="13"/>
      <c r="P72" s="13"/>
      <c r="Q72" s="13"/>
      <c r="R72" s="13"/>
      <c r="S72" s="13"/>
      <c r="T72" s="13"/>
      <c r="U72" s="13"/>
      <c r="V72" s="13"/>
    </row>
    <row r="73" spans="2:22" ht="14.25" x14ac:dyDescent="0.2">
      <c r="B73" s="89" t="s">
        <v>9</v>
      </c>
      <c r="C73" s="70"/>
      <c r="D73" s="70"/>
      <c r="E73" s="69" t="s">
        <v>71</v>
      </c>
      <c r="F73" s="13"/>
      <c r="G73" s="13"/>
      <c r="H73" s="13"/>
      <c r="I73" s="13"/>
      <c r="J73" s="13"/>
      <c r="K73" s="13"/>
      <c r="L73" s="13"/>
      <c r="M73" s="13"/>
      <c r="N73" s="13"/>
      <c r="O73" s="13"/>
      <c r="P73" s="13"/>
      <c r="Q73" s="13"/>
      <c r="R73" s="13"/>
      <c r="S73" s="13"/>
      <c r="T73" s="13"/>
      <c r="U73" s="13"/>
      <c r="V73" s="13"/>
    </row>
    <row r="74" spans="2:22" ht="14.25" x14ac:dyDescent="0.2">
      <c r="B74" s="89" t="s">
        <v>8</v>
      </c>
      <c r="C74" s="70"/>
      <c r="D74" s="70"/>
      <c r="E74" s="69" t="s">
        <v>71</v>
      </c>
      <c r="F74" s="13"/>
      <c r="G74" s="13"/>
      <c r="H74" s="13"/>
      <c r="I74" s="13"/>
      <c r="J74" s="13"/>
      <c r="K74" s="13"/>
      <c r="L74" s="13"/>
      <c r="M74" s="13"/>
      <c r="N74" s="13"/>
      <c r="O74" s="13"/>
      <c r="P74" s="13"/>
      <c r="Q74" s="13"/>
      <c r="R74" s="13"/>
      <c r="S74" s="13"/>
      <c r="T74" s="13"/>
      <c r="U74" s="13"/>
      <c r="V74" s="13"/>
    </row>
    <row r="75" spans="2:22" ht="14.25" x14ac:dyDescent="0.2">
      <c r="B75" s="89" t="s">
        <v>4</v>
      </c>
      <c r="C75" s="69" t="s">
        <v>71</v>
      </c>
      <c r="D75" s="70"/>
      <c r="E75" s="66"/>
      <c r="F75" s="13"/>
      <c r="G75" s="13"/>
      <c r="H75" s="13"/>
      <c r="I75" s="13"/>
      <c r="J75" s="13"/>
      <c r="K75" s="13"/>
      <c r="L75" s="13"/>
      <c r="M75" s="13"/>
      <c r="N75" s="13"/>
      <c r="O75" s="13"/>
      <c r="P75" s="13"/>
      <c r="Q75" s="13"/>
      <c r="R75" s="13"/>
      <c r="S75" s="13"/>
      <c r="T75" s="13"/>
      <c r="U75" s="13"/>
      <c r="V75" s="13"/>
    </row>
    <row r="76" spans="2:22" ht="14.25" x14ac:dyDescent="0.2">
      <c r="B76" s="89" t="s">
        <v>28</v>
      </c>
      <c r="C76" s="70"/>
      <c r="D76" s="70"/>
      <c r="E76" s="69" t="s">
        <v>71</v>
      </c>
      <c r="F76" s="13"/>
      <c r="G76" s="13"/>
      <c r="H76" s="13"/>
      <c r="I76" s="13"/>
      <c r="J76" s="13"/>
      <c r="K76" s="13"/>
      <c r="L76" s="13"/>
      <c r="M76" s="13"/>
      <c r="N76" s="13"/>
      <c r="O76" s="13"/>
      <c r="P76" s="13"/>
      <c r="Q76" s="13"/>
      <c r="R76" s="13"/>
      <c r="S76" s="13"/>
      <c r="T76" s="13"/>
      <c r="U76" s="13"/>
      <c r="V76" s="13"/>
    </row>
    <row r="77" spans="2:22" ht="14.25" x14ac:dyDescent="0.2">
      <c r="B77" s="89" t="s">
        <v>17</v>
      </c>
      <c r="C77" s="70"/>
      <c r="D77" s="70"/>
      <c r="E77" s="69" t="s">
        <v>71</v>
      </c>
      <c r="F77" s="13"/>
      <c r="G77" s="13"/>
      <c r="H77" s="13"/>
      <c r="I77" s="13"/>
      <c r="J77" s="13"/>
      <c r="K77" s="13"/>
      <c r="L77" s="13"/>
      <c r="M77" s="13"/>
      <c r="N77" s="13"/>
      <c r="O77" s="13"/>
      <c r="P77" s="13"/>
      <c r="Q77" s="13"/>
      <c r="R77" s="13"/>
      <c r="S77" s="13"/>
      <c r="T77" s="13"/>
      <c r="U77" s="13"/>
      <c r="V77" s="13"/>
    </row>
    <row r="78" spans="2:22" ht="14.25" x14ac:dyDescent="0.2">
      <c r="B78" s="89" t="s">
        <v>7</v>
      </c>
      <c r="C78" s="70"/>
      <c r="D78" s="70"/>
      <c r="E78" s="69" t="s">
        <v>71</v>
      </c>
      <c r="F78" s="13"/>
      <c r="N78" s="221"/>
      <c r="O78" s="221"/>
      <c r="P78" s="221"/>
      <c r="Q78" s="221"/>
      <c r="R78" s="221"/>
      <c r="S78" s="221"/>
      <c r="T78" s="221"/>
      <c r="U78" s="13"/>
      <c r="V78" s="13"/>
    </row>
    <row r="79" spans="2:22" ht="14.25" x14ac:dyDescent="0.2">
      <c r="B79" s="89" t="s">
        <v>25</v>
      </c>
      <c r="C79" s="70"/>
      <c r="D79" s="70"/>
      <c r="E79" s="69" t="s">
        <v>71</v>
      </c>
      <c r="F79" s="13"/>
      <c r="N79" s="221"/>
      <c r="O79" s="221"/>
      <c r="P79" s="221"/>
      <c r="Q79" s="221"/>
      <c r="R79" s="221"/>
      <c r="S79" s="221"/>
      <c r="T79" s="221"/>
      <c r="U79" s="13"/>
      <c r="V79" s="13"/>
    </row>
    <row r="80" spans="2:22" ht="14.25" x14ac:dyDescent="0.2">
      <c r="B80" s="89" t="s">
        <v>15</v>
      </c>
      <c r="C80" s="69" t="s">
        <v>71</v>
      </c>
      <c r="D80" s="70"/>
      <c r="E80" s="66"/>
      <c r="F80" s="13"/>
      <c r="N80" s="221"/>
      <c r="O80" s="221"/>
      <c r="P80" s="221"/>
      <c r="Q80" s="221"/>
      <c r="R80" s="221"/>
      <c r="S80" s="221"/>
      <c r="T80" s="221"/>
      <c r="U80" s="13"/>
      <c r="V80" s="13"/>
    </row>
    <row r="81" spans="1:22" ht="14.25" customHeight="1" x14ac:dyDescent="0.2">
      <c r="B81" s="89" t="s">
        <v>41</v>
      </c>
      <c r="C81" s="70"/>
      <c r="D81" s="70"/>
      <c r="E81" s="69" t="s">
        <v>71</v>
      </c>
      <c r="F81" s="13"/>
      <c r="G81" s="241" t="s">
        <v>207</v>
      </c>
      <c r="H81" s="241"/>
      <c r="I81" s="241"/>
      <c r="J81" s="241"/>
      <c r="K81" s="241"/>
      <c r="L81" s="241"/>
      <c r="M81" s="241"/>
      <c r="N81" s="221"/>
      <c r="O81" s="221"/>
      <c r="P81" s="221"/>
      <c r="Q81" s="221"/>
      <c r="R81" s="221"/>
      <c r="S81" s="221"/>
      <c r="T81" s="221"/>
      <c r="U81" s="13"/>
      <c r="V81" s="13"/>
    </row>
    <row r="82" spans="1:22" ht="14.25" x14ac:dyDescent="0.2">
      <c r="B82" s="89" t="s">
        <v>12</v>
      </c>
      <c r="C82" s="70"/>
      <c r="D82" s="70"/>
      <c r="E82" s="69" t="s">
        <v>71</v>
      </c>
      <c r="F82" s="13"/>
      <c r="G82" s="241"/>
      <c r="H82" s="241"/>
      <c r="I82" s="241"/>
      <c r="J82" s="241"/>
      <c r="K82" s="241"/>
      <c r="L82" s="241"/>
      <c r="M82" s="241"/>
      <c r="N82" s="13"/>
      <c r="O82" s="13"/>
      <c r="P82" s="13"/>
      <c r="Q82" s="13"/>
      <c r="R82" s="13"/>
      <c r="S82" s="13"/>
      <c r="T82" s="13"/>
      <c r="U82" s="13"/>
      <c r="V82" s="13"/>
    </row>
    <row r="83" spans="1:22" x14ac:dyDescent="0.2">
      <c r="G83" s="241"/>
      <c r="H83" s="241"/>
      <c r="I83" s="241"/>
      <c r="J83" s="241"/>
      <c r="K83" s="241"/>
      <c r="L83" s="241"/>
      <c r="M83" s="241"/>
    </row>
    <row r="84" spans="1:22" x14ac:dyDescent="0.2">
      <c r="K84" s="1" t="s">
        <v>115</v>
      </c>
    </row>
    <row r="87" spans="1:22" x14ac:dyDescent="0.2">
      <c r="A87" s="242" t="s">
        <v>174</v>
      </c>
      <c r="B87" s="242"/>
      <c r="C87" s="242"/>
      <c r="D87" s="242"/>
      <c r="E87" s="242"/>
      <c r="F87" s="242"/>
      <c r="G87" s="242"/>
      <c r="H87" s="242"/>
      <c r="I87" s="242"/>
      <c r="J87" s="242"/>
      <c r="K87" s="242"/>
      <c r="L87" s="242"/>
      <c r="M87" s="242"/>
      <c r="N87" s="242"/>
      <c r="O87" s="242"/>
      <c r="P87" s="242"/>
    </row>
    <row r="88" spans="1:22" ht="14.25" x14ac:dyDescent="0.2">
      <c r="A88" s="68" t="s">
        <v>191</v>
      </c>
      <c r="B88" s="13"/>
      <c r="C88" s="13"/>
      <c r="D88" s="13"/>
      <c r="E88" s="13"/>
      <c r="F88" s="13"/>
      <c r="G88" s="13"/>
      <c r="H88" s="13"/>
      <c r="I88" s="13"/>
      <c r="J88" s="13"/>
      <c r="K88" s="13"/>
      <c r="L88" s="13"/>
      <c r="M88" s="13"/>
      <c r="N88" s="13"/>
      <c r="O88" s="13"/>
      <c r="P88" s="13"/>
    </row>
    <row r="89" spans="1:22" ht="14.25" x14ac:dyDescent="0.2">
      <c r="A89" s="67"/>
      <c r="B89" s="13"/>
      <c r="C89" s="13"/>
      <c r="D89" s="13"/>
      <c r="E89" s="13"/>
      <c r="F89" s="13"/>
      <c r="G89" s="13"/>
      <c r="H89" s="13"/>
      <c r="I89" s="13"/>
      <c r="J89" s="13"/>
      <c r="K89" s="13"/>
      <c r="L89" s="13"/>
      <c r="M89" s="13"/>
      <c r="N89" s="13"/>
      <c r="O89" s="13"/>
      <c r="P89" s="13"/>
    </row>
    <row r="90" spans="1:22" ht="102" x14ac:dyDescent="0.2">
      <c r="B90" s="84"/>
      <c r="C90" s="83" t="s">
        <v>80</v>
      </c>
      <c r="D90" s="83" t="s">
        <v>79</v>
      </c>
      <c r="E90" s="53" t="s">
        <v>78</v>
      </c>
      <c r="F90" s="83" t="s">
        <v>77</v>
      </c>
      <c r="G90" s="13"/>
      <c r="H90" s="13"/>
      <c r="I90" s="13"/>
      <c r="J90" s="13"/>
      <c r="K90" s="13"/>
      <c r="L90" s="13"/>
      <c r="M90" s="13"/>
      <c r="N90" s="13"/>
      <c r="O90" s="13"/>
      <c r="P90" s="13"/>
    </row>
    <row r="91" spans="1:22" ht="14.25" x14ac:dyDescent="0.2">
      <c r="B91" s="82" t="s">
        <v>8</v>
      </c>
      <c r="C91" s="112">
        <v>13.253207379683889</v>
      </c>
      <c r="D91" s="112">
        <v>7.9445028317861581</v>
      </c>
      <c r="E91" s="81">
        <v>21.66011</v>
      </c>
      <c r="F91" s="81">
        <v>46.416429999999998</v>
      </c>
      <c r="G91" s="13"/>
      <c r="H91" s="13"/>
      <c r="I91" s="13"/>
      <c r="J91" s="13"/>
      <c r="K91" s="13"/>
      <c r="L91" s="13"/>
      <c r="M91" s="13"/>
      <c r="N91" s="13"/>
      <c r="O91" s="13"/>
      <c r="P91" s="13"/>
    </row>
    <row r="92" spans="1:22" ht="14.25" x14ac:dyDescent="0.2">
      <c r="B92" s="163" t="s">
        <v>19</v>
      </c>
      <c r="C92" s="164">
        <v>14.027046556562849</v>
      </c>
      <c r="D92" s="164">
        <v>9.9739885748547863</v>
      </c>
      <c r="E92" s="165">
        <v>45.075490000000002</v>
      </c>
      <c r="F92" s="165">
        <v>54.892040000000001</v>
      </c>
      <c r="G92" s="13"/>
      <c r="H92" s="13"/>
      <c r="I92" s="13"/>
      <c r="J92" s="13"/>
      <c r="K92" s="13"/>
      <c r="L92" s="13"/>
      <c r="M92" s="13"/>
      <c r="N92" s="13"/>
      <c r="O92" s="13"/>
      <c r="P92" s="13"/>
    </row>
    <row r="93" spans="1:22" ht="14.25" x14ac:dyDescent="0.2">
      <c r="B93" s="158" t="s">
        <v>33</v>
      </c>
      <c r="C93" s="159">
        <v>22.487065955604631</v>
      </c>
      <c r="D93" s="159">
        <v>14.95240460317221</v>
      </c>
      <c r="E93" s="159">
        <v>37.32</v>
      </c>
      <c r="F93" s="159">
        <v>48.6</v>
      </c>
      <c r="G93" s="13"/>
      <c r="H93" s="13"/>
      <c r="I93" s="13"/>
      <c r="J93" s="13"/>
      <c r="K93" s="13"/>
      <c r="L93" s="13"/>
      <c r="M93" s="13"/>
      <c r="N93" s="13"/>
      <c r="O93" s="13"/>
      <c r="P93" s="13"/>
    </row>
    <row r="94" spans="1:22" ht="14.25" x14ac:dyDescent="0.2">
      <c r="B94" s="82" t="s">
        <v>13</v>
      </c>
      <c r="C94" s="112">
        <v>24.882793377280763</v>
      </c>
      <c r="D94" s="112">
        <v>17.432461338628467</v>
      </c>
      <c r="E94" s="81">
        <v>34.409680000000002</v>
      </c>
      <c r="F94" s="81">
        <v>55.108240000000002</v>
      </c>
      <c r="G94" s="13"/>
      <c r="H94" s="13"/>
      <c r="I94" s="13"/>
      <c r="J94" s="13"/>
      <c r="K94" s="13"/>
      <c r="L94" s="13"/>
      <c r="M94" s="13"/>
      <c r="N94" s="13"/>
      <c r="O94" s="13"/>
      <c r="P94" s="13"/>
    </row>
    <row r="95" spans="1:22" ht="14.25" x14ac:dyDescent="0.2">
      <c r="B95" s="82" t="s">
        <v>15</v>
      </c>
      <c r="C95" s="112">
        <v>26.595621505092026</v>
      </c>
      <c r="D95" s="112">
        <v>8.9920376116758796</v>
      </c>
      <c r="E95" s="81">
        <v>37.474400000000003</v>
      </c>
      <c r="F95" s="81">
        <v>41.030479999999997</v>
      </c>
      <c r="G95" s="13"/>
      <c r="H95" s="13"/>
      <c r="I95" s="13"/>
      <c r="J95" s="13"/>
      <c r="K95" s="13"/>
      <c r="L95" s="13"/>
      <c r="M95" s="13"/>
      <c r="N95" s="13"/>
      <c r="O95" s="13"/>
      <c r="P95" s="13"/>
    </row>
    <row r="96" spans="1:22" ht="14.25" x14ac:dyDescent="0.2">
      <c r="B96" s="80" t="s">
        <v>21</v>
      </c>
      <c r="C96" s="79">
        <v>33.918044585700265</v>
      </c>
      <c r="D96" s="79">
        <v>16.384861319590229</v>
      </c>
      <c r="E96" s="152">
        <v>54.046599999999998</v>
      </c>
      <c r="F96" s="152">
        <v>42.454219999999999</v>
      </c>
      <c r="G96" s="13"/>
      <c r="H96" s="243" t="s">
        <v>196</v>
      </c>
      <c r="I96" s="243"/>
      <c r="J96" s="243"/>
      <c r="K96" s="243"/>
      <c r="L96" s="243"/>
      <c r="M96" s="243"/>
      <c r="N96" s="243"/>
      <c r="O96" s="13"/>
      <c r="P96" s="13"/>
    </row>
    <row r="97" spans="1:16" ht="14.25" x14ac:dyDescent="0.2">
      <c r="A97" s="13"/>
      <c r="B97" s="13"/>
      <c r="C97" s="13"/>
      <c r="D97" s="13"/>
      <c r="E97" s="13"/>
      <c r="F97" s="13"/>
      <c r="G97" s="13"/>
      <c r="H97" s="13"/>
      <c r="I97" s="13"/>
      <c r="J97" s="13"/>
      <c r="K97" s="1" t="s">
        <v>115</v>
      </c>
      <c r="L97" s="13"/>
      <c r="M97" s="13"/>
      <c r="N97" s="13"/>
      <c r="O97" s="13"/>
      <c r="P97" s="13"/>
    </row>
    <row r="98" spans="1:16" ht="14.25" x14ac:dyDescent="0.2">
      <c r="H98" s="13"/>
      <c r="I98" s="13"/>
      <c r="J98" s="13"/>
      <c r="K98" s="13"/>
      <c r="L98" s="13"/>
      <c r="M98" s="13"/>
      <c r="N98" s="13"/>
      <c r="O98" s="13"/>
      <c r="P98" s="13"/>
    </row>
    <row r="99" spans="1:16" ht="14.25" x14ac:dyDescent="0.2">
      <c r="H99" s="13"/>
      <c r="I99" s="13"/>
      <c r="J99" s="13"/>
      <c r="K99" s="13"/>
      <c r="L99" s="13"/>
      <c r="M99" s="13"/>
      <c r="N99" s="13"/>
      <c r="O99" s="13"/>
      <c r="P99" s="13"/>
    </row>
    <row r="100" spans="1:16" x14ac:dyDescent="0.2">
      <c r="A100" s="242" t="s">
        <v>120</v>
      </c>
      <c r="B100" s="242"/>
      <c r="C100" s="242"/>
      <c r="D100" s="242"/>
      <c r="E100" s="242"/>
      <c r="F100" s="242"/>
      <c r="G100" s="242"/>
      <c r="H100" s="242"/>
      <c r="I100" s="242"/>
      <c r="J100" s="242"/>
      <c r="K100" s="242"/>
      <c r="L100" s="242"/>
      <c r="M100" s="16"/>
      <c r="N100" s="16"/>
      <c r="O100" s="16"/>
    </row>
    <row r="101" spans="1:16" x14ac:dyDescent="0.2">
      <c r="A101" s="16" t="s">
        <v>140</v>
      </c>
      <c r="B101" s="16"/>
      <c r="C101" s="16"/>
      <c r="D101" s="16"/>
      <c r="E101" s="16"/>
      <c r="F101" s="16"/>
      <c r="G101" s="16"/>
      <c r="H101" s="16"/>
      <c r="I101" s="16"/>
      <c r="J101" s="16"/>
      <c r="K101" s="16"/>
      <c r="L101" s="16"/>
      <c r="M101" s="16"/>
      <c r="N101" s="16"/>
      <c r="O101" s="16"/>
    </row>
    <row r="102" spans="1:16" x14ac:dyDescent="0.2">
      <c r="A102" s="16"/>
      <c r="B102" s="16"/>
      <c r="C102" s="16"/>
      <c r="D102" s="16"/>
      <c r="E102" s="16"/>
      <c r="F102" s="16"/>
      <c r="G102" s="16"/>
      <c r="H102" s="16"/>
      <c r="I102" s="16"/>
      <c r="J102" s="16"/>
      <c r="K102" s="16"/>
      <c r="L102" s="16"/>
      <c r="M102" s="16"/>
      <c r="N102" s="16"/>
      <c r="O102" s="16"/>
    </row>
    <row r="103" spans="1:16" ht="76.5" x14ac:dyDescent="0.2">
      <c r="B103" s="66"/>
      <c r="C103" s="53" t="s">
        <v>197</v>
      </c>
      <c r="D103" s="53" t="s">
        <v>76</v>
      </c>
      <c r="E103" s="53" t="s">
        <v>198</v>
      </c>
      <c r="F103" s="16"/>
      <c r="G103" s="16"/>
      <c r="H103" s="16"/>
      <c r="I103" s="16"/>
      <c r="J103" s="16"/>
      <c r="K103" s="16"/>
      <c r="L103" s="16"/>
      <c r="M103" s="16"/>
      <c r="N103" s="16"/>
      <c r="O103" s="16"/>
    </row>
    <row r="104" spans="1:16" x14ac:dyDescent="0.2">
      <c r="B104" s="161" t="s">
        <v>19</v>
      </c>
      <c r="C104" s="162">
        <v>53.483992467043315</v>
      </c>
      <c r="D104" s="162">
        <v>45.715630885122408</v>
      </c>
      <c r="E104" s="162">
        <v>0.80037664783427498</v>
      </c>
      <c r="F104" s="16"/>
      <c r="G104" s="16"/>
      <c r="H104" s="16"/>
      <c r="I104" s="16"/>
      <c r="J104" s="16"/>
      <c r="K104" s="16"/>
      <c r="L104" s="16"/>
      <c r="M104" s="16"/>
      <c r="N104" s="16"/>
      <c r="O104" s="16"/>
    </row>
    <row r="105" spans="1:16" x14ac:dyDescent="0.2">
      <c r="B105" s="66" t="s">
        <v>13</v>
      </c>
      <c r="C105" s="75">
        <v>62.855637513171757</v>
      </c>
      <c r="D105" s="75">
        <v>35.642781875658585</v>
      </c>
      <c r="E105" s="75">
        <v>1.5015806111696524</v>
      </c>
      <c r="F105" s="16"/>
      <c r="G105" s="16"/>
      <c r="H105" s="16"/>
      <c r="I105" s="16"/>
      <c r="J105" s="16"/>
      <c r="K105" s="16"/>
      <c r="L105" s="16"/>
      <c r="M105" s="16"/>
      <c r="N105" s="16"/>
      <c r="O105" s="16"/>
    </row>
    <row r="106" spans="1:16" x14ac:dyDescent="0.2">
      <c r="B106" s="66" t="s">
        <v>24</v>
      </c>
      <c r="C106" s="75">
        <v>63.195266272189357</v>
      </c>
      <c r="D106" s="75">
        <v>36.094674556213022</v>
      </c>
      <c r="E106" s="75">
        <v>0.7100591715976331</v>
      </c>
      <c r="F106" s="16"/>
      <c r="G106" s="16"/>
      <c r="H106" s="16"/>
      <c r="I106" s="16"/>
      <c r="J106" s="16"/>
      <c r="K106" s="16"/>
      <c r="L106" s="16"/>
      <c r="M106" s="16"/>
      <c r="N106" s="16"/>
      <c r="O106" s="16"/>
    </row>
    <row r="107" spans="1:16" x14ac:dyDescent="0.2">
      <c r="B107" s="66" t="s">
        <v>22</v>
      </c>
      <c r="C107" s="75">
        <v>64.205457463884429</v>
      </c>
      <c r="D107" s="75">
        <v>35.473515248796147</v>
      </c>
      <c r="E107" s="75">
        <v>0.32102728731942215</v>
      </c>
      <c r="F107" s="16"/>
      <c r="G107" s="16"/>
      <c r="H107" s="16"/>
      <c r="I107" s="16"/>
      <c r="J107" s="16"/>
      <c r="K107" s="16"/>
      <c r="L107" s="16"/>
      <c r="M107" s="16"/>
      <c r="N107" s="16"/>
      <c r="O107" s="16"/>
    </row>
    <row r="108" spans="1:16" x14ac:dyDescent="0.2">
      <c r="B108" s="66" t="s">
        <v>15</v>
      </c>
      <c r="C108" s="75">
        <v>65.706447187928674</v>
      </c>
      <c r="D108" s="75">
        <v>34.293552812071333</v>
      </c>
      <c r="E108" s="75">
        <v>0</v>
      </c>
      <c r="F108" s="16"/>
      <c r="G108" s="16"/>
      <c r="H108" s="16"/>
      <c r="I108" s="16"/>
      <c r="J108" s="16"/>
      <c r="K108" s="16"/>
      <c r="L108" s="16"/>
      <c r="M108" s="16"/>
      <c r="N108" s="16"/>
      <c r="O108" s="16"/>
    </row>
    <row r="109" spans="1:16" x14ac:dyDescent="0.2">
      <c r="B109" s="66" t="s">
        <v>41</v>
      </c>
      <c r="C109" s="75">
        <v>68.11279826464208</v>
      </c>
      <c r="D109" s="75">
        <v>29.50108459869848</v>
      </c>
      <c r="E109" s="75">
        <v>2.3861171366594358</v>
      </c>
      <c r="F109" s="16"/>
      <c r="G109" s="16"/>
      <c r="H109" s="16"/>
      <c r="I109" s="16"/>
      <c r="J109" s="16"/>
      <c r="K109" s="16"/>
      <c r="L109" s="16"/>
      <c r="M109" s="16"/>
      <c r="N109" s="16"/>
      <c r="O109" s="16"/>
    </row>
    <row r="110" spans="1:16" x14ac:dyDescent="0.2">
      <c r="B110" s="66" t="s">
        <v>21</v>
      </c>
      <c r="C110" s="75">
        <v>71.104231166150669</v>
      </c>
      <c r="D110" s="75">
        <v>28.379772961816307</v>
      </c>
      <c r="E110" s="75">
        <v>0.51599587203302377</v>
      </c>
      <c r="F110" s="16"/>
      <c r="G110" s="16"/>
      <c r="H110" s="16"/>
      <c r="I110" s="16"/>
      <c r="J110" s="16"/>
      <c r="K110" s="16"/>
      <c r="L110" s="16"/>
      <c r="M110" s="16"/>
      <c r="N110" s="16"/>
      <c r="O110" s="16"/>
    </row>
    <row r="111" spans="1:16" x14ac:dyDescent="0.2">
      <c r="B111" s="66" t="s">
        <v>8</v>
      </c>
      <c r="C111" s="75">
        <v>71.886304909560721</v>
      </c>
      <c r="D111" s="75">
        <v>27.364341085271317</v>
      </c>
      <c r="E111" s="75">
        <v>0.74935400516795869</v>
      </c>
      <c r="F111" s="16"/>
      <c r="G111" s="16"/>
      <c r="H111" s="16"/>
      <c r="I111" s="16"/>
      <c r="J111" s="16"/>
      <c r="K111" s="16"/>
      <c r="L111" s="16"/>
      <c r="M111" s="16"/>
      <c r="N111" s="16"/>
      <c r="O111" s="16"/>
    </row>
    <row r="112" spans="1:16" x14ac:dyDescent="0.2">
      <c r="B112" s="160" t="s">
        <v>33</v>
      </c>
      <c r="C112" s="157">
        <v>71.917260142434174</v>
      </c>
      <c r="D112" s="157">
        <v>27.294550692166119</v>
      </c>
      <c r="E112" s="157">
        <v>0.78818916539969597</v>
      </c>
      <c r="F112" s="16"/>
      <c r="G112" s="16"/>
      <c r="H112" s="16"/>
      <c r="I112" s="16"/>
      <c r="J112" s="16"/>
      <c r="K112" s="16"/>
      <c r="L112" s="16"/>
      <c r="M112" s="16"/>
      <c r="N112" s="16"/>
      <c r="O112" s="16"/>
    </row>
    <row r="113" spans="1:15" x14ac:dyDescent="0.2">
      <c r="B113" s="66" t="s">
        <v>6</v>
      </c>
      <c r="C113" s="75">
        <v>75.657894736842096</v>
      </c>
      <c r="D113" s="75">
        <v>24.342105263157894</v>
      </c>
      <c r="E113" s="75">
        <v>0</v>
      </c>
      <c r="F113" s="16"/>
      <c r="G113" s="16"/>
      <c r="H113" s="16"/>
      <c r="I113" s="16"/>
      <c r="J113" s="16"/>
      <c r="K113" s="16"/>
      <c r="L113" s="16"/>
      <c r="M113" s="16"/>
      <c r="N113" s="16"/>
      <c r="O113" s="16"/>
    </row>
    <row r="114" spans="1:15" x14ac:dyDescent="0.2">
      <c r="B114" s="66" t="s">
        <v>26</v>
      </c>
      <c r="C114" s="75">
        <v>77.479892761394098</v>
      </c>
      <c r="D114" s="75">
        <v>20.64343163538874</v>
      </c>
      <c r="E114" s="75">
        <v>1.8766756032171581</v>
      </c>
      <c r="F114" s="16"/>
      <c r="G114" s="16"/>
      <c r="H114" s="16"/>
      <c r="I114" s="16"/>
      <c r="J114" s="16"/>
      <c r="K114" s="16"/>
      <c r="L114" s="16"/>
      <c r="M114" s="16"/>
      <c r="N114" s="16"/>
      <c r="O114" s="16"/>
    </row>
    <row r="115" spans="1:15" x14ac:dyDescent="0.2">
      <c r="B115" s="66" t="s">
        <v>17</v>
      </c>
      <c r="C115" s="75">
        <v>78.156682027649765</v>
      </c>
      <c r="D115" s="75">
        <v>20.460829493087555</v>
      </c>
      <c r="E115" s="75">
        <v>1.3824884792626728</v>
      </c>
      <c r="F115" s="16"/>
      <c r="G115" s="16"/>
      <c r="H115" s="16"/>
      <c r="I115" s="16"/>
      <c r="J115" s="16"/>
      <c r="K115" s="16"/>
      <c r="L115" s="16"/>
      <c r="M115" s="16"/>
      <c r="N115" s="16"/>
      <c r="O115" s="16"/>
    </row>
    <row r="116" spans="1:15" x14ac:dyDescent="0.2">
      <c r="B116" s="66" t="s">
        <v>18</v>
      </c>
      <c r="C116" s="75">
        <v>79.615384615384613</v>
      </c>
      <c r="D116" s="75">
        <v>19.487179487179489</v>
      </c>
      <c r="E116" s="75">
        <v>0.89743589743589736</v>
      </c>
      <c r="F116" s="16"/>
      <c r="G116" s="16"/>
      <c r="H116" s="16"/>
      <c r="I116" s="16"/>
      <c r="J116" s="16"/>
      <c r="K116" s="16"/>
      <c r="L116" s="16"/>
      <c r="M116" s="16"/>
      <c r="N116" s="16"/>
      <c r="O116" s="16"/>
    </row>
    <row r="117" spans="1:15" x14ac:dyDescent="0.2">
      <c r="B117" s="66" t="s">
        <v>7</v>
      </c>
      <c r="C117" s="75">
        <v>81.456310679611647</v>
      </c>
      <c r="D117" s="75">
        <v>18.252427184466018</v>
      </c>
      <c r="E117" s="75">
        <v>0.29126213592233008</v>
      </c>
      <c r="F117" s="16"/>
      <c r="H117" s="16"/>
      <c r="I117" s="16"/>
      <c r="J117" s="16"/>
      <c r="K117" s="16"/>
      <c r="L117" s="16"/>
      <c r="M117" s="16"/>
      <c r="N117" s="16"/>
      <c r="O117" s="16"/>
    </row>
    <row r="118" spans="1:15" x14ac:dyDescent="0.2">
      <c r="B118" s="66" t="s">
        <v>9</v>
      </c>
      <c r="C118" s="75">
        <v>83.90177353342429</v>
      </c>
      <c r="D118" s="75">
        <v>15.825375170532061</v>
      </c>
      <c r="E118" s="75">
        <v>0.27285129604365621</v>
      </c>
      <c r="F118" s="16"/>
      <c r="H118" s="16"/>
      <c r="I118" s="16"/>
      <c r="J118" s="16"/>
      <c r="K118" s="16"/>
      <c r="L118" s="16"/>
      <c r="M118" s="16"/>
      <c r="N118" s="16"/>
      <c r="O118" s="16"/>
    </row>
    <row r="119" spans="1:15" x14ac:dyDescent="0.2">
      <c r="B119" s="66" t="s">
        <v>4</v>
      </c>
      <c r="C119" s="75">
        <v>88.081395348837205</v>
      </c>
      <c r="D119" s="75">
        <v>10.465116279069768</v>
      </c>
      <c r="E119" s="75">
        <v>1.4534883720930232</v>
      </c>
      <c r="F119" s="16"/>
      <c r="G119" s="16"/>
      <c r="H119" s="16"/>
      <c r="I119" s="16"/>
      <c r="J119" s="16"/>
      <c r="K119" s="16"/>
      <c r="L119" s="16"/>
      <c r="M119" s="16"/>
      <c r="N119" s="16"/>
      <c r="O119" s="16"/>
    </row>
    <row r="120" spans="1:15" x14ac:dyDescent="0.2">
      <c r="B120" s="66" t="s">
        <v>12</v>
      </c>
      <c r="C120" s="75">
        <v>88.617886178861795</v>
      </c>
      <c r="D120" s="75">
        <v>11.178861788617885</v>
      </c>
      <c r="E120" s="75">
        <v>0.20325203252032523</v>
      </c>
      <c r="F120" s="16"/>
      <c r="G120" s="223" t="s">
        <v>209</v>
      </c>
      <c r="H120" s="16"/>
      <c r="I120" s="16"/>
      <c r="L120" s="16"/>
      <c r="M120" s="16"/>
      <c r="N120" s="16"/>
      <c r="O120" s="16"/>
    </row>
    <row r="121" spans="1:15" x14ac:dyDescent="0.2">
      <c r="B121" s="66" t="s">
        <v>23</v>
      </c>
      <c r="C121" s="75">
        <v>90.666666666666657</v>
      </c>
      <c r="D121" s="75">
        <v>8.6666666666666679</v>
      </c>
      <c r="E121" s="75">
        <v>0.66666666666666674</v>
      </c>
      <c r="F121" s="16"/>
      <c r="G121" s="16"/>
      <c r="H121" s="16"/>
      <c r="I121" s="16"/>
      <c r="J121" s="16"/>
      <c r="K121" s="16"/>
      <c r="L121" s="16"/>
      <c r="M121" s="16"/>
      <c r="N121" s="16"/>
      <c r="O121" s="16"/>
    </row>
    <row r="122" spans="1:15" x14ac:dyDescent="0.2">
      <c r="B122" s="66" t="s">
        <v>10</v>
      </c>
      <c r="C122" s="75">
        <v>91.911764705882305</v>
      </c>
      <c r="D122" s="75">
        <v>7.1691176470588234</v>
      </c>
      <c r="E122" s="75">
        <v>0.91911764705882404</v>
      </c>
      <c r="F122" s="16"/>
      <c r="G122" s="199"/>
      <c r="H122" s="16"/>
      <c r="I122" s="16"/>
      <c r="J122" s="16"/>
      <c r="L122" s="16"/>
      <c r="M122" s="16"/>
      <c r="N122" s="16"/>
      <c r="O122" s="16"/>
    </row>
    <row r="123" spans="1:15" x14ac:dyDescent="0.2">
      <c r="B123" s="66" t="s">
        <v>25</v>
      </c>
      <c r="C123" s="75">
        <v>94.856661045531197</v>
      </c>
      <c r="D123" s="75">
        <v>5.0590219224283306</v>
      </c>
      <c r="E123" s="75">
        <v>8.4317032040472167E-2</v>
      </c>
      <c r="G123" s="214"/>
      <c r="H123" s="16"/>
      <c r="I123" s="16"/>
      <c r="J123" s="16"/>
      <c r="K123" s="16"/>
      <c r="L123" s="16"/>
      <c r="M123" s="16"/>
      <c r="N123" s="16"/>
      <c r="O123" s="16"/>
    </row>
    <row r="124" spans="1:15" x14ac:dyDescent="0.2">
      <c r="B124" s="65"/>
      <c r="C124" s="65"/>
      <c r="D124" s="65"/>
      <c r="E124" s="65"/>
      <c r="F124" s="16"/>
      <c r="G124" s="16"/>
      <c r="H124" s="16"/>
      <c r="I124" s="16"/>
      <c r="J124" s="16"/>
      <c r="L124" s="16"/>
      <c r="M124" s="16"/>
      <c r="N124" s="16"/>
      <c r="O124" s="16"/>
    </row>
    <row r="125" spans="1:15" ht="14.25" x14ac:dyDescent="0.2">
      <c r="B125" s="78"/>
      <c r="C125" s="28"/>
      <c r="D125" s="28"/>
      <c r="E125" s="28"/>
      <c r="F125" s="16"/>
      <c r="G125" s="16"/>
      <c r="H125" s="16"/>
      <c r="I125" s="16"/>
      <c r="J125" s="16"/>
      <c r="K125" s="16"/>
      <c r="L125" s="16"/>
      <c r="M125" s="16"/>
      <c r="N125" s="16"/>
      <c r="O125" s="16"/>
    </row>
    <row r="126" spans="1:15" ht="14.25" x14ac:dyDescent="0.2">
      <c r="C126" s="13"/>
      <c r="D126" s="13"/>
      <c r="E126" s="13"/>
      <c r="F126" s="16"/>
      <c r="G126" s="16"/>
      <c r="H126" s="16"/>
      <c r="I126" s="16"/>
      <c r="J126" s="16"/>
      <c r="K126" s="16"/>
      <c r="L126" s="16"/>
      <c r="M126" s="16"/>
      <c r="N126" s="16"/>
      <c r="O126" s="16"/>
    </row>
    <row r="127" spans="1:15" ht="14.25" x14ac:dyDescent="0.2">
      <c r="C127" s="13"/>
      <c r="D127" s="13"/>
      <c r="E127" s="13"/>
      <c r="F127" s="16"/>
      <c r="G127" s="16"/>
      <c r="H127" s="16"/>
      <c r="I127" s="16"/>
      <c r="J127" s="16"/>
      <c r="K127" s="16"/>
      <c r="L127" s="16"/>
      <c r="M127" s="16"/>
      <c r="N127" s="16"/>
      <c r="O127" s="16"/>
    </row>
    <row r="128" spans="1:15" x14ac:dyDescent="0.2">
      <c r="A128" s="16"/>
      <c r="B128" s="16"/>
      <c r="C128" s="16"/>
      <c r="D128" s="16"/>
      <c r="E128" s="16"/>
      <c r="F128" s="16"/>
      <c r="G128" s="16"/>
      <c r="H128" s="16"/>
      <c r="I128" s="16"/>
      <c r="J128" s="16"/>
      <c r="K128" s="16"/>
      <c r="L128" s="16"/>
      <c r="M128" s="16"/>
      <c r="N128" s="16"/>
      <c r="O128" s="16"/>
    </row>
    <row r="129" spans="1:15" x14ac:dyDescent="0.2">
      <c r="A129" s="16"/>
      <c r="B129" s="16"/>
      <c r="C129" s="16"/>
      <c r="D129" s="16"/>
      <c r="E129" s="16"/>
      <c r="F129" s="16"/>
      <c r="G129" s="16"/>
      <c r="H129" s="16"/>
      <c r="I129" s="16"/>
      <c r="J129" s="16"/>
      <c r="K129" s="16"/>
      <c r="L129" s="16"/>
      <c r="M129" s="16"/>
      <c r="N129" s="16"/>
      <c r="O129" s="16"/>
    </row>
  </sheetData>
  <mergeCells count="6">
    <mergeCell ref="F24:L26"/>
    <mergeCell ref="F51:L53"/>
    <mergeCell ref="G81:M83"/>
    <mergeCell ref="A100:L100"/>
    <mergeCell ref="A87:P87"/>
    <mergeCell ref="H96:N96"/>
  </mergeCells>
  <conditionalFormatting sqref="D6:D14 D17:D19">
    <cfRule type="expression" dxfId="25" priority="27">
      <formula>"$G3=1"</formula>
    </cfRule>
  </conditionalFormatting>
  <conditionalFormatting sqref="D20:D26">
    <cfRule type="expression" dxfId="24" priority="26">
      <formula>"$G3=1"</formula>
    </cfRule>
  </conditionalFormatting>
  <conditionalFormatting sqref="D34:D41 C39">
    <cfRule type="expression" dxfId="23" priority="25">
      <formula>"$G3=1"</formula>
    </cfRule>
  </conditionalFormatting>
  <conditionalFormatting sqref="D45:D54">
    <cfRule type="expression" dxfId="22" priority="24">
      <formula>"$G3=1"</formula>
    </cfRule>
  </conditionalFormatting>
  <conditionalFormatting sqref="D44">
    <cfRule type="expression" dxfId="21" priority="23">
      <formula>"$G3=1"</formula>
    </cfRule>
  </conditionalFormatting>
  <conditionalFormatting sqref="C48">
    <cfRule type="expression" dxfId="20" priority="4">
      <formula>"$G3=1"</formula>
    </cfRule>
  </conditionalFormatting>
  <conditionalFormatting sqref="C49">
    <cfRule type="expression" dxfId="19" priority="12">
      <formula>"$G3=1"</formula>
    </cfRule>
  </conditionalFormatting>
  <conditionalFormatting sqref="C40">
    <cfRule type="expression" dxfId="18" priority="22">
      <formula>"$G3=1"</formula>
    </cfRule>
  </conditionalFormatting>
  <conditionalFormatting sqref="C34">
    <cfRule type="expression" dxfId="17" priority="21">
      <formula>"$G3=1"</formula>
    </cfRule>
  </conditionalFormatting>
  <conditionalFormatting sqref="C43">
    <cfRule type="expression" dxfId="16" priority="20">
      <formula>"$G3=1"</formula>
    </cfRule>
  </conditionalFormatting>
  <conditionalFormatting sqref="C37">
    <cfRule type="expression" dxfId="15" priority="19">
      <formula>"$G3=1"</formula>
    </cfRule>
  </conditionalFormatting>
  <conditionalFormatting sqref="C38">
    <cfRule type="expression" dxfId="14" priority="18">
      <formula>"$G3=1"</formula>
    </cfRule>
  </conditionalFormatting>
  <conditionalFormatting sqref="C36">
    <cfRule type="expression" dxfId="13" priority="17">
      <formula>"$G3=1"</formula>
    </cfRule>
  </conditionalFormatting>
  <conditionalFormatting sqref="C35">
    <cfRule type="expression" dxfId="12" priority="16">
      <formula>"$G3=1"</formula>
    </cfRule>
  </conditionalFormatting>
  <conditionalFormatting sqref="C41">
    <cfRule type="expression" dxfId="11" priority="15">
      <formula>"$G3=1"</formula>
    </cfRule>
  </conditionalFormatting>
  <conditionalFormatting sqref="C50">
    <cfRule type="expression" dxfId="10" priority="13">
      <formula>"$G3=1"</formula>
    </cfRule>
  </conditionalFormatting>
  <conditionalFormatting sqref="C53">
    <cfRule type="expression" dxfId="9" priority="11">
      <formula>"$G3=1"</formula>
    </cfRule>
  </conditionalFormatting>
  <conditionalFormatting sqref="C46">
    <cfRule type="expression" dxfId="8" priority="10">
      <formula>"$G3=1"</formula>
    </cfRule>
  </conditionalFormatting>
  <conditionalFormatting sqref="C45">
    <cfRule type="expression" dxfId="7" priority="9">
      <formula>"$G3=1"</formula>
    </cfRule>
  </conditionalFormatting>
  <conditionalFormatting sqref="C51">
    <cfRule type="expression" dxfId="6" priority="8">
      <formula>"$G3=1"</formula>
    </cfRule>
  </conditionalFormatting>
  <conditionalFormatting sqref="C54">
    <cfRule type="expression" dxfId="5" priority="7">
      <formula>"$G3=1"</formula>
    </cfRule>
  </conditionalFormatting>
  <conditionalFormatting sqref="C52">
    <cfRule type="expression" dxfId="4" priority="6">
      <formula>"$G3=1"</formula>
    </cfRule>
  </conditionalFormatting>
  <conditionalFormatting sqref="C47">
    <cfRule type="expression" dxfId="3" priority="5">
      <formula>"$G3=1"</formula>
    </cfRule>
  </conditionalFormatting>
  <conditionalFormatting sqref="C44">
    <cfRule type="expression" dxfId="2" priority="3">
      <formula>"$G3=1"</formula>
    </cfRule>
  </conditionalFormatting>
  <conditionalFormatting sqref="D42">
    <cfRule type="expression" dxfId="1" priority="2">
      <formula>"$G3=1"</formula>
    </cfRule>
  </conditionalFormatting>
  <conditionalFormatting sqref="C42">
    <cfRule type="expression" dxfId="0" priority="1">
      <formula>"$G3=1"</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Table des contenus</vt:lpstr>
      <vt:lpstr>4.1</vt:lpstr>
      <vt:lpstr>4.2</vt:lpstr>
      <vt:lpstr>4.3</vt:lpstr>
      <vt:lpstr>4.4</vt:lpstr>
      <vt:lpstr>4.5</vt:lpstr>
      <vt:lpstr>4.6</vt:lpstr>
      <vt:lpstr>4.7</vt:lpstr>
      <vt:lpstr>4.8</vt:lpstr>
      <vt:lpstr>4.9</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L’Europe de l’éducation en chiffres 2022</dc:title>
  <dc:creator>DEPP-MENJ;Direction de l'évaluation de la prospective et de la performance - Ministère de l'Éducation nationale et de la Jeunesse</dc:creator>
  <cp:keywords>Talis 2018 ; comparaison internationale ; OCDE ; réseau Eurydice ; Institut de statistique de l’Unesco (ISU) ; Objectif de développement durable (ODD) ; association internationale pour l’évaluation du rendement scolaire (IEA) ; environnement socio-économique ; sortie précoce ; élève ; santé scolaire ; pratique pédagogique ; démographie scolaire ; CSP ; dépense d'éducation ; enseignement scolaire  ; enseignement du premier degré ; enseignement du second degré ; système éducatif européen ; élève du 2nd degré ; élève du 1er degré ; enquête Icils ; évaluation internationale PISA ;</cp:keywords>
  <cp:lastModifiedBy>Depp</cp:lastModifiedBy>
  <dcterms:created xsi:type="dcterms:W3CDTF">2022-05-31T11:45:46Z</dcterms:created>
  <dcterms:modified xsi:type="dcterms:W3CDTF">2023-12-21T15:24:10Z</dcterms:modified>
</cp:coreProperties>
</file>