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theme/themeOverride1.xml" ContentType="application/vnd.openxmlformats-officedocument.themeOverride+xml"/>
  <Override PartName="/xl/drawings/drawing16.xml" ContentType="application/vnd.openxmlformats-officedocument.drawing+xml"/>
  <Override PartName="/xl/charts/chart1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dve\02_PUBLICATIONS\Panorama stat 2022-2023\web\"/>
    </mc:Choice>
  </mc:AlternateContent>
  <bookViews>
    <workbookView xWindow="0" yWindow="555" windowWidth="16230" windowHeight="6165" tabRatio="940"/>
  </bookViews>
  <sheets>
    <sheet name="Tableau10-1" sheetId="1" r:id="rId1"/>
    <sheet name="Tableau10-2" sheetId="3" r:id="rId2"/>
    <sheet name="Figure10-1" sheetId="24" r:id="rId3"/>
    <sheet name="Figure10-2 " sheetId="37" r:id="rId4"/>
    <sheet name="Figure10-3" sheetId="10" r:id="rId5"/>
    <sheet name="Figure10-4" sheetId="32" r:id="rId6"/>
    <sheet name="Figure10-5 " sheetId="34" r:id="rId7"/>
    <sheet name="Figure10-6 " sheetId="25" r:id="rId8"/>
    <sheet name="Figure10-7" sheetId="9" r:id="rId9"/>
    <sheet name="Figure10-8" sheetId="33" r:id="rId10"/>
    <sheet name="Figure10-9" sheetId="31" r:id="rId11"/>
    <sheet name="Figure10-10" sheetId="27" r:id="rId12"/>
    <sheet name="Figure10-11" sheetId="26" r:id="rId13"/>
    <sheet name="Tableau10-3" sheetId="21" r:id="rId14"/>
    <sheet name="Figure10-12" sheetId="44" r:id="rId15"/>
    <sheet name="Figure10-13" sheetId="47" r:id="rId16"/>
    <sheet name="Figure10-14" sheetId="48" r:id="rId17"/>
    <sheet name="Figure10-15" sheetId="45" r:id="rId18"/>
  </sheets>
  <definedNames>
    <definedName name="Excel_BuiltIn_Print_Area_1">#REF!</definedName>
    <definedName name="_xlnm.Print_Area" localSheetId="2">'Figure10-1'!$A$1:$K$31</definedName>
    <definedName name="_xlnm.Print_Area" localSheetId="11">'Figure10-10'!$A$1:$I$26</definedName>
    <definedName name="_xlnm.Print_Area" localSheetId="12">'Figure10-11'!$A$1:$I$30</definedName>
    <definedName name="_xlnm.Print_Area" localSheetId="14">'Figure10-12'!$A$1:$Q$41</definedName>
    <definedName name="_xlnm.Print_Area" localSheetId="15">'Figure10-13'!$A$1:$Q$45</definedName>
    <definedName name="_xlnm.Print_Area" localSheetId="16">'Figure10-14'!$A$1:$J$42</definedName>
    <definedName name="_xlnm.Print_Area" localSheetId="17">'Figure10-15'!$A$1:$K$41</definedName>
    <definedName name="_xlnm.Print_Area" localSheetId="3">'Figure10-2 '!$A$1:$K$34</definedName>
    <definedName name="_xlnm.Print_Area" localSheetId="4">'Figure10-3'!$A$1:$K$36</definedName>
    <definedName name="_xlnm.Print_Area" localSheetId="5">'Figure10-4'!$A$1:$J$31</definedName>
    <definedName name="_xlnm.Print_Area" localSheetId="6">'Figure10-5 '!$A$1:$L$37</definedName>
    <definedName name="_xlnm.Print_Area" localSheetId="7">'Figure10-6 '!$A$1:$J$32</definedName>
    <definedName name="_xlnm.Print_Area" localSheetId="8">'Figure10-7'!$A$1:$J$39</definedName>
    <definedName name="_xlnm.Print_Area" localSheetId="9">'Figure10-8'!$A$1:$J$31</definedName>
    <definedName name="_xlnm.Print_Area" localSheetId="10">'Figure10-9'!$A$1:$J$38</definedName>
    <definedName name="_xlnm.Print_Area" localSheetId="0">'Tableau10-1'!$A$1:$H$29</definedName>
    <definedName name="_xlnm.Print_Area" localSheetId="1">'Tableau10-2'!$A$1:$G$12</definedName>
    <definedName name="_xlnm.Print_Area" localSheetId="13">'Tableau10-3'!$A$1:$E$29</definedName>
  </definedNames>
  <calcPr calcId="162913"/>
</workbook>
</file>

<file path=xl/sharedStrings.xml><?xml version="1.0" encoding="utf-8"?>
<sst xmlns="http://schemas.openxmlformats.org/spreadsheetml/2006/main" count="352" uniqueCount="166">
  <si>
    <t>Enseignants du premier degré</t>
  </si>
  <si>
    <t>Enseignants du second degré</t>
  </si>
  <si>
    <t>Ensemble</t>
  </si>
  <si>
    <t>Hommes</t>
  </si>
  <si>
    <t>Femmes</t>
  </si>
  <si>
    <t>63 ans et plus</t>
  </si>
  <si>
    <t>Plus de 60 ans</t>
  </si>
  <si>
    <t>Encore en activité</t>
  </si>
  <si>
    <t>Effectifs</t>
  </si>
  <si>
    <t>Professeurs d'enseignement général de collège</t>
  </si>
  <si>
    <t>60 ans</t>
  </si>
  <si>
    <t>59 ans</t>
  </si>
  <si>
    <t>58 ans</t>
  </si>
  <si>
    <t>57 ans</t>
  </si>
  <si>
    <t>56 ans</t>
  </si>
  <si>
    <t>55 ans</t>
  </si>
  <si>
    <t>50-54 ans</t>
  </si>
  <si>
    <t>61 ans</t>
  </si>
  <si>
    <t>56-59 ans</t>
  </si>
  <si>
    <t>62 ans</t>
  </si>
  <si>
    <t>Femmes (hors départs mères de trois enfants)</t>
  </si>
  <si>
    <t>1er décile</t>
  </si>
  <si>
    <t>Médiane</t>
  </si>
  <si>
    <t>Moyenne</t>
  </si>
  <si>
    <t>Professeurs des écoles</t>
  </si>
  <si>
    <t>Instituteurs, instructeurs</t>
  </si>
  <si>
    <t>Professeurs de chaire supérieure</t>
  </si>
  <si>
    <t>Nombre de départs à la retraite</t>
  </si>
  <si>
    <t>ensemble</t>
  </si>
  <si>
    <t>9e décile</t>
  </si>
  <si>
    <t>femmes</t>
  </si>
  <si>
    <t>hommes</t>
  </si>
  <si>
    <t>Direction et inspection</t>
  </si>
  <si>
    <t>Education et orientation</t>
  </si>
  <si>
    <t>ASS et ITRF de catégorie A</t>
  </si>
  <si>
    <t>ASS et ITRF de catégorie B</t>
  </si>
  <si>
    <t>ASS et ITRF de catégorie C</t>
  </si>
  <si>
    <t>Professeur des écoles</t>
  </si>
  <si>
    <t>Nombre de titulaires atteignant l'âge d'ouverture des droits</t>
  </si>
  <si>
    <t>© DEPP</t>
  </si>
  <si>
    <t>Personnels d'encadrement</t>
  </si>
  <si>
    <t>Enseignants du premier degré public</t>
  </si>
  <si>
    <t>Enseignants du second degré public</t>
  </si>
  <si>
    <t>Personnels de direction</t>
  </si>
  <si>
    <t>Personnels d'inspection</t>
  </si>
  <si>
    <t>Ensemble titulaires non-enseignants</t>
  </si>
  <si>
    <t>Âges moyens</t>
  </si>
  <si>
    <t>Enseignants du premier degré privé</t>
  </si>
  <si>
    <t>Enseignants du second degré privé</t>
  </si>
  <si>
    <t>Non-enseignants</t>
  </si>
  <si>
    <t>Instituteurs</t>
  </si>
  <si>
    <t>Prof. de chaires supérieures</t>
  </si>
  <si>
    <t>Prof. agrégés</t>
  </si>
  <si>
    <t>Prof. certifiés</t>
  </si>
  <si>
    <t>PEPS</t>
  </si>
  <si>
    <t>PLP</t>
  </si>
  <si>
    <t>PEGC</t>
  </si>
  <si>
    <t>Adjoints-chargés ens.</t>
  </si>
  <si>
    <t>Personnels de l'encadrement supérieur</t>
  </si>
  <si>
    <t>Ensemble des personnels de direction, d'inspection</t>
  </si>
  <si>
    <t>Conseiller principal d'éducation</t>
  </si>
  <si>
    <t>Psychologues EN, conseillers d'orientation psychologue</t>
  </si>
  <si>
    <t>Ensemble éducation et orientation</t>
  </si>
  <si>
    <t>Personnels ASS filière administrative</t>
  </si>
  <si>
    <t>Personnels ASS Filière santé</t>
  </si>
  <si>
    <t>Personnels ASS, Filière technique</t>
  </si>
  <si>
    <t>Ensemble des personnels ASS</t>
  </si>
  <si>
    <t>Ensemble des ITRF</t>
  </si>
  <si>
    <t xml:space="preserve">Ensemble des personnels </t>
  </si>
  <si>
    <t>40 trimestres ou plus</t>
  </si>
  <si>
    <t>de 1 à 11 trimestres</t>
  </si>
  <si>
    <t>De 12 à 39 trimestres</t>
  </si>
  <si>
    <t>Pension moyenne mono-pensionnés</t>
  </si>
  <si>
    <t>Aucun trimestre</t>
  </si>
  <si>
    <t>Âge moyen d'entrée en retraite</t>
  </si>
  <si>
    <t>Espérance de vie en retraite en année</t>
  </si>
  <si>
    <t>Répartition des durées validées dans un autre régime de retraite (en %)</t>
  </si>
  <si>
    <t>Personnels vie scolaire</t>
  </si>
  <si>
    <t>Taux de départ en retraite (en %)</t>
  </si>
  <si>
    <t>Professeurs agrégés</t>
  </si>
  <si>
    <t>Professeurs de lycée professionnel</t>
  </si>
  <si>
    <t>Pension moyenne, ensemble des monopensionnés et polypensionnés</t>
  </si>
  <si>
    <t>Ensemble assimilés titulaires du privé</t>
  </si>
  <si>
    <t>Professeurs d'éducation physique et sportive</t>
  </si>
  <si>
    <t xml:space="preserve">Professeurs certifiés </t>
  </si>
  <si>
    <t xml:space="preserve">Personnels administratifs, sociaux et de santé </t>
  </si>
  <si>
    <t>Ingénieurs et personnels techniques de recherche et de formation</t>
  </si>
  <si>
    <t>Champ : France métropolitaine + DROM, personnels titulaires relevant de l’enseignement scolaire.</t>
  </si>
  <si>
    <t>Ensemble titulaires (enseignants et non-enseignants) du public</t>
  </si>
  <si>
    <t>Nombre d'assimilés titulaires atteignant l'âge d'ouverture des droits</t>
  </si>
  <si>
    <t>Part de personnes ayant 15 ans de service actif</t>
  </si>
  <si>
    <r>
      <t>Note :</t>
    </r>
    <r>
      <rPr>
        <sz val="9"/>
        <color indexed="8"/>
        <rFont val="Marianne"/>
        <family val="3"/>
      </rPr>
      <t xml:space="preserve"> ce graphique est effectué en estimant les durées de services actifs effectuées à partir des bases de gestion. Il ne s'agit pas du constat réel qui ne serait possible qu'avec les données des retraites liquidées.</t>
    </r>
  </si>
  <si>
    <t>taux
plein</t>
  </si>
  <si>
    <t>Répartition par taux de décote ou surcote (en %)</t>
  </si>
  <si>
    <r>
      <rPr>
        <b/>
        <sz val="9"/>
        <color theme="1"/>
        <rFont val="Marianne"/>
        <family val="3"/>
      </rPr>
      <t xml:space="preserve">Champ : </t>
    </r>
    <r>
      <rPr>
        <sz val="9"/>
        <color theme="1"/>
        <rFont val="Marianne"/>
        <family val="3"/>
      </rPr>
      <t>France métropolitaine + DROM, maîtres assimilés titulaires du premier degré privé sous contrat, encore en activité à l'age de 50 ans.</t>
    </r>
  </si>
  <si>
    <r>
      <rPr>
        <b/>
        <sz val="9"/>
        <color theme="1"/>
        <rFont val="Marianne"/>
        <family val="3"/>
      </rPr>
      <t xml:space="preserve">Champ : </t>
    </r>
    <r>
      <rPr>
        <sz val="9"/>
        <color theme="1"/>
        <rFont val="Marianne"/>
        <family val="3"/>
      </rPr>
      <t>France métropolitaine + DROM, enseignants assimilés titulaires du second degré privé sous contrat.</t>
    </r>
  </si>
  <si>
    <r>
      <rPr>
        <b/>
        <sz val="9"/>
        <color theme="1"/>
        <rFont val="Marianne"/>
        <family val="3"/>
      </rPr>
      <t>Sources :</t>
    </r>
    <r>
      <rPr>
        <sz val="9"/>
        <color theme="1"/>
        <rFont val="Marianne"/>
        <family val="3"/>
      </rPr>
      <t xml:space="preserve"> DEPP, fichiers de fin de fonction des Annuaires 2005-2013, Base Statistique des Agents (BSA).</t>
    </r>
  </si>
  <si>
    <r>
      <rPr>
        <b/>
        <sz val="9"/>
        <color theme="1"/>
        <rFont val="Marianne"/>
        <family val="3"/>
      </rPr>
      <t xml:space="preserve">Sources : </t>
    </r>
    <r>
      <rPr>
        <sz val="9"/>
        <color theme="1"/>
        <rFont val="Marianne"/>
        <family val="3"/>
      </rPr>
      <t>DEPP, fichiers de fin de fonction des Annuaires 2005-2013, Base Statistique des Agents (BSA).</t>
    </r>
  </si>
  <si>
    <r>
      <rPr>
        <b/>
        <sz val="10"/>
        <color theme="1"/>
        <rFont val="Marianne"/>
        <family val="3"/>
      </rPr>
      <t xml:space="preserve">Sources : </t>
    </r>
    <r>
      <rPr>
        <sz val="10"/>
        <color theme="1"/>
        <rFont val="Marianne"/>
        <family val="3"/>
      </rPr>
      <t>DEPP, fichiers de fin de fonction des Annuaires 2005-2013, Base Statistique des Agents (BSA).</t>
    </r>
  </si>
  <si>
    <t>Sources : DEPP, fichiers de fin de fonction des Annuaires 2005-2013, Base Statistique des Agents (BSA).</t>
  </si>
  <si>
    <t>Panorama statistique des personnels, DEPP</t>
  </si>
  <si>
    <t>Lecture : les âges moyens de départ peuvent différer légerement du tableau 10.1. les deux tableaux sont construits à partir de sources différentes, de plus, l'âge moyen présenté ici est celui à la date d'entrée en jouissance des droits, contrairement au tableau 10.1, où il est celui à la date de radiation des cadres.</t>
  </si>
  <si>
    <t>Enseignants titulaires du premier degré public</t>
  </si>
  <si>
    <t>Enseignants titulaires du second degré public</t>
  </si>
  <si>
    <t>Enseignants assimilés titulaires du premier degré privé</t>
  </si>
  <si>
    <t>Enseignants assimilés titulaires du second degré privé</t>
  </si>
  <si>
    <t>Ensemble titulaires et assimilés titulaires  enseignants</t>
  </si>
  <si>
    <t xml:space="preserve">Panorama statistique des personnels de l’enseignement scolaire 2022, DEPP </t>
  </si>
  <si>
    <t xml:space="preserve">Panorama statistique des personnels de l’enseignement scolaire 2023, DEPP </t>
  </si>
  <si>
    <r>
      <rPr>
        <b/>
        <sz val="9"/>
        <color rgb="FF000000"/>
        <rFont val="Marianne"/>
        <family val="3"/>
      </rPr>
      <t>Note :</t>
    </r>
    <r>
      <rPr>
        <sz val="9"/>
        <color indexed="8"/>
        <rFont val="Marianne"/>
        <family val="3"/>
      </rPr>
      <t xml:space="preserve"> il s'agit des départs entre le 1er octobre 2021 et le 30 septembre 2022. Sont ainsi principalement pris en compte des départs de 2022 (les départs en septembre étant très fréquents).</t>
    </r>
  </si>
  <si>
    <r>
      <rPr>
        <b/>
        <sz val="9"/>
        <color rgb="FF000000"/>
        <rFont val="Marianne"/>
        <family val="3"/>
      </rPr>
      <t xml:space="preserve">Note : </t>
    </r>
    <r>
      <rPr>
        <sz val="9"/>
        <color indexed="8"/>
        <rFont val="Marianne"/>
        <family val="3"/>
      </rPr>
      <t>il s'agit des départs entre le 1er octobre 2021 et le 30 septembre 2022. Sont ainsi principalement pris en compte des départs de 2022 (les départs en septembre étant très fréquents).</t>
    </r>
  </si>
  <si>
    <t>Figure 10.3 - Âge de départ à la retraite des enseignants titulaires du premier degré public par génération (constat au 30 septembre 2022).</t>
  </si>
  <si>
    <t>Figure 10.4 – Comparaison entre le nombre de départs à la retraite des enseignants du premier degré privé sous contrat et le nombre de ceux atteignant l'âge d'ouverture des droits (2009-2022).</t>
  </si>
  <si>
    <t>Figure 10.5 – Âge de départ à la retraite des enseignants du premier degré privé sous contrat par génération (constat au 30 septembre 2022).</t>
  </si>
  <si>
    <t>Figure 10.6 - Comparaison entre le nombre de départs à la retraite pour les enseignants titulaires du second degré  public et le nombre de ceux atteignant l'âge d'ouverture des droits (2003-2022)</t>
  </si>
  <si>
    <t>Figure 10.7 - Âge de départ à la retraite des enseignants titulaires du second degré public par génération (constat au 30 septembre 2022).</t>
  </si>
  <si>
    <r>
      <rPr>
        <b/>
        <sz val="10"/>
        <color theme="1"/>
        <rFont val="Marianne"/>
        <family val="3"/>
      </rPr>
      <t xml:space="preserve">Note : </t>
    </r>
    <r>
      <rPr>
        <sz val="10"/>
        <color theme="1"/>
        <rFont val="Marianne"/>
        <family val="3"/>
      </rPr>
      <t>ce constat est effectué au 30 septembre 2022</t>
    </r>
    <r>
      <rPr>
        <sz val="10"/>
        <color indexed="8"/>
        <rFont val="Marianne"/>
        <family val="3"/>
      </rPr>
      <t>. A cette date, une partie des enseignants nés en 1959 n'ont pas atteint 63 ans et sont donc encore susceptibles de partir à l'âge de 62 ans.</t>
    </r>
  </si>
  <si>
    <t>Figure 10.8 – Comparaison entre le nombre de départs à la retraite des enseignants du second degré privé sous contrat et le nombre de ceux atteignant l'âge d'ouverture des droits (2004-2022).</t>
  </si>
  <si>
    <r>
      <rPr>
        <b/>
        <sz val="9"/>
        <color theme="1"/>
        <rFont val="Marianne"/>
        <family val="3"/>
      </rPr>
      <t xml:space="preserve">Note : </t>
    </r>
    <r>
      <rPr>
        <sz val="9"/>
        <color theme="1"/>
        <rFont val="Marianne"/>
        <family val="3"/>
      </rPr>
      <t>ce constat est effectué au 30 septembre 2022</t>
    </r>
    <r>
      <rPr>
        <sz val="9"/>
        <color indexed="8"/>
        <rFont val="Marianne"/>
        <family val="3"/>
      </rPr>
      <t>. A cette date, une partie des enseignants nés en 1959 n'ont pas atteint 63 ans et sont donc encore susceptibles de partir à l'âge de 62 ans.</t>
    </r>
  </si>
  <si>
    <t>Figure 10.9 – Âge de départ à la retraite des enseignants du second degré privé sous contrat par génération (constat au 30 septembre 2022).</t>
  </si>
  <si>
    <t>Figure 10.10 - Comparaison entre le nombre de départs à la retraite des personnels titulaires d'encadrement et de vie scolaire et le nombre de ceux atteignant l'âge d'ouverture des droits (2004-2022)</t>
  </si>
  <si>
    <t>Figure 10.11 - Comparaison entre le nombre de départs à la retraite des personnels ASS et ITRF et le nombre de ceux atteignant l'âge d'ouverture des droits (2003-2022)</t>
  </si>
  <si>
    <t>Lecture : Parmi les enseignants du second degré partis à la retraite en 2021, 21 % n'avaient validé aucun trimestre dans un autre régime de retraite que le Régime de retraite de l'Etat. 16 % avaient validé 10 ans ou plus dans un autre régime.</t>
  </si>
  <si>
    <t>Sources : DGFiP, Service des retraites de l'Etat - Base des pensions au 31/12/2021, calculs DEPP</t>
  </si>
  <si>
    <t>Figure 10.14 - Distribution du montant de pensions mensuelles brutes (en euros) pour les retraités anciennement titulaires monopensionnés du public partis en 2021</t>
  </si>
  <si>
    <t>Tableau 10.3 - Effectifs de retraités au régime de retraite de l'État (ayants droit) selon le corps au 31 décembre 2021</t>
  </si>
  <si>
    <t>Champ : retraités au régime de retraite de l'État  dont le dernier service de gestion est le ministère en charge de l'Education nationale. Pensions en paiement au 31/12/2021.</t>
  </si>
  <si>
    <t>Source : DGFiP, Service des retraites de l'Etat - Base des pensions au 31/12/2021, calculs DEPP</t>
  </si>
  <si>
    <t>decote &gt; 10%</t>
  </si>
  <si>
    <t>decote
entre 0 %
et 10 %</t>
  </si>
  <si>
    <t>surcote
entre 0 et 10
%</t>
  </si>
  <si>
    <t>surcote &gt; 10%</t>
  </si>
  <si>
    <t>Figure 10.13 - Décotes et surcotes pour les retraités anciennement titulaires du public partis en 2021</t>
  </si>
  <si>
    <t>Figure 10.15 - Espérance de vie à la retraite observée en 2021</t>
  </si>
  <si>
    <r>
      <t xml:space="preserve">Lecture : </t>
    </r>
    <r>
      <rPr>
        <sz val="9"/>
        <color theme="1"/>
        <rFont val="Marianne"/>
        <family val="3"/>
      </rPr>
      <t>2,3</t>
    </r>
    <r>
      <rPr>
        <sz val="9"/>
        <color indexed="8"/>
        <rFont val="Marianne"/>
        <family val="3"/>
      </rPr>
      <t xml:space="preserve"> %</t>
    </r>
    <r>
      <rPr>
        <sz val="9"/>
        <color indexed="8"/>
        <rFont val="Marianne"/>
        <family val="3"/>
      </rPr>
      <t xml:space="preserve"> des professeurs des écoles relevant de l'enseignement scolaire l'année précédente sont partis à la retraite entre le 1er octobre 2021 et le 30 septembre 2022.  Ils sont en moyenne âgés lors de leur départ de 60,6 ans pour les femmes et 61,3 ans pour les hommes, soit un écart de 0,7 années (un peu plus de 8 mois).</t>
    </r>
  </si>
  <si>
    <t>Lecture : Parmi les enseignants du second degré partis à la retraite en 2021, 33 % ont liquidé leur retraite au Régime de retraite de l'Etat sans décote, ni surcote (taux plein), 11 % ont liquidé leur retraite avec une décote supérieure à 10 %.</t>
  </si>
  <si>
    <t>Tableau 10.1 - Effectif et âge moyen au moment de leur départ des nouveaux retraités en 2022</t>
  </si>
  <si>
    <r>
      <rPr>
        <b/>
        <sz val="9"/>
        <rFont val="Marianne"/>
        <family val="3"/>
      </rPr>
      <t xml:space="preserve">Champ : </t>
    </r>
    <r>
      <rPr>
        <sz val="9"/>
        <rFont val="Marianne"/>
        <family val="3"/>
      </rPr>
      <t>France métropolitaine + DROM, personnels titulaires ou assimiliés titulaires relevant de l’enseignement scolaire.</t>
    </r>
  </si>
  <si>
    <t>Tableau 10.2 – Effet du dispositif de départ anticipé pour parents de 3 enfants ou plus sur l’âge moyen de départ à la retraite en 2022</t>
  </si>
  <si>
    <t>Mères de trois enfants ou plus</t>
  </si>
  <si>
    <t>Mères de trois enfants ou plus en % des départs</t>
  </si>
  <si>
    <t>Figure 10.1 - Comparaison entre le  nombre de départs en retraite des enseignants titulaires du premier degré public et le nombre de ceux atteignant l'âge d'ouverture des droits (2003-2022)</t>
  </si>
  <si>
    <r>
      <rPr>
        <b/>
        <sz val="9"/>
        <rFont val="Marianne"/>
        <family val="3"/>
      </rPr>
      <t xml:space="preserve">Champ : </t>
    </r>
    <r>
      <rPr>
        <sz val="9"/>
        <rFont val="Marianne"/>
        <family val="3"/>
      </rPr>
      <t>France métropolitaine + DROM, enseignants titulaires du premier degré public.</t>
    </r>
  </si>
  <si>
    <t>Figure 10.2 - Evolution de la part de personnes ayant 15 ans de service actif parmi les enseignants titulaires du premier degré public partis à la retraite</t>
  </si>
  <si>
    <r>
      <t>Lecture :</t>
    </r>
    <r>
      <rPr>
        <sz val="9"/>
        <rFont val="Marianne"/>
        <family val="3"/>
      </rPr>
      <t xml:space="preserve"> Entre le 1er octobre 2004 et le 30 septembre 2005,  99 % des enseignants titulaires du premier degré public partis à la retraite avaient 15 ans de service actif. </t>
    </r>
  </si>
  <si>
    <r>
      <t>Lecture</t>
    </r>
    <r>
      <rPr>
        <sz val="9"/>
        <rFont val="Marianne"/>
        <family val="3"/>
      </rPr>
      <t xml:space="preserve"> : 17,4 % des enseignants du premier degré public nés en 1946 sont partis à la retraite entre 50 et 54 ans. </t>
    </r>
    <r>
      <rPr>
        <sz val="9"/>
        <color rgb="FFFF0000"/>
        <rFont val="Marianne"/>
        <family val="3"/>
      </rPr>
      <t/>
    </r>
  </si>
  <si>
    <r>
      <rPr>
        <b/>
        <sz val="9"/>
        <rFont val="Marianne"/>
        <family val="3"/>
      </rPr>
      <t>Champ :</t>
    </r>
    <r>
      <rPr>
        <sz val="9"/>
        <rFont val="Marianne"/>
        <family val="3"/>
      </rPr>
      <t xml:space="preserve"> France métropolitaine + DROM, enseignants titulaires du premier degré public, encore en activité à 50 ans .</t>
    </r>
  </si>
  <si>
    <r>
      <rPr>
        <b/>
        <sz val="9"/>
        <rFont val="Marianne"/>
        <family val="3"/>
      </rPr>
      <t xml:space="preserve">Lecture : </t>
    </r>
    <r>
      <rPr>
        <sz val="9"/>
        <rFont val="Marianne"/>
        <family val="3"/>
      </rPr>
      <t>entre le 1er octobre 2008 et le 30 septembre 2009, 1 482 enseignants assimilés titulaires du premier degré privé sous contrat sont partis à la retraite. 1 805 enseignants assimilés titulaires du premier degré privé sous contrat atteignent l’âge d’ouverture des droits à la retraite cette même année scolaire.</t>
    </r>
  </si>
  <si>
    <r>
      <rPr>
        <b/>
        <sz val="9"/>
        <rFont val="Marianne"/>
        <family val="3"/>
      </rPr>
      <t xml:space="preserve">Champ : </t>
    </r>
    <r>
      <rPr>
        <sz val="9"/>
        <rFont val="Marianne"/>
        <family val="3"/>
      </rPr>
      <t>France métropolitaine + DROM, maîtres agrées ou contractuels du premier degré privé sous contrat.</t>
    </r>
  </si>
  <si>
    <r>
      <t>Lecture :</t>
    </r>
    <r>
      <rPr>
        <sz val="9"/>
        <rFont val="Marianne"/>
        <family val="3"/>
      </rPr>
      <t xml:space="preserve"> Entre le 1er octobre 2002 et le 30 septembre 2003, 14 892 enseignants titulaires du premier degré public sont partis à la retraite. 14 552 enseignants titulaires du premier degré public ont atteint l’âge d’ouverture de leurs droits à la retraite au cours de cette  même année scolaire (55 ans pour les actifs et 60 ans pour les sédentaires). </t>
    </r>
  </si>
  <si>
    <r>
      <rPr>
        <b/>
        <sz val="9"/>
        <rFont val="Marianne"/>
        <family val="3"/>
      </rPr>
      <t xml:space="preserve">Lecture : </t>
    </r>
    <r>
      <rPr>
        <sz val="9"/>
        <rFont val="Marianne"/>
        <family val="3"/>
      </rPr>
      <t xml:space="preserve">11,3 % des enseignants du premier degré privé sous contrat nés en 1952 sont partis à la retraite entre 50 et 54 ans. </t>
    </r>
  </si>
  <si>
    <r>
      <t>Lecture :</t>
    </r>
    <r>
      <rPr>
        <sz val="9"/>
        <rFont val="Marianne"/>
        <family val="3"/>
      </rPr>
      <t xml:space="preserve"> Entre le 1er octobre 2002 et le 30 septembre 2003, 14 579 enseignants titulaires du second degré public sont partis à la retraite. 13 960 enseignants titulaires du second degré public ont atteint l’âge d’ouverture de leurs droits à la retraite au cours de cette même année scolaire. </t>
    </r>
  </si>
  <si>
    <r>
      <rPr>
        <b/>
        <sz val="9"/>
        <rFont val="Marianne"/>
        <family val="3"/>
      </rPr>
      <t xml:space="preserve">Champ : </t>
    </r>
    <r>
      <rPr>
        <sz val="9"/>
        <rFont val="Marianne"/>
        <family val="3"/>
      </rPr>
      <t>France métropolitaine + DROM, enseignants titulaires du second degré public.</t>
    </r>
  </si>
  <si>
    <r>
      <t>Lecture :</t>
    </r>
    <r>
      <rPr>
        <sz val="10"/>
        <rFont val="Marianne"/>
        <family val="3"/>
      </rPr>
      <t xml:space="preserve"> 8 % des enseignants titulaires du second degré public nés en 1940, sont partis à la retraite entre 56 et 59 ans. </t>
    </r>
    <r>
      <rPr>
        <sz val="10"/>
        <color rgb="FFFF0000"/>
        <rFont val="Marianne"/>
        <family val="3"/>
      </rPr>
      <t/>
    </r>
  </si>
  <si>
    <r>
      <rPr>
        <b/>
        <sz val="10"/>
        <rFont val="Marianne"/>
        <family val="3"/>
      </rPr>
      <t xml:space="preserve">Champ : </t>
    </r>
    <r>
      <rPr>
        <sz val="10"/>
        <rFont val="Marianne"/>
        <family val="3"/>
      </rPr>
      <t>France métropolitaine + DROM, enseignants titulaires du second degré public, encore en activité à 56 ans.</t>
    </r>
  </si>
  <si>
    <r>
      <rPr>
        <b/>
        <sz val="9"/>
        <rFont val="Marianne"/>
        <family val="3"/>
      </rPr>
      <t xml:space="preserve">Lecture : </t>
    </r>
    <r>
      <rPr>
        <sz val="9"/>
        <rFont val="Marianne"/>
        <family val="3"/>
      </rPr>
      <t>entre le 1er octobre 2003 et le 30 septembre 2004, 1 632 enseignants du second degré privé sous contrat partent à la retraite. 1 896 enseignants du second degré privé sous contrat atteignent l’âge d’ouverture des droits cette même année scolaire.</t>
    </r>
  </si>
  <si>
    <r>
      <rPr>
        <b/>
        <sz val="9"/>
        <rFont val="Marianne"/>
        <family val="3"/>
      </rPr>
      <t xml:space="preserve">Lecture : </t>
    </r>
    <r>
      <rPr>
        <sz val="9"/>
        <rFont val="Marianne"/>
        <family val="3"/>
      </rPr>
      <t>10,8 % des enseignants titulaires du second degré privé sous contrat nés en 1940, sont partis à la retraite entre 56 et 59 ans.</t>
    </r>
  </si>
  <si>
    <r>
      <rPr>
        <b/>
        <sz val="9"/>
        <color theme="1"/>
        <rFont val="Marianne"/>
        <family val="3"/>
      </rPr>
      <t xml:space="preserve">Champ : </t>
    </r>
    <r>
      <rPr>
        <sz val="9"/>
        <color theme="1"/>
        <rFont val="Marianne"/>
        <family val="3"/>
      </rPr>
      <t>France métropolitaine + DROM, enseignants assimilés titulaires du second degré privé sous contrat, encore en activité à 56 ans.</t>
    </r>
  </si>
  <si>
    <t>Champ : France métropolitaine + DROM, personnels titulaires d'encadrement et de vie scolaire</t>
  </si>
  <si>
    <t>Champ : France métropolitaine + DROM, personnels titulaires ASS et ITRF</t>
  </si>
  <si>
    <t>Figure 10.12 - Pensions moyennes brutes par le régime de retraite de l'Etat et durée de cotisation dans un autre régime de retraite pour les retraités anciennement titulaires du public partis en 2021</t>
  </si>
  <si>
    <t xml:space="preserve">Champ : Ensemble des pensionnés au Régime de retraite de l'Etat partis à la retraite en  2021, personnels titulaires du public dont le dernier service de gestion est le ministère chargé de l'éducation nationale. </t>
  </si>
  <si>
    <t xml:space="preserve">Champ : Ensemble des pensionnés au Régime de retraite de l'Etat partis à la retraite en 2021, personnels titulaires du public dont le dernier service de gestion est le ministère chargé de l'éducation nationale. </t>
  </si>
  <si>
    <t xml:space="preserve">Champ : Ensemble des monopensionnés au Régime de retraite de l'Etat partis à la retraite en 2021, personnels titulaires du public dont le dernier service de gestion est le ministère chargé de l'éducation nationale. </t>
  </si>
  <si>
    <t xml:space="preserve">Lecture : Parmi les enseignants du second degré monopensionnés, partis à la retraite en 2021, 10 % perçoivent moins de 2 177 euros par mois ; 10 % perçoivent plus de 3 871 euros. Les pensions reportées ici ne concernent que les pensions versées par le régime de retraite de l’État, pour les retraités ayant moins de trois ans de durée validée dans un autre régime que celui de la Fonction publique d'Etat. </t>
  </si>
  <si>
    <t xml:space="preserve">Champ : Ensemble des pensionnés au Régime de retraite de l'Etat ayant touché leur première pension de retraite en 2021, personnels titulaires du public dont le dernier service de gestion est le ministère chargé de l'éducation nationale.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</si>
</sst>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0.0"/>
    <numFmt numFmtId="166" formatCode="_-* #,##0\ _€_-;\-* #,##0\ _€_-;_-* &quot;-&quot;??\ _€_-;_-@_-"/>
    <numFmt numFmtId="167" formatCode="###########0"/>
    <numFmt numFmtId="168" formatCode="########0"/>
    <numFmt numFmtId="169" formatCode="#######0"/>
    <numFmt numFmtId="170" formatCode="0.0%"/>
    <numFmt numFmtId="171" formatCode="########0.00"/>
    <numFmt numFmtId="172" formatCode="_-* #,##0.0\ _€_-;\-* #,##0.0\ _€_-;_-* &quot;-&quot;??\ _€_-;_-@_-"/>
    <numFmt numFmtId="173" formatCode="0.0000"/>
  </numFmts>
  <fonts count="52">
    <font>
      <sz val="11"/>
      <color theme="1"/>
      <name val="Marianne Light"/>
      <family val="2"/>
      <scheme val="minor"/>
    </font>
    <font>
      <sz val="10"/>
      <name val="Arial"/>
      <family val="2"/>
    </font>
    <font>
      <sz val="10"/>
      <name val="Arial"/>
      <family val="2"/>
    </font>
    <font>
      <sz val="11"/>
      <color theme="1"/>
      <name val="Marianne Light"/>
      <family val="2"/>
      <scheme val="minor"/>
    </font>
    <font>
      <sz val="11"/>
      <color theme="0"/>
      <name val="Marianne Light"/>
      <family val="2"/>
      <scheme val="minor"/>
    </font>
    <font>
      <sz val="11"/>
      <color rgb="FFFF0000"/>
      <name val="Marianne Light"/>
      <family val="2"/>
      <scheme val="minor"/>
    </font>
    <font>
      <b/>
      <sz val="11"/>
      <color rgb="FFFA7D00"/>
      <name val="Marianne Light"/>
      <family val="2"/>
      <scheme val="minor"/>
    </font>
    <font>
      <sz val="11"/>
      <color rgb="FFFA7D00"/>
      <name val="Marianne Light"/>
      <family val="2"/>
      <scheme val="minor"/>
    </font>
    <font>
      <sz val="11"/>
      <color rgb="FF3F3F76"/>
      <name val="Marianne Light"/>
      <family val="2"/>
      <scheme val="minor"/>
    </font>
    <font>
      <sz val="11"/>
      <color rgb="FF9C0006"/>
      <name val="Marianne Light"/>
      <family val="2"/>
      <scheme val="minor"/>
    </font>
    <font>
      <sz val="9.5"/>
      <color rgb="FF000000"/>
      <name val="Albany AMT"/>
      <family val="2"/>
    </font>
    <font>
      <sz val="11"/>
      <color rgb="FF9C6500"/>
      <name val="Marianne Light"/>
      <family val="2"/>
      <scheme val="minor"/>
    </font>
    <font>
      <sz val="11"/>
      <color rgb="FF006100"/>
      <name val="Marianne Light"/>
      <family val="2"/>
      <scheme val="minor"/>
    </font>
    <font>
      <b/>
      <sz val="11"/>
      <color rgb="FF3F3F3F"/>
      <name val="Marianne Light"/>
      <family val="2"/>
      <scheme val="minor"/>
    </font>
    <font>
      <i/>
      <sz val="11"/>
      <color rgb="FF7F7F7F"/>
      <name val="Marianne Light"/>
      <family val="2"/>
      <scheme val="minor"/>
    </font>
    <font>
      <b/>
      <sz val="18"/>
      <color theme="3"/>
      <name val="Marianne"/>
      <family val="2"/>
      <scheme val="major"/>
    </font>
    <font>
      <b/>
      <sz val="15"/>
      <color theme="3"/>
      <name val="Marianne Light"/>
      <family val="2"/>
      <scheme val="minor"/>
    </font>
    <font>
      <b/>
      <sz val="13"/>
      <color theme="3"/>
      <name val="Marianne Light"/>
      <family val="2"/>
      <scheme val="minor"/>
    </font>
    <font>
      <b/>
      <sz val="11"/>
      <color theme="3"/>
      <name val="Marianne Light"/>
      <family val="2"/>
      <scheme val="minor"/>
    </font>
    <font>
      <b/>
      <sz val="11"/>
      <color theme="1"/>
      <name val="Marianne Light"/>
      <family val="2"/>
      <scheme val="minor"/>
    </font>
    <font>
      <b/>
      <sz val="11"/>
      <color theme="0"/>
      <name val="Marianne Light"/>
      <family val="2"/>
      <scheme val="minor"/>
    </font>
    <font>
      <b/>
      <sz val="10"/>
      <color theme="1"/>
      <name val="Marianne"/>
      <family val="3"/>
    </font>
    <font>
      <sz val="10"/>
      <color theme="1"/>
      <name val="Marianne"/>
      <family val="3"/>
    </font>
    <font>
      <sz val="10"/>
      <color indexed="8"/>
      <name val="Marianne"/>
      <family val="3"/>
    </font>
    <font>
      <sz val="10"/>
      <name val="Marianne"/>
      <family val="3"/>
    </font>
    <font>
      <sz val="10"/>
      <color rgb="FF000000"/>
      <name val="Marianne"/>
      <family val="3"/>
    </font>
    <font>
      <b/>
      <sz val="10"/>
      <color rgb="FF000000"/>
      <name val="Marianne"/>
      <family val="3"/>
    </font>
    <font>
      <b/>
      <sz val="12"/>
      <color theme="1"/>
      <name val="Marianne"/>
      <family val="3"/>
    </font>
    <font>
      <sz val="11"/>
      <color theme="1"/>
      <name val="Marianne"/>
      <family val="3"/>
    </font>
    <font>
      <sz val="11"/>
      <name val="Marianne"/>
      <family val="3"/>
    </font>
    <font>
      <b/>
      <sz val="12"/>
      <color rgb="FFFF0000"/>
      <name val="Marianne"/>
      <family val="3"/>
    </font>
    <font>
      <b/>
      <sz val="11"/>
      <color theme="1"/>
      <name val="Marianne"/>
      <family val="3"/>
    </font>
    <font>
      <b/>
      <sz val="11"/>
      <name val="Marianne"/>
      <family val="3"/>
    </font>
    <font>
      <b/>
      <sz val="11"/>
      <color rgb="FF000000"/>
      <name val="Marianne"/>
      <family val="3"/>
    </font>
    <font>
      <b/>
      <i/>
      <sz val="11"/>
      <color rgb="FF000000"/>
      <name val="Marianne"/>
      <family val="3"/>
    </font>
    <font>
      <sz val="9.5"/>
      <name val="Marianne"/>
      <family val="3"/>
    </font>
    <font>
      <sz val="8"/>
      <name val="Marianne"/>
      <family val="3"/>
    </font>
    <font>
      <sz val="9"/>
      <color theme="1"/>
      <name val="Marianne"/>
      <family val="3"/>
    </font>
    <font>
      <sz val="9.5"/>
      <color rgb="FF000000"/>
      <name val="Marianne"/>
      <family val="3"/>
    </font>
    <font>
      <b/>
      <sz val="10"/>
      <name val="Marianne"/>
      <family val="3"/>
    </font>
    <font>
      <b/>
      <sz val="9"/>
      <color theme="1"/>
      <name val="Marianne"/>
      <family val="3"/>
    </font>
    <font>
      <sz val="9"/>
      <color indexed="8"/>
      <name val="Marianne"/>
      <family val="3"/>
    </font>
    <font>
      <sz val="9"/>
      <name val="Marianne"/>
      <family val="3"/>
    </font>
    <font>
      <b/>
      <sz val="11"/>
      <color rgb="FFFF0000"/>
      <name val="Marianne"/>
      <family val="3"/>
    </font>
    <font>
      <b/>
      <sz val="10"/>
      <color theme="0"/>
      <name val="Marianne"/>
      <family val="3"/>
    </font>
    <font>
      <b/>
      <i/>
      <sz val="10"/>
      <color rgb="FF000000"/>
      <name val="Marianne"/>
      <family val="3"/>
    </font>
    <font>
      <b/>
      <sz val="9"/>
      <color rgb="FF000000"/>
      <name val="Marianne"/>
      <family val="3"/>
    </font>
    <font>
      <sz val="11"/>
      <color theme="0" tint="-0.499984740745262"/>
      <name val="Marianne"/>
      <family val="3"/>
    </font>
    <font>
      <b/>
      <sz val="10"/>
      <name val="Marianne"/>
      <family val="3"/>
    </font>
    <font>
      <sz val="9"/>
      <color rgb="FFFF0000"/>
      <name val="Marianne"/>
      <family val="3"/>
    </font>
    <font>
      <sz val="10"/>
      <color rgb="FFFF0000"/>
      <name val="Marianne"/>
      <family val="3"/>
    </font>
    <font>
      <b/>
      <sz val="9"/>
      <name val="Marianne"/>
      <family val="3"/>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rgb="FFFFFFFF"/>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0"/>
      </right>
      <top style="thin">
        <color indexed="64"/>
      </top>
      <bottom/>
      <diagonal/>
    </border>
    <border>
      <left style="thin">
        <color indexed="64"/>
      </left>
      <right style="thin">
        <color indexed="64"/>
      </right>
      <top style="thin">
        <color indexed="64"/>
      </top>
      <bottom/>
      <diagonal/>
    </border>
    <border>
      <left style="thin">
        <color indexed="0"/>
      </left>
      <right/>
      <top style="thin">
        <color indexed="0"/>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bottom/>
      <diagonal/>
    </border>
    <border>
      <left style="thin">
        <color indexed="0"/>
      </left>
      <right style="thin">
        <color indexed="0"/>
      </right>
      <top/>
      <bottom/>
      <diagonal/>
    </border>
    <border>
      <left style="thin">
        <color indexed="64"/>
      </left>
      <right style="thin">
        <color indexed="64"/>
      </right>
      <top/>
      <bottom/>
      <diagonal/>
    </border>
    <border>
      <left/>
      <right/>
      <top style="thin">
        <color indexed="64"/>
      </top>
      <bottom/>
      <diagonal/>
    </border>
    <border>
      <left/>
      <right/>
      <top/>
      <bottom style="thin">
        <color indexed="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1C1C1"/>
      </left>
      <right style="thin">
        <color rgb="FFC1C1C1"/>
      </right>
      <top style="thin">
        <color rgb="FFC1C1C1"/>
      </top>
      <bottom style="thin">
        <color rgb="FFC1C1C1"/>
      </bottom>
      <diagonal/>
    </border>
    <border>
      <left/>
      <right style="thin">
        <color rgb="FFFFFFFF"/>
      </right>
      <top style="thin">
        <color rgb="FFFFFFFF"/>
      </top>
      <bottom style="thin">
        <color rgb="FFFFFFFF"/>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rgb="FFFFFFFF"/>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theme="0"/>
      </left>
      <right/>
      <top/>
      <bottom/>
      <diagonal/>
    </border>
    <border>
      <left style="thin">
        <color indexed="0"/>
      </left>
      <right style="thin">
        <color indexed="0"/>
      </right>
      <top/>
      <bottom style="thin">
        <color indexed="0"/>
      </bottom>
      <diagonal/>
    </border>
  </borders>
  <cellStyleXfs count="50">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0" borderId="0" applyNumberFormat="0" applyFill="0" applyBorder="0" applyAlignment="0" applyProtection="0"/>
    <xf numFmtId="0" fontId="6" fillId="26" borderId="17" applyNumberFormat="0" applyAlignment="0" applyProtection="0"/>
    <xf numFmtId="0" fontId="7" fillId="0" borderId="18" applyNumberFormat="0" applyFill="0" applyAlignment="0" applyProtection="0"/>
    <xf numFmtId="0" fontId="8" fillId="27" borderId="17" applyNumberFormat="0" applyAlignment="0" applyProtection="0"/>
    <xf numFmtId="0" fontId="9" fillId="28" borderId="0" applyNumberFormat="0" applyBorder="0" applyAlignment="0" applyProtection="0"/>
    <xf numFmtId="164" fontId="3" fillId="0" borderId="0" applyFont="0" applyFill="0" applyBorder="0" applyAlignment="0" applyProtection="0"/>
    <xf numFmtId="164" fontId="10" fillId="0" borderId="0" applyFont="0" applyFill="0" applyBorder="0" applyAlignment="0" applyProtection="0"/>
    <xf numFmtId="0" fontId="11" fillId="29" borderId="0" applyNumberFormat="0" applyBorder="0" applyAlignment="0" applyProtection="0"/>
    <xf numFmtId="0" fontId="1" fillId="0" borderId="0"/>
    <xf numFmtId="0" fontId="1" fillId="0" borderId="0"/>
    <xf numFmtId="0" fontId="2" fillId="0" borderId="0"/>
    <xf numFmtId="0" fontId="1" fillId="0" borderId="0"/>
    <xf numFmtId="0" fontId="10" fillId="0" borderId="0"/>
    <xf numFmtId="0" fontId="10" fillId="0" borderId="0"/>
    <xf numFmtId="9" fontId="3" fillId="0" borderId="0" applyFont="0" applyFill="0" applyBorder="0" applyAlignment="0" applyProtection="0"/>
    <xf numFmtId="0" fontId="12" fillId="30" borderId="0" applyNumberFormat="0" applyBorder="0" applyAlignment="0" applyProtection="0"/>
    <xf numFmtId="0" fontId="13" fillId="26" borderId="19"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20" applyNumberFormat="0" applyFill="0" applyAlignment="0" applyProtection="0"/>
    <xf numFmtId="0" fontId="17" fillId="0" borderId="21" applyNumberFormat="0" applyFill="0" applyAlignment="0" applyProtection="0"/>
    <xf numFmtId="0" fontId="18" fillId="0" borderId="22" applyNumberFormat="0" applyFill="0" applyAlignment="0" applyProtection="0"/>
    <xf numFmtId="0" fontId="18" fillId="0" borderId="0" applyNumberFormat="0" applyFill="0" applyBorder="0" applyAlignment="0" applyProtection="0"/>
    <xf numFmtId="0" fontId="19" fillId="0" borderId="23" applyNumberFormat="0" applyFill="0" applyAlignment="0" applyProtection="0"/>
    <xf numFmtId="0" fontId="20" fillId="31" borderId="24" applyNumberFormat="0" applyAlignment="0" applyProtection="0"/>
  </cellStyleXfs>
  <cellXfs count="251">
    <xf numFmtId="0" fontId="0" fillId="0" borderId="0" xfId="0"/>
    <xf numFmtId="0" fontId="21" fillId="0" borderId="0" xfId="0" applyFont="1"/>
    <xf numFmtId="0" fontId="22" fillId="0" borderId="0" xfId="0" applyFont="1"/>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2" fillId="0" borderId="3" xfId="0" applyFont="1" applyBorder="1" applyAlignment="1">
      <alignment horizontal="left" vertical="top" wrapText="1"/>
    </xf>
    <xf numFmtId="165" fontId="22" fillId="0" borderId="3" xfId="0" applyNumberFormat="1" applyFont="1" applyBorder="1" applyAlignment="1">
      <alignment horizontal="right" wrapText="1"/>
    </xf>
    <xf numFmtId="165" fontId="21" fillId="0" borderId="3" xfId="0" quotePrefix="1" applyNumberFormat="1" applyFont="1" applyBorder="1" applyAlignment="1">
      <alignment horizontal="right" wrapText="1"/>
    </xf>
    <xf numFmtId="166" fontId="21" fillId="0" borderId="3" xfId="30" quotePrefix="1" applyNumberFormat="1" applyFont="1" applyFill="1" applyBorder="1" applyAlignment="1" applyProtection="1">
      <alignment horizontal="right" wrapText="1"/>
    </xf>
    <xf numFmtId="166" fontId="22" fillId="0" borderId="0" xfId="0" applyNumberFormat="1" applyFont="1"/>
    <xf numFmtId="9" fontId="22" fillId="0" borderId="0" xfId="39" applyFont="1"/>
    <xf numFmtId="0" fontId="21" fillId="32" borderId="3" xfId="0" applyFont="1" applyFill="1" applyBorder="1" applyAlignment="1">
      <alignment horizontal="left" vertical="top" wrapText="1"/>
    </xf>
    <xf numFmtId="165" fontId="22" fillId="0" borderId="0" xfId="0" applyNumberFormat="1" applyFont="1"/>
    <xf numFmtId="0" fontId="21" fillId="0" borderId="3" xfId="0" applyFont="1" applyBorder="1" applyAlignment="1">
      <alignment vertical="top" wrapText="1"/>
    </xf>
    <xf numFmtId="0" fontId="21" fillId="0" borderId="0" xfId="0" applyFont="1" applyAlignment="1">
      <alignment wrapText="1"/>
    </xf>
    <xf numFmtId="0" fontId="22" fillId="0" borderId="10" xfId="0" applyFont="1" applyBorder="1" applyAlignment="1">
      <alignment horizontal="left" vertical="top" wrapText="1"/>
    </xf>
    <xf numFmtId="165" fontId="22" fillId="0" borderId="10" xfId="0" applyNumberFormat="1" applyFont="1" applyBorder="1" applyAlignment="1">
      <alignment horizontal="right" wrapText="1"/>
    </xf>
    <xf numFmtId="0" fontId="22" fillId="0" borderId="0" xfId="34" applyFont="1"/>
    <xf numFmtId="0" fontId="24" fillId="0" borderId="0" xfId="34" applyFont="1"/>
    <xf numFmtId="0" fontId="21" fillId="0" borderId="0" xfId="0" applyFont="1" applyAlignment="1">
      <alignment vertical="center" wrapText="1"/>
    </xf>
    <xf numFmtId="0" fontId="21" fillId="0" borderId="6" xfId="0" applyFont="1" applyBorder="1" applyAlignment="1">
      <alignment horizontal="center" wrapText="1"/>
    </xf>
    <xf numFmtId="0" fontId="21" fillId="0" borderId="7" xfId="0" applyFont="1" applyBorder="1" applyAlignment="1">
      <alignment wrapText="1"/>
    </xf>
    <xf numFmtId="0" fontId="22" fillId="0" borderId="3" xfId="0" applyFont="1" applyBorder="1" applyAlignment="1">
      <alignment horizontal="left" wrapText="1"/>
    </xf>
    <xf numFmtId="169" fontId="25" fillId="33" borderId="3" xfId="0" applyNumberFormat="1" applyFont="1" applyFill="1" applyBorder="1" applyAlignment="1">
      <alignment horizontal="right"/>
    </xf>
    <xf numFmtId="0" fontId="22" fillId="0" borderId="3" xfId="0" applyFont="1" applyBorder="1"/>
    <xf numFmtId="0" fontId="22" fillId="0" borderId="0" xfId="0" applyFont="1" applyAlignment="1">
      <alignment wrapText="1"/>
    </xf>
    <xf numFmtId="0" fontId="21" fillId="0" borderId="11" xfId="0" applyFont="1" applyBorder="1" applyAlignment="1">
      <alignment horizontal="center" wrapText="1"/>
    </xf>
    <xf numFmtId="0" fontId="22" fillId="0" borderId="3" xfId="0" applyFont="1" applyBorder="1" applyAlignment="1">
      <alignment horizontal="right" wrapText="1"/>
    </xf>
    <xf numFmtId="0" fontId="21" fillId="0" borderId="1" xfId="0" applyFont="1" applyBorder="1" applyAlignment="1">
      <alignment wrapText="1"/>
    </xf>
    <xf numFmtId="0" fontId="21" fillId="0" borderId="3" xfId="0" applyFont="1" applyBorder="1" applyAlignment="1">
      <alignment horizontal="center" wrapText="1"/>
    </xf>
    <xf numFmtId="0" fontId="22" fillId="0" borderId="10" xfId="0" applyFont="1" applyBorder="1" applyAlignment="1">
      <alignment horizontal="left" wrapText="1"/>
    </xf>
    <xf numFmtId="0" fontId="22" fillId="0" borderId="10" xfId="0" applyFont="1" applyBorder="1" applyAlignment="1">
      <alignment horizontal="right" wrapText="1"/>
    </xf>
    <xf numFmtId="166" fontId="22" fillId="0" borderId="10" xfId="30" applyNumberFormat="1" applyFont="1" applyFill="1" applyBorder="1" applyAlignment="1" applyProtection="1">
      <alignment horizontal="right" wrapText="1"/>
    </xf>
    <xf numFmtId="166" fontId="22" fillId="0" borderId="11" xfId="30" applyNumberFormat="1" applyFont="1" applyFill="1" applyBorder="1" applyAlignment="1" applyProtection="1">
      <alignment horizontal="right" wrapText="1"/>
    </xf>
    <xf numFmtId="0" fontId="22" fillId="0" borderId="8" xfId="0" applyFont="1" applyBorder="1" applyAlignment="1">
      <alignment horizontal="left" wrapText="1"/>
    </xf>
    <xf numFmtId="0" fontId="22" fillId="0" borderId="0" xfId="0" applyFont="1" applyAlignment="1">
      <alignment horizontal="right" wrapText="1"/>
    </xf>
    <xf numFmtId="0" fontId="22" fillId="32" borderId="3" xfId="0" applyFont="1" applyFill="1" applyBorder="1" applyAlignment="1">
      <alignment horizontal="right" wrapText="1"/>
    </xf>
    <xf numFmtId="0" fontId="21" fillId="0" borderId="10" xfId="0" applyFont="1" applyBorder="1" applyAlignment="1">
      <alignment horizontal="center" wrapText="1"/>
    </xf>
    <xf numFmtId="0" fontId="22" fillId="0" borderId="11" xfId="0" applyFont="1" applyBorder="1" applyAlignment="1">
      <alignment horizontal="left" vertical="top" wrapText="1"/>
    </xf>
    <xf numFmtId="165" fontId="22" fillId="0" borderId="11" xfId="0" applyNumberFormat="1" applyFont="1" applyBorder="1" applyAlignment="1">
      <alignment horizontal="right" wrapText="1"/>
    </xf>
    <xf numFmtId="0" fontId="22" fillId="0" borderId="11" xfId="0" applyFont="1" applyBorder="1" applyAlignment="1">
      <alignment horizontal="left" wrapText="1"/>
    </xf>
    <xf numFmtId="0" fontId="22" fillId="0" borderId="11" xfId="0" applyFont="1" applyBorder="1" applyAlignment="1">
      <alignment horizontal="right" wrapText="1"/>
    </xf>
    <xf numFmtId="0" fontId="22" fillId="0" borderId="7" xfId="0" applyFont="1" applyBorder="1" applyAlignment="1">
      <alignment horizontal="left" vertical="top" wrapText="1"/>
    </xf>
    <xf numFmtId="0" fontId="21" fillId="0" borderId="3" xfId="0" applyFont="1" applyBorder="1" applyAlignment="1">
      <alignment wrapText="1"/>
    </xf>
    <xf numFmtId="168" fontId="25" fillId="33" borderId="3" xfId="0" applyNumberFormat="1" applyFont="1" applyFill="1" applyBorder="1" applyAlignment="1">
      <alignment horizontal="right"/>
    </xf>
    <xf numFmtId="0" fontId="22" fillId="0" borderId="9" xfId="0" applyFont="1" applyBorder="1" applyAlignment="1">
      <alignment horizontal="left" wrapText="1"/>
    </xf>
    <xf numFmtId="0" fontId="22" fillId="0" borderId="7" xfId="0" applyFont="1" applyBorder="1" applyAlignment="1">
      <alignment horizontal="right" wrapText="1"/>
    </xf>
    <xf numFmtId="168" fontId="25" fillId="33" borderId="7" xfId="0" applyNumberFormat="1" applyFont="1" applyFill="1" applyBorder="1" applyAlignment="1">
      <alignment horizontal="right"/>
    </xf>
    <xf numFmtId="167" fontId="25" fillId="33" borderId="3" xfId="0" applyNumberFormat="1" applyFont="1" applyFill="1" applyBorder="1" applyAlignment="1">
      <alignment horizontal="right"/>
    </xf>
    <xf numFmtId="167" fontId="25" fillId="33" borderId="7" xfId="0" applyNumberFormat="1" applyFont="1" applyFill="1" applyBorder="1" applyAlignment="1">
      <alignment horizontal="right"/>
    </xf>
    <xf numFmtId="0" fontId="22" fillId="0" borderId="7" xfId="0" applyFont="1" applyBorder="1"/>
    <xf numFmtId="0" fontId="28" fillId="0" borderId="25" xfId="0" applyFont="1" applyBorder="1"/>
    <xf numFmtId="0" fontId="28" fillId="0" borderId="0" xfId="0" applyFont="1"/>
    <xf numFmtId="0" fontId="27" fillId="0" borderId="25" xfId="0" applyFont="1" applyBorder="1"/>
    <xf numFmtId="0" fontId="29" fillId="0" borderId="25" xfId="0" applyFont="1" applyBorder="1"/>
    <xf numFmtId="0" fontId="29" fillId="32" borderId="25" xfId="0" applyFont="1" applyFill="1" applyBorder="1"/>
    <xf numFmtId="0" fontId="30" fillId="32" borderId="25" xfId="0" applyFont="1" applyFill="1" applyBorder="1" applyAlignment="1">
      <alignment horizontal="left" vertical="top"/>
    </xf>
    <xf numFmtId="0" fontId="28" fillId="0" borderId="29" xfId="0" applyFont="1" applyBorder="1"/>
    <xf numFmtId="0" fontId="33" fillId="0" borderId="25" xfId="0" applyFont="1" applyBorder="1"/>
    <xf numFmtId="0" fontId="34" fillId="0" borderId="25" xfId="0" applyFont="1" applyBorder="1"/>
    <xf numFmtId="1" fontId="32" fillId="0" borderId="31" xfId="0" applyNumberFormat="1" applyFont="1" applyBorder="1"/>
    <xf numFmtId="0" fontId="29" fillId="32" borderId="32" xfId="0" applyFont="1" applyFill="1" applyBorder="1"/>
    <xf numFmtId="165" fontId="28" fillId="0" borderId="25" xfId="0" applyNumberFormat="1" applyFont="1" applyBorder="1"/>
    <xf numFmtId="0" fontId="31" fillId="0" borderId="25" xfId="0" applyFont="1" applyBorder="1"/>
    <xf numFmtId="171" fontId="35" fillId="33" borderId="33" xfId="0" applyNumberFormat="1" applyFont="1" applyFill="1" applyBorder="1" applyAlignment="1">
      <alignment horizontal="right"/>
    </xf>
    <xf numFmtId="0" fontId="28" fillId="32" borderId="25" xfId="0" applyFont="1" applyFill="1" applyBorder="1"/>
    <xf numFmtId="0" fontId="29" fillId="32" borderId="33" xfId="0" applyFont="1" applyFill="1" applyBorder="1"/>
    <xf numFmtId="0" fontId="36" fillId="32" borderId="25" xfId="34" applyFont="1" applyFill="1" applyBorder="1"/>
    <xf numFmtId="0" fontId="29" fillId="0" borderId="0" xfId="0" applyFont="1"/>
    <xf numFmtId="166" fontId="29" fillId="0" borderId="0" xfId="0" applyNumberFormat="1" applyFont="1"/>
    <xf numFmtId="0" fontId="29" fillId="32" borderId="0" xfId="0" applyFont="1" applyFill="1"/>
    <xf numFmtId="0" fontId="28" fillId="0" borderId="26" xfId="0" applyFont="1" applyBorder="1"/>
    <xf numFmtId="0" fontId="30" fillId="32" borderId="0" xfId="0" applyFont="1" applyFill="1" applyAlignment="1">
      <alignment horizontal="left" vertical="top"/>
    </xf>
    <xf numFmtId="0" fontId="28" fillId="32" borderId="0" xfId="0" applyFont="1" applyFill="1"/>
    <xf numFmtId="0" fontId="33" fillId="0" borderId="26" xfId="0" applyFont="1" applyBorder="1"/>
    <xf numFmtId="166" fontId="28" fillId="0" borderId="26" xfId="30" applyNumberFormat="1" applyFont="1" applyFill="1" applyBorder="1"/>
    <xf numFmtId="166" fontId="34" fillId="0" borderId="26" xfId="30" applyNumberFormat="1" applyFont="1" applyFill="1" applyBorder="1"/>
    <xf numFmtId="166" fontId="28" fillId="0" borderId="0" xfId="0" applyNumberFormat="1" applyFont="1"/>
    <xf numFmtId="166" fontId="31" fillId="0" borderId="26" xfId="30" applyNumberFormat="1" applyFont="1" applyFill="1" applyBorder="1"/>
    <xf numFmtId="166" fontId="28" fillId="32" borderId="0" xfId="0" applyNumberFormat="1" applyFont="1" applyFill="1"/>
    <xf numFmtId="0" fontId="28" fillId="32" borderId="26" xfId="0" applyFont="1" applyFill="1" applyBorder="1"/>
    <xf numFmtId="0" fontId="28" fillId="32" borderId="27" xfId="0" applyFont="1" applyFill="1" applyBorder="1"/>
    <xf numFmtId="0" fontId="36" fillId="32" borderId="0" xfId="34" applyFont="1" applyFill="1"/>
    <xf numFmtId="171" fontId="38" fillId="33" borderId="28" xfId="0" applyNumberFormat="1" applyFont="1" applyFill="1" applyBorder="1" applyAlignment="1">
      <alignment horizontal="right"/>
    </xf>
    <xf numFmtId="0" fontId="39" fillId="0" borderId="0" xfId="0" applyFont="1" applyAlignment="1">
      <alignment horizontal="left" vertical="center"/>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165" fontId="39" fillId="0" borderId="3" xfId="0" applyNumberFormat="1" applyFont="1" applyBorder="1" applyAlignment="1">
      <alignment horizontal="center" vertical="center" wrapText="1"/>
    </xf>
    <xf numFmtId="165" fontId="39" fillId="0" borderId="4" xfId="0" applyNumberFormat="1" applyFont="1" applyBorder="1" applyAlignment="1">
      <alignment horizontal="center" vertical="center" wrapText="1"/>
    </xf>
    <xf numFmtId="166" fontId="24" fillId="0" borderId="7" xfId="30" applyNumberFormat="1" applyFont="1" applyBorder="1"/>
    <xf numFmtId="166" fontId="24" fillId="0" borderId="14" xfId="30" applyNumberFormat="1" applyFont="1" applyBorder="1"/>
    <xf numFmtId="166" fontId="22" fillId="0" borderId="14" xfId="30" applyNumberFormat="1" applyFont="1" applyBorder="1"/>
    <xf numFmtId="166" fontId="21" fillId="0" borderId="3" xfId="30" applyNumberFormat="1" applyFont="1" applyBorder="1"/>
    <xf numFmtId="0" fontId="39" fillId="0" borderId="3" xfId="0" applyFont="1" applyBorder="1"/>
    <xf numFmtId="0" fontId="22" fillId="0" borderId="0" xfId="0" applyFont="1" applyAlignment="1">
      <alignment horizontal="justify" vertical="center"/>
    </xf>
    <xf numFmtId="170" fontId="22" fillId="0" borderId="0" xfId="39" applyNumberFormat="1" applyFont="1"/>
    <xf numFmtId="0" fontId="30" fillId="0" borderId="25" xfId="0" applyFont="1" applyBorder="1" applyAlignment="1">
      <alignment horizontal="left" vertical="top"/>
    </xf>
    <xf numFmtId="165" fontId="34" fillId="0" borderId="25" xfId="0" applyNumberFormat="1" applyFont="1" applyBorder="1"/>
    <xf numFmtId="165" fontId="31" fillId="0" borderId="25" xfId="0" applyNumberFormat="1" applyFont="1" applyBorder="1"/>
    <xf numFmtId="0" fontId="36" fillId="0" borderId="25" xfId="34" applyFont="1" applyBorder="1"/>
    <xf numFmtId="0" fontId="28" fillId="32" borderId="34" xfId="0" applyFont="1" applyFill="1" applyBorder="1"/>
    <xf numFmtId="0" fontId="37" fillId="0" borderId="0" xfId="0" applyFont="1"/>
    <xf numFmtId="0" fontId="42" fillId="0" borderId="0" xfId="34" applyFont="1"/>
    <xf numFmtId="0" fontId="37" fillId="0" borderId="0" xfId="0" applyFont="1" applyAlignment="1">
      <alignment wrapText="1"/>
    </xf>
    <xf numFmtId="0" fontId="37" fillId="0" borderId="0" xfId="0" applyFont="1" applyAlignment="1">
      <alignment horizontal="right" wrapText="1"/>
    </xf>
    <xf numFmtId="0" fontId="43" fillId="32" borderId="25" xfId="0" applyFont="1" applyFill="1" applyBorder="1" applyAlignment="1">
      <alignment horizontal="left" vertical="top"/>
    </xf>
    <xf numFmtId="0" fontId="21" fillId="0" borderId="25" xfId="0" applyFont="1" applyBorder="1"/>
    <xf numFmtId="0" fontId="24" fillId="0" borderId="25" xfId="0" applyFont="1" applyBorder="1"/>
    <xf numFmtId="0" fontId="22" fillId="0" borderId="25" xfId="0" applyFont="1" applyBorder="1"/>
    <xf numFmtId="0" fontId="22" fillId="0" borderId="29" xfId="0" applyFont="1" applyBorder="1"/>
    <xf numFmtId="0" fontId="39" fillId="0" borderId="25" xfId="0" applyFont="1" applyBorder="1" applyAlignment="1">
      <alignment wrapText="1"/>
    </xf>
    <xf numFmtId="0" fontId="26" fillId="0" borderId="25" xfId="0" applyFont="1" applyBorder="1"/>
    <xf numFmtId="166" fontId="24" fillId="0" borderId="30" xfId="30" applyNumberFormat="1" applyFont="1" applyFill="1" applyBorder="1"/>
    <xf numFmtId="0" fontId="24" fillId="32" borderId="25" xfId="0" applyFont="1" applyFill="1" applyBorder="1"/>
    <xf numFmtId="0" fontId="45" fillId="0" borderId="25" xfId="0" applyFont="1" applyBorder="1"/>
    <xf numFmtId="1" fontId="45" fillId="0" borderId="25" xfId="0" applyNumberFormat="1" applyFont="1" applyBorder="1"/>
    <xf numFmtId="1" fontId="39" fillId="0" borderId="31" xfId="0" applyNumberFormat="1" applyFont="1" applyBorder="1"/>
    <xf numFmtId="171" fontId="24" fillId="33" borderId="25" xfId="0" applyNumberFormat="1" applyFont="1" applyFill="1" applyBorder="1" applyAlignment="1">
      <alignment horizontal="right"/>
    </xf>
    <xf numFmtId="0" fontId="24" fillId="32" borderId="32" xfId="0" applyFont="1" applyFill="1" applyBorder="1"/>
    <xf numFmtId="1" fontId="22" fillId="0" borderId="25" xfId="0" applyNumberFormat="1" applyFont="1" applyBorder="1"/>
    <xf numFmtId="1" fontId="24" fillId="0" borderId="31" xfId="0" applyNumberFormat="1" applyFont="1" applyBorder="1"/>
    <xf numFmtId="0" fontId="24" fillId="0" borderId="31" xfId="0" applyFont="1" applyBorder="1"/>
    <xf numFmtId="1" fontId="21" fillId="0" borderId="25" xfId="0" applyNumberFormat="1" applyFont="1" applyBorder="1"/>
    <xf numFmtId="0" fontId="37" fillId="32" borderId="25" xfId="0" applyFont="1" applyFill="1" applyBorder="1"/>
    <xf numFmtId="0" fontId="42" fillId="32" borderId="25" xfId="0" applyFont="1" applyFill="1" applyBorder="1"/>
    <xf numFmtId="0" fontId="37" fillId="0" borderId="25" xfId="0" applyFont="1" applyBorder="1"/>
    <xf numFmtId="0" fontId="37" fillId="32" borderId="0" xfId="0" applyFont="1" applyFill="1"/>
    <xf numFmtId="0" fontId="42" fillId="0" borderId="0" xfId="0" applyFont="1" applyAlignment="1">
      <alignment horizontal="left" vertical="center"/>
    </xf>
    <xf numFmtId="9" fontId="25" fillId="33" borderId="3" xfId="39" applyFont="1" applyFill="1" applyBorder="1" applyAlignment="1">
      <alignment horizontal="right"/>
    </xf>
    <xf numFmtId="9" fontId="22" fillId="0" borderId="3" xfId="39" applyFont="1" applyBorder="1"/>
    <xf numFmtId="172" fontId="39" fillId="0" borderId="31" xfId="30" applyNumberFormat="1" applyFont="1" applyFill="1" applyBorder="1"/>
    <xf numFmtId="172" fontId="24" fillId="33" borderId="25" xfId="30" applyNumberFormat="1" applyFont="1" applyFill="1" applyBorder="1" applyAlignment="1">
      <alignment horizontal="right"/>
    </xf>
    <xf numFmtId="172" fontId="24" fillId="0" borderId="31" xfId="30" applyNumberFormat="1" applyFont="1" applyFill="1" applyBorder="1"/>
    <xf numFmtId="172" fontId="24" fillId="0" borderId="31" xfId="30" applyNumberFormat="1" applyFont="1" applyBorder="1"/>
    <xf numFmtId="0" fontId="44" fillId="32" borderId="25" xfId="0" applyFont="1" applyFill="1" applyBorder="1" applyAlignment="1">
      <alignment wrapText="1"/>
    </xf>
    <xf numFmtId="165" fontId="22" fillId="0" borderId="7" xfId="0" quotePrefix="1" applyNumberFormat="1" applyFont="1" applyBorder="1" applyAlignment="1">
      <alignment horizontal="right" wrapText="1"/>
    </xf>
    <xf numFmtId="166" fontId="22" fillId="0" borderId="7" xfId="30" quotePrefix="1" applyNumberFormat="1" applyFont="1" applyFill="1" applyBorder="1" applyAlignment="1" applyProtection="1">
      <alignment horizontal="right" wrapText="1"/>
    </xf>
    <xf numFmtId="0" fontId="22" fillId="0" borderId="14" xfId="0" applyFont="1" applyBorder="1" applyAlignment="1">
      <alignment horizontal="left" vertical="top" wrapText="1"/>
    </xf>
    <xf numFmtId="165" fontId="22" fillId="0" borderId="14" xfId="0" quotePrefix="1" applyNumberFormat="1" applyFont="1" applyBorder="1" applyAlignment="1">
      <alignment horizontal="right" wrapText="1"/>
    </xf>
    <xf numFmtId="166" fontId="22" fillId="0" borderId="14" xfId="30" quotePrefix="1" applyNumberFormat="1" applyFont="1" applyFill="1" applyBorder="1" applyAlignment="1" applyProtection="1">
      <alignment horizontal="right" wrapText="1"/>
    </xf>
    <xf numFmtId="165" fontId="21" fillId="0" borderId="5" xfId="0" quotePrefix="1" applyNumberFormat="1" applyFont="1" applyBorder="1" applyAlignment="1">
      <alignment horizontal="right" wrapText="1"/>
    </xf>
    <xf numFmtId="166" fontId="21" fillId="0" borderId="5" xfId="30" quotePrefix="1" applyNumberFormat="1" applyFont="1" applyFill="1" applyBorder="1" applyAlignment="1" applyProtection="1">
      <alignment horizontal="right" wrapText="1"/>
    </xf>
    <xf numFmtId="165" fontId="22" fillId="0" borderId="7" xfId="0" applyNumberFormat="1" applyFont="1" applyBorder="1" applyAlignment="1">
      <alignment horizontal="right" wrapText="1"/>
    </xf>
    <xf numFmtId="166" fontId="22" fillId="0" borderId="7" xfId="30" applyNumberFormat="1" applyFont="1" applyFill="1" applyBorder="1" applyAlignment="1" applyProtection="1">
      <alignment horizontal="right" wrapText="1"/>
    </xf>
    <xf numFmtId="165" fontId="22" fillId="0" borderId="14" xfId="0" applyNumberFormat="1" applyFont="1" applyBorder="1" applyAlignment="1">
      <alignment horizontal="right" wrapText="1"/>
    </xf>
    <xf numFmtId="166" fontId="22" fillId="0" borderId="14" xfId="30" applyNumberFormat="1" applyFont="1" applyFill="1" applyBorder="1" applyAlignment="1" applyProtection="1">
      <alignment horizontal="right" wrapText="1"/>
    </xf>
    <xf numFmtId="166" fontId="22" fillId="32" borderId="14" xfId="30" quotePrefix="1" applyNumberFormat="1" applyFont="1" applyFill="1" applyBorder="1" applyAlignment="1" applyProtection="1">
      <alignment horizontal="right" wrapText="1"/>
    </xf>
    <xf numFmtId="0" fontId="22" fillId="0" borderId="14" xfId="0" applyFont="1" applyBorder="1" applyAlignment="1">
      <alignment vertical="top" wrapText="1"/>
    </xf>
    <xf numFmtId="0" fontId="22" fillId="32" borderId="14" xfId="0" applyFont="1" applyFill="1" applyBorder="1" applyAlignment="1">
      <alignment horizontal="left" vertical="top" wrapText="1"/>
    </xf>
    <xf numFmtId="0" fontId="21" fillId="0" borderId="5" xfId="0" applyFont="1" applyBorder="1" applyAlignment="1">
      <alignment vertical="top" wrapText="1"/>
    </xf>
    <xf numFmtId="0" fontId="21" fillId="32" borderId="11" xfId="0" applyFont="1" applyFill="1" applyBorder="1" applyAlignment="1">
      <alignment horizontal="center" vertical="center" wrapText="1"/>
    </xf>
    <xf numFmtId="0" fontId="21" fillId="0" borderId="11" xfId="0" applyFont="1" applyBorder="1" applyAlignment="1">
      <alignment horizontal="center" vertical="center" wrapText="1"/>
    </xf>
    <xf numFmtId="0" fontId="21" fillId="0" borderId="38" xfId="0" applyFont="1" applyBorder="1" applyAlignment="1">
      <alignment horizontal="left" vertical="top" wrapText="1"/>
    </xf>
    <xf numFmtId="165" fontId="21" fillId="0" borderId="38" xfId="0" applyNumberFormat="1" applyFont="1" applyBorder="1" applyAlignment="1">
      <alignment horizontal="right" wrapText="1"/>
    </xf>
    <xf numFmtId="0" fontId="22" fillId="0" borderId="5" xfId="0" applyFont="1" applyBorder="1" applyAlignment="1">
      <alignment horizontal="left" vertical="top" wrapText="1"/>
    </xf>
    <xf numFmtId="165" fontId="22" fillId="0" borderId="5" xfId="0" applyNumberFormat="1" applyFont="1" applyBorder="1" applyAlignment="1">
      <alignment horizontal="right" wrapText="1"/>
    </xf>
    <xf numFmtId="0" fontId="24" fillId="0" borderId="7" xfId="0" applyFont="1" applyBorder="1"/>
    <xf numFmtId="0" fontId="21" fillId="0" borderId="5" xfId="0" applyFont="1" applyBorder="1"/>
    <xf numFmtId="166" fontId="39" fillId="0" borderId="5" xfId="30" applyNumberFormat="1" applyFont="1" applyBorder="1"/>
    <xf numFmtId="0" fontId="24" fillId="0" borderId="14" xfId="0" applyFont="1" applyBorder="1"/>
    <xf numFmtId="0" fontId="39" fillId="0" borderId="5" xfId="0" applyFont="1" applyBorder="1"/>
    <xf numFmtId="0" fontId="22" fillId="0" borderId="14" xfId="0" applyFont="1" applyBorder="1"/>
    <xf numFmtId="166" fontId="21" fillId="0" borderId="5" xfId="30" applyNumberFormat="1" applyFont="1" applyBorder="1"/>
    <xf numFmtId="0" fontId="24" fillId="0" borderId="0" xfId="34" applyFont="1" applyAlignment="1">
      <alignment vertical="top"/>
    </xf>
    <xf numFmtId="0" fontId="22" fillId="0" borderId="0" xfId="0" applyFont="1" applyAlignment="1">
      <alignment vertical="top"/>
    </xf>
    <xf numFmtId="169" fontId="22" fillId="0" borderId="0" xfId="0" applyNumberFormat="1" applyFont="1"/>
    <xf numFmtId="1" fontId="22" fillId="0" borderId="0" xfId="0" applyNumberFormat="1" applyFont="1"/>
    <xf numFmtId="168" fontId="22" fillId="0" borderId="0" xfId="0" applyNumberFormat="1" applyFont="1"/>
    <xf numFmtId="167" fontId="22" fillId="0" borderId="0" xfId="0" applyNumberFormat="1" applyFont="1"/>
    <xf numFmtId="0" fontId="28" fillId="0" borderId="0" xfId="0" applyFont="1" applyAlignment="1">
      <alignment horizontal="left"/>
    </xf>
    <xf numFmtId="0" fontId="47" fillId="0" borderId="0" xfId="0" applyFont="1"/>
    <xf numFmtId="1" fontId="28" fillId="0" borderId="0" xfId="0" applyNumberFormat="1" applyFont="1"/>
    <xf numFmtId="172" fontId="22" fillId="0" borderId="0" xfId="0" applyNumberFormat="1" applyFont="1"/>
    <xf numFmtId="165" fontId="28" fillId="0" borderId="0" xfId="0" applyNumberFormat="1" applyFont="1"/>
    <xf numFmtId="2" fontId="28" fillId="0" borderId="0" xfId="0" applyNumberFormat="1" applyFont="1"/>
    <xf numFmtId="0" fontId="21" fillId="0" borderId="15" xfId="0" applyFont="1" applyBorder="1" applyAlignment="1">
      <alignment vertical="top" wrapText="1"/>
    </xf>
    <xf numFmtId="165" fontId="21" fillId="0" borderId="15" xfId="0" quotePrefix="1" applyNumberFormat="1" applyFont="1" applyBorder="1" applyAlignment="1">
      <alignment horizontal="right" wrapText="1"/>
    </xf>
    <xf numFmtId="165" fontId="21" fillId="0" borderId="0" xfId="0" applyNumberFormat="1" applyFont="1" applyAlignment="1">
      <alignment horizontal="right" wrapText="1"/>
    </xf>
    <xf numFmtId="0" fontId="31" fillId="0" borderId="0" xfId="0" applyFont="1" applyAlignment="1">
      <alignment vertical="center" wrapText="1"/>
    </xf>
    <xf numFmtId="2" fontId="22" fillId="0" borderId="0" xfId="0" applyNumberFormat="1" applyFont="1"/>
    <xf numFmtId="166" fontId="21" fillId="0" borderId="15" xfId="30" applyNumberFormat="1" applyFont="1" applyBorder="1"/>
    <xf numFmtId="1" fontId="26" fillId="0" borderId="25" xfId="0" applyNumberFormat="1" applyFont="1" applyBorder="1"/>
    <xf numFmtId="0" fontId="37" fillId="32" borderId="0" xfId="0" applyFont="1" applyFill="1" applyAlignment="1">
      <alignment horizontal="left" wrapText="1"/>
    </xf>
    <xf numFmtId="0" fontId="34" fillId="0" borderId="26" xfId="0" applyFont="1" applyBorder="1"/>
    <xf numFmtId="0" fontId="31" fillId="0" borderId="26" xfId="0" applyFont="1" applyBorder="1"/>
    <xf numFmtId="0" fontId="27" fillId="0" borderId="34" xfId="0" applyFont="1" applyBorder="1" applyAlignment="1">
      <alignment wrapText="1"/>
    </xf>
    <xf numFmtId="172" fontId="28" fillId="0" borderId="0" xfId="0" applyNumberFormat="1" applyFont="1"/>
    <xf numFmtId="0" fontId="21" fillId="0" borderId="31" xfId="0" applyFont="1" applyBorder="1" applyAlignment="1">
      <alignment horizontal="left" vertical="top" wrapText="1"/>
    </xf>
    <xf numFmtId="0" fontId="39" fillId="0" borderId="31" xfId="0" applyFont="1" applyBorder="1" applyAlignment="1">
      <alignment horizontal="left" vertical="top" wrapText="1"/>
    </xf>
    <xf numFmtId="0" fontId="21" fillId="32" borderId="5" xfId="0" applyFont="1" applyFill="1" applyBorder="1" applyAlignment="1">
      <alignment horizontal="left" vertical="center" wrapText="1"/>
    </xf>
    <xf numFmtId="0" fontId="21" fillId="32" borderId="3" xfId="0" applyFont="1" applyFill="1" applyBorder="1" applyAlignment="1">
      <alignment vertical="center" wrapText="1"/>
    </xf>
    <xf numFmtId="9" fontId="22" fillId="0" borderId="0" xfId="0" applyNumberFormat="1" applyFont="1"/>
    <xf numFmtId="173" fontId="22" fillId="0" borderId="0" xfId="0" applyNumberFormat="1" applyFont="1"/>
    <xf numFmtId="172" fontId="48" fillId="33" borderId="25" xfId="30" applyNumberFormat="1" applyFont="1" applyFill="1" applyBorder="1" applyAlignment="1">
      <alignment horizontal="right"/>
    </xf>
    <xf numFmtId="0" fontId="39" fillId="0" borderId="0" xfId="0" applyFont="1"/>
    <xf numFmtId="0" fontId="42" fillId="0" borderId="0" xfId="0" applyFont="1"/>
    <xf numFmtId="0" fontId="39" fillId="0" borderId="11" xfId="0" applyFont="1" applyBorder="1" applyAlignment="1">
      <alignment horizontal="center" vertical="center" wrapText="1"/>
    </xf>
    <xf numFmtId="0" fontId="24" fillId="0" borderId="0" xfId="0" applyFont="1"/>
    <xf numFmtId="0" fontId="21" fillId="32" borderId="3"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40" fillId="0" borderId="0" xfId="0" applyFont="1" applyAlignment="1">
      <alignment horizontal="left" vertical="top" wrapText="1"/>
    </xf>
    <xf numFmtId="0" fontId="41" fillId="0" borderId="0" xfId="0" applyFont="1" applyAlignment="1">
      <alignment horizontal="left" vertical="top" wrapText="1"/>
    </xf>
    <xf numFmtId="0" fontId="37" fillId="0" borderId="0" xfId="0" applyFont="1" applyAlignment="1">
      <alignment horizontal="left" vertical="top" wrapText="1"/>
    </xf>
    <xf numFmtId="0" fontId="39" fillId="0" borderId="16" xfId="0" applyFont="1" applyBorder="1" applyAlignment="1">
      <alignment horizontal="left" vertical="center" wrapText="1"/>
    </xf>
    <xf numFmtId="0" fontId="51" fillId="0" borderId="0" xfId="0" applyFont="1" applyAlignment="1">
      <alignment vertical="top" wrapText="1"/>
    </xf>
    <xf numFmtId="0" fontId="42" fillId="0" borderId="0" xfId="0" applyFont="1"/>
    <xf numFmtId="0" fontId="37" fillId="0" borderId="0" xfId="0" applyFont="1"/>
    <xf numFmtId="0" fontId="39" fillId="0" borderId="0" xfId="0" applyFont="1" applyAlignment="1">
      <alignment wrapText="1"/>
    </xf>
    <xf numFmtId="0" fontId="51" fillId="0" borderId="0" xfId="0" applyFont="1" applyAlignment="1">
      <alignment horizontal="left" vertical="top" wrapText="1"/>
    </xf>
    <xf numFmtId="0" fontId="39" fillId="0" borderId="0" xfId="0" applyFont="1" applyAlignment="1">
      <alignment vertical="top" wrapText="1"/>
    </xf>
    <xf numFmtId="0" fontId="21" fillId="0" borderId="0" xfId="0" applyFont="1"/>
    <xf numFmtId="0" fontId="51" fillId="0" borderId="0" xfId="0" applyFont="1" applyAlignment="1">
      <alignment vertical="center" wrapText="1"/>
    </xf>
    <xf numFmtId="0" fontId="26" fillId="0" borderId="0" xfId="0" applyFont="1" applyAlignment="1">
      <alignment horizontal="left" vertical="top" wrapText="1" readingOrder="1"/>
    </xf>
    <xf numFmtId="0" fontId="42" fillId="0" borderId="0" xfId="0" applyFont="1" applyAlignment="1">
      <alignment horizontal="left" wrapText="1"/>
    </xf>
    <xf numFmtId="0" fontId="26" fillId="0" borderId="0" xfId="0" applyFont="1" applyAlignment="1">
      <alignment horizontal="left" vertical="center" wrapText="1" readingOrder="1"/>
    </xf>
    <xf numFmtId="0" fontId="21" fillId="0" borderId="0" xfId="0" applyFont="1" applyAlignment="1">
      <alignment wrapText="1"/>
    </xf>
    <xf numFmtId="0" fontId="39" fillId="0" borderId="0" xfId="0" applyFont="1" applyAlignment="1">
      <alignment horizontal="left" vertical="center" wrapText="1"/>
    </xf>
    <xf numFmtId="0" fontId="22" fillId="0" borderId="0" xfId="0" applyFont="1" applyAlignment="1">
      <alignment horizontal="left" vertical="center" wrapText="1"/>
    </xf>
    <xf numFmtId="0" fontId="37" fillId="0" borderId="0" xfId="0" applyFont="1" applyAlignment="1">
      <alignment horizontal="left" vertical="center" wrapText="1"/>
    </xf>
    <xf numFmtId="0" fontId="37" fillId="0" borderId="0" xfId="0" applyFont="1" applyAlignment="1">
      <alignment horizontal="left"/>
    </xf>
    <xf numFmtId="0" fontId="21" fillId="0" borderId="0" xfId="0" applyFont="1" applyAlignment="1">
      <alignment horizontal="left" wrapText="1"/>
    </xf>
    <xf numFmtId="0" fontId="21" fillId="0" borderId="0" xfId="0" applyFont="1" applyAlignment="1">
      <alignment horizontal="left" vertical="center" wrapText="1"/>
    </xf>
    <xf numFmtId="0" fontId="42" fillId="0" borderId="0" xfId="0" applyFont="1" applyAlignment="1">
      <alignment horizontal="left" vertical="center" wrapText="1"/>
    </xf>
    <xf numFmtId="0" fontId="26" fillId="32" borderId="37" xfId="0" applyFont="1" applyFill="1" applyBorder="1" applyAlignment="1">
      <alignment horizontal="center" vertical="center" wrapText="1"/>
    </xf>
    <xf numFmtId="0" fontId="26" fillId="32" borderId="0" xfId="0" applyFont="1" applyFill="1" applyAlignment="1">
      <alignment horizontal="center" vertical="center" wrapText="1"/>
    </xf>
    <xf numFmtId="0" fontId="26" fillId="32" borderId="34" xfId="0" applyFont="1" applyFill="1" applyBorder="1" applyAlignment="1">
      <alignment horizontal="center" vertical="center" wrapText="1"/>
    </xf>
    <xf numFmtId="0" fontId="37" fillId="32" borderId="37" xfId="0" applyFont="1" applyFill="1" applyBorder="1" applyAlignment="1">
      <alignment horizontal="left" vertical="center" wrapText="1"/>
    </xf>
    <xf numFmtId="0" fontId="37" fillId="32" borderId="0" xfId="0" applyFont="1" applyFill="1" applyAlignment="1">
      <alignment horizontal="left" vertical="center" wrapText="1"/>
    </xf>
    <xf numFmtId="0" fontId="37" fillId="32" borderId="34" xfId="0" applyFont="1" applyFill="1" applyBorder="1" applyAlignment="1">
      <alignment horizontal="left" vertical="center" wrapText="1"/>
    </xf>
    <xf numFmtId="0" fontId="31" fillId="0" borderId="37" xfId="0" applyFont="1" applyBorder="1" applyAlignment="1">
      <alignment horizontal="left" vertical="center" wrapText="1"/>
    </xf>
    <xf numFmtId="0" fontId="31" fillId="0" borderId="0" xfId="0" applyFont="1" applyAlignment="1">
      <alignment horizontal="left" vertical="center" wrapText="1"/>
    </xf>
    <xf numFmtId="0" fontId="26" fillId="32" borderId="37" xfId="0" applyFont="1" applyFill="1" applyBorder="1" applyAlignment="1">
      <alignment horizontal="center" vertical="top" wrapText="1"/>
    </xf>
    <xf numFmtId="0" fontId="26" fillId="32" borderId="0" xfId="0" applyFont="1" applyFill="1" applyAlignment="1">
      <alignment horizontal="center" vertical="top" wrapText="1"/>
    </xf>
    <xf numFmtId="0" fontId="26" fillId="32" borderId="34" xfId="0" applyFont="1" applyFill="1" applyBorder="1" applyAlignment="1">
      <alignment horizontal="center" vertical="top" wrapText="1"/>
    </xf>
    <xf numFmtId="0" fontId="37" fillId="32" borderId="37" xfId="0" applyFont="1" applyFill="1" applyBorder="1" applyAlignment="1">
      <alignment vertical="center" wrapText="1"/>
    </xf>
    <xf numFmtId="0" fontId="37" fillId="32" borderId="0" xfId="0" applyFont="1" applyFill="1" applyAlignment="1">
      <alignment vertical="center" wrapText="1"/>
    </xf>
    <xf numFmtId="0" fontId="37" fillId="32" borderId="37" xfId="0" applyFont="1" applyFill="1" applyBorder="1" applyAlignment="1">
      <alignment wrapText="1"/>
    </xf>
    <xf numFmtId="0" fontId="37" fillId="32" borderId="0" xfId="0" applyFont="1" applyFill="1" applyAlignment="1">
      <alignment wrapText="1"/>
    </xf>
    <xf numFmtId="0" fontId="37" fillId="32" borderId="37" xfId="0" applyFont="1" applyFill="1" applyBorder="1"/>
    <xf numFmtId="0" fontId="37" fillId="32" borderId="0" xfId="0" applyFont="1" applyFill="1"/>
    <xf numFmtId="0" fontId="31" fillId="0" borderId="37" xfId="0" applyFont="1" applyBorder="1" applyAlignment="1">
      <alignment horizontal="center" vertical="center" wrapText="1"/>
    </xf>
    <xf numFmtId="0" fontId="31" fillId="0" borderId="0" xfId="0" applyFont="1" applyAlignment="1">
      <alignment horizontal="center" vertical="center" wrapText="1"/>
    </xf>
    <xf numFmtId="0" fontId="31" fillId="0" borderId="35" xfId="0" applyFont="1" applyBorder="1" applyAlignment="1">
      <alignment horizontal="center"/>
    </xf>
    <xf numFmtId="0" fontId="31" fillId="0" borderId="36" xfId="0" applyFont="1" applyBorder="1" applyAlignment="1">
      <alignment horizontal="center"/>
    </xf>
    <xf numFmtId="0" fontId="31" fillId="0" borderId="29" xfId="0" applyFont="1" applyBorder="1" applyAlignment="1">
      <alignment horizontal="center"/>
    </xf>
    <xf numFmtId="0" fontId="37" fillId="32" borderId="0" xfId="0" applyFont="1" applyFill="1" applyAlignment="1">
      <alignment horizontal="left" wrapText="1"/>
    </xf>
    <xf numFmtId="0" fontId="22" fillId="32" borderId="0" xfId="0" applyFont="1" applyFill="1" applyAlignment="1">
      <alignment horizontal="left" wrapText="1"/>
    </xf>
    <xf numFmtId="0" fontId="27" fillId="0" borderId="0" xfId="0" applyFont="1" applyAlignment="1">
      <alignment horizontal="left" wrapText="1"/>
    </xf>
    <xf numFmtId="0" fontId="31" fillId="0" borderId="25" xfId="0" applyFont="1" applyBorder="1" applyAlignment="1">
      <alignment horizontal="center" wrapText="1"/>
    </xf>
    <xf numFmtId="0" fontId="37" fillId="0" borderId="25" xfId="0" applyFont="1" applyBorder="1" applyAlignment="1">
      <alignment horizontal="left"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Milliers" xfId="30" builtinId="3"/>
    <cellStyle name="Milliers 3" xfId="31"/>
    <cellStyle name="Neutre" xfId="32" builtinId="28" customBuiltin="1"/>
    <cellStyle name="Normal" xfId="0" builtinId="0"/>
    <cellStyle name="Normal 2" xfId="33"/>
    <cellStyle name="Normal 2 2" xfId="34"/>
    <cellStyle name="Normal 3" xfId="35"/>
    <cellStyle name="Normal 3 2" xfId="36"/>
    <cellStyle name="Normal 4" xfId="37"/>
    <cellStyle name="Normal 6 2" xfId="38"/>
    <cellStyle name="Pourcentage" xfId="39" builtinId="5"/>
    <cellStyle name="Satisfaisant" xfId="40" builtinId="26" customBuiltin="1"/>
    <cellStyle name="Sortie" xfId="41" builtinId="21" customBuiltin="1"/>
    <cellStyle name="Texte explicatif" xfId="42" builtinId="53" customBuiltin="1"/>
    <cellStyle name="Titre" xfId="43" builtinId="15" customBuiltin="1"/>
    <cellStyle name="Titre 1" xfId="44" builtinId="16" customBuiltin="1"/>
    <cellStyle name="Titre 2" xfId="45" builtinId="17" customBuiltin="1"/>
    <cellStyle name="Titre 3" xfId="46" builtinId="18" customBuiltin="1"/>
    <cellStyle name="Titre 4" xfId="47" builtinId="19" customBuiltin="1"/>
    <cellStyle name="Total" xfId="48" builtinId="25" customBuiltin="1"/>
    <cellStyle name="Vérification" xfId="49" builtinId="23" customBuiltin="1"/>
  </cellStyles>
  <dxfs count="0"/>
  <tableStyles count="0" defaultTableStyle="TableStyleMedium9" defaultPivotStyle="PivotStyleLight16"/>
  <colors>
    <mruColors>
      <color rgb="FF66BE81"/>
      <color rgb="FF318B46"/>
      <color rgb="FFF89D52"/>
      <color rgb="FFF8A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811495642082535E-2"/>
          <c:y val="2.8036665871311539E-2"/>
          <c:w val="0.91620988957136384"/>
          <c:h val="0.90870158275670088"/>
        </c:manualLayout>
      </c:layout>
      <c:lineChart>
        <c:grouping val="standard"/>
        <c:varyColors val="0"/>
        <c:ser>
          <c:idx val="0"/>
          <c:order val="0"/>
          <c:tx>
            <c:strRef>
              <c:f>'Figure10-1'!$B$35</c:f>
              <c:strCache>
                <c:ptCount val="1"/>
                <c:pt idx="0">
                  <c:v>Nombre de départs à la retraite</c:v>
                </c:pt>
              </c:strCache>
            </c:strRef>
          </c:tx>
          <c:spPr>
            <a:ln>
              <a:solidFill>
                <a:srgbClr val="00B050"/>
              </a:solidFill>
            </a:ln>
          </c:spPr>
          <c:marker>
            <c:symbol val="none"/>
          </c:marker>
          <c:cat>
            <c:numRef>
              <c:f>'Figure10-1'!$A$36:$A$55</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'Figure10-1'!$B$36:$B$55</c:f>
              <c:numCache>
                <c:formatCode>#######0</c:formatCode>
                <c:ptCount val="20"/>
                <c:pt idx="0">
                  <c:v>14892</c:v>
                </c:pt>
                <c:pt idx="1">
                  <c:v>13522</c:v>
                </c:pt>
                <c:pt idx="2">
                  <c:v>13154</c:v>
                </c:pt>
                <c:pt idx="3">
                  <c:v>11474</c:v>
                </c:pt>
                <c:pt idx="4">
                  <c:v>11792</c:v>
                </c:pt>
                <c:pt idx="5">
                  <c:v>9849</c:v>
                </c:pt>
                <c:pt idx="6">
                  <c:v>7514</c:v>
                </c:pt>
                <c:pt idx="7">
                  <c:v>8593</c:v>
                </c:pt>
                <c:pt idx="8">
                  <c:v>10222</c:v>
                </c:pt>
                <c:pt idx="9">
                  <c:v>6361</c:v>
                </c:pt>
                <c:pt idx="10">
                  <c:v>6719</c:v>
                </c:pt>
                <c:pt idx="11">
                  <c:v>6806</c:v>
                </c:pt>
                <c:pt idx="12">
                  <c:v>6487</c:v>
                </c:pt>
                <c:pt idx="13">
                  <c:v>6981</c:v>
                </c:pt>
                <c:pt idx="14">
                  <c:v>8418</c:v>
                </c:pt>
                <c:pt idx="15">
                  <c:v>6708</c:v>
                </c:pt>
                <c:pt idx="16">
                  <c:v>6537</c:v>
                </c:pt>
                <c:pt idx="17" formatCode="General">
                  <c:v>7289</c:v>
                </c:pt>
                <c:pt idx="18" formatCode="General">
                  <c:v>7995</c:v>
                </c:pt>
                <c:pt idx="19" formatCode="General">
                  <c:v>8031</c:v>
                </c:pt>
              </c:numCache>
            </c:numRef>
          </c:val>
          <c:smooth val="0"/>
          <c:extLst>
            <c:ext xmlns:c16="http://schemas.microsoft.com/office/drawing/2014/chart" uri="{C3380CC4-5D6E-409C-BE32-E72D297353CC}">
              <c16:uniqueId val="{00000000-F1B0-4894-BEB4-0A5336EE91D7}"/>
            </c:ext>
          </c:extLst>
        </c:ser>
        <c:ser>
          <c:idx val="1"/>
          <c:order val="1"/>
          <c:tx>
            <c:strRef>
              <c:f>'Figure10-1'!$C$35</c:f>
              <c:strCache>
                <c:ptCount val="1"/>
                <c:pt idx="0">
                  <c:v>Nombre de titulaires atteignant l'âge d'ouverture des droits</c:v>
                </c:pt>
              </c:strCache>
            </c:strRef>
          </c:tx>
          <c:spPr>
            <a:ln>
              <a:solidFill>
                <a:schemeClr val="accent3">
                  <a:lumMod val="60000"/>
                  <a:lumOff val="40000"/>
                </a:schemeClr>
              </a:solidFill>
            </a:ln>
          </c:spPr>
          <c:marker>
            <c:symbol val="none"/>
          </c:marker>
          <c:dPt>
            <c:idx val="15"/>
            <c:bubble3D val="0"/>
            <c:spPr>
              <a:ln>
                <a:solidFill>
                  <a:schemeClr val="accent3">
                    <a:lumMod val="60000"/>
                    <a:lumOff val="40000"/>
                  </a:schemeClr>
                </a:solidFill>
                <a:prstDash val="solid"/>
              </a:ln>
            </c:spPr>
            <c:extLst>
              <c:ext xmlns:c16="http://schemas.microsoft.com/office/drawing/2014/chart" uri="{C3380CC4-5D6E-409C-BE32-E72D297353CC}">
                <c16:uniqueId val="{00000002-F1B0-4894-BEB4-0A5336EE91D7}"/>
              </c:ext>
            </c:extLst>
          </c:dPt>
          <c:cat>
            <c:numRef>
              <c:f>'Figure10-1'!$A$36:$A$55</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'Figure10-1'!$C$36:$C$55</c:f>
              <c:numCache>
                <c:formatCode>#######0</c:formatCode>
                <c:ptCount val="20"/>
                <c:pt idx="0">
                  <c:v>14552</c:v>
                </c:pt>
                <c:pt idx="1">
                  <c:v>14933</c:v>
                </c:pt>
                <c:pt idx="2">
                  <c:v>14765</c:v>
                </c:pt>
                <c:pt idx="3">
                  <c:v>13235</c:v>
                </c:pt>
                <c:pt idx="4">
                  <c:v>11728</c:v>
                </c:pt>
                <c:pt idx="5">
                  <c:v>10366</c:v>
                </c:pt>
                <c:pt idx="6">
                  <c:v>10060</c:v>
                </c:pt>
                <c:pt idx="7">
                  <c:v>9790</c:v>
                </c:pt>
                <c:pt idx="8">
                  <c:v>8128</c:v>
                </c:pt>
                <c:pt idx="9">
                  <c:v>4896</c:v>
                </c:pt>
                <c:pt idx="10">
                  <c:v>10827</c:v>
                </c:pt>
                <c:pt idx="11">
                  <c:v>6723</c:v>
                </c:pt>
                <c:pt idx="12">
                  <c:v>6098</c:v>
                </c:pt>
                <c:pt idx="13">
                  <c:v>8654</c:v>
                </c:pt>
                <c:pt idx="14">
                  <c:v>6807</c:v>
                </c:pt>
                <c:pt idx="15">
                  <c:v>9089</c:v>
                </c:pt>
                <c:pt idx="16">
                  <c:v>9015</c:v>
                </c:pt>
                <c:pt idx="17" formatCode="General">
                  <c:v>8801</c:v>
                </c:pt>
                <c:pt idx="18" formatCode="General">
                  <c:v>8108</c:v>
                </c:pt>
                <c:pt idx="19" formatCode="General">
                  <c:v>6981</c:v>
                </c:pt>
              </c:numCache>
            </c:numRef>
          </c:val>
          <c:smooth val="0"/>
          <c:extLst>
            <c:ext xmlns:c16="http://schemas.microsoft.com/office/drawing/2014/chart" uri="{C3380CC4-5D6E-409C-BE32-E72D297353CC}">
              <c16:uniqueId val="{00000003-F1B0-4894-BEB4-0A5336EE91D7}"/>
            </c:ext>
          </c:extLst>
        </c:ser>
        <c:dLbls>
          <c:showLegendKey val="0"/>
          <c:showVal val="0"/>
          <c:showCatName val="0"/>
          <c:showSerName val="0"/>
          <c:showPercent val="0"/>
          <c:showBubbleSize val="0"/>
        </c:dLbls>
        <c:smooth val="0"/>
        <c:axId val="87924096"/>
        <c:axId val="89802240"/>
      </c:lineChart>
      <c:catAx>
        <c:axId val="87924096"/>
        <c:scaling>
          <c:orientation val="minMax"/>
        </c:scaling>
        <c:delete val="0"/>
        <c:axPos val="b"/>
        <c:numFmt formatCode="General" sourceLinked="1"/>
        <c:majorTickMark val="out"/>
        <c:minorTickMark val="none"/>
        <c:tickLblPos val="nextTo"/>
        <c:txPr>
          <a:bodyPr rot="0" vert="horz"/>
          <a:lstStyle/>
          <a:p>
            <a:pPr>
              <a:defRPr/>
            </a:pPr>
            <a:endParaRPr lang="fr-FR"/>
          </a:p>
        </c:txPr>
        <c:crossAx val="89802240"/>
        <c:crosses val="autoZero"/>
        <c:auto val="1"/>
        <c:lblAlgn val="ctr"/>
        <c:lblOffset val="100"/>
        <c:noMultiLvlLbl val="0"/>
      </c:catAx>
      <c:valAx>
        <c:axId val="89802240"/>
        <c:scaling>
          <c:orientation val="minMax"/>
          <c:max val="16000"/>
          <c:min val="4000"/>
        </c:scaling>
        <c:delete val="0"/>
        <c:axPos val="l"/>
        <c:majorGridlines/>
        <c:numFmt formatCode="#######0" sourceLinked="1"/>
        <c:majorTickMark val="out"/>
        <c:minorTickMark val="none"/>
        <c:tickLblPos val="nextTo"/>
        <c:txPr>
          <a:bodyPr rot="0" vert="horz"/>
          <a:lstStyle/>
          <a:p>
            <a:pPr>
              <a:defRPr/>
            </a:pPr>
            <a:endParaRPr lang="fr-FR"/>
          </a:p>
        </c:txPr>
        <c:crossAx val="87924096"/>
        <c:crosses val="autoZero"/>
        <c:crossBetween val="between"/>
      </c:valAx>
      <c:spPr>
        <a:solidFill>
          <a:schemeClr val="accent2"/>
        </a:solidFill>
      </c:spPr>
    </c:plotArea>
    <c:legend>
      <c:legendPos val="r"/>
      <c:layout>
        <c:manualLayout>
          <c:xMode val="edge"/>
          <c:yMode val="edge"/>
          <c:x val="0.56310705037148745"/>
          <c:y val="0.1829657626130067"/>
          <c:w val="0.3221537508256902"/>
          <c:h val="0.14668789734616508"/>
        </c:manualLayout>
      </c:layout>
      <c:overlay val="0"/>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00706156356425E-2"/>
          <c:y val="3.0487854208657933E-2"/>
          <c:w val="0.92920669353720553"/>
          <c:h val="0.88918261079434036"/>
        </c:manualLayout>
      </c:layout>
      <c:lineChart>
        <c:grouping val="standard"/>
        <c:varyColors val="0"/>
        <c:ser>
          <c:idx val="0"/>
          <c:order val="0"/>
          <c:tx>
            <c:strRef>
              <c:f>'Figure10-10'!$B$28</c:f>
              <c:strCache>
                <c:ptCount val="1"/>
                <c:pt idx="0">
                  <c:v>Nombre de départs à la retraite</c:v>
                </c:pt>
              </c:strCache>
            </c:strRef>
          </c:tx>
          <c:spPr>
            <a:ln>
              <a:solidFill>
                <a:srgbClr val="00B050"/>
              </a:solidFill>
            </a:ln>
          </c:spPr>
          <c:marker>
            <c:symbol val="none"/>
          </c:marker>
          <c:cat>
            <c:numRef>
              <c:f>'Figure10-10'!$A$29:$A$47</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'Figure10-10'!$B$29:$B$47</c:f>
              <c:numCache>
                <c:formatCode>General</c:formatCode>
                <c:ptCount val="19"/>
                <c:pt idx="0">
                  <c:v>1342</c:v>
                </c:pt>
                <c:pt idx="1">
                  <c:v>1237</c:v>
                </c:pt>
                <c:pt idx="2">
                  <c:v>1309</c:v>
                </c:pt>
                <c:pt idx="3">
                  <c:v>1595</c:v>
                </c:pt>
                <c:pt idx="4">
                  <c:v>1634</c:v>
                </c:pt>
                <c:pt idx="5">
                  <c:v>1517</c:v>
                </c:pt>
                <c:pt idx="6">
                  <c:v>1479</c:v>
                </c:pt>
                <c:pt idx="7">
                  <c:v>1398</c:v>
                </c:pt>
                <c:pt idx="8">
                  <c:v>1222</c:v>
                </c:pt>
                <c:pt idx="9">
                  <c:v>1247</c:v>
                </c:pt>
                <c:pt idx="10">
                  <c:v>1165</c:v>
                </c:pt>
                <c:pt idx="11">
                  <c:v>1008</c:v>
                </c:pt>
                <c:pt idx="12">
                  <c:v>796</c:v>
                </c:pt>
                <c:pt idx="13">
                  <c:v>440</c:v>
                </c:pt>
                <c:pt idx="14">
                  <c:v>582</c:v>
                </c:pt>
                <c:pt idx="15">
                  <c:v>524</c:v>
                </c:pt>
                <c:pt idx="16">
                  <c:v>585</c:v>
                </c:pt>
                <c:pt idx="17">
                  <c:v>1086</c:v>
                </c:pt>
                <c:pt idx="18">
                  <c:v>1247</c:v>
                </c:pt>
              </c:numCache>
            </c:numRef>
          </c:val>
          <c:smooth val="0"/>
          <c:extLst>
            <c:ext xmlns:c16="http://schemas.microsoft.com/office/drawing/2014/chart" uri="{C3380CC4-5D6E-409C-BE32-E72D297353CC}">
              <c16:uniqueId val="{00000000-59A0-4E0C-93CA-5242C27B202E}"/>
            </c:ext>
          </c:extLst>
        </c:ser>
        <c:ser>
          <c:idx val="1"/>
          <c:order val="1"/>
          <c:tx>
            <c:strRef>
              <c:f>'Figure10-10'!$C$28</c:f>
              <c:strCache>
                <c:ptCount val="1"/>
                <c:pt idx="0">
                  <c:v>Nombre de titulaires atteignant l'âge d'ouverture des droits</c:v>
                </c:pt>
              </c:strCache>
            </c:strRef>
          </c:tx>
          <c:spPr>
            <a:ln>
              <a:solidFill>
                <a:schemeClr val="accent3">
                  <a:lumMod val="60000"/>
                  <a:lumOff val="40000"/>
                </a:schemeClr>
              </a:solidFill>
            </a:ln>
          </c:spPr>
          <c:marker>
            <c:symbol val="none"/>
          </c:marker>
          <c:cat>
            <c:numRef>
              <c:f>'Figure10-10'!$A$29:$A$47</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'Figure10-10'!$C$29:$C$47</c:f>
              <c:numCache>
                <c:formatCode>########0</c:formatCode>
                <c:ptCount val="19"/>
                <c:pt idx="0">
                  <c:v>1371</c:v>
                </c:pt>
                <c:pt idx="1">
                  <c:v>1251</c:v>
                </c:pt>
                <c:pt idx="2">
                  <c:v>1632</c:v>
                </c:pt>
                <c:pt idx="3">
                  <c:v>1985</c:v>
                </c:pt>
                <c:pt idx="4">
                  <c:v>1899</c:v>
                </c:pt>
                <c:pt idx="5">
                  <c:v>1879</c:v>
                </c:pt>
                <c:pt idx="6">
                  <c:v>1698</c:v>
                </c:pt>
                <c:pt idx="7">
                  <c:v>1230</c:v>
                </c:pt>
                <c:pt idx="8">
                  <c:v>712</c:v>
                </c:pt>
                <c:pt idx="9">
                  <c:v>1353</c:v>
                </c:pt>
                <c:pt idx="10">
                  <c:v>751</c:v>
                </c:pt>
                <c:pt idx="11">
                  <c:v>614</c:v>
                </c:pt>
                <c:pt idx="12">
                  <c:v>962</c:v>
                </c:pt>
                <c:pt idx="13">
                  <c:v>713</c:v>
                </c:pt>
                <c:pt idx="14">
                  <c:v>1009</c:v>
                </c:pt>
                <c:pt idx="15" formatCode="General">
                  <c:v>1045</c:v>
                </c:pt>
                <c:pt idx="16" formatCode="General">
                  <c:v>1189</c:v>
                </c:pt>
                <c:pt idx="17" formatCode="General">
                  <c:v>1313</c:v>
                </c:pt>
                <c:pt idx="18" formatCode="General">
                  <c:v>1294</c:v>
                </c:pt>
              </c:numCache>
            </c:numRef>
          </c:val>
          <c:smooth val="0"/>
          <c:extLst>
            <c:ext xmlns:c16="http://schemas.microsoft.com/office/drawing/2014/chart" uri="{C3380CC4-5D6E-409C-BE32-E72D297353CC}">
              <c16:uniqueId val="{00000001-59A0-4E0C-93CA-5242C27B202E}"/>
            </c:ext>
          </c:extLst>
        </c:ser>
        <c:dLbls>
          <c:showLegendKey val="0"/>
          <c:showVal val="0"/>
          <c:showCatName val="0"/>
          <c:showSerName val="0"/>
          <c:showPercent val="0"/>
          <c:showBubbleSize val="0"/>
        </c:dLbls>
        <c:smooth val="0"/>
        <c:axId val="59202944"/>
        <c:axId val="59253888"/>
      </c:lineChart>
      <c:catAx>
        <c:axId val="59202944"/>
        <c:scaling>
          <c:orientation val="minMax"/>
        </c:scaling>
        <c:delete val="0"/>
        <c:axPos val="b"/>
        <c:numFmt formatCode="General" sourceLinked="1"/>
        <c:majorTickMark val="out"/>
        <c:minorTickMark val="none"/>
        <c:tickLblPos val="nextTo"/>
        <c:txPr>
          <a:bodyPr rot="0" vert="horz"/>
          <a:lstStyle/>
          <a:p>
            <a:pPr>
              <a:defRPr/>
            </a:pPr>
            <a:endParaRPr lang="fr-FR"/>
          </a:p>
        </c:txPr>
        <c:crossAx val="59253888"/>
        <c:crosses val="autoZero"/>
        <c:auto val="1"/>
        <c:lblAlgn val="ctr"/>
        <c:lblOffset val="100"/>
        <c:noMultiLvlLbl val="0"/>
      </c:catAx>
      <c:valAx>
        <c:axId val="59253888"/>
        <c:scaling>
          <c:orientation val="minMax"/>
        </c:scaling>
        <c:delete val="0"/>
        <c:axPos val="l"/>
        <c:majorGridlines/>
        <c:numFmt formatCode="General" sourceLinked="1"/>
        <c:majorTickMark val="out"/>
        <c:minorTickMark val="none"/>
        <c:tickLblPos val="nextTo"/>
        <c:txPr>
          <a:bodyPr rot="0" vert="horz"/>
          <a:lstStyle/>
          <a:p>
            <a:pPr>
              <a:defRPr/>
            </a:pPr>
            <a:endParaRPr lang="fr-FR"/>
          </a:p>
        </c:txPr>
        <c:crossAx val="59202944"/>
        <c:crosses val="autoZero"/>
        <c:crossBetween val="between"/>
      </c:valAx>
      <c:spPr>
        <a:solidFill>
          <a:schemeClr val="accent2"/>
        </a:solidFill>
      </c:spPr>
    </c:plotArea>
    <c:legend>
      <c:legendPos val="r"/>
      <c:layout>
        <c:manualLayout>
          <c:xMode val="edge"/>
          <c:yMode val="edge"/>
          <c:x val="8.4139308467782892E-2"/>
          <c:y val="0.68427944735428892"/>
          <c:w val="0.41129063912289099"/>
          <c:h val="0.20306561679790025"/>
        </c:manualLayout>
      </c:layout>
      <c:overlay val="0"/>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867179356575062E-2"/>
          <c:y val="2.9371745198516853E-2"/>
          <c:w val="0.89478192551900071"/>
          <c:h val="0.90435403907844858"/>
        </c:manualLayout>
      </c:layout>
      <c:lineChart>
        <c:grouping val="standard"/>
        <c:varyColors val="0"/>
        <c:ser>
          <c:idx val="0"/>
          <c:order val="0"/>
          <c:tx>
            <c:strRef>
              <c:f>'Figure10-11'!$B$32</c:f>
              <c:strCache>
                <c:ptCount val="1"/>
                <c:pt idx="0">
                  <c:v>Nombre de départs à la retraite</c:v>
                </c:pt>
              </c:strCache>
            </c:strRef>
          </c:tx>
          <c:spPr>
            <a:ln>
              <a:solidFill>
                <a:srgbClr val="00B050"/>
              </a:solidFill>
            </a:ln>
          </c:spPr>
          <c:marker>
            <c:symbol val="none"/>
          </c:marker>
          <c:cat>
            <c:numRef>
              <c:f>'Figure10-11'!$A$33:$A$52</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'Figure10-11'!$B$33:$B$52</c:f>
              <c:numCache>
                <c:formatCode>###########0</c:formatCode>
                <c:ptCount val="20"/>
                <c:pt idx="0">
                  <c:v>5370</c:v>
                </c:pt>
                <c:pt idx="1">
                  <c:v>5742</c:v>
                </c:pt>
                <c:pt idx="2">
                  <c:v>5369</c:v>
                </c:pt>
                <c:pt idx="3">
                  <c:v>6691</c:v>
                </c:pt>
                <c:pt idx="4">
                  <c:v>6142</c:v>
                </c:pt>
                <c:pt idx="5">
                  <c:v>4652</c:v>
                </c:pt>
                <c:pt idx="6">
                  <c:v>2797</c:v>
                </c:pt>
                <c:pt idx="7">
                  <c:v>2655</c:v>
                </c:pt>
                <c:pt idx="8">
                  <c:v>2992</c:v>
                </c:pt>
                <c:pt idx="9">
                  <c:v>1935</c:v>
                </c:pt>
                <c:pt idx="10">
                  <c:v>2770</c:v>
                </c:pt>
                <c:pt idx="11">
                  <c:v>2586</c:v>
                </c:pt>
                <c:pt idx="12" formatCode="General">
                  <c:v>2519</c:v>
                </c:pt>
                <c:pt idx="13" formatCode="General">
                  <c:v>2420</c:v>
                </c:pt>
                <c:pt idx="14" formatCode="General">
                  <c:v>2610</c:v>
                </c:pt>
                <c:pt idx="15" formatCode="General">
                  <c:v>2663</c:v>
                </c:pt>
                <c:pt idx="16" formatCode="General">
                  <c:v>2586</c:v>
                </c:pt>
                <c:pt idx="17" formatCode="General">
                  <c:v>2535</c:v>
                </c:pt>
                <c:pt idx="18" formatCode="General">
                  <c:v>2696</c:v>
                </c:pt>
                <c:pt idx="19" formatCode="General">
                  <c:v>2564</c:v>
                </c:pt>
              </c:numCache>
            </c:numRef>
          </c:val>
          <c:smooth val="0"/>
          <c:extLst>
            <c:ext xmlns:c16="http://schemas.microsoft.com/office/drawing/2014/chart" uri="{C3380CC4-5D6E-409C-BE32-E72D297353CC}">
              <c16:uniqueId val="{00000000-7F2E-4F55-AA55-F68440598ABE}"/>
            </c:ext>
          </c:extLst>
        </c:ser>
        <c:ser>
          <c:idx val="1"/>
          <c:order val="1"/>
          <c:tx>
            <c:strRef>
              <c:f>'Figure10-11'!$C$32</c:f>
              <c:strCache>
                <c:ptCount val="1"/>
                <c:pt idx="0">
                  <c:v>Nombre de titulaires atteignant l'âge d'ouverture des droits</c:v>
                </c:pt>
              </c:strCache>
            </c:strRef>
          </c:tx>
          <c:spPr>
            <a:ln>
              <a:solidFill>
                <a:schemeClr val="accent3">
                  <a:lumMod val="60000"/>
                  <a:lumOff val="40000"/>
                </a:schemeClr>
              </a:solidFill>
            </a:ln>
          </c:spPr>
          <c:marker>
            <c:symbol val="none"/>
          </c:marker>
          <c:cat>
            <c:numRef>
              <c:f>'Figure10-11'!$A$33:$A$52</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'Figure10-11'!$C$33:$C$52</c:f>
              <c:numCache>
                <c:formatCode>General</c:formatCode>
                <c:ptCount val="20"/>
                <c:pt idx="0">
                  <c:v>4575</c:v>
                </c:pt>
                <c:pt idx="1">
                  <c:v>4791</c:v>
                </c:pt>
                <c:pt idx="2">
                  <c:v>4652</c:v>
                </c:pt>
                <c:pt idx="3">
                  <c:v>5882</c:v>
                </c:pt>
                <c:pt idx="4">
                  <c:v>5945</c:v>
                </c:pt>
                <c:pt idx="5">
                  <c:v>5151</c:v>
                </c:pt>
                <c:pt idx="6">
                  <c:v>4461</c:v>
                </c:pt>
                <c:pt idx="7">
                  <c:v>4176</c:v>
                </c:pt>
                <c:pt idx="8">
                  <c:v>2989</c:v>
                </c:pt>
                <c:pt idx="9">
                  <c:v>1755</c:v>
                </c:pt>
                <c:pt idx="10">
                  <c:v>3613</c:v>
                </c:pt>
                <c:pt idx="11">
                  <c:v>2154</c:v>
                </c:pt>
                <c:pt idx="12">
                  <c:v>2082</c:v>
                </c:pt>
                <c:pt idx="13">
                  <c:v>3075</c:v>
                </c:pt>
                <c:pt idx="14">
                  <c:v>2640</c:v>
                </c:pt>
                <c:pt idx="15">
                  <c:v>3376</c:v>
                </c:pt>
                <c:pt idx="16">
                  <c:v>3420</c:v>
                </c:pt>
                <c:pt idx="17">
                  <c:v>3253</c:v>
                </c:pt>
                <c:pt idx="18">
                  <c:v>3200</c:v>
                </c:pt>
                <c:pt idx="19">
                  <c:v>3050</c:v>
                </c:pt>
              </c:numCache>
            </c:numRef>
          </c:val>
          <c:smooth val="0"/>
          <c:extLst>
            <c:ext xmlns:c16="http://schemas.microsoft.com/office/drawing/2014/chart" uri="{C3380CC4-5D6E-409C-BE32-E72D297353CC}">
              <c16:uniqueId val="{00000001-7F2E-4F55-AA55-F68440598ABE}"/>
            </c:ext>
          </c:extLst>
        </c:ser>
        <c:dLbls>
          <c:showLegendKey val="0"/>
          <c:showVal val="0"/>
          <c:showCatName val="0"/>
          <c:showSerName val="0"/>
          <c:showPercent val="0"/>
          <c:showBubbleSize val="0"/>
        </c:dLbls>
        <c:smooth val="0"/>
        <c:axId val="59288576"/>
        <c:axId val="59290368"/>
      </c:lineChart>
      <c:catAx>
        <c:axId val="59288576"/>
        <c:scaling>
          <c:orientation val="minMax"/>
        </c:scaling>
        <c:delete val="0"/>
        <c:axPos val="b"/>
        <c:numFmt formatCode="General" sourceLinked="1"/>
        <c:majorTickMark val="out"/>
        <c:minorTickMark val="none"/>
        <c:tickLblPos val="nextTo"/>
        <c:txPr>
          <a:bodyPr rot="0" vert="horz"/>
          <a:lstStyle/>
          <a:p>
            <a:pPr>
              <a:defRPr/>
            </a:pPr>
            <a:endParaRPr lang="fr-FR"/>
          </a:p>
        </c:txPr>
        <c:crossAx val="59290368"/>
        <c:crosses val="autoZero"/>
        <c:auto val="1"/>
        <c:lblAlgn val="ctr"/>
        <c:lblOffset val="100"/>
        <c:noMultiLvlLbl val="0"/>
      </c:catAx>
      <c:valAx>
        <c:axId val="59290368"/>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59288576"/>
        <c:crosses val="autoZero"/>
        <c:crossBetween val="between"/>
      </c:valAx>
      <c:spPr>
        <a:solidFill>
          <a:schemeClr val="accent2"/>
        </a:solidFill>
      </c:spPr>
    </c:plotArea>
    <c:legend>
      <c:legendPos val="r"/>
      <c:layout>
        <c:manualLayout>
          <c:xMode val="edge"/>
          <c:yMode val="edge"/>
          <c:x val="0.12797632779978935"/>
          <c:y val="0.66942300044662251"/>
          <c:w val="0.31250032599428257"/>
          <c:h val="0.22975264455579414"/>
        </c:manualLayout>
      </c:layout>
      <c:overlay val="0"/>
      <c:spPr>
        <a:solidFill>
          <a:schemeClr val="accent2"/>
        </a:solidFill>
      </c:spPr>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38888888888889E-2"/>
          <c:y val="4.9854044714074466E-2"/>
          <c:w val="0.88056797037868251"/>
          <c:h val="0.84177264076521674"/>
        </c:manualLayout>
      </c:layout>
      <c:barChart>
        <c:barDir val="bar"/>
        <c:grouping val="stacked"/>
        <c:varyColors val="0"/>
        <c:ser>
          <c:idx val="1"/>
          <c:order val="0"/>
          <c:tx>
            <c:strRef>
              <c:f>'Figure10-12'!$D$2</c:f>
              <c:strCache>
                <c:ptCount val="1"/>
                <c:pt idx="0">
                  <c:v>Aucun trimestre</c:v>
                </c:pt>
              </c:strCache>
            </c:strRef>
          </c:tx>
          <c:spPr>
            <a:solidFill>
              <a:schemeClr val="accent4">
                <a:lumMod val="50000"/>
              </a:schemeClr>
            </a:solidFill>
            <a:ln>
              <a:noFill/>
              <a:prstDash val="solid"/>
            </a:ln>
          </c:spPr>
          <c:invertIfNegative val="0"/>
          <c:dLbls>
            <c:numFmt formatCode="#,##0" sourceLinked="0"/>
            <c:spPr>
              <a:noFill/>
              <a:ln w="25400">
                <a:noFill/>
              </a:ln>
            </c:spPr>
            <c:txPr>
              <a:bodyPr/>
              <a:lstStyle/>
              <a:p>
                <a:pPr>
                  <a:defRPr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'Figure10-12'!$D$2:$G$2</c:f>
              <c:strCache>
                <c:ptCount val="4"/>
                <c:pt idx="0">
                  <c:v>Aucun trimestre</c:v>
                </c:pt>
                <c:pt idx="1">
                  <c:v>de 1 à 11 trimestres</c:v>
                </c:pt>
                <c:pt idx="2">
                  <c:v>De 12 à 39 trimestres</c:v>
                </c:pt>
                <c:pt idx="3">
                  <c:v>40 trimestres ou plus</c:v>
                </c:pt>
              </c:strCache>
            </c:strRef>
          </c:cat>
          <c:val>
            <c:numRef>
              <c:f>'Figure10-12'!$D$4:$D$34</c:f>
              <c:numCache>
                <c:formatCode>########0.00</c:formatCode>
                <c:ptCount val="31"/>
                <c:pt idx="0">
                  <c:v>36.26</c:v>
                </c:pt>
                <c:pt idx="1">
                  <c:v>36.229999999999997</c:v>
                </c:pt>
                <c:pt idx="2">
                  <c:v>36.380000000000003</c:v>
                </c:pt>
                <c:pt idx="4">
                  <c:v>20.54</c:v>
                </c:pt>
                <c:pt idx="5">
                  <c:v>23.03</c:v>
                </c:pt>
                <c:pt idx="6">
                  <c:v>17.600000000000001</c:v>
                </c:pt>
                <c:pt idx="8">
                  <c:v>23.31</c:v>
                </c:pt>
                <c:pt idx="9">
                  <c:v>21.51</c:v>
                </c:pt>
                <c:pt idx="10">
                  <c:v>25.12</c:v>
                </c:pt>
                <c:pt idx="12">
                  <c:v>17.18</c:v>
                </c:pt>
                <c:pt idx="13">
                  <c:v>19.010000000000002</c:v>
                </c:pt>
                <c:pt idx="14">
                  <c:v>12.14</c:v>
                </c:pt>
                <c:pt idx="16">
                  <c:v>13.8</c:v>
                </c:pt>
                <c:pt idx="17">
                  <c:v>12.09</c:v>
                </c:pt>
                <c:pt idx="18">
                  <c:v>23.39</c:v>
                </c:pt>
                <c:pt idx="20">
                  <c:v>16.739999999999998</c:v>
                </c:pt>
                <c:pt idx="21">
                  <c:v>18.61</c:v>
                </c:pt>
                <c:pt idx="22">
                  <c:v>6.19</c:v>
                </c:pt>
                <c:pt idx="24">
                  <c:v>8.6</c:v>
                </c:pt>
                <c:pt idx="25">
                  <c:v>8.9700000000000006</c:v>
                </c:pt>
                <c:pt idx="26">
                  <c:v>7.07</c:v>
                </c:pt>
                <c:pt idx="28">
                  <c:v>24.98</c:v>
                </c:pt>
                <c:pt idx="29">
                  <c:v>26.17</c:v>
                </c:pt>
                <c:pt idx="30">
                  <c:v>22.59</c:v>
                </c:pt>
              </c:numCache>
            </c:numRef>
          </c:val>
          <c:extLst>
            <c:ext xmlns:c16="http://schemas.microsoft.com/office/drawing/2014/chart" uri="{C3380CC4-5D6E-409C-BE32-E72D297353CC}">
              <c16:uniqueId val="{00000000-D583-497D-8897-0B56EC4467D6}"/>
            </c:ext>
          </c:extLst>
        </c:ser>
        <c:ser>
          <c:idx val="2"/>
          <c:order val="1"/>
          <c:tx>
            <c:strRef>
              <c:f>'Figure10-12'!$E$2</c:f>
              <c:strCache>
                <c:ptCount val="1"/>
                <c:pt idx="0">
                  <c:v>de 1 à 11 trimestres</c:v>
                </c:pt>
              </c:strCache>
            </c:strRef>
          </c:tx>
          <c:spPr>
            <a:solidFill>
              <a:schemeClr val="accent4">
                <a:lumMod val="75000"/>
              </a:schemeClr>
            </a:solidFill>
            <a:ln>
              <a:noFill/>
            </a:ln>
          </c:spPr>
          <c:invertIfNegative val="0"/>
          <c:dLbls>
            <c:numFmt formatCode="#,##0" sourceLinked="0"/>
            <c:spPr>
              <a:noFill/>
              <a:ln w="25400">
                <a:noFill/>
              </a:ln>
            </c:spPr>
            <c:txPr>
              <a:bodyPr/>
              <a:lstStyle/>
              <a:p>
                <a:pPr>
                  <a:defRPr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'Figure10-12'!$D$2:$G$2</c:f>
              <c:strCache>
                <c:ptCount val="4"/>
                <c:pt idx="0">
                  <c:v>Aucun trimestre</c:v>
                </c:pt>
                <c:pt idx="1">
                  <c:v>de 1 à 11 trimestres</c:v>
                </c:pt>
                <c:pt idx="2">
                  <c:v>De 12 à 39 trimestres</c:v>
                </c:pt>
                <c:pt idx="3">
                  <c:v>40 trimestres ou plus</c:v>
                </c:pt>
              </c:strCache>
            </c:strRef>
          </c:cat>
          <c:val>
            <c:numRef>
              <c:f>'Figure10-12'!$E$4:$E$34</c:f>
              <c:numCache>
                <c:formatCode>########0.00</c:formatCode>
                <c:ptCount val="31"/>
                <c:pt idx="0">
                  <c:v>35.81</c:v>
                </c:pt>
                <c:pt idx="1">
                  <c:v>33.67</c:v>
                </c:pt>
                <c:pt idx="2">
                  <c:v>42.22</c:v>
                </c:pt>
                <c:pt idx="4">
                  <c:v>35.22</c:v>
                </c:pt>
                <c:pt idx="5">
                  <c:v>34.28</c:v>
                </c:pt>
                <c:pt idx="6">
                  <c:v>36.33</c:v>
                </c:pt>
                <c:pt idx="8">
                  <c:v>40.869999999999997</c:v>
                </c:pt>
                <c:pt idx="9">
                  <c:v>35.700000000000003</c:v>
                </c:pt>
                <c:pt idx="10">
                  <c:v>46.08</c:v>
                </c:pt>
                <c:pt idx="12">
                  <c:v>35.11</c:v>
                </c:pt>
                <c:pt idx="13">
                  <c:v>33.85</c:v>
                </c:pt>
                <c:pt idx="14">
                  <c:v>38.57</c:v>
                </c:pt>
                <c:pt idx="16">
                  <c:v>31.75</c:v>
                </c:pt>
                <c:pt idx="17">
                  <c:v>28.2</c:v>
                </c:pt>
                <c:pt idx="18">
                  <c:v>51.61</c:v>
                </c:pt>
                <c:pt idx="20">
                  <c:v>31.47</c:v>
                </c:pt>
                <c:pt idx="21">
                  <c:v>33.76</c:v>
                </c:pt>
                <c:pt idx="22">
                  <c:v>18.559999999999999</c:v>
                </c:pt>
                <c:pt idx="24">
                  <c:v>21.39</c:v>
                </c:pt>
                <c:pt idx="25">
                  <c:v>23.95</c:v>
                </c:pt>
                <c:pt idx="26">
                  <c:v>10.99</c:v>
                </c:pt>
                <c:pt idx="28">
                  <c:v>34.18</c:v>
                </c:pt>
                <c:pt idx="29">
                  <c:v>32.619999999999997</c:v>
                </c:pt>
                <c:pt idx="30">
                  <c:v>37.29</c:v>
                </c:pt>
              </c:numCache>
            </c:numRef>
          </c:val>
          <c:extLst>
            <c:ext xmlns:c16="http://schemas.microsoft.com/office/drawing/2014/chart" uri="{C3380CC4-5D6E-409C-BE32-E72D297353CC}">
              <c16:uniqueId val="{00000001-D583-497D-8897-0B56EC4467D6}"/>
            </c:ext>
          </c:extLst>
        </c:ser>
        <c:ser>
          <c:idx val="3"/>
          <c:order val="2"/>
          <c:tx>
            <c:strRef>
              <c:f>'Figure10-12'!$F$2</c:f>
              <c:strCache>
                <c:ptCount val="1"/>
                <c:pt idx="0">
                  <c:v>De 12 à 39 trimestres</c:v>
                </c:pt>
              </c:strCache>
            </c:strRef>
          </c:tx>
          <c:spPr>
            <a:solidFill>
              <a:schemeClr val="accent4"/>
            </a:solidFill>
            <a:ln>
              <a:noFill/>
            </a:ln>
          </c:spPr>
          <c:invertIfNegative val="0"/>
          <c:dLbls>
            <c:numFmt formatCode="#,##0" sourceLinked="0"/>
            <c:spPr>
              <a:noFill/>
              <a:ln w="25400">
                <a:noFill/>
              </a:ln>
            </c:spPr>
            <c:txPr>
              <a:bodyPr/>
              <a:lstStyle/>
              <a:p>
                <a:pPr>
                  <a:defRPr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'Figure10-12'!$D$2:$G$2</c:f>
              <c:strCache>
                <c:ptCount val="4"/>
                <c:pt idx="0">
                  <c:v>Aucun trimestre</c:v>
                </c:pt>
                <c:pt idx="1">
                  <c:v>de 1 à 11 trimestres</c:v>
                </c:pt>
                <c:pt idx="2">
                  <c:v>De 12 à 39 trimestres</c:v>
                </c:pt>
                <c:pt idx="3">
                  <c:v>40 trimestres ou plus</c:v>
                </c:pt>
              </c:strCache>
            </c:strRef>
          </c:cat>
          <c:val>
            <c:numRef>
              <c:f>'Figure10-12'!$F$4:$F$34</c:f>
              <c:numCache>
                <c:formatCode>########0.00</c:formatCode>
                <c:ptCount val="31"/>
                <c:pt idx="0">
                  <c:v>18.27</c:v>
                </c:pt>
                <c:pt idx="1">
                  <c:v>18.64</c:v>
                </c:pt>
                <c:pt idx="2">
                  <c:v>17.170000000000002</c:v>
                </c:pt>
                <c:pt idx="4">
                  <c:v>27.87</c:v>
                </c:pt>
                <c:pt idx="5">
                  <c:v>26.8</c:v>
                </c:pt>
                <c:pt idx="6">
                  <c:v>29.14</c:v>
                </c:pt>
                <c:pt idx="8">
                  <c:v>26.18</c:v>
                </c:pt>
                <c:pt idx="9">
                  <c:v>27.46</c:v>
                </c:pt>
                <c:pt idx="10">
                  <c:v>24.88</c:v>
                </c:pt>
                <c:pt idx="12">
                  <c:v>33.020000000000003</c:v>
                </c:pt>
                <c:pt idx="13">
                  <c:v>30.99</c:v>
                </c:pt>
                <c:pt idx="14">
                  <c:v>38.57</c:v>
                </c:pt>
                <c:pt idx="16">
                  <c:v>24.66</c:v>
                </c:pt>
                <c:pt idx="17">
                  <c:v>26.76</c:v>
                </c:pt>
                <c:pt idx="18">
                  <c:v>12.9</c:v>
                </c:pt>
                <c:pt idx="20">
                  <c:v>19.38</c:v>
                </c:pt>
                <c:pt idx="21">
                  <c:v>20.8</c:v>
                </c:pt>
                <c:pt idx="22">
                  <c:v>11.34</c:v>
                </c:pt>
                <c:pt idx="24">
                  <c:v>22.89</c:v>
                </c:pt>
                <c:pt idx="25">
                  <c:v>22.34</c:v>
                </c:pt>
                <c:pt idx="26">
                  <c:v>25.13</c:v>
                </c:pt>
                <c:pt idx="28">
                  <c:v>23.53</c:v>
                </c:pt>
                <c:pt idx="29">
                  <c:v>22.8</c:v>
                </c:pt>
                <c:pt idx="30">
                  <c:v>24.98</c:v>
                </c:pt>
              </c:numCache>
            </c:numRef>
          </c:val>
          <c:extLst>
            <c:ext xmlns:c16="http://schemas.microsoft.com/office/drawing/2014/chart" uri="{C3380CC4-5D6E-409C-BE32-E72D297353CC}">
              <c16:uniqueId val="{00000002-D583-497D-8897-0B56EC4467D6}"/>
            </c:ext>
          </c:extLst>
        </c:ser>
        <c:ser>
          <c:idx val="4"/>
          <c:order val="3"/>
          <c:tx>
            <c:strRef>
              <c:f>'Figure10-12'!$G$2</c:f>
              <c:strCache>
                <c:ptCount val="1"/>
                <c:pt idx="0">
                  <c:v>40 trimestres ou plus</c:v>
                </c:pt>
              </c:strCache>
            </c:strRef>
          </c:tx>
          <c:spPr>
            <a:solidFill>
              <a:schemeClr val="accent4">
                <a:lumMod val="40000"/>
                <a:lumOff val="60000"/>
              </a:schemeClr>
            </a:solidFill>
            <a:ln>
              <a:noFill/>
            </a:ln>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83-497D-8897-0B56EC4467D6}"/>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83-497D-8897-0B56EC4467D6}"/>
                </c:ext>
              </c:extLst>
            </c:dLbl>
            <c:numFmt formatCode="#,##0" sourceLinked="0"/>
            <c:spPr>
              <a:noFill/>
              <a:ln w="25400">
                <a:noFill/>
              </a:ln>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'Figure10-12'!$D$2:$G$2</c:f>
              <c:strCache>
                <c:ptCount val="4"/>
                <c:pt idx="0">
                  <c:v>Aucun trimestre</c:v>
                </c:pt>
                <c:pt idx="1">
                  <c:v>de 1 à 11 trimestres</c:v>
                </c:pt>
                <c:pt idx="2">
                  <c:v>De 12 à 39 trimestres</c:v>
                </c:pt>
                <c:pt idx="3">
                  <c:v>40 trimestres ou plus</c:v>
                </c:pt>
              </c:strCache>
            </c:strRef>
          </c:cat>
          <c:val>
            <c:numRef>
              <c:f>'Figure10-12'!$G$4:$G$34</c:f>
              <c:numCache>
                <c:formatCode>########0.00</c:formatCode>
                <c:ptCount val="31"/>
                <c:pt idx="0">
                  <c:v>9.65</c:v>
                </c:pt>
                <c:pt idx="1">
                  <c:v>11.47</c:v>
                </c:pt>
                <c:pt idx="2">
                  <c:v>4.24</c:v>
                </c:pt>
                <c:pt idx="4">
                  <c:v>16.36</c:v>
                </c:pt>
                <c:pt idx="5">
                  <c:v>15.89</c:v>
                </c:pt>
                <c:pt idx="6">
                  <c:v>16.920000000000002</c:v>
                </c:pt>
                <c:pt idx="8">
                  <c:v>9.64</c:v>
                </c:pt>
                <c:pt idx="9">
                  <c:v>15.33</c:v>
                </c:pt>
                <c:pt idx="10">
                  <c:v>3.92</c:v>
                </c:pt>
                <c:pt idx="12">
                  <c:v>14.69</c:v>
                </c:pt>
                <c:pt idx="13">
                  <c:v>16.149999999999999</c:v>
                </c:pt>
                <c:pt idx="14">
                  <c:v>10.71</c:v>
                </c:pt>
                <c:pt idx="16">
                  <c:v>29.79</c:v>
                </c:pt>
                <c:pt idx="17">
                  <c:v>32.950000000000003</c:v>
                </c:pt>
                <c:pt idx="18">
                  <c:v>12.1</c:v>
                </c:pt>
                <c:pt idx="20">
                  <c:v>32.4</c:v>
                </c:pt>
                <c:pt idx="21">
                  <c:v>26.82</c:v>
                </c:pt>
                <c:pt idx="22">
                  <c:v>63.92</c:v>
                </c:pt>
                <c:pt idx="24">
                  <c:v>47.13</c:v>
                </c:pt>
                <c:pt idx="25">
                  <c:v>44.74</c:v>
                </c:pt>
                <c:pt idx="26">
                  <c:v>56.81</c:v>
                </c:pt>
                <c:pt idx="28">
                  <c:v>17.32</c:v>
                </c:pt>
                <c:pt idx="29">
                  <c:v>18.399999999999999</c:v>
                </c:pt>
                <c:pt idx="30">
                  <c:v>15.14</c:v>
                </c:pt>
              </c:numCache>
            </c:numRef>
          </c:val>
          <c:extLst>
            <c:ext xmlns:c16="http://schemas.microsoft.com/office/drawing/2014/chart" uri="{C3380CC4-5D6E-409C-BE32-E72D297353CC}">
              <c16:uniqueId val="{00000005-D583-497D-8897-0B56EC4467D6}"/>
            </c:ext>
          </c:extLst>
        </c:ser>
        <c:dLbls>
          <c:showLegendKey val="0"/>
          <c:showVal val="0"/>
          <c:showCatName val="0"/>
          <c:showSerName val="0"/>
          <c:showPercent val="0"/>
          <c:showBubbleSize val="0"/>
        </c:dLbls>
        <c:gapWidth val="10"/>
        <c:overlap val="100"/>
        <c:axId val="59366784"/>
        <c:axId val="59507840"/>
      </c:barChart>
      <c:catAx>
        <c:axId val="59366784"/>
        <c:scaling>
          <c:orientation val="maxMin"/>
        </c:scaling>
        <c:delete val="1"/>
        <c:axPos val="l"/>
        <c:numFmt formatCode="General" sourceLinked="0"/>
        <c:majorTickMark val="out"/>
        <c:minorTickMark val="none"/>
        <c:tickLblPos val="nextTo"/>
        <c:crossAx val="59507840"/>
        <c:crosses val="autoZero"/>
        <c:auto val="1"/>
        <c:lblAlgn val="ctr"/>
        <c:lblOffset val="100"/>
        <c:noMultiLvlLbl val="0"/>
      </c:catAx>
      <c:valAx>
        <c:axId val="59507840"/>
        <c:scaling>
          <c:orientation val="minMax"/>
          <c:max val="100"/>
        </c:scaling>
        <c:delete val="0"/>
        <c:axPos val="t"/>
        <c:majorGridlines/>
        <c:numFmt formatCode="#,##0" sourceLinked="0"/>
        <c:majorTickMark val="out"/>
        <c:minorTickMark val="none"/>
        <c:tickLblPos val="nextTo"/>
        <c:txPr>
          <a:bodyPr rot="0" vert="horz"/>
          <a:lstStyle/>
          <a:p>
            <a:pPr>
              <a:defRPr/>
            </a:pPr>
            <a:endParaRPr lang="fr-FR"/>
          </a:p>
        </c:txPr>
        <c:crossAx val="59366784"/>
        <c:crosses val="autoZero"/>
        <c:crossBetween val="between"/>
      </c:valAx>
      <c:spPr>
        <a:noFill/>
      </c:spPr>
    </c:plotArea>
    <c:legend>
      <c:legendPos val="r"/>
      <c:layout>
        <c:manualLayout>
          <c:xMode val="edge"/>
          <c:yMode val="edge"/>
          <c:x val="0"/>
          <c:y val="0.88927309220037343"/>
          <c:w val="0.99948385521577232"/>
          <c:h val="8.5923337122966625E-2"/>
        </c:manualLayout>
      </c:layout>
      <c:overlay val="0"/>
    </c:legend>
    <c:plotVisOnly val="1"/>
    <c:dispBlanksAs val="gap"/>
    <c:showDLblsOverMax val="0"/>
  </c:chart>
  <c:spPr>
    <a:no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38888888888889E-2"/>
          <c:y val="4.9854044714074466E-2"/>
          <c:w val="0.88056797037868251"/>
          <c:h val="0.8256913558882063"/>
        </c:manualLayout>
      </c:layout>
      <c:barChart>
        <c:barDir val="bar"/>
        <c:grouping val="stacked"/>
        <c:varyColors val="0"/>
        <c:ser>
          <c:idx val="1"/>
          <c:order val="0"/>
          <c:tx>
            <c:strRef>
              <c:f>'Figure10-13'!$B$4</c:f>
              <c:strCache>
                <c:ptCount val="1"/>
                <c:pt idx="0">
                  <c:v>decote &gt; 10%</c:v>
                </c:pt>
              </c:strCache>
            </c:strRef>
          </c:tx>
          <c:spPr>
            <a:solidFill>
              <a:schemeClr val="accent4">
                <a:lumMod val="50000"/>
              </a:schemeClr>
            </a:solidFill>
            <a:ln>
              <a:solidFill>
                <a:schemeClr val="tx1"/>
              </a:solidFill>
              <a:prstDash val="solid"/>
            </a:ln>
          </c:spPr>
          <c:invertIfNegative val="0"/>
          <c:dLbls>
            <c:numFmt formatCode="#,##0" sourceLinked="0"/>
            <c:spPr>
              <a:noFill/>
              <a:ln w="25400">
                <a:noFill/>
              </a:ln>
            </c:spPr>
            <c:txPr>
              <a:bodyPr/>
              <a:lstStyle/>
              <a:p>
                <a:pPr>
                  <a:defRPr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'Figure10-13'!$B$6:$B$36</c:f>
              <c:numCache>
                <c:formatCode>_-* #\ ##0.0\ _€_-;\-* #\ ##0.0\ _€_-;_-* "-"??\ _€_-;_-@_-</c:formatCode>
                <c:ptCount val="31"/>
                <c:pt idx="0">
                  <c:v>12.36</c:v>
                </c:pt>
                <c:pt idx="1">
                  <c:v>12.14</c:v>
                </c:pt>
                <c:pt idx="2">
                  <c:v>13.02</c:v>
                </c:pt>
                <c:pt idx="4">
                  <c:v>11.16</c:v>
                </c:pt>
                <c:pt idx="5">
                  <c:v>12.48</c:v>
                </c:pt>
                <c:pt idx="6">
                  <c:v>9.61</c:v>
                </c:pt>
                <c:pt idx="8">
                  <c:v>4.71</c:v>
                </c:pt>
                <c:pt idx="9">
                  <c:v>5.26</c:v>
                </c:pt>
                <c:pt idx="10">
                  <c:v>4.1500000000000004</c:v>
                </c:pt>
                <c:pt idx="12">
                  <c:v>7.06</c:v>
                </c:pt>
                <c:pt idx="13">
                  <c:v>7.29</c:v>
                </c:pt>
                <c:pt idx="14">
                  <c:v>6.43</c:v>
                </c:pt>
                <c:pt idx="16">
                  <c:v>9.65</c:v>
                </c:pt>
                <c:pt idx="17">
                  <c:v>9.7799999999999994</c:v>
                </c:pt>
                <c:pt idx="18">
                  <c:v>8.8699999999999992</c:v>
                </c:pt>
                <c:pt idx="20">
                  <c:v>4.6500000000000004</c:v>
                </c:pt>
                <c:pt idx="21">
                  <c:v>4.2</c:v>
                </c:pt>
                <c:pt idx="22">
                  <c:v>7.22</c:v>
                </c:pt>
                <c:pt idx="24">
                  <c:v>4.51</c:v>
                </c:pt>
                <c:pt idx="25">
                  <c:v>4.91</c:v>
                </c:pt>
                <c:pt idx="26">
                  <c:v>2.88</c:v>
                </c:pt>
                <c:pt idx="28">
                  <c:v>10.39</c:v>
                </c:pt>
                <c:pt idx="29">
                  <c:v>10.71</c:v>
                </c:pt>
                <c:pt idx="30">
                  <c:v>9.77</c:v>
                </c:pt>
              </c:numCache>
            </c:numRef>
          </c:val>
          <c:extLst>
            <c:ext xmlns:c16="http://schemas.microsoft.com/office/drawing/2014/chart" uri="{C3380CC4-5D6E-409C-BE32-E72D297353CC}">
              <c16:uniqueId val="{00000000-470A-4D6A-A71E-48C7884FF6C4}"/>
            </c:ext>
          </c:extLst>
        </c:ser>
        <c:ser>
          <c:idx val="2"/>
          <c:order val="1"/>
          <c:tx>
            <c:strRef>
              <c:f>'Figure10-13'!$C$4</c:f>
              <c:strCache>
                <c:ptCount val="1"/>
                <c:pt idx="0">
                  <c:v>decote
entre 0 %
et 10 %</c:v>
                </c:pt>
              </c:strCache>
            </c:strRef>
          </c:tx>
          <c:spPr>
            <a:solidFill>
              <a:schemeClr val="accent3"/>
            </a:solidFill>
            <a:ln>
              <a:solidFill>
                <a:schemeClr val="tx1"/>
              </a:solidFill>
            </a:ln>
          </c:spPr>
          <c:invertIfNegative val="0"/>
          <c:dLbls>
            <c:numFmt formatCode="#,##0" sourceLinked="0"/>
            <c:spPr>
              <a:noFill/>
              <a:ln w="25400">
                <a:noFill/>
              </a:ln>
            </c:spPr>
            <c:txPr>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'Figure10-13'!$C$6:$C$36</c:f>
              <c:numCache>
                <c:formatCode>_-* #\ ##0.0\ _€_-;\-* #\ ##0.0\ _€_-;_-* "-"??\ _€_-;_-@_-</c:formatCode>
                <c:ptCount val="31"/>
                <c:pt idx="0">
                  <c:v>22.99</c:v>
                </c:pt>
                <c:pt idx="1">
                  <c:v>22.05</c:v>
                </c:pt>
                <c:pt idx="2">
                  <c:v>25.8</c:v>
                </c:pt>
                <c:pt idx="4">
                  <c:v>17.66</c:v>
                </c:pt>
                <c:pt idx="5">
                  <c:v>15.7</c:v>
                </c:pt>
                <c:pt idx="6">
                  <c:v>19.989999999999998</c:v>
                </c:pt>
                <c:pt idx="8">
                  <c:v>12.86</c:v>
                </c:pt>
                <c:pt idx="9">
                  <c:v>10.98</c:v>
                </c:pt>
                <c:pt idx="10">
                  <c:v>14.75</c:v>
                </c:pt>
                <c:pt idx="12">
                  <c:v>16.41</c:v>
                </c:pt>
                <c:pt idx="13">
                  <c:v>16.149999999999999</c:v>
                </c:pt>
                <c:pt idx="14">
                  <c:v>17.14</c:v>
                </c:pt>
                <c:pt idx="16">
                  <c:v>10.26</c:v>
                </c:pt>
                <c:pt idx="17">
                  <c:v>10.220000000000001</c:v>
                </c:pt>
                <c:pt idx="18">
                  <c:v>10.48</c:v>
                </c:pt>
                <c:pt idx="20">
                  <c:v>5.27</c:v>
                </c:pt>
                <c:pt idx="21">
                  <c:v>5.1100000000000003</c:v>
                </c:pt>
                <c:pt idx="22">
                  <c:v>6.19</c:v>
                </c:pt>
                <c:pt idx="24">
                  <c:v>4.25</c:v>
                </c:pt>
                <c:pt idx="25">
                  <c:v>4.45</c:v>
                </c:pt>
                <c:pt idx="26">
                  <c:v>3.4</c:v>
                </c:pt>
                <c:pt idx="28">
                  <c:v>17.559999999999999</c:v>
                </c:pt>
                <c:pt idx="29">
                  <c:v>16.329999999999998</c:v>
                </c:pt>
                <c:pt idx="30">
                  <c:v>20.010000000000002</c:v>
                </c:pt>
              </c:numCache>
            </c:numRef>
          </c:val>
          <c:extLst>
            <c:ext xmlns:c16="http://schemas.microsoft.com/office/drawing/2014/chart" uri="{C3380CC4-5D6E-409C-BE32-E72D297353CC}">
              <c16:uniqueId val="{00000001-470A-4D6A-A71E-48C7884FF6C4}"/>
            </c:ext>
          </c:extLst>
        </c:ser>
        <c:ser>
          <c:idx val="3"/>
          <c:order val="2"/>
          <c:tx>
            <c:strRef>
              <c:f>'Figure10-13'!$D$4</c:f>
              <c:strCache>
                <c:ptCount val="1"/>
                <c:pt idx="0">
                  <c:v>taux
plein</c:v>
                </c:pt>
              </c:strCache>
            </c:strRef>
          </c:tx>
          <c:spPr>
            <a:solidFill>
              <a:schemeClr val="accent4"/>
            </a:solidFill>
            <a:ln>
              <a:solidFill>
                <a:schemeClr val="tx1"/>
              </a:solidFill>
            </a:ln>
          </c:spPr>
          <c:invertIfNegative val="0"/>
          <c:dLbls>
            <c:numFmt formatCode="#,##0" sourceLinked="0"/>
            <c:spPr>
              <a:noFill/>
              <a:ln w="25400">
                <a:noFill/>
              </a:ln>
            </c:spPr>
            <c:txPr>
              <a:bodyPr/>
              <a:lstStyle/>
              <a:p>
                <a:pPr>
                  <a:defRPr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'Figure10-13'!$D$6:$D$36</c:f>
              <c:numCache>
                <c:formatCode>_-* #\ ##0.0\ _€_-;\-* #\ ##0.0\ _€_-;_-* "-"??\ _€_-;_-@_-</c:formatCode>
                <c:ptCount val="31"/>
                <c:pt idx="0">
                  <c:v>45.76</c:v>
                </c:pt>
                <c:pt idx="1">
                  <c:v>47.88</c:v>
                </c:pt>
                <c:pt idx="2">
                  <c:v>39.42</c:v>
                </c:pt>
                <c:pt idx="4">
                  <c:v>32.85</c:v>
                </c:pt>
                <c:pt idx="5">
                  <c:v>32.71</c:v>
                </c:pt>
                <c:pt idx="6">
                  <c:v>33.01</c:v>
                </c:pt>
                <c:pt idx="8">
                  <c:v>30.31</c:v>
                </c:pt>
                <c:pt idx="9">
                  <c:v>30.21</c:v>
                </c:pt>
                <c:pt idx="10">
                  <c:v>30.41</c:v>
                </c:pt>
                <c:pt idx="12">
                  <c:v>31.11</c:v>
                </c:pt>
                <c:pt idx="13">
                  <c:v>31.51</c:v>
                </c:pt>
                <c:pt idx="14">
                  <c:v>30</c:v>
                </c:pt>
                <c:pt idx="16">
                  <c:v>33.82</c:v>
                </c:pt>
                <c:pt idx="17">
                  <c:v>34.24</c:v>
                </c:pt>
                <c:pt idx="18">
                  <c:v>31.45</c:v>
                </c:pt>
                <c:pt idx="20">
                  <c:v>40.159999999999997</c:v>
                </c:pt>
                <c:pt idx="21">
                  <c:v>40.69</c:v>
                </c:pt>
                <c:pt idx="22">
                  <c:v>37.11</c:v>
                </c:pt>
                <c:pt idx="24">
                  <c:v>50.75</c:v>
                </c:pt>
                <c:pt idx="25">
                  <c:v>49</c:v>
                </c:pt>
                <c:pt idx="26">
                  <c:v>57.85</c:v>
                </c:pt>
                <c:pt idx="28">
                  <c:v>39.380000000000003</c:v>
                </c:pt>
                <c:pt idx="29">
                  <c:v>41.09</c:v>
                </c:pt>
                <c:pt idx="30">
                  <c:v>35.950000000000003</c:v>
                </c:pt>
              </c:numCache>
            </c:numRef>
          </c:val>
          <c:extLst>
            <c:ext xmlns:c16="http://schemas.microsoft.com/office/drawing/2014/chart" uri="{C3380CC4-5D6E-409C-BE32-E72D297353CC}">
              <c16:uniqueId val="{00000002-470A-4D6A-A71E-48C7884FF6C4}"/>
            </c:ext>
          </c:extLst>
        </c:ser>
        <c:ser>
          <c:idx val="4"/>
          <c:order val="3"/>
          <c:tx>
            <c:strRef>
              <c:f>'Figure10-13'!$E$4</c:f>
              <c:strCache>
                <c:ptCount val="1"/>
                <c:pt idx="0">
                  <c:v>surcote
entre 0 et 10
%</c:v>
                </c:pt>
              </c:strCache>
            </c:strRef>
          </c:tx>
          <c:spPr>
            <a:solidFill>
              <a:schemeClr val="accent5"/>
            </a:solidFill>
            <a:ln>
              <a:solidFill>
                <a:schemeClr val="tx1"/>
              </a:solidFill>
            </a:ln>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0A-4D6A-A71E-48C7884FF6C4}"/>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0A-4D6A-A71E-48C7884FF6C4}"/>
                </c:ext>
              </c:extLst>
            </c:dLbl>
            <c:numFmt formatCode="#,##0" sourceLinked="0"/>
            <c:spPr>
              <a:noFill/>
              <a:ln w="25400">
                <a:noFill/>
              </a:ln>
            </c:spPr>
            <c:txPr>
              <a:bodyPr/>
              <a:lstStyle/>
              <a:p>
                <a:pPr>
                  <a:defRPr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'Figure10-13'!$E$6:$E$36</c:f>
              <c:numCache>
                <c:formatCode>_-* #\ ##0.0\ _€_-;\-* #\ ##0.0\ _€_-;_-* "-"??\ _€_-;_-@_-</c:formatCode>
                <c:ptCount val="31"/>
                <c:pt idx="0">
                  <c:v>14.1</c:v>
                </c:pt>
                <c:pt idx="1">
                  <c:v>13.74</c:v>
                </c:pt>
                <c:pt idx="2">
                  <c:v>15.17</c:v>
                </c:pt>
                <c:pt idx="4">
                  <c:v>28.16</c:v>
                </c:pt>
                <c:pt idx="5">
                  <c:v>29.31</c:v>
                </c:pt>
                <c:pt idx="6">
                  <c:v>26.8</c:v>
                </c:pt>
                <c:pt idx="8">
                  <c:v>35.130000000000003</c:v>
                </c:pt>
                <c:pt idx="9">
                  <c:v>36.380000000000003</c:v>
                </c:pt>
                <c:pt idx="10">
                  <c:v>33.869999999999997</c:v>
                </c:pt>
                <c:pt idx="12">
                  <c:v>31.3</c:v>
                </c:pt>
                <c:pt idx="13">
                  <c:v>32.03</c:v>
                </c:pt>
                <c:pt idx="14">
                  <c:v>29.29</c:v>
                </c:pt>
                <c:pt idx="16">
                  <c:v>33.700000000000003</c:v>
                </c:pt>
                <c:pt idx="17">
                  <c:v>34.24</c:v>
                </c:pt>
                <c:pt idx="18">
                  <c:v>30.65</c:v>
                </c:pt>
                <c:pt idx="20">
                  <c:v>32.4</c:v>
                </c:pt>
                <c:pt idx="21">
                  <c:v>32.119999999999997</c:v>
                </c:pt>
                <c:pt idx="22">
                  <c:v>34.020000000000003</c:v>
                </c:pt>
                <c:pt idx="24">
                  <c:v>25.27</c:v>
                </c:pt>
                <c:pt idx="25">
                  <c:v>25.89</c:v>
                </c:pt>
                <c:pt idx="26">
                  <c:v>22.77</c:v>
                </c:pt>
                <c:pt idx="28">
                  <c:v>23.37</c:v>
                </c:pt>
                <c:pt idx="29">
                  <c:v>23.06</c:v>
                </c:pt>
                <c:pt idx="30">
                  <c:v>23.97</c:v>
                </c:pt>
              </c:numCache>
            </c:numRef>
          </c:val>
          <c:extLst>
            <c:ext xmlns:c16="http://schemas.microsoft.com/office/drawing/2014/chart" uri="{C3380CC4-5D6E-409C-BE32-E72D297353CC}">
              <c16:uniqueId val="{00000005-470A-4D6A-A71E-48C7884FF6C4}"/>
            </c:ext>
          </c:extLst>
        </c:ser>
        <c:ser>
          <c:idx val="0"/>
          <c:order val="4"/>
          <c:tx>
            <c:strRef>
              <c:f>'Figure10-13'!$F$4</c:f>
              <c:strCache>
                <c:ptCount val="1"/>
                <c:pt idx="0">
                  <c:v>surcote &gt; 10%</c:v>
                </c:pt>
              </c:strCache>
            </c:strRef>
          </c:tx>
          <c:spPr>
            <a:solidFill>
              <a:schemeClr val="accent6">
                <a:lumMod val="75000"/>
              </a:schemeClr>
            </a:solidFill>
            <a:ln>
              <a:solidFill>
                <a:sysClr val="windowText" lastClr="000000"/>
              </a:solidFill>
            </a:ln>
          </c:spPr>
          <c:invertIfNegative val="0"/>
          <c:dLbls>
            <c:dLbl>
              <c:idx val="0"/>
              <c:tx>
                <c:rich>
                  <a:bodyPr/>
                  <a:lstStyle/>
                  <a:p>
                    <a:fld id="{87714D43-6002-443A-9574-4432A73921D2}"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F14-4CD7-8A82-9C0C11F01630}"/>
                </c:ext>
              </c:extLst>
            </c:dLbl>
            <c:dLbl>
              <c:idx val="1"/>
              <c:tx>
                <c:rich>
                  <a:bodyPr/>
                  <a:lstStyle/>
                  <a:p>
                    <a:fld id="{0EF4F56E-8EE6-4F7C-A1D9-63B495E36B9F}"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F14-4CD7-8A82-9C0C11F01630}"/>
                </c:ext>
              </c:extLst>
            </c:dLbl>
            <c:dLbl>
              <c:idx val="4"/>
              <c:tx>
                <c:rich>
                  <a:bodyPr/>
                  <a:lstStyle/>
                  <a:p>
                    <a:fld id="{A9A9A2DA-E6BE-4D8D-A604-7A225DDC3B60}"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7F14-4CD7-8A82-9C0C11F01630}"/>
                </c:ext>
              </c:extLst>
            </c:dLbl>
            <c:dLbl>
              <c:idx val="5"/>
              <c:tx>
                <c:rich>
                  <a:bodyPr/>
                  <a:lstStyle/>
                  <a:p>
                    <a:fld id="{6E3115D5-AF69-4EF6-804B-79170CF818E8}"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F14-4CD7-8A82-9C0C11F01630}"/>
                </c:ext>
              </c:extLst>
            </c:dLbl>
            <c:dLbl>
              <c:idx val="6"/>
              <c:tx>
                <c:rich>
                  <a:bodyPr/>
                  <a:lstStyle/>
                  <a:p>
                    <a:fld id="{47303E6A-11B6-4E0C-BD76-9E0936EC61F4}"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7F14-4CD7-8A82-9C0C11F01630}"/>
                </c:ext>
              </c:extLst>
            </c:dLbl>
            <c:dLbl>
              <c:idx val="8"/>
              <c:tx>
                <c:rich>
                  <a:bodyPr/>
                  <a:lstStyle/>
                  <a:p>
                    <a:fld id="{AF93DFF0-9BAC-4B03-ACFA-81F50DE4ED30}"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7F14-4CD7-8A82-9C0C11F01630}"/>
                </c:ext>
              </c:extLst>
            </c:dLbl>
            <c:dLbl>
              <c:idx val="9"/>
              <c:tx>
                <c:rich>
                  <a:bodyPr/>
                  <a:lstStyle/>
                  <a:p>
                    <a:fld id="{D0165A8B-4D52-4568-BC03-236038359E6D}"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7F14-4CD7-8A82-9C0C11F01630}"/>
                </c:ext>
              </c:extLst>
            </c:dLbl>
            <c:dLbl>
              <c:idx val="10"/>
              <c:tx>
                <c:rich>
                  <a:bodyPr/>
                  <a:lstStyle/>
                  <a:p>
                    <a:fld id="{013788DC-2683-42FC-A782-D7DB7165A68F}"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7F14-4CD7-8A82-9C0C11F01630}"/>
                </c:ext>
              </c:extLst>
            </c:dLbl>
            <c:dLbl>
              <c:idx val="12"/>
              <c:tx>
                <c:rich>
                  <a:bodyPr/>
                  <a:lstStyle/>
                  <a:p>
                    <a:fld id="{089C8EE5-D97A-4EA0-A092-8B476C8FAF9B}"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7F14-4CD7-8A82-9C0C11F01630}"/>
                </c:ext>
              </c:extLst>
            </c:dLbl>
            <c:dLbl>
              <c:idx val="13"/>
              <c:tx>
                <c:rich>
                  <a:bodyPr/>
                  <a:lstStyle/>
                  <a:p>
                    <a:fld id="{F3859402-DAF5-4EC1-B35C-7FDA0374E8C7}"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7F14-4CD7-8A82-9C0C11F01630}"/>
                </c:ext>
              </c:extLst>
            </c:dLbl>
            <c:dLbl>
              <c:idx val="14"/>
              <c:tx>
                <c:rich>
                  <a:bodyPr/>
                  <a:lstStyle/>
                  <a:p>
                    <a:fld id="{903E278A-BBA8-4ACE-889A-CCF4D8237262}"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7F14-4CD7-8A82-9C0C11F01630}"/>
                </c:ext>
              </c:extLst>
            </c:dLbl>
            <c:dLbl>
              <c:idx val="16"/>
              <c:tx>
                <c:rich>
                  <a:bodyPr/>
                  <a:lstStyle/>
                  <a:p>
                    <a:fld id="{E977F2E1-C664-43C7-AA50-D7B08FD47AF9}"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7F14-4CD7-8A82-9C0C11F01630}"/>
                </c:ext>
              </c:extLst>
            </c:dLbl>
            <c:dLbl>
              <c:idx val="17"/>
              <c:tx>
                <c:rich>
                  <a:bodyPr/>
                  <a:lstStyle/>
                  <a:p>
                    <a:fld id="{22F61101-5744-4659-B702-FBA5895BC8B5}"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7F14-4CD7-8A82-9C0C11F01630}"/>
                </c:ext>
              </c:extLst>
            </c:dLbl>
            <c:dLbl>
              <c:idx val="18"/>
              <c:tx>
                <c:rich>
                  <a:bodyPr/>
                  <a:lstStyle/>
                  <a:p>
                    <a:fld id="{9BB7DA6F-301A-4D1E-9EC1-679777680E67}"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7F14-4CD7-8A82-9C0C11F01630}"/>
                </c:ext>
              </c:extLst>
            </c:dLbl>
            <c:dLbl>
              <c:idx val="20"/>
              <c:tx>
                <c:rich>
                  <a:bodyPr/>
                  <a:lstStyle/>
                  <a:p>
                    <a:fld id="{C19EEDAD-036D-4BA3-AF13-3DCDF332E1CA}"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7F14-4CD7-8A82-9C0C11F01630}"/>
                </c:ext>
              </c:extLst>
            </c:dLbl>
            <c:dLbl>
              <c:idx val="21"/>
              <c:tx>
                <c:rich>
                  <a:bodyPr/>
                  <a:lstStyle/>
                  <a:p>
                    <a:fld id="{D888AB8F-8146-40E8-935F-16C5DC3CF1EC}"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7F14-4CD7-8A82-9C0C11F01630}"/>
                </c:ext>
              </c:extLst>
            </c:dLbl>
            <c:dLbl>
              <c:idx val="22"/>
              <c:tx>
                <c:rich>
                  <a:bodyPr/>
                  <a:lstStyle/>
                  <a:p>
                    <a:fld id="{8B6980D8-F5BF-4A50-A3E2-A47BE54017DB}"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7F14-4CD7-8A82-9C0C11F01630}"/>
                </c:ext>
              </c:extLst>
            </c:dLbl>
            <c:dLbl>
              <c:idx val="24"/>
              <c:tx>
                <c:rich>
                  <a:bodyPr/>
                  <a:lstStyle/>
                  <a:p>
                    <a:fld id="{13F5C894-0B28-4D37-8710-411C4179A145}"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7F14-4CD7-8A82-9C0C11F01630}"/>
                </c:ext>
              </c:extLst>
            </c:dLbl>
            <c:dLbl>
              <c:idx val="25"/>
              <c:tx>
                <c:rich>
                  <a:bodyPr/>
                  <a:lstStyle/>
                  <a:p>
                    <a:fld id="{979ED5F4-C223-4FED-8262-1AC304724D2B}"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7F14-4CD7-8A82-9C0C11F01630}"/>
                </c:ext>
              </c:extLst>
            </c:dLbl>
            <c:dLbl>
              <c:idx val="26"/>
              <c:tx>
                <c:rich>
                  <a:bodyPr/>
                  <a:lstStyle/>
                  <a:p>
                    <a:fld id="{56708C95-AC41-4D83-8C92-4EC1FFCAA254}"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4-7F14-4CD7-8A82-9C0C11F01630}"/>
                </c:ext>
              </c:extLst>
            </c:dLbl>
            <c:numFmt formatCode="#,##0" sourceLinked="0"/>
            <c:spPr>
              <a:noFill/>
              <a:ln>
                <a:noFill/>
              </a:ln>
              <a:effectLst/>
            </c:spPr>
            <c:txPr>
              <a:bodyPr/>
              <a:lstStyle/>
              <a:p>
                <a:pPr>
                  <a:defRPr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'Figure10-13'!$F$6:$F$36</c:f>
              <c:numCache>
                <c:formatCode>_-* #\ ##0.0\ _€_-;\-* #\ ##0.0\ _€_-;_-* "-"??\ _€_-;_-@_-</c:formatCode>
                <c:ptCount val="31"/>
                <c:pt idx="0">
                  <c:v>4.8</c:v>
                </c:pt>
                <c:pt idx="1">
                  <c:v>4.2</c:v>
                </c:pt>
                <c:pt idx="2">
                  <c:v>6.59</c:v>
                </c:pt>
                <c:pt idx="4">
                  <c:v>10.16</c:v>
                </c:pt>
                <c:pt idx="5">
                  <c:v>9.8000000000000007</c:v>
                </c:pt>
                <c:pt idx="6">
                  <c:v>10.59</c:v>
                </c:pt>
                <c:pt idx="8">
                  <c:v>16.989999999999998</c:v>
                </c:pt>
                <c:pt idx="9">
                  <c:v>17.16</c:v>
                </c:pt>
                <c:pt idx="10">
                  <c:v>16.82</c:v>
                </c:pt>
                <c:pt idx="12">
                  <c:v>14.12</c:v>
                </c:pt>
                <c:pt idx="13">
                  <c:v>13.02</c:v>
                </c:pt>
                <c:pt idx="14">
                  <c:v>17.14</c:v>
                </c:pt>
                <c:pt idx="16">
                  <c:v>12.58</c:v>
                </c:pt>
                <c:pt idx="17">
                  <c:v>11.51</c:v>
                </c:pt>
                <c:pt idx="18">
                  <c:v>18.55</c:v>
                </c:pt>
                <c:pt idx="20">
                  <c:v>17.52</c:v>
                </c:pt>
                <c:pt idx="21">
                  <c:v>17.88</c:v>
                </c:pt>
                <c:pt idx="22">
                  <c:v>15.46</c:v>
                </c:pt>
                <c:pt idx="24">
                  <c:v>15.23</c:v>
                </c:pt>
                <c:pt idx="25">
                  <c:v>15.75</c:v>
                </c:pt>
                <c:pt idx="26">
                  <c:v>13.09</c:v>
                </c:pt>
                <c:pt idx="28">
                  <c:v>9.31</c:v>
                </c:pt>
                <c:pt idx="29">
                  <c:v>8.81</c:v>
                </c:pt>
                <c:pt idx="30">
                  <c:v>10.31</c:v>
                </c:pt>
              </c:numCache>
            </c:numRef>
          </c:val>
          <c:extLst>
            <c:ext xmlns:c16="http://schemas.microsoft.com/office/drawing/2014/chart" uri="{C3380CC4-5D6E-409C-BE32-E72D297353CC}">
              <c16:uniqueId val="{00000007-470A-4D6A-A71E-48C7884FF6C4}"/>
            </c:ext>
          </c:extLst>
        </c:ser>
        <c:dLbls>
          <c:showLegendKey val="0"/>
          <c:showVal val="0"/>
          <c:showCatName val="0"/>
          <c:showSerName val="0"/>
          <c:showPercent val="0"/>
          <c:showBubbleSize val="0"/>
        </c:dLbls>
        <c:gapWidth val="10"/>
        <c:overlap val="100"/>
        <c:axId val="59556224"/>
        <c:axId val="59557760"/>
      </c:barChart>
      <c:catAx>
        <c:axId val="59556224"/>
        <c:scaling>
          <c:orientation val="maxMin"/>
        </c:scaling>
        <c:delete val="1"/>
        <c:axPos val="l"/>
        <c:numFmt formatCode="General" sourceLinked="0"/>
        <c:majorTickMark val="out"/>
        <c:minorTickMark val="none"/>
        <c:tickLblPos val="nextTo"/>
        <c:crossAx val="59557760"/>
        <c:crosses val="autoZero"/>
        <c:auto val="1"/>
        <c:lblAlgn val="ctr"/>
        <c:lblOffset val="100"/>
        <c:noMultiLvlLbl val="0"/>
      </c:catAx>
      <c:valAx>
        <c:axId val="59557760"/>
        <c:scaling>
          <c:orientation val="minMax"/>
          <c:max val="100"/>
        </c:scaling>
        <c:delete val="0"/>
        <c:axPos val="t"/>
        <c:majorGridlines/>
        <c:numFmt formatCode="#,##0" sourceLinked="0"/>
        <c:majorTickMark val="out"/>
        <c:minorTickMark val="none"/>
        <c:tickLblPos val="nextTo"/>
        <c:txPr>
          <a:bodyPr rot="0" vert="horz"/>
          <a:lstStyle/>
          <a:p>
            <a:pPr>
              <a:defRPr/>
            </a:pPr>
            <a:endParaRPr lang="fr-FR"/>
          </a:p>
        </c:txPr>
        <c:crossAx val="59556224"/>
        <c:crosses val="autoZero"/>
        <c:crossBetween val="between"/>
      </c:valAx>
      <c:spPr>
        <a:noFill/>
      </c:spPr>
    </c:plotArea>
    <c:legend>
      <c:legendPos val="r"/>
      <c:layout>
        <c:manualLayout>
          <c:xMode val="edge"/>
          <c:yMode val="edge"/>
          <c:x val="0"/>
          <c:y val="0.88927309220037343"/>
          <c:w val="1"/>
          <c:h val="0.11072694564864785"/>
        </c:manualLayout>
      </c:layout>
      <c:overlay val="0"/>
    </c:legend>
    <c:plotVisOnly val="1"/>
    <c:dispBlanksAs val="gap"/>
    <c:showDLblsOverMax val="0"/>
  </c:chart>
  <c:spPr>
    <a:no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2565353254011588E-2"/>
          <c:y val="8.0008110153260176E-2"/>
          <c:w val="0.90587521585578312"/>
          <c:h val="0.86941205009467881"/>
        </c:manualLayout>
      </c:layout>
      <c:lineChart>
        <c:grouping val="standard"/>
        <c:varyColors val="0"/>
        <c:ser>
          <c:idx val="0"/>
          <c:order val="0"/>
          <c:spPr>
            <a:ln w="28575">
              <a:noFill/>
            </a:ln>
          </c:spPr>
          <c:marker>
            <c:symbol val="square"/>
            <c:size val="5"/>
            <c:spPr>
              <a:solidFill>
                <a:srgbClr val="484D7A"/>
              </a:solidFill>
              <a:ln>
                <a:noFill/>
              </a:ln>
            </c:spPr>
          </c:marker>
          <c:val>
            <c:numRef>
              <c:f>'Figure10-14'!$B$6:$B$36</c:f>
              <c:numCache>
                <c:formatCode>_-* #\ ##0\ _€_-;\-* #\ ##0\ _€_-;_-* "-"??\ _€_-;_-@_-</c:formatCode>
                <c:ptCount val="31"/>
                <c:pt idx="0">
                  <c:v>1946.58</c:v>
                </c:pt>
                <c:pt idx="1">
                  <c:v>1891.76</c:v>
                </c:pt>
                <c:pt idx="2">
                  <c:v>2079.4</c:v>
                </c:pt>
                <c:pt idx="4">
                  <c:v>2177.0300000000002</c:v>
                </c:pt>
                <c:pt idx="5">
                  <c:v>2096.8200000000002</c:v>
                </c:pt>
                <c:pt idx="6">
                  <c:v>2285.4299999999998</c:v>
                </c:pt>
                <c:pt idx="8">
                  <c:v>3067.36</c:v>
                </c:pt>
                <c:pt idx="9">
                  <c:v>2887.45</c:v>
                </c:pt>
                <c:pt idx="10">
                  <c:v>3153.63</c:v>
                </c:pt>
                <c:pt idx="12">
                  <c:v>2281.56</c:v>
                </c:pt>
                <c:pt idx="13">
                  <c:v>2196.59</c:v>
                </c:pt>
                <c:pt idx="14">
                  <c:v>2380.41</c:v>
                </c:pt>
                <c:pt idx="16">
                  <c:v>1986.39</c:v>
                </c:pt>
                <c:pt idx="17">
                  <c:v>1968.93</c:v>
                </c:pt>
                <c:pt idx="18">
                  <c:v>2217.84</c:v>
                </c:pt>
                <c:pt idx="20">
                  <c:v>1519.58</c:v>
                </c:pt>
                <c:pt idx="21">
                  <c:v>1542.25</c:v>
                </c:pt>
                <c:pt idx="22">
                  <c:v>1354.7</c:v>
                </c:pt>
                <c:pt idx="24">
                  <c:v>1266.3900000000001</c:v>
                </c:pt>
                <c:pt idx="25">
                  <c:v>1308.83</c:v>
                </c:pt>
                <c:pt idx="26">
                  <c:v>1009.76</c:v>
                </c:pt>
                <c:pt idx="28">
                  <c:v>1807.44</c:v>
                </c:pt>
                <c:pt idx="29">
                  <c:v>1711.53</c:v>
                </c:pt>
                <c:pt idx="30">
                  <c:v>2125.9</c:v>
                </c:pt>
              </c:numCache>
            </c:numRef>
          </c:val>
          <c:smooth val="0"/>
          <c:extLst>
            <c:ext xmlns:c16="http://schemas.microsoft.com/office/drawing/2014/chart" uri="{C3380CC4-5D6E-409C-BE32-E72D297353CC}">
              <c16:uniqueId val="{00000000-306F-4EAC-B851-AE147D183CB8}"/>
            </c:ext>
          </c:extLst>
        </c:ser>
        <c:ser>
          <c:idx val="1"/>
          <c:order val="1"/>
          <c:spPr>
            <a:ln w="28575">
              <a:noFill/>
            </a:ln>
          </c:spPr>
          <c:marker>
            <c:symbol val="square"/>
            <c:size val="5"/>
            <c:spPr>
              <a:solidFill>
                <a:srgbClr val="FF9940"/>
              </a:solidFill>
              <a:ln>
                <a:noFill/>
              </a:ln>
            </c:spPr>
          </c:marker>
          <c:val>
            <c:numRef>
              <c:f>'Figure10-14'!$C$6:$C$36</c:f>
              <c:numCache>
                <c:formatCode>_-* #\ ##0\ _€_-;\-* #\ ##0\ _€_-;_-* "-"??\ _€_-;_-@_-</c:formatCode>
                <c:ptCount val="31"/>
                <c:pt idx="0">
                  <c:v>2755.71</c:v>
                </c:pt>
                <c:pt idx="1">
                  <c:v>2725.34</c:v>
                </c:pt>
                <c:pt idx="2">
                  <c:v>2832.7</c:v>
                </c:pt>
                <c:pt idx="4">
                  <c:v>2971.19</c:v>
                </c:pt>
                <c:pt idx="5">
                  <c:v>2939.82</c:v>
                </c:pt>
                <c:pt idx="6">
                  <c:v>3021.55</c:v>
                </c:pt>
                <c:pt idx="8">
                  <c:v>3890.83</c:v>
                </c:pt>
                <c:pt idx="9">
                  <c:v>3847.54</c:v>
                </c:pt>
                <c:pt idx="10">
                  <c:v>3926.38</c:v>
                </c:pt>
                <c:pt idx="12">
                  <c:v>2932.42</c:v>
                </c:pt>
                <c:pt idx="13">
                  <c:v>2899.55</c:v>
                </c:pt>
                <c:pt idx="14">
                  <c:v>3026.42</c:v>
                </c:pt>
                <c:pt idx="16">
                  <c:v>2540.16</c:v>
                </c:pt>
                <c:pt idx="17">
                  <c:v>2457.14</c:v>
                </c:pt>
                <c:pt idx="18">
                  <c:v>2827.93</c:v>
                </c:pt>
                <c:pt idx="20">
                  <c:v>1884.53</c:v>
                </c:pt>
                <c:pt idx="21">
                  <c:v>1900.84</c:v>
                </c:pt>
                <c:pt idx="22">
                  <c:v>1823.27</c:v>
                </c:pt>
                <c:pt idx="24">
                  <c:v>1632.51</c:v>
                </c:pt>
                <c:pt idx="25">
                  <c:v>1637.77</c:v>
                </c:pt>
                <c:pt idx="26">
                  <c:v>1536.72</c:v>
                </c:pt>
                <c:pt idx="28">
                  <c:v>2832.7</c:v>
                </c:pt>
                <c:pt idx="29">
                  <c:v>2763.77</c:v>
                </c:pt>
                <c:pt idx="30">
                  <c:v>2954.31</c:v>
                </c:pt>
              </c:numCache>
            </c:numRef>
          </c:val>
          <c:smooth val="0"/>
          <c:extLst>
            <c:ext xmlns:c16="http://schemas.microsoft.com/office/drawing/2014/chart" uri="{C3380CC4-5D6E-409C-BE32-E72D297353CC}">
              <c16:uniqueId val="{00000001-306F-4EAC-B851-AE147D183CB8}"/>
            </c:ext>
          </c:extLst>
        </c:ser>
        <c:ser>
          <c:idx val="2"/>
          <c:order val="2"/>
          <c:spPr>
            <a:ln w="28575">
              <a:noFill/>
            </a:ln>
          </c:spPr>
          <c:marker>
            <c:symbol val="square"/>
            <c:size val="5"/>
            <c:spPr>
              <a:solidFill>
                <a:srgbClr val="91AE4F"/>
              </a:solidFill>
              <a:ln>
                <a:noFill/>
              </a:ln>
            </c:spPr>
          </c:marker>
          <c:val>
            <c:numRef>
              <c:f>'Figure10-14'!$D$6:$D$36</c:f>
              <c:numCache>
                <c:formatCode>_-* #\ ##0\ _€_-;\-* #\ ##0\ _€_-;_-* "-"??\ _€_-;_-@_-</c:formatCode>
                <c:ptCount val="31"/>
                <c:pt idx="0">
                  <c:v>3354.8</c:v>
                </c:pt>
                <c:pt idx="1">
                  <c:v>3282.86</c:v>
                </c:pt>
                <c:pt idx="2">
                  <c:v>3529.44</c:v>
                </c:pt>
                <c:pt idx="4">
                  <c:v>3871.17</c:v>
                </c:pt>
                <c:pt idx="5">
                  <c:v>3765.43</c:v>
                </c:pt>
                <c:pt idx="6">
                  <c:v>3977.66</c:v>
                </c:pt>
                <c:pt idx="8">
                  <c:v>4571.72</c:v>
                </c:pt>
                <c:pt idx="9">
                  <c:v>4487.97</c:v>
                </c:pt>
                <c:pt idx="10">
                  <c:v>4620.0600000000004</c:v>
                </c:pt>
                <c:pt idx="12">
                  <c:v>3586.68</c:v>
                </c:pt>
                <c:pt idx="13">
                  <c:v>3467.66</c:v>
                </c:pt>
                <c:pt idx="14">
                  <c:v>3935.93</c:v>
                </c:pt>
                <c:pt idx="16">
                  <c:v>3382.68</c:v>
                </c:pt>
                <c:pt idx="17">
                  <c:v>3228.41</c:v>
                </c:pt>
                <c:pt idx="18">
                  <c:v>3630.11</c:v>
                </c:pt>
                <c:pt idx="20">
                  <c:v>2254.14</c:v>
                </c:pt>
                <c:pt idx="21">
                  <c:v>2256.6799999999998</c:v>
                </c:pt>
                <c:pt idx="22">
                  <c:v>2087.88</c:v>
                </c:pt>
                <c:pt idx="24">
                  <c:v>1951.21</c:v>
                </c:pt>
                <c:pt idx="25">
                  <c:v>1953.73</c:v>
                </c:pt>
                <c:pt idx="26">
                  <c:v>1930.64</c:v>
                </c:pt>
                <c:pt idx="28">
                  <c:v>3715</c:v>
                </c:pt>
                <c:pt idx="29">
                  <c:v>3525.98</c:v>
                </c:pt>
                <c:pt idx="30">
                  <c:v>3967.36</c:v>
                </c:pt>
              </c:numCache>
            </c:numRef>
          </c:val>
          <c:smooth val="0"/>
          <c:extLst>
            <c:ext xmlns:c16="http://schemas.microsoft.com/office/drawing/2014/chart" uri="{C3380CC4-5D6E-409C-BE32-E72D297353CC}">
              <c16:uniqueId val="{00000002-306F-4EAC-B851-AE147D183CB8}"/>
            </c:ext>
          </c:extLst>
        </c:ser>
        <c:dLbls>
          <c:showLegendKey val="0"/>
          <c:showVal val="0"/>
          <c:showCatName val="0"/>
          <c:showSerName val="0"/>
          <c:showPercent val="0"/>
          <c:showBubbleSize val="0"/>
        </c:dLbls>
        <c:hiLowLines/>
        <c:upDownBars>
          <c:gapWidth val="150"/>
          <c:upBars>
            <c:spPr>
              <a:noFill/>
              <a:ln>
                <a:noFill/>
              </a:ln>
            </c:spPr>
          </c:upBars>
          <c:downBars/>
        </c:upDownBars>
        <c:marker val="1"/>
        <c:smooth val="0"/>
        <c:axId val="64284928"/>
        <c:axId val="64287104"/>
      </c:lineChart>
      <c:lineChart>
        <c:grouping val="standard"/>
        <c:varyColors val="0"/>
        <c:ser>
          <c:idx val="3"/>
          <c:order val="3"/>
          <c:spPr>
            <a:ln w="28575">
              <a:noFill/>
            </a:ln>
          </c:spPr>
          <c:marker>
            <c:symbol val="square"/>
            <c:size val="5"/>
            <c:spPr>
              <a:solidFill>
                <a:srgbClr val="99001A"/>
              </a:solidFill>
              <a:ln>
                <a:noFill/>
              </a:ln>
            </c:spPr>
          </c:marker>
          <c:val>
            <c:numRef>
              <c:f>'Figure10-14'!$E$6:$E$36</c:f>
              <c:numCache>
                <c:formatCode>_-* #\ ##0\ _€_-;\-* #\ ##0\ _€_-;_-* "-"??\ _€_-;_-@_-</c:formatCode>
                <c:ptCount val="31"/>
                <c:pt idx="0">
                  <c:v>2701.06</c:v>
                </c:pt>
                <c:pt idx="1">
                  <c:v>2660.36</c:v>
                </c:pt>
                <c:pt idx="2">
                  <c:v>2809.1</c:v>
                </c:pt>
                <c:pt idx="4">
                  <c:v>3002.78</c:v>
                </c:pt>
                <c:pt idx="5">
                  <c:v>2937.12</c:v>
                </c:pt>
                <c:pt idx="6">
                  <c:v>3085.32</c:v>
                </c:pt>
                <c:pt idx="8">
                  <c:v>3837.01</c:v>
                </c:pt>
                <c:pt idx="9">
                  <c:v>3747.54</c:v>
                </c:pt>
                <c:pt idx="10">
                  <c:v>3909.63</c:v>
                </c:pt>
                <c:pt idx="12">
                  <c:v>2904.04</c:v>
                </c:pt>
                <c:pt idx="13">
                  <c:v>2847.71</c:v>
                </c:pt>
                <c:pt idx="14">
                  <c:v>3065.08</c:v>
                </c:pt>
                <c:pt idx="16">
                  <c:v>2609.0100000000002</c:v>
                </c:pt>
                <c:pt idx="17">
                  <c:v>2521.98</c:v>
                </c:pt>
                <c:pt idx="18">
                  <c:v>2871.01</c:v>
                </c:pt>
                <c:pt idx="20">
                  <c:v>1882.26</c:v>
                </c:pt>
                <c:pt idx="21">
                  <c:v>1892.41</c:v>
                </c:pt>
                <c:pt idx="22">
                  <c:v>1760.84</c:v>
                </c:pt>
                <c:pt idx="24">
                  <c:v>1608.6</c:v>
                </c:pt>
                <c:pt idx="25">
                  <c:v>1620.28</c:v>
                </c:pt>
                <c:pt idx="26">
                  <c:v>1522.47</c:v>
                </c:pt>
                <c:pt idx="28">
                  <c:v>2797.92</c:v>
                </c:pt>
                <c:pt idx="29">
                  <c:v>2692.14</c:v>
                </c:pt>
                <c:pt idx="30">
                  <c:v>3005.45</c:v>
                </c:pt>
              </c:numCache>
            </c:numRef>
          </c:val>
          <c:smooth val="0"/>
          <c:extLst>
            <c:ext xmlns:c16="http://schemas.microsoft.com/office/drawing/2014/chart" uri="{C3380CC4-5D6E-409C-BE32-E72D297353CC}">
              <c16:uniqueId val="{00000003-306F-4EAC-B851-AE147D183CB8}"/>
            </c:ext>
          </c:extLst>
        </c:ser>
        <c:dLbls>
          <c:showLegendKey val="0"/>
          <c:showVal val="0"/>
          <c:showCatName val="0"/>
          <c:showSerName val="0"/>
          <c:showPercent val="0"/>
          <c:showBubbleSize val="0"/>
        </c:dLbls>
        <c:marker val="1"/>
        <c:smooth val="0"/>
        <c:axId val="64288640"/>
        <c:axId val="64290176"/>
      </c:lineChart>
      <c:catAx>
        <c:axId val="64284928"/>
        <c:scaling>
          <c:orientation val="minMax"/>
        </c:scaling>
        <c:delete val="1"/>
        <c:axPos val="b"/>
        <c:majorTickMark val="out"/>
        <c:minorTickMark val="none"/>
        <c:tickLblPos val="nextTo"/>
        <c:crossAx val="64287104"/>
        <c:crosses val="autoZero"/>
        <c:auto val="1"/>
        <c:lblAlgn val="ctr"/>
        <c:lblOffset val="100"/>
        <c:noMultiLvlLbl val="0"/>
      </c:catAx>
      <c:valAx>
        <c:axId val="64287104"/>
        <c:scaling>
          <c:orientation val="minMax"/>
          <c:max val="5000"/>
          <c:min val="0"/>
        </c:scaling>
        <c:delete val="1"/>
        <c:axPos val="l"/>
        <c:majorGridlines>
          <c:spPr>
            <a:ln>
              <a:prstDash val="sysDash"/>
            </a:ln>
          </c:spPr>
        </c:majorGridlines>
        <c:numFmt formatCode="_-* #\ ##0\ _€_-;\-* #\ ##0\ _€_-;_-* &quot;-&quot;??\ _€_-;_-@_-" sourceLinked="1"/>
        <c:majorTickMark val="out"/>
        <c:minorTickMark val="none"/>
        <c:tickLblPos val="nextTo"/>
        <c:crossAx val="64284928"/>
        <c:crosses val="autoZero"/>
        <c:crossBetween val="between"/>
      </c:valAx>
      <c:catAx>
        <c:axId val="64288640"/>
        <c:scaling>
          <c:orientation val="minMax"/>
        </c:scaling>
        <c:delete val="1"/>
        <c:axPos val="t"/>
        <c:majorTickMark val="out"/>
        <c:minorTickMark val="none"/>
        <c:tickLblPos val="nextTo"/>
        <c:crossAx val="64290176"/>
        <c:crosses val="max"/>
        <c:auto val="1"/>
        <c:lblAlgn val="ctr"/>
        <c:lblOffset val="100"/>
        <c:noMultiLvlLbl val="0"/>
      </c:catAx>
      <c:valAx>
        <c:axId val="64290176"/>
        <c:scaling>
          <c:orientation val="minMax"/>
          <c:max val="5000"/>
          <c:min val="0"/>
        </c:scaling>
        <c:delete val="0"/>
        <c:axPos val="r"/>
        <c:numFmt formatCode="#,##0" sourceLinked="0"/>
        <c:majorTickMark val="out"/>
        <c:minorTickMark val="none"/>
        <c:tickLblPos val="nextTo"/>
        <c:spPr>
          <a:ln>
            <a:noFill/>
          </a:ln>
        </c:spPr>
        <c:txPr>
          <a:bodyPr rot="-5400000" vert="horz"/>
          <a:lstStyle/>
          <a:p>
            <a:pPr>
              <a:defRPr>
                <a:solidFill>
                  <a:sysClr val="windowText" lastClr="000000"/>
                </a:solidFill>
              </a:defRPr>
            </a:pPr>
            <a:endParaRPr lang="fr-FR"/>
          </a:p>
        </c:txPr>
        <c:crossAx val="64288640"/>
        <c:crosses val="max"/>
        <c:crossBetween val="between"/>
      </c:valAx>
      <c:spPr>
        <a:noFill/>
        <a:ln w="25400">
          <a:noFill/>
        </a:ln>
      </c:spPr>
    </c:plotArea>
    <c:plotVisOnly val="1"/>
    <c:dispBlanksAs val="gap"/>
    <c:showDLblsOverMax val="0"/>
  </c:chart>
  <c:spPr>
    <a:solidFill>
      <a:srgbClr val="A7ADD9">
        <a:lumMod val="40000"/>
        <a:lumOff val="60000"/>
      </a:srgbClr>
    </a:solidFill>
    <a:ln w="0">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38888888888889E-2"/>
          <c:y val="4.9854044714074466E-2"/>
          <c:w val="0.88566054243219594"/>
          <c:h val="0.92825540459206402"/>
        </c:manualLayout>
      </c:layout>
      <c:barChart>
        <c:barDir val="bar"/>
        <c:grouping val="stacked"/>
        <c:varyColors val="0"/>
        <c:ser>
          <c:idx val="1"/>
          <c:order val="0"/>
          <c:spPr>
            <a:solidFill>
              <a:schemeClr val="tx1"/>
            </a:solidFill>
            <a:ln>
              <a:noFill/>
              <a:prstDash val="solid"/>
            </a:ln>
          </c:spPr>
          <c:invertIfNegative val="0"/>
          <c:dPt>
            <c:idx val="0"/>
            <c:invertIfNegative val="0"/>
            <c:bubble3D val="0"/>
            <c:spPr>
              <a:solidFill>
                <a:schemeClr val="accent6"/>
              </a:solidFill>
              <a:ln>
                <a:noFill/>
                <a:prstDash val="solid"/>
              </a:ln>
            </c:spPr>
            <c:extLst>
              <c:ext xmlns:c16="http://schemas.microsoft.com/office/drawing/2014/chart" uri="{C3380CC4-5D6E-409C-BE32-E72D297353CC}">
                <c16:uniqueId val="{00000020-C314-424F-B240-4C54C8009F1C}"/>
              </c:ext>
            </c:extLst>
          </c:dPt>
          <c:dPt>
            <c:idx val="1"/>
            <c:invertIfNegative val="0"/>
            <c:bubble3D val="0"/>
            <c:spPr>
              <a:solidFill>
                <a:schemeClr val="accent3"/>
              </a:solidFill>
              <a:ln>
                <a:noFill/>
                <a:prstDash val="solid"/>
              </a:ln>
            </c:spPr>
            <c:extLst>
              <c:ext xmlns:c16="http://schemas.microsoft.com/office/drawing/2014/chart" uri="{C3380CC4-5D6E-409C-BE32-E72D297353CC}">
                <c16:uniqueId val="{00000001-EB54-4FD1-B369-2E910F80BAA7}"/>
              </c:ext>
            </c:extLst>
          </c:dPt>
          <c:dPt>
            <c:idx val="2"/>
            <c:invertIfNegative val="0"/>
            <c:bubble3D val="0"/>
            <c:spPr>
              <a:solidFill>
                <a:schemeClr val="accent4"/>
              </a:solidFill>
              <a:ln>
                <a:noFill/>
                <a:prstDash val="solid"/>
              </a:ln>
            </c:spPr>
            <c:extLst>
              <c:ext xmlns:c16="http://schemas.microsoft.com/office/drawing/2014/chart" uri="{C3380CC4-5D6E-409C-BE32-E72D297353CC}">
                <c16:uniqueId val="{00000003-EB54-4FD1-B369-2E910F80BAA7}"/>
              </c:ext>
            </c:extLst>
          </c:dPt>
          <c:dPt>
            <c:idx val="4"/>
            <c:invertIfNegative val="0"/>
            <c:bubble3D val="0"/>
            <c:spPr>
              <a:solidFill>
                <a:schemeClr val="accent6"/>
              </a:solidFill>
              <a:ln>
                <a:noFill/>
                <a:prstDash val="solid"/>
              </a:ln>
            </c:spPr>
            <c:extLst>
              <c:ext xmlns:c16="http://schemas.microsoft.com/office/drawing/2014/chart" uri="{C3380CC4-5D6E-409C-BE32-E72D297353CC}">
                <c16:uniqueId val="{00000021-C314-424F-B240-4C54C8009F1C}"/>
              </c:ext>
            </c:extLst>
          </c:dPt>
          <c:dPt>
            <c:idx val="5"/>
            <c:invertIfNegative val="0"/>
            <c:bubble3D val="0"/>
            <c:spPr>
              <a:solidFill>
                <a:schemeClr val="accent3"/>
              </a:solidFill>
              <a:ln>
                <a:noFill/>
                <a:prstDash val="solid"/>
              </a:ln>
            </c:spPr>
            <c:extLst>
              <c:ext xmlns:c16="http://schemas.microsoft.com/office/drawing/2014/chart" uri="{C3380CC4-5D6E-409C-BE32-E72D297353CC}">
                <c16:uniqueId val="{00000005-EB54-4FD1-B369-2E910F80BAA7}"/>
              </c:ext>
            </c:extLst>
          </c:dPt>
          <c:dPt>
            <c:idx val="6"/>
            <c:invertIfNegative val="0"/>
            <c:bubble3D val="0"/>
            <c:spPr>
              <a:solidFill>
                <a:schemeClr val="accent4"/>
              </a:solidFill>
              <a:ln>
                <a:noFill/>
                <a:prstDash val="solid"/>
              </a:ln>
            </c:spPr>
            <c:extLst>
              <c:ext xmlns:c16="http://schemas.microsoft.com/office/drawing/2014/chart" uri="{C3380CC4-5D6E-409C-BE32-E72D297353CC}">
                <c16:uniqueId val="{00000007-EB54-4FD1-B369-2E910F80BAA7}"/>
              </c:ext>
            </c:extLst>
          </c:dPt>
          <c:dPt>
            <c:idx val="8"/>
            <c:invertIfNegative val="0"/>
            <c:bubble3D val="0"/>
            <c:spPr>
              <a:solidFill>
                <a:schemeClr val="accent6"/>
              </a:solidFill>
              <a:ln>
                <a:noFill/>
                <a:prstDash val="solid"/>
              </a:ln>
            </c:spPr>
            <c:extLst>
              <c:ext xmlns:c16="http://schemas.microsoft.com/office/drawing/2014/chart" uri="{C3380CC4-5D6E-409C-BE32-E72D297353CC}">
                <c16:uniqueId val="{00000022-C314-424F-B240-4C54C8009F1C}"/>
              </c:ext>
            </c:extLst>
          </c:dPt>
          <c:dPt>
            <c:idx val="9"/>
            <c:invertIfNegative val="0"/>
            <c:bubble3D val="0"/>
            <c:spPr>
              <a:solidFill>
                <a:schemeClr val="accent3"/>
              </a:solidFill>
              <a:ln>
                <a:noFill/>
                <a:prstDash val="solid"/>
              </a:ln>
            </c:spPr>
            <c:extLst>
              <c:ext xmlns:c16="http://schemas.microsoft.com/office/drawing/2014/chart" uri="{C3380CC4-5D6E-409C-BE32-E72D297353CC}">
                <c16:uniqueId val="{00000009-EB54-4FD1-B369-2E910F80BAA7}"/>
              </c:ext>
            </c:extLst>
          </c:dPt>
          <c:dPt>
            <c:idx val="10"/>
            <c:invertIfNegative val="0"/>
            <c:bubble3D val="0"/>
            <c:spPr>
              <a:solidFill>
                <a:schemeClr val="accent4"/>
              </a:solidFill>
              <a:ln>
                <a:noFill/>
                <a:prstDash val="solid"/>
              </a:ln>
            </c:spPr>
            <c:extLst>
              <c:ext xmlns:c16="http://schemas.microsoft.com/office/drawing/2014/chart" uri="{C3380CC4-5D6E-409C-BE32-E72D297353CC}">
                <c16:uniqueId val="{0000000B-EB54-4FD1-B369-2E910F80BAA7}"/>
              </c:ext>
            </c:extLst>
          </c:dPt>
          <c:dPt>
            <c:idx val="12"/>
            <c:invertIfNegative val="0"/>
            <c:bubble3D val="0"/>
            <c:spPr>
              <a:solidFill>
                <a:schemeClr val="accent6"/>
              </a:solidFill>
              <a:ln>
                <a:noFill/>
                <a:prstDash val="solid"/>
              </a:ln>
            </c:spPr>
            <c:extLst>
              <c:ext xmlns:c16="http://schemas.microsoft.com/office/drawing/2014/chart" uri="{C3380CC4-5D6E-409C-BE32-E72D297353CC}">
                <c16:uniqueId val="{00000023-C314-424F-B240-4C54C8009F1C}"/>
              </c:ext>
            </c:extLst>
          </c:dPt>
          <c:dPt>
            <c:idx val="13"/>
            <c:invertIfNegative val="0"/>
            <c:bubble3D val="0"/>
            <c:spPr>
              <a:solidFill>
                <a:schemeClr val="accent3"/>
              </a:solidFill>
              <a:ln>
                <a:noFill/>
                <a:prstDash val="solid"/>
              </a:ln>
            </c:spPr>
            <c:extLst>
              <c:ext xmlns:c16="http://schemas.microsoft.com/office/drawing/2014/chart" uri="{C3380CC4-5D6E-409C-BE32-E72D297353CC}">
                <c16:uniqueId val="{0000000D-EB54-4FD1-B369-2E910F80BAA7}"/>
              </c:ext>
            </c:extLst>
          </c:dPt>
          <c:dPt>
            <c:idx val="14"/>
            <c:invertIfNegative val="0"/>
            <c:bubble3D val="0"/>
            <c:spPr>
              <a:solidFill>
                <a:schemeClr val="accent4"/>
              </a:solidFill>
              <a:ln>
                <a:noFill/>
                <a:prstDash val="solid"/>
              </a:ln>
            </c:spPr>
            <c:extLst>
              <c:ext xmlns:c16="http://schemas.microsoft.com/office/drawing/2014/chart" uri="{C3380CC4-5D6E-409C-BE32-E72D297353CC}">
                <c16:uniqueId val="{0000000F-EB54-4FD1-B369-2E910F80BAA7}"/>
              </c:ext>
            </c:extLst>
          </c:dPt>
          <c:dPt>
            <c:idx val="16"/>
            <c:invertIfNegative val="0"/>
            <c:bubble3D val="0"/>
            <c:spPr>
              <a:solidFill>
                <a:schemeClr val="accent6"/>
              </a:solidFill>
              <a:ln>
                <a:noFill/>
                <a:prstDash val="solid"/>
              </a:ln>
            </c:spPr>
            <c:extLst>
              <c:ext xmlns:c16="http://schemas.microsoft.com/office/drawing/2014/chart" uri="{C3380CC4-5D6E-409C-BE32-E72D297353CC}">
                <c16:uniqueId val="{00000024-C314-424F-B240-4C54C8009F1C}"/>
              </c:ext>
            </c:extLst>
          </c:dPt>
          <c:dPt>
            <c:idx val="17"/>
            <c:invertIfNegative val="0"/>
            <c:bubble3D val="0"/>
            <c:spPr>
              <a:solidFill>
                <a:schemeClr val="accent3"/>
              </a:solidFill>
              <a:ln>
                <a:noFill/>
                <a:prstDash val="solid"/>
              </a:ln>
            </c:spPr>
            <c:extLst>
              <c:ext xmlns:c16="http://schemas.microsoft.com/office/drawing/2014/chart" uri="{C3380CC4-5D6E-409C-BE32-E72D297353CC}">
                <c16:uniqueId val="{00000011-EB54-4FD1-B369-2E910F80BAA7}"/>
              </c:ext>
            </c:extLst>
          </c:dPt>
          <c:dPt>
            <c:idx val="18"/>
            <c:invertIfNegative val="0"/>
            <c:bubble3D val="0"/>
            <c:spPr>
              <a:solidFill>
                <a:schemeClr val="accent4"/>
              </a:solidFill>
              <a:ln>
                <a:noFill/>
                <a:prstDash val="solid"/>
              </a:ln>
            </c:spPr>
            <c:extLst>
              <c:ext xmlns:c16="http://schemas.microsoft.com/office/drawing/2014/chart" uri="{C3380CC4-5D6E-409C-BE32-E72D297353CC}">
                <c16:uniqueId val="{00000013-EB54-4FD1-B369-2E910F80BAA7}"/>
              </c:ext>
            </c:extLst>
          </c:dPt>
          <c:dPt>
            <c:idx val="20"/>
            <c:invertIfNegative val="0"/>
            <c:bubble3D val="0"/>
            <c:spPr>
              <a:solidFill>
                <a:schemeClr val="accent6"/>
              </a:solidFill>
              <a:ln>
                <a:noFill/>
                <a:prstDash val="solid"/>
              </a:ln>
            </c:spPr>
            <c:extLst>
              <c:ext xmlns:c16="http://schemas.microsoft.com/office/drawing/2014/chart" uri="{C3380CC4-5D6E-409C-BE32-E72D297353CC}">
                <c16:uniqueId val="{00000025-C314-424F-B240-4C54C8009F1C}"/>
              </c:ext>
            </c:extLst>
          </c:dPt>
          <c:dPt>
            <c:idx val="21"/>
            <c:invertIfNegative val="0"/>
            <c:bubble3D val="0"/>
            <c:spPr>
              <a:solidFill>
                <a:schemeClr val="accent3"/>
              </a:solidFill>
              <a:ln>
                <a:noFill/>
                <a:prstDash val="solid"/>
              </a:ln>
            </c:spPr>
            <c:extLst>
              <c:ext xmlns:c16="http://schemas.microsoft.com/office/drawing/2014/chart" uri="{C3380CC4-5D6E-409C-BE32-E72D297353CC}">
                <c16:uniqueId val="{00000015-EB54-4FD1-B369-2E910F80BAA7}"/>
              </c:ext>
            </c:extLst>
          </c:dPt>
          <c:dPt>
            <c:idx val="22"/>
            <c:invertIfNegative val="0"/>
            <c:bubble3D val="0"/>
            <c:spPr>
              <a:solidFill>
                <a:schemeClr val="accent4"/>
              </a:solidFill>
              <a:ln>
                <a:noFill/>
                <a:prstDash val="solid"/>
              </a:ln>
            </c:spPr>
            <c:extLst>
              <c:ext xmlns:c16="http://schemas.microsoft.com/office/drawing/2014/chart" uri="{C3380CC4-5D6E-409C-BE32-E72D297353CC}">
                <c16:uniqueId val="{00000017-EB54-4FD1-B369-2E910F80BAA7}"/>
              </c:ext>
            </c:extLst>
          </c:dPt>
          <c:dPt>
            <c:idx val="24"/>
            <c:invertIfNegative val="0"/>
            <c:bubble3D val="0"/>
            <c:spPr>
              <a:solidFill>
                <a:schemeClr val="accent6"/>
              </a:solidFill>
              <a:ln>
                <a:noFill/>
                <a:prstDash val="solid"/>
              </a:ln>
            </c:spPr>
            <c:extLst>
              <c:ext xmlns:c16="http://schemas.microsoft.com/office/drawing/2014/chart" uri="{C3380CC4-5D6E-409C-BE32-E72D297353CC}">
                <c16:uniqueId val="{00000026-C314-424F-B240-4C54C8009F1C}"/>
              </c:ext>
            </c:extLst>
          </c:dPt>
          <c:dPt>
            <c:idx val="25"/>
            <c:invertIfNegative val="0"/>
            <c:bubble3D val="0"/>
            <c:spPr>
              <a:solidFill>
                <a:schemeClr val="accent3"/>
              </a:solidFill>
              <a:ln>
                <a:noFill/>
                <a:prstDash val="solid"/>
              </a:ln>
            </c:spPr>
            <c:extLst>
              <c:ext xmlns:c16="http://schemas.microsoft.com/office/drawing/2014/chart" uri="{C3380CC4-5D6E-409C-BE32-E72D297353CC}">
                <c16:uniqueId val="{00000019-EB54-4FD1-B369-2E910F80BAA7}"/>
              </c:ext>
            </c:extLst>
          </c:dPt>
          <c:dPt>
            <c:idx val="26"/>
            <c:invertIfNegative val="0"/>
            <c:bubble3D val="0"/>
            <c:spPr>
              <a:solidFill>
                <a:schemeClr val="accent4"/>
              </a:solidFill>
              <a:ln>
                <a:noFill/>
                <a:prstDash val="solid"/>
              </a:ln>
            </c:spPr>
            <c:extLst>
              <c:ext xmlns:c16="http://schemas.microsoft.com/office/drawing/2014/chart" uri="{C3380CC4-5D6E-409C-BE32-E72D297353CC}">
                <c16:uniqueId val="{0000001B-EB54-4FD1-B369-2E910F80BAA7}"/>
              </c:ext>
            </c:extLst>
          </c:dPt>
          <c:dPt>
            <c:idx val="28"/>
            <c:invertIfNegative val="0"/>
            <c:bubble3D val="0"/>
            <c:spPr>
              <a:solidFill>
                <a:schemeClr val="accent6"/>
              </a:solidFill>
              <a:ln>
                <a:noFill/>
                <a:prstDash val="solid"/>
              </a:ln>
            </c:spPr>
            <c:extLst>
              <c:ext xmlns:c16="http://schemas.microsoft.com/office/drawing/2014/chart" uri="{C3380CC4-5D6E-409C-BE32-E72D297353CC}">
                <c16:uniqueId val="{00000027-C314-424F-B240-4C54C8009F1C}"/>
              </c:ext>
            </c:extLst>
          </c:dPt>
          <c:dPt>
            <c:idx val="29"/>
            <c:invertIfNegative val="0"/>
            <c:bubble3D val="0"/>
            <c:spPr>
              <a:solidFill>
                <a:schemeClr val="accent3"/>
              </a:solidFill>
              <a:ln>
                <a:noFill/>
                <a:prstDash val="solid"/>
              </a:ln>
            </c:spPr>
            <c:extLst>
              <c:ext xmlns:c16="http://schemas.microsoft.com/office/drawing/2014/chart" uri="{C3380CC4-5D6E-409C-BE32-E72D297353CC}">
                <c16:uniqueId val="{0000001D-EB54-4FD1-B369-2E910F80BAA7}"/>
              </c:ext>
            </c:extLst>
          </c:dPt>
          <c:dPt>
            <c:idx val="30"/>
            <c:invertIfNegative val="0"/>
            <c:bubble3D val="0"/>
            <c:spPr>
              <a:solidFill>
                <a:schemeClr val="accent4"/>
              </a:solidFill>
              <a:ln>
                <a:noFill/>
                <a:prstDash val="solid"/>
              </a:ln>
            </c:spPr>
            <c:extLst>
              <c:ext xmlns:c16="http://schemas.microsoft.com/office/drawing/2014/chart" uri="{C3380CC4-5D6E-409C-BE32-E72D297353CC}">
                <c16:uniqueId val="{0000001F-EB54-4FD1-B369-2E910F80BAA7}"/>
              </c:ext>
            </c:extLst>
          </c:dPt>
          <c:val>
            <c:numRef>
              <c:f>'Figure10-15'!$C$6:$C$36</c:f>
              <c:numCache>
                <c:formatCode>0.0</c:formatCode>
                <c:ptCount val="31"/>
                <c:pt idx="0">
                  <c:v>26.199999999999996</c:v>
                </c:pt>
                <c:pt idx="1">
                  <c:v>27.200000000000003</c:v>
                </c:pt>
                <c:pt idx="2">
                  <c:v>23.599999999999994</c:v>
                </c:pt>
                <c:pt idx="4">
                  <c:v>23.4</c:v>
                </c:pt>
                <c:pt idx="5">
                  <c:v>25.1</c:v>
                </c:pt>
                <c:pt idx="6">
                  <c:v>21.5</c:v>
                </c:pt>
                <c:pt idx="8">
                  <c:v>24.4</c:v>
                </c:pt>
                <c:pt idx="9">
                  <c:v>25.699999999999996</c:v>
                </c:pt>
                <c:pt idx="10">
                  <c:v>23.299999999999997</c:v>
                </c:pt>
                <c:pt idx="12">
                  <c:v>24.400000000000006</c:v>
                </c:pt>
                <c:pt idx="13">
                  <c:v>25.700000000000003</c:v>
                </c:pt>
                <c:pt idx="14">
                  <c:v>20.899999999999991</c:v>
                </c:pt>
                <c:pt idx="16">
                  <c:v>25</c:v>
                </c:pt>
                <c:pt idx="17">
                  <c:v>25.699999999999996</c:v>
                </c:pt>
                <c:pt idx="18">
                  <c:v>21.300000000000004</c:v>
                </c:pt>
                <c:pt idx="20">
                  <c:v>23.900000000000006</c:v>
                </c:pt>
                <c:pt idx="21">
                  <c:v>24.299999999999997</c:v>
                </c:pt>
                <c:pt idx="22">
                  <c:v>21.699999999999996</c:v>
                </c:pt>
                <c:pt idx="24">
                  <c:v>22.5</c:v>
                </c:pt>
                <c:pt idx="25">
                  <c:v>23.399999999999991</c:v>
                </c:pt>
                <c:pt idx="26">
                  <c:v>19.099999999999994</c:v>
                </c:pt>
                <c:pt idx="28">
                  <c:v>24.499999999999993</c:v>
                </c:pt>
                <c:pt idx="29">
                  <c:v>25.799999999999997</c:v>
                </c:pt>
                <c:pt idx="30">
                  <c:v>22</c:v>
                </c:pt>
              </c:numCache>
            </c:numRef>
          </c:val>
          <c:extLst>
            <c:ext xmlns:c16="http://schemas.microsoft.com/office/drawing/2014/chart" uri="{C3380CC4-5D6E-409C-BE32-E72D297353CC}">
              <c16:uniqueId val="{00000020-EB54-4FD1-B369-2E910F80BAA7}"/>
            </c:ext>
          </c:extLst>
        </c:ser>
        <c:dLbls>
          <c:showLegendKey val="0"/>
          <c:showVal val="0"/>
          <c:showCatName val="0"/>
          <c:showSerName val="0"/>
          <c:showPercent val="0"/>
          <c:showBubbleSize val="0"/>
        </c:dLbls>
        <c:gapWidth val="80"/>
        <c:overlap val="100"/>
        <c:axId val="61234176"/>
        <c:axId val="61244160"/>
      </c:barChart>
      <c:catAx>
        <c:axId val="61234176"/>
        <c:scaling>
          <c:orientation val="minMax"/>
        </c:scaling>
        <c:delete val="1"/>
        <c:axPos val="l"/>
        <c:majorTickMark val="out"/>
        <c:minorTickMark val="none"/>
        <c:tickLblPos val="nextTo"/>
        <c:crossAx val="61244160"/>
        <c:crosses val="autoZero"/>
        <c:auto val="1"/>
        <c:lblAlgn val="ctr"/>
        <c:lblOffset val="100"/>
        <c:noMultiLvlLbl val="0"/>
      </c:catAx>
      <c:valAx>
        <c:axId val="61244160"/>
        <c:scaling>
          <c:orientation val="minMax"/>
          <c:min val="10"/>
        </c:scaling>
        <c:delete val="0"/>
        <c:axPos val="b"/>
        <c:majorGridlines/>
        <c:minorGridlines/>
        <c:numFmt formatCode="#,##0" sourceLinked="0"/>
        <c:majorTickMark val="out"/>
        <c:minorTickMark val="none"/>
        <c:tickLblPos val="nextTo"/>
        <c:txPr>
          <a:bodyPr rot="0" vert="horz" anchor="ctr" anchorCtr="1"/>
          <a:lstStyle/>
          <a:p>
            <a:pPr>
              <a:defRPr/>
            </a:pPr>
            <a:endParaRPr lang="fr-FR"/>
          </a:p>
        </c:txPr>
        <c:crossAx val="61234176"/>
        <c:crosses val="autoZero"/>
        <c:crossBetween val="between"/>
      </c:valAx>
      <c:spPr>
        <a:noFill/>
      </c:spPr>
    </c:plotArea>
    <c:plotVisOnly val="1"/>
    <c:dispBlanksAs val="gap"/>
    <c:showDLblsOverMax val="0"/>
  </c:chart>
  <c:spPr>
    <a:no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'Figure10-2 '!$C$38</c:f>
              <c:strCache>
                <c:ptCount val="1"/>
                <c:pt idx="0">
                  <c:v>Part de personnes ayant 15 ans de service actif</c:v>
                </c:pt>
              </c:strCache>
            </c:strRef>
          </c:tx>
          <c:invertIfNegative val="0"/>
          <c:cat>
            <c:numRef>
              <c:f>'Figure10-2 '!$A$39:$A$56</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'Figure10-2 '!$C$39:$C$56</c:f>
              <c:numCache>
                <c:formatCode>0%</c:formatCode>
                <c:ptCount val="18"/>
                <c:pt idx="0">
                  <c:v>0.99439999999999995</c:v>
                </c:pt>
                <c:pt idx="1">
                  <c:v>0.97640000000000005</c:v>
                </c:pt>
                <c:pt idx="2">
                  <c:v>0.97699999999999998</c:v>
                </c:pt>
                <c:pt idx="3">
                  <c:v>0.97360000000000002</c:v>
                </c:pt>
                <c:pt idx="4">
                  <c:v>0.96819999999999995</c:v>
                </c:pt>
                <c:pt idx="5">
                  <c:v>0.95879999999999999</c:v>
                </c:pt>
                <c:pt idx="6">
                  <c:v>0.93519999999999992</c:v>
                </c:pt>
                <c:pt idx="7">
                  <c:v>0.96050000000000002</c:v>
                </c:pt>
                <c:pt idx="8">
                  <c:v>0.95150000000000001</c:v>
                </c:pt>
                <c:pt idx="9">
                  <c:v>0.94650000000000001</c:v>
                </c:pt>
                <c:pt idx="10">
                  <c:v>0.93599999999999994</c:v>
                </c:pt>
                <c:pt idx="11">
                  <c:v>0.93620000000000003</c:v>
                </c:pt>
                <c:pt idx="12">
                  <c:v>0.92379999999999995</c:v>
                </c:pt>
                <c:pt idx="13">
                  <c:v>0.91189999999999993</c:v>
                </c:pt>
                <c:pt idx="14">
                  <c:v>0.88439999999999996</c:v>
                </c:pt>
                <c:pt idx="15">
                  <c:v>0.87860000000000005</c:v>
                </c:pt>
                <c:pt idx="16">
                  <c:v>0.86640000000000006</c:v>
                </c:pt>
                <c:pt idx="17">
                  <c:v>0.86219999999999997</c:v>
                </c:pt>
              </c:numCache>
            </c:numRef>
          </c:val>
          <c:extLst>
            <c:ext xmlns:c16="http://schemas.microsoft.com/office/drawing/2014/chart" uri="{C3380CC4-5D6E-409C-BE32-E72D297353CC}">
              <c16:uniqueId val="{00000000-A6AE-44B5-82FE-C6AA67A26347}"/>
            </c:ext>
          </c:extLst>
        </c:ser>
        <c:dLbls>
          <c:showLegendKey val="0"/>
          <c:showVal val="0"/>
          <c:showCatName val="0"/>
          <c:showSerName val="0"/>
          <c:showPercent val="0"/>
          <c:showBubbleSize val="0"/>
        </c:dLbls>
        <c:gapWidth val="150"/>
        <c:axId val="92544000"/>
        <c:axId val="107246336"/>
      </c:barChart>
      <c:catAx>
        <c:axId val="92544000"/>
        <c:scaling>
          <c:orientation val="minMax"/>
        </c:scaling>
        <c:delete val="0"/>
        <c:axPos val="b"/>
        <c:numFmt formatCode="General" sourceLinked="1"/>
        <c:majorTickMark val="out"/>
        <c:minorTickMark val="none"/>
        <c:tickLblPos val="nextTo"/>
        <c:crossAx val="107246336"/>
        <c:crosses val="autoZero"/>
        <c:auto val="1"/>
        <c:lblAlgn val="ctr"/>
        <c:lblOffset val="100"/>
        <c:noMultiLvlLbl val="0"/>
      </c:catAx>
      <c:valAx>
        <c:axId val="107246336"/>
        <c:scaling>
          <c:orientation val="minMax"/>
          <c:max val="1"/>
          <c:min val="0.5"/>
        </c:scaling>
        <c:delete val="0"/>
        <c:axPos val="l"/>
        <c:majorGridlines/>
        <c:numFmt formatCode="0%" sourceLinked="1"/>
        <c:majorTickMark val="out"/>
        <c:minorTickMark val="none"/>
        <c:tickLblPos val="nextTo"/>
        <c:crossAx val="92544000"/>
        <c:crosses val="autoZero"/>
        <c:crossBetween val="between"/>
        <c:majorUnit val="0.1"/>
      </c:valAx>
      <c:spPr>
        <a:solidFill>
          <a:schemeClr val="accent2"/>
        </a:solidFill>
      </c:spPr>
    </c:plotArea>
    <c:plotVisOnly val="1"/>
    <c:dispBlanksAs val="gap"/>
    <c:showDLblsOverMax val="0"/>
  </c:chart>
  <c:spPr>
    <a:solidFill>
      <a:schemeClr val="accent2"/>
    </a:solidFill>
    <a:ln>
      <a:noFill/>
    </a:ln>
  </c:spPr>
  <c:txPr>
    <a:bodyPr/>
    <a:lstStyle/>
    <a:p>
      <a:pPr>
        <a:defRPr sz="750">
          <a:latin typeface="+mn-lt"/>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521289138949116E-2"/>
          <c:y val="5.6166493339275994E-2"/>
          <c:w val="0.77114610673665773"/>
          <c:h val="0.87859489261955492"/>
        </c:manualLayout>
      </c:layout>
      <c:barChart>
        <c:barDir val="col"/>
        <c:grouping val="percentStacked"/>
        <c:varyColors val="0"/>
        <c:ser>
          <c:idx val="1"/>
          <c:order val="0"/>
          <c:tx>
            <c:strRef>
              <c:f>'Figure10-3'!$B$41</c:f>
              <c:strCache>
                <c:ptCount val="1"/>
                <c:pt idx="0">
                  <c:v>50-54 ans</c:v>
                </c:pt>
              </c:strCache>
            </c:strRef>
          </c:tx>
          <c:spPr>
            <a:solidFill>
              <a:schemeClr val="tx1">
                <a:lumMod val="95000"/>
                <a:lumOff val="5000"/>
              </a:schemeClr>
            </a:solidFill>
            <a:ln>
              <a:noFill/>
            </a:ln>
          </c:spPr>
          <c:invertIfNegative val="0"/>
          <c:cat>
            <c:numRef>
              <c:f>'Figure10-3'!$A$42:$A$62</c:f>
              <c:numCache>
                <c:formatCode>General</c:formatCode>
                <c:ptCount val="21"/>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numCache>
            </c:numRef>
          </c:cat>
          <c:val>
            <c:numRef>
              <c:f>'Figure10-3'!$B$42:$B$62</c:f>
              <c:numCache>
                <c:formatCode>General</c:formatCode>
                <c:ptCount val="21"/>
                <c:pt idx="0">
                  <c:v>17.399999999999999</c:v>
                </c:pt>
                <c:pt idx="1">
                  <c:v>16.3</c:v>
                </c:pt>
                <c:pt idx="2">
                  <c:v>17.5</c:v>
                </c:pt>
                <c:pt idx="3">
                  <c:v>17.8</c:v>
                </c:pt>
                <c:pt idx="4">
                  <c:v>17</c:v>
                </c:pt>
                <c:pt idx="5">
                  <c:v>16.100000000000001</c:v>
                </c:pt>
                <c:pt idx="6">
                  <c:v>16.399999999999999</c:v>
                </c:pt>
                <c:pt idx="7">
                  <c:v>15.1</c:v>
                </c:pt>
                <c:pt idx="8">
                  <c:v>12.7</c:v>
                </c:pt>
                <c:pt idx="9">
                  <c:v>10.6</c:v>
                </c:pt>
                <c:pt idx="10">
                  <c:v>9.4</c:v>
                </c:pt>
                <c:pt idx="11">
                  <c:v>9.1999999999999993</c:v>
                </c:pt>
                <c:pt idx="12">
                  <c:v>8.3000000000000007</c:v>
                </c:pt>
                <c:pt idx="13">
                  <c:v>7.7</c:v>
                </c:pt>
                <c:pt idx="14">
                  <c:v>6.8</c:v>
                </c:pt>
                <c:pt idx="15">
                  <c:v>4.2</c:v>
                </c:pt>
                <c:pt idx="16">
                  <c:v>1.6</c:v>
                </c:pt>
                <c:pt idx="17">
                  <c:v>2.1</c:v>
                </c:pt>
                <c:pt idx="18">
                  <c:v>1.9</c:v>
                </c:pt>
                <c:pt idx="19">
                  <c:v>1.5</c:v>
                </c:pt>
                <c:pt idx="20">
                  <c:v>1.6</c:v>
                </c:pt>
              </c:numCache>
            </c:numRef>
          </c:val>
          <c:extLst>
            <c:ext xmlns:c16="http://schemas.microsoft.com/office/drawing/2014/chart" uri="{C3380CC4-5D6E-409C-BE32-E72D297353CC}">
              <c16:uniqueId val="{00000000-BC34-4112-A729-6270D3136139}"/>
            </c:ext>
          </c:extLst>
        </c:ser>
        <c:ser>
          <c:idx val="2"/>
          <c:order val="1"/>
          <c:tx>
            <c:strRef>
              <c:f>'Figure10-3'!$C$41</c:f>
              <c:strCache>
                <c:ptCount val="1"/>
                <c:pt idx="0">
                  <c:v>55 ans</c:v>
                </c:pt>
              </c:strCache>
            </c:strRef>
          </c:tx>
          <c:spPr>
            <a:solidFill>
              <a:schemeClr val="tx1">
                <a:lumMod val="65000"/>
                <a:lumOff val="35000"/>
              </a:schemeClr>
            </a:solidFill>
            <a:ln>
              <a:solidFill>
                <a:prstClr val="black"/>
              </a:solidFill>
            </a:ln>
          </c:spPr>
          <c:invertIfNegative val="0"/>
          <c:cat>
            <c:numRef>
              <c:f>'Figure10-3'!$A$42:$A$62</c:f>
              <c:numCache>
                <c:formatCode>General</c:formatCode>
                <c:ptCount val="21"/>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numCache>
            </c:numRef>
          </c:cat>
          <c:val>
            <c:numRef>
              <c:f>'Figure10-3'!$C$42:$C$62</c:f>
              <c:numCache>
                <c:formatCode>General</c:formatCode>
                <c:ptCount val="21"/>
                <c:pt idx="0">
                  <c:v>46.3</c:v>
                </c:pt>
                <c:pt idx="1">
                  <c:v>47.7</c:v>
                </c:pt>
                <c:pt idx="2">
                  <c:v>47.1</c:v>
                </c:pt>
                <c:pt idx="3">
                  <c:v>43.4</c:v>
                </c:pt>
                <c:pt idx="4">
                  <c:v>40</c:v>
                </c:pt>
                <c:pt idx="5">
                  <c:v>36.1</c:v>
                </c:pt>
                <c:pt idx="6">
                  <c:v>33.6</c:v>
                </c:pt>
                <c:pt idx="7">
                  <c:v>27.7</c:v>
                </c:pt>
                <c:pt idx="8">
                  <c:v>21.4</c:v>
                </c:pt>
                <c:pt idx="9">
                  <c:v>20.3</c:v>
                </c:pt>
                <c:pt idx="10">
                  <c:v>15.7</c:v>
                </c:pt>
                <c:pt idx="11">
                  <c:v>7.3</c:v>
                </c:pt>
                <c:pt idx="12">
                  <c:v>3</c:v>
                </c:pt>
                <c:pt idx="13">
                  <c:v>1.7</c:v>
                </c:pt>
                <c:pt idx="14">
                  <c:v>1.7</c:v>
                </c:pt>
                <c:pt idx="15">
                  <c:v>0.9</c:v>
                </c:pt>
                <c:pt idx="16">
                  <c:v>0.9</c:v>
                </c:pt>
                <c:pt idx="17">
                  <c:v>1.1000000000000001</c:v>
                </c:pt>
                <c:pt idx="18">
                  <c:v>0.8</c:v>
                </c:pt>
                <c:pt idx="19">
                  <c:v>0.8</c:v>
                </c:pt>
                <c:pt idx="20">
                  <c:v>0.7</c:v>
                </c:pt>
              </c:numCache>
            </c:numRef>
          </c:val>
          <c:extLst>
            <c:ext xmlns:c16="http://schemas.microsoft.com/office/drawing/2014/chart" uri="{C3380CC4-5D6E-409C-BE32-E72D297353CC}">
              <c16:uniqueId val="{00000001-BC34-4112-A729-6270D3136139}"/>
            </c:ext>
          </c:extLst>
        </c:ser>
        <c:ser>
          <c:idx val="3"/>
          <c:order val="2"/>
          <c:tx>
            <c:strRef>
              <c:f>'Figure10-3'!$D$41</c:f>
              <c:strCache>
                <c:ptCount val="1"/>
                <c:pt idx="0">
                  <c:v>56 ans</c:v>
                </c:pt>
              </c:strCache>
            </c:strRef>
          </c:tx>
          <c:spPr>
            <a:solidFill>
              <a:schemeClr val="bg1">
                <a:lumMod val="75000"/>
              </a:schemeClr>
            </a:solidFill>
            <a:ln>
              <a:solidFill>
                <a:prstClr val="black"/>
              </a:solidFill>
            </a:ln>
          </c:spPr>
          <c:invertIfNegative val="0"/>
          <c:cat>
            <c:numRef>
              <c:f>'Figure10-3'!$A$42:$A$62</c:f>
              <c:numCache>
                <c:formatCode>General</c:formatCode>
                <c:ptCount val="21"/>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numCache>
            </c:numRef>
          </c:cat>
          <c:val>
            <c:numRef>
              <c:f>'Figure10-3'!$D$42:$D$62</c:f>
              <c:numCache>
                <c:formatCode>General</c:formatCode>
                <c:ptCount val="21"/>
                <c:pt idx="0">
                  <c:v>14</c:v>
                </c:pt>
                <c:pt idx="1">
                  <c:v>13.8</c:v>
                </c:pt>
                <c:pt idx="2">
                  <c:v>12</c:v>
                </c:pt>
                <c:pt idx="3">
                  <c:v>13.5</c:v>
                </c:pt>
                <c:pt idx="4">
                  <c:v>14.4</c:v>
                </c:pt>
                <c:pt idx="5">
                  <c:v>16.600000000000001</c:v>
                </c:pt>
                <c:pt idx="6">
                  <c:v>13.9</c:v>
                </c:pt>
                <c:pt idx="7">
                  <c:v>12</c:v>
                </c:pt>
                <c:pt idx="8">
                  <c:v>14.2</c:v>
                </c:pt>
                <c:pt idx="9">
                  <c:v>11.9</c:v>
                </c:pt>
                <c:pt idx="10">
                  <c:v>10.6</c:v>
                </c:pt>
                <c:pt idx="11">
                  <c:v>12.7</c:v>
                </c:pt>
                <c:pt idx="12">
                  <c:v>12</c:v>
                </c:pt>
                <c:pt idx="13">
                  <c:v>7.2</c:v>
                </c:pt>
                <c:pt idx="14">
                  <c:v>3.9</c:v>
                </c:pt>
                <c:pt idx="15">
                  <c:v>2.5</c:v>
                </c:pt>
                <c:pt idx="16">
                  <c:v>2.4</c:v>
                </c:pt>
                <c:pt idx="17">
                  <c:v>2.1</c:v>
                </c:pt>
                <c:pt idx="18">
                  <c:v>1.8</c:v>
                </c:pt>
                <c:pt idx="19">
                  <c:v>1.7</c:v>
                </c:pt>
                <c:pt idx="20">
                  <c:v>0.6</c:v>
                </c:pt>
              </c:numCache>
            </c:numRef>
          </c:val>
          <c:extLst>
            <c:ext xmlns:c16="http://schemas.microsoft.com/office/drawing/2014/chart" uri="{C3380CC4-5D6E-409C-BE32-E72D297353CC}">
              <c16:uniqueId val="{00000002-BC34-4112-A729-6270D3136139}"/>
            </c:ext>
          </c:extLst>
        </c:ser>
        <c:ser>
          <c:idx val="4"/>
          <c:order val="3"/>
          <c:tx>
            <c:strRef>
              <c:f>'Figure10-3'!$E$41</c:f>
              <c:strCache>
                <c:ptCount val="1"/>
                <c:pt idx="0">
                  <c:v>57 ans</c:v>
                </c:pt>
              </c:strCache>
            </c:strRef>
          </c:tx>
          <c:spPr>
            <a:solidFill>
              <a:schemeClr val="accent4">
                <a:lumMod val="50000"/>
              </a:schemeClr>
            </a:solidFill>
            <a:ln>
              <a:noFill/>
            </a:ln>
          </c:spPr>
          <c:invertIfNegative val="0"/>
          <c:cat>
            <c:numRef>
              <c:f>'Figure10-3'!$A$42:$A$62</c:f>
              <c:numCache>
                <c:formatCode>General</c:formatCode>
                <c:ptCount val="21"/>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numCache>
            </c:numRef>
          </c:cat>
          <c:val>
            <c:numRef>
              <c:f>'Figure10-3'!$E$42:$E$62</c:f>
              <c:numCache>
                <c:formatCode>General</c:formatCode>
                <c:ptCount val="21"/>
                <c:pt idx="0">
                  <c:v>7.7</c:v>
                </c:pt>
                <c:pt idx="1">
                  <c:v>6.6</c:v>
                </c:pt>
                <c:pt idx="2">
                  <c:v>6.8</c:v>
                </c:pt>
                <c:pt idx="3">
                  <c:v>7.2</c:v>
                </c:pt>
                <c:pt idx="4">
                  <c:v>8.6999999999999993</c:v>
                </c:pt>
                <c:pt idx="5">
                  <c:v>8.4</c:v>
                </c:pt>
                <c:pt idx="6">
                  <c:v>8.6999999999999993</c:v>
                </c:pt>
                <c:pt idx="7">
                  <c:v>11.6</c:v>
                </c:pt>
                <c:pt idx="8">
                  <c:v>12.7</c:v>
                </c:pt>
                <c:pt idx="9">
                  <c:v>12.1</c:v>
                </c:pt>
                <c:pt idx="10">
                  <c:v>12</c:v>
                </c:pt>
                <c:pt idx="11">
                  <c:v>11.3</c:v>
                </c:pt>
                <c:pt idx="12">
                  <c:v>10.4</c:v>
                </c:pt>
                <c:pt idx="13">
                  <c:v>12.6</c:v>
                </c:pt>
                <c:pt idx="14">
                  <c:v>13.8</c:v>
                </c:pt>
                <c:pt idx="15">
                  <c:v>12</c:v>
                </c:pt>
                <c:pt idx="16">
                  <c:v>10.7</c:v>
                </c:pt>
                <c:pt idx="17">
                  <c:v>11.7</c:v>
                </c:pt>
                <c:pt idx="18">
                  <c:v>9.6999999999999993</c:v>
                </c:pt>
                <c:pt idx="19">
                  <c:v>5.6</c:v>
                </c:pt>
                <c:pt idx="20">
                  <c:v>0</c:v>
                </c:pt>
              </c:numCache>
            </c:numRef>
          </c:val>
          <c:extLst>
            <c:ext xmlns:c16="http://schemas.microsoft.com/office/drawing/2014/chart" uri="{C3380CC4-5D6E-409C-BE32-E72D297353CC}">
              <c16:uniqueId val="{00000003-BC34-4112-A729-6270D3136139}"/>
            </c:ext>
          </c:extLst>
        </c:ser>
        <c:ser>
          <c:idx val="5"/>
          <c:order val="4"/>
          <c:tx>
            <c:strRef>
              <c:f>'Figure10-3'!$F$41</c:f>
              <c:strCache>
                <c:ptCount val="1"/>
                <c:pt idx="0">
                  <c:v>58 ans</c:v>
                </c:pt>
              </c:strCache>
            </c:strRef>
          </c:tx>
          <c:spPr>
            <a:solidFill>
              <a:schemeClr val="accent4">
                <a:lumMod val="75000"/>
              </a:schemeClr>
            </a:solidFill>
            <a:ln>
              <a:noFill/>
            </a:ln>
          </c:spPr>
          <c:invertIfNegative val="0"/>
          <c:cat>
            <c:numRef>
              <c:f>'Figure10-3'!$A$42:$A$62</c:f>
              <c:numCache>
                <c:formatCode>General</c:formatCode>
                <c:ptCount val="21"/>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numCache>
            </c:numRef>
          </c:cat>
          <c:val>
            <c:numRef>
              <c:f>'Figure10-3'!$F$42:$F$62</c:f>
              <c:numCache>
                <c:formatCode>General</c:formatCode>
                <c:ptCount val="21"/>
                <c:pt idx="0">
                  <c:v>4.0999999999999996</c:v>
                </c:pt>
                <c:pt idx="1">
                  <c:v>4</c:v>
                </c:pt>
                <c:pt idx="2">
                  <c:v>4.5</c:v>
                </c:pt>
                <c:pt idx="3">
                  <c:v>5.4</c:v>
                </c:pt>
                <c:pt idx="4">
                  <c:v>5.3</c:v>
                </c:pt>
                <c:pt idx="5">
                  <c:v>5.2</c:v>
                </c:pt>
                <c:pt idx="6">
                  <c:v>6.5</c:v>
                </c:pt>
                <c:pt idx="7">
                  <c:v>7.7</c:v>
                </c:pt>
                <c:pt idx="8">
                  <c:v>8.6</c:v>
                </c:pt>
                <c:pt idx="9">
                  <c:v>10</c:v>
                </c:pt>
                <c:pt idx="10">
                  <c:v>13.5</c:v>
                </c:pt>
                <c:pt idx="11">
                  <c:v>11.6</c:v>
                </c:pt>
                <c:pt idx="12">
                  <c:v>13.4</c:v>
                </c:pt>
                <c:pt idx="13">
                  <c:v>13.3</c:v>
                </c:pt>
                <c:pt idx="14">
                  <c:v>9.1999999999999993</c:v>
                </c:pt>
                <c:pt idx="15">
                  <c:v>8.8000000000000007</c:v>
                </c:pt>
                <c:pt idx="16">
                  <c:v>10.199999999999999</c:v>
                </c:pt>
                <c:pt idx="17">
                  <c:v>10.6</c:v>
                </c:pt>
                <c:pt idx="18">
                  <c:v>6.2</c:v>
                </c:pt>
                <c:pt idx="19">
                  <c:v>0</c:v>
                </c:pt>
                <c:pt idx="20">
                  <c:v>0</c:v>
                </c:pt>
              </c:numCache>
            </c:numRef>
          </c:val>
          <c:extLst>
            <c:ext xmlns:c16="http://schemas.microsoft.com/office/drawing/2014/chart" uri="{C3380CC4-5D6E-409C-BE32-E72D297353CC}">
              <c16:uniqueId val="{00000004-BC34-4112-A729-6270D3136139}"/>
            </c:ext>
          </c:extLst>
        </c:ser>
        <c:ser>
          <c:idx val="6"/>
          <c:order val="5"/>
          <c:tx>
            <c:strRef>
              <c:f>'Figure10-3'!$G$41</c:f>
              <c:strCache>
                <c:ptCount val="1"/>
                <c:pt idx="0">
                  <c:v>59 ans</c:v>
                </c:pt>
              </c:strCache>
            </c:strRef>
          </c:tx>
          <c:spPr>
            <a:solidFill>
              <a:schemeClr val="accent4"/>
            </a:solidFill>
            <a:ln>
              <a:noFill/>
            </a:ln>
          </c:spPr>
          <c:invertIfNegative val="0"/>
          <c:cat>
            <c:numRef>
              <c:f>'Figure10-3'!$A$42:$A$62</c:f>
              <c:numCache>
                <c:formatCode>General</c:formatCode>
                <c:ptCount val="21"/>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numCache>
            </c:numRef>
          </c:cat>
          <c:val>
            <c:numRef>
              <c:f>'Figure10-3'!$G$42:$G$62</c:f>
              <c:numCache>
                <c:formatCode>General</c:formatCode>
                <c:ptCount val="21"/>
                <c:pt idx="0">
                  <c:v>3.1</c:v>
                </c:pt>
                <c:pt idx="1">
                  <c:v>3.3</c:v>
                </c:pt>
                <c:pt idx="2">
                  <c:v>3.4</c:v>
                </c:pt>
                <c:pt idx="3">
                  <c:v>3.4</c:v>
                </c:pt>
                <c:pt idx="4">
                  <c:v>3.4</c:v>
                </c:pt>
                <c:pt idx="5">
                  <c:v>4.0999999999999996</c:v>
                </c:pt>
                <c:pt idx="6">
                  <c:v>4.3</c:v>
                </c:pt>
                <c:pt idx="7">
                  <c:v>5.7</c:v>
                </c:pt>
                <c:pt idx="8">
                  <c:v>6.2</c:v>
                </c:pt>
                <c:pt idx="9">
                  <c:v>7.3</c:v>
                </c:pt>
                <c:pt idx="10">
                  <c:v>8.4</c:v>
                </c:pt>
                <c:pt idx="11">
                  <c:v>13.6</c:v>
                </c:pt>
                <c:pt idx="12">
                  <c:v>14.6</c:v>
                </c:pt>
                <c:pt idx="13">
                  <c:v>10.4</c:v>
                </c:pt>
                <c:pt idx="14">
                  <c:v>9.9</c:v>
                </c:pt>
                <c:pt idx="15">
                  <c:v>11.1</c:v>
                </c:pt>
                <c:pt idx="16">
                  <c:v>11.9</c:v>
                </c:pt>
                <c:pt idx="17">
                  <c:v>7.4</c:v>
                </c:pt>
                <c:pt idx="18">
                  <c:v>0</c:v>
                </c:pt>
                <c:pt idx="19">
                  <c:v>0</c:v>
                </c:pt>
                <c:pt idx="20">
                  <c:v>0</c:v>
                </c:pt>
              </c:numCache>
            </c:numRef>
          </c:val>
          <c:extLst>
            <c:ext xmlns:c16="http://schemas.microsoft.com/office/drawing/2014/chart" uri="{C3380CC4-5D6E-409C-BE32-E72D297353CC}">
              <c16:uniqueId val="{00000005-BC34-4112-A729-6270D3136139}"/>
            </c:ext>
          </c:extLst>
        </c:ser>
        <c:ser>
          <c:idx val="7"/>
          <c:order val="6"/>
          <c:tx>
            <c:strRef>
              <c:f>'Figure10-3'!$H$41</c:f>
              <c:strCache>
                <c:ptCount val="1"/>
                <c:pt idx="0">
                  <c:v>60 ans</c:v>
                </c:pt>
              </c:strCache>
            </c:strRef>
          </c:tx>
          <c:spPr>
            <a:solidFill>
              <a:schemeClr val="accent4">
                <a:lumMod val="60000"/>
                <a:lumOff val="40000"/>
              </a:schemeClr>
            </a:solidFill>
            <a:ln>
              <a:noFill/>
            </a:ln>
          </c:spPr>
          <c:invertIfNegative val="0"/>
          <c:cat>
            <c:numRef>
              <c:f>'Figure10-3'!$A$42:$A$62</c:f>
              <c:numCache>
                <c:formatCode>General</c:formatCode>
                <c:ptCount val="21"/>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numCache>
            </c:numRef>
          </c:cat>
          <c:val>
            <c:numRef>
              <c:f>'Figure10-3'!$H$42:$H$62</c:f>
              <c:numCache>
                <c:formatCode>General</c:formatCode>
                <c:ptCount val="21"/>
                <c:pt idx="0">
                  <c:v>3.2</c:v>
                </c:pt>
                <c:pt idx="1">
                  <c:v>3.5</c:v>
                </c:pt>
                <c:pt idx="2">
                  <c:v>3.1</c:v>
                </c:pt>
                <c:pt idx="3">
                  <c:v>3.3</c:v>
                </c:pt>
                <c:pt idx="4">
                  <c:v>3.9</c:v>
                </c:pt>
                <c:pt idx="5">
                  <c:v>4.4000000000000004</c:v>
                </c:pt>
                <c:pt idx="6">
                  <c:v>4.3</c:v>
                </c:pt>
                <c:pt idx="7">
                  <c:v>4.7</c:v>
                </c:pt>
                <c:pt idx="8">
                  <c:v>5.7</c:v>
                </c:pt>
                <c:pt idx="9">
                  <c:v>6.6</c:v>
                </c:pt>
                <c:pt idx="10">
                  <c:v>8</c:v>
                </c:pt>
                <c:pt idx="11">
                  <c:v>10.5</c:v>
                </c:pt>
                <c:pt idx="12">
                  <c:v>10</c:v>
                </c:pt>
                <c:pt idx="13">
                  <c:v>11.6</c:v>
                </c:pt>
                <c:pt idx="14">
                  <c:v>11.1</c:v>
                </c:pt>
                <c:pt idx="15">
                  <c:v>13</c:v>
                </c:pt>
                <c:pt idx="16">
                  <c:v>9.6999999999999993</c:v>
                </c:pt>
                <c:pt idx="17">
                  <c:v>0</c:v>
                </c:pt>
                <c:pt idx="18">
                  <c:v>0</c:v>
                </c:pt>
                <c:pt idx="19">
                  <c:v>0</c:v>
                </c:pt>
                <c:pt idx="20">
                  <c:v>0</c:v>
                </c:pt>
              </c:numCache>
            </c:numRef>
          </c:val>
          <c:extLst>
            <c:ext xmlns:c16="http://schemas.microsoft.com/office/drawing/2014/chart" uri="{C3380CC4-5D6E-409C-BE32-E72D297353CC}">
              <c16:uniqueId val="{00000006-BC34-4112-A729-6270D3136139}"/>
            </c:ext>
          </c:extLst>
        </c:ser>
        <c:ser>
          <c:idx val="8"/>
          <c:order val="7"/>
          <c:tx>
            <c:strRef>
              <c:f>'Figure10-3'!$I$41</c:f>
              <c:strCache>
                <c:ptCount val="1"/>
                <c:pt idx="0">
                  <c:v>Plus de 60 ans</c:v>
                </c:pt>
              </c:strCache>
            </c:strRef>
          </c:tx>
          <c:spPr>
            <a:solidFill>
              <a:schemeClr val="accent4">
                <a:lumMod val="40000"/>
                <a:lumOff val="60000"/>
              </a:schemeClr>
            </a:solidFill>
            <a:ln>
              <a:noFill/>
            </a:ln>
          </c:spPr>
          <c:invertIfNegative val="0"/>
          <c:cat>
            <c:numRef>
              <c:f>'Figure10-3'!$A$42:$A$62</c:f>
              <c:numCache>
                <c:formatCode>General</c:formatCode>
                <c:ptCount val="21"/>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numCache>
            </c:numRef>
          </c:cat>
          <c:val>
            <c:numRef>
              <c:f>'Figure10-3'!$I$42:$I$62</c:f>
              <c:numCache>
                <c:formatCode>General</c:formatCode>
                <c:ptCount val="21"/>
                <c:pt idx="0">
                  <c:v>4.2</c:v>
                </c:pt>
                <c:pt idx="1">
                  <c:v>4.8</c:v>
                </c:pt>
                <c:pt idx="2">
                  <c:v>5.6</c:v>
                </c:pt>
                <c:pt idx="3">
                  <c:v>6</c:v>
                </c:pt>
                <c:pt idx="4">
                  <c:v>7.3</c:v>
                </c:pt>
                <c:pt idx="5">
                  <c:v>9.1999999999999993</c:v>
                </c:pt>
                <c:pt idx="6">
                  <c:v>12.2</c:v>
                </c:pt>
                <c:pt idx="7">
                  <c:v>15.4</c:v>
                </c:pt>
                <c:pt idx="8">
                  <c:v>18.3</c:v>
                </c:pt>
                <c:pt idx="9">
                  <c:v>20.6</c:v>
                </c:pt>
                <c:pt idx="10">
                  <c:v>20.8</c:v>
                </c:pt>
                <c:pt idx="11">
                  <c:v>20.8</c:v>
                </c:pt>
                <c:pt idx="12">
                  <c:v>22.8</c:v>
                </c:pt>
                <c:pt idx="13">
                  <c:v>25.7</c:v>
                </c:pt>
                <c:pt idx="14">
                  <c:v>22.8</c:v>
                </c:pt>
                <c:pt idx="15">
                  <c:v>8</c:v>
                </c:pt>
                <c:pt idx="16">
                  <c:v>0</c:v>
                </c:pt>
                <c:pt idx="17">
                  <c:v>0</c:v>
                </c:pt>
                <c:pt idx="18">
                  <c:v>0</c:v>
                </c:pt>
                <c:pt idx="19">
                  <c:v>0</c:v>
                </c:pt>
                <c:pt idx="20">
                  <c:v>0</c:v>
                </c:pt>
              </c:numCache>
            </c:numRef>
          </c:val>
          <c:extLst>
            <c:ext xmlns:c16="http://schemas.microsoft.com/office/drawing/2014/chart" uri="{C3380CC4-5D6E-409C-BE32-E72D297353CC}">
              <c16:uniqueId val="{00000007-BC34-4112-A729-6270D3136139}"/>
            </c:ext>
          </c:extLst>
        </c:ser>
        <c:ser>
          <c:idx val="9"/>
          <c:order val="8"/>
          <c:tx>
            <c:strRef>
              <c:f>'Figure10-3'!$J$41</c:f>
              <c:strCache>
                <c:ptCount val="1"/>
                <c:pt idx="0">
                  <c:v>Encore en activité</c:v>
                </c:pt>
              </c:strCache>
            </c:strRef>
          </c:tx>
          <c:spPr>
            <a:solidFill>
              <a:schemeClr val="accent3"/>
            </a:solidFill>
            <a:ln>
              <a:noFill/>
            </a:ln>
          </c:spPr>
          <c:invertIfNegative val="0"/>
          <c:cat>
            <c:numRef>
              <c:f>'Figure10-3'!$A$42:$A$62</c:f>
              <c:numCache>
                <c:formatCode>General</c:formatCode>
                <c:ptCount val="21"/>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numCache>
            </c:numRef>
          </c:cat>
          <c:val>
            <c:numRef>
              <c:f>'Figure10-3'!$J$42:$J$62</c:f>
              <c:numCache>
                <c:formatCode>General</c:formatCode>
                <c:ptCount val="21"/>
                <c:pt idx="0">
                  <c:v>0</c:v>
                </c:pt>
                <c:pt idx="1">
                  <c:v>0</c:v>
                </c:pt>
                <c:pt idx="2">
                  <c:v>0</c:v>
                </c:pt>
                <c:pt idx="3">
                  <c:v>0</c:v>
                </c:pt>
                <c:pt idx="4">
                  <c:v>0</c:v>
                </c:pt>
                <c:pt idx="5">
                  <c:v>0</c:v>
                </c:pt>
                <c:pt idx="6">
                  <c:v>0</c:v>
                </c:pt>
                <c:pt idx="7">
                  <c:v>0</c:v>
                </c:pt>
                <c:pt idx="8">
                  <c:v>0.1</c:v>
                </c:pt>
                <c:pt idx="9">
                  <c:v>0.5</c:v>
                </c:pt>
                <c:pt idx="10">
                  <c:v>1.7</c:v>
                </c:pt>
                <c:pt idx="11">
                  <c:v>3</c:v>
                </c:pt>
                <c:pt idx="12">
                  <c:v>5.5</c:v>
                </c:pt>
                <c:pt idx="13">
                  <c:v>9.9</c:v>
                </c:pt>
                <c:pt idx="14">
                  <c:v>20.9</c:v>
                </c:pt>
                <c:pt idx="15">
                  <c:v>39.4</c:v>
                </c:pt>
                <c:pt idx="16">
                  <c:v>52.7</c:v>
                </c:pt>
                <c:pt idx="17">
                  <c:v>65</c:v>
                </c:pt>
                <c:pt idx="18">
                  <c:v>79.599999999999994</c:v>
                </c:pt>
                <c:pt idx="19">
                  <c:v>90.5</c:v>
                </c:pt>
                <c:pt idx="20">
                  <c:v>97.1</c:v>
                </c:pt>
              </c:numCache>
            </c:numRef>
          </c:val>
          <c:extLst>
            <c:ext xmlns:c16="http://schemas.microsoft.com/office/drawing/2014/chart" uri="{C3380CC4-5D6E-409C-BE32-E72D297353CC}">
              <c16:uniqueId val="{00000008-BC34-4112-A729-6270D3136139}"/>
            </c:ext>
          </c:extLst>
        </c:ser>
        <c:dLbls>
          <c:showLegendKey val="0"/>
          <c:showVal val="0"/>
          <c:showCatName val="0"/>
          <c:showSerName val="0"/>
          <c:showPercent val="0"/>
          <c:showBubbleSize val="0"/>
        </c:dLbls>
        <c:gapWidth val="150"/>
        <c:overlap val="100"/>
        <c:serLines/>
        <c:axId val="120363648"/>
        <c:axId val="120942976"/>
      </c:barChart>
      <c:catAx>
        <c:axId val="120363648"/>
        <c:scaling>
          <c:orientation val="minMax"/>
        </c:scaling>
        <c:delete val="0"/>
        <c:axPos val="b"/>
        <c:numFmt formatCode="General" sourceLinked="1"/>
        <c:majorTickMark val="out"/>
        <c:minorTickMark val="none"/>
        <c:tickLblPos val="nextTo"/>
        <c:txPr>
          <a:bodyPr rot="-2700000" vert="horz"/>
          <a:lstStyle/>
          <a:p>
            <a:pPr>
              <a:defRPr/>
            </a:pPr>
            <a:endParaRPr lang="fr-FR"/>
          </a:p>
        </c:txPr>
        <c:crossAx val="120942976"/>
        <c:crosses val="autoZero"/>
        <c:auto val="1"/>
        <c:lblAlgn val="ctr"/>
        <c:lblOffset val="100"/>
        <c:noMultiLvlLbl val="0"/>
      </c:catAx>
      <c:valAx>
        <c:axId val="120942976"/>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120363648"/>
        <c:crosses val="autoZero"/>
        <c:crossBetween val="between"/>
      </c:valAx>
      <c:spPr>
        <a:solidFill>
          <a:schemeClr val="accent2"/>
        </a:solidFill>
        <a:ln>
          <a:noFill/>
        </a:ln>
      </c:spPr>
    </c:plotArea>
    <c:legend>
      <c:legendPos val="r"/>
      <c:layout>
        <c:manualLayout>
          <c:xMode val="edge"/>
          <c:yMode val="edge"/>
          <c:x val="0.83165249969996302"/>
          <c:y val="0.26351386685029393"/>
          <c:w val="0.15360738456400702"/>
          <c:h val="0.44054130115864792"/>
        </c:manualLayout>
      </c:layout>
      <c:overlay val="0"/>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587445392484813E-2"/>
          <c:y val="2.9371745198516853E-2"/>
          <c:w val="0.88934585035338443"/>
          <c:h val="0.90435403907844858"/>
        </c:manualLayout>
      </c:layout>
      <c:lineChart>
        <c:grouping val="standard"/>
        <c:varyColors val="0"/>
        <c:ser>
          <c:idx val="0"/>
          <c:order val="0"/>
          <c:tx>
            <c:strRef>
              <c:f>'Figure10-4'!$B$34</c:f>
              <c:strCache>
                <c:ptCount val="1"/>
                <c:pt idx="0">
                  <c:v>Nombre de départs à la retraite</c:v>
                </c:pt>
              </c:strCache>
            </c:strRef>
          </c:tx>
          <c:spPr>
            <a:ln>
              <a:solidFill>
                <a:srgbClr val="00B050"/>
              </a:solidFill>
            </a:ln>
          </c:spPr>
          <c:marker>
            <c:symbol val="none"/>
          </c:marker>
          <c:cat>
            <c:numRef>
              <c:f>'Figure10-4'!$A$35:$A$53</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'Figure10-4'!$B$35:$B$53</c:f>
              <c:numCache>
                <c:formatCode>_-* #\ ##0\ _€_-;\-* #\ ##0\ _€_-;_-* "-"??\ _€_-;_-@_-</c:formatCode>
                <c:ptCount val="14"/>
                <c:pt idx="0">
                  <c:v>1482</c:v>
                </c:pt>
                <c:pt idx="1">
                  <c:v>1596</c:v>
                </c:pt>
                <c:pt idx="2">
                  <c:v>1661</c:v>
                </c:pt>
                <c:pt idx="3">
                  <c:v>1079</c:v>
                </c:pt>
                <c:pt idx="4">
                  <c:v>1249</c:v>
                </c:pt>
                <c:pt idx="5">
                  <c:v>1047</c:v>
                </c:pt>
                <c:pt idx="6">
                  <c:v>1018</c:v>
                </c:pt>
                <c:pt idx="7">
                  <c:v>1094</c:v>
                </c:pt>
                <c:pt idx="8">
                  <c:v>1150</c:v>
                </c:pt>
                <c:pt idx="9">
                  <c:v>1043</c:v>
                </c:pt>
                <c:pt idx="10">
                  <c:v>948</c:v>
                </c:pt>
                <c:pt idx="11" formatCode="General">
                  <c:v>990</c:v>
                </c:pt>
                <c:pt idx="12" formatCode="General">
                  <c:v>1092</c:v>
                </c:pt>
                <c:pt idx="13" formatCode="General">
                  <c:v>1052</c:v>
                </c:pt>
              </c:numCache>
            </c:numRef>
          </c:val>
          <c:smooth val="0"/>
          <c:extLst>
            <c:ext xmlns:c16="http://schemas.microsoft.com/office/drawing/2014/chart" uri="{C3380CC4-5D6E-409C-BE32-E72D297353CC}">
              <c16:uniqueId val="{00000000-0D70-4677-932F-DC47FB345AFC}"/>
            </c:ext>
          </c:extLst>
        </c:ser>
        <c:ser>
          <c:idx val="1"/>
          <c:order val="1"/>
          <c:tx>
            <c:strRef>
              <c:f>'Figure10-4'!$C$34</c:f>
              <c:strCache>
                <c:ptCount val="1"/>
                <c:pt idx="0">
                  <c:v>Nombre d'assimilés titulaires atteignant l'âge d'ouverture des droits</c:v>
                </c:pt>
              </c:strCache>
            </c:strRef>
          </c:tx>
          <c:spPr>
            <a:ln>
              <a:solidFill>
                <a:schemeClr val="accent3">
                  <a:lumMod val="60000"/>
                  <a:lumOff val="40000"/>
                </a:schemeClr>
              </a:solidFill>
            </a:ln>
          </c:spPr>
          <c:marker>
            <c:symbol val="none"/>
          </c:marker>
          <c:cat>
            <c:numRef>
              <c:f>'Figure10-4'!$A$35:$A$53</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'Figure10-4'!$C$35:$C$53</c:f>
              <c:numCache>
                <c:formatCode>_-* #\ ##0\ _€_-;\-* #\ ##0\ _€_-;_-* "-"??\ _€_-;_-@_-</c:formatCode>
                <c:ptCount val="14"/>
                <c:pt idx="0">
                  <c:v>1805</c:v>
                </c:pt>
                <c:pt idx="1">
                  <c:v>2069</c:v>
                </c:pt>
                <c:pt idx="2">
                  <c:v>1580</c:v>
                </c:pt>
                <c:pt idx="3">
                  <c:v>1013</c:v>
                </c:pt>
                <c:pt idx="4">
                  <c:v>2162</c:v>
                </c:pt>
                <c:pt idx="5">
                  <c:v>1168</c:v>
                </c:pt>
                <c:pt idx="6">
                  <c:v>994</c:v>
                </c:pt>
                <c:pt idx="7">
                  <c:v>1389</c:v>
                </c:pt>
                <c:pt idx="8">
                  <c:v>1127</c:v>
                </c:pt>
                <c:pt idx="9">
                  <c:v>1393</c:v>
                </c:pt>
                <c:pt idx="10">
                  <c:v>1344</c:v>
                </c:pt>
                <c:pt idx="11" formatCode="General">
                  <c:v>1337</c:v>
                </c:pt>
                <c:pt idx="12" formatCode="General">
                  <c:v>1450</c:v>
                </c:pt>
                <c:pt idx="13" formatCode="General">
                  <c:v>1461</c:v>
                </c:pt>
              </c:numCache>
            </c:numRef>
          </c:val>
          <c:smooth val="0"/>
          <c:extLst>
            <c:ext xmlns:c16="http://schemas.microsoft.com/office/drawing/2014/chart" uri="{C3380CC4-5D6E-409C-BE32-E72D297353CC}">
              <c16:uniqueId val="{00000001-0D70-4677-932F-DC47FB345AFC}"/>
            </c:ext>
          </c:extLst>
        </c:ser>
        <c:dLbls>
          <c:showLegendKey val="0"/>
          <c:showVal val="0"/>
          <c:showCatName val="0"/>
          <c:showSerName val="0"/>
          <c:showPercent val="0"/>
          <c:showBubbleSize val="0"/>
        </c:dLbls>
        <c:smooth val="0"/>
        <c:axId val="47565440"/>
        <c:axId val="48234880"/>
      </c:lineChart>
      <c:catAx>
        <c:axId val="47565440"/>
        <c:scaling>
          <c:orientation val="minMax"/>
        </c:scaling>
        <c:delete val="0"/>
        <c:axPos val="b"/>
        <c:numFmt formatCode="General" sourceLinked="1"/>
        <c:majorTickMark val="out"/>
        <c:minorTickMark val="none"/>
        <c:tickLblPos val="nextTo"/>
        <c:txPr>
          <a:bodyPr rot="0" vert="horz"/>
          <a:lstStyle/>
          <a:p>
            <a:pPr>
              <a:defRPr/>
            </a:pPr>
            <a:endParaRPr lang="fr-FR"/>
          </a:p>
        </c:txPr>
        <c:crossAx val="48234880"/>
        <c:crosses val="autoZero"/>
        <c:auto val="1"/>
        <c:lblAlgn val="ctr"/>
        <c:lblOffset val="100"/>
        <c:noMultiLvlLbl val="0"/>
      </c:catAx>
      <c:valAx>
        <c:axId val="48234880"/>
        <c:scaling>
          <c:orientation val="minMax"/>
        </c:scaling>
        <c:delete val="0"/>
        <c:axPos val="l"/>
        <c:majorGridlines/>
        <c:numFmt formatCode="_-* #\ ##0\ _€_-;\-* #\ ##0\ _€_-;_-* &quot;-&quot;??\ _€_-;_-@_-" sourceLinked="1"/>
        <c:majorTickMark val="out"/>
        <c:minorTickMark val="none"/>
        <c:tickLblPos val="nextTo"/>
        <c:txPr>
          <a:bodyPr rot="0" vert="horz"/>
          <a:lstStyle/>
          <a:p>
            <a:pPr>
              <a:defRPr/>
            </a:pPr>
            <a:endParaRPr lang="fr-FR"/>
          </a:p>
        </c:txPr>
        <c:crossAx val="47565440"/>
        <c:crosses val="autoZero"/>
        <c:crossBetween val="between"/>
      </c:valAx>
      <c:spPr>
        <a:solidFill>
          <a:schemeClr val="accent2"/>
        </a:solidFill>
      </c:spPr>
    </c:plotArea>
    <c:legend>
      <c:legendPos val="r"/>
      <c:layout>
        <c:manualLayout>
          <c:xMode val="edge"/>
          <c:yMode val="edge"/>
          <c:x val="0.44511023880769734"/>
          <c:y val="0.66523925990544719"/>
          <c:w val="0.4223789739287131"/>
          <c:h val="0.21532004871168492"/>
        </c:manualLayout>
      </c:layout>
      <c:overlay val="0"/>
      <c:spPr>
        <a:solidFill>
          <a:schemeClr val="accent2"/>
        </a:solidFill>
      </c:spPr>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26301455451344E-2"/>
          <c:y val="7.113052839778175E-2"/>
          <c:w val="0.71693145681306636"/>
          <c:h val="0.80590880829880374"/>
        </c:manualLayout>
      </c:layout>
      <c:barChart>
        <c:barDir val="col"/>
        <c:grouping val="percentStacked"/>
        <c:varyColors val="0"/>
        <c:ser>
          <c:idx val="1"/>
          <c:order val="0"/>
          <c:tx>
            <c:strRef>
              <c:f>'Figure10-5 '!$B$39</c:f>
              <c:strCache>
                <c:ptCount val="1"/>
                <c:pt idx="0">
                  <c:v>50-54 ans</c:v>
                </c:pt>
              </c:strCache>
            </c:strRef>
          </c:tx>
          <c:spPr>
            <a:solidFill>
              <a:schemeClr val="tx1">
                <a:lumMod val="95000"/>
                <a:lumOff val="5000"/>
              </a:schemeClr>
            </a:solidFill>
            <a:ln>
              <a:noFill/>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'!$B$40:$B$53</c:f>
              <c:numCache>
                <c:formatCode>0.0</c:formatCode>
                <c:ptCount val="14"/>
                <c:pt idx="0">
                  <c:v>11.3</c:v>
                </c:pt>
                <c:pt idx="1">
                  <c:v>13.33</c:v>
                </c:pt>
                <c:pt idx="2">
                  <c:v>15.33</c:v>
                </c:pt>
                <c:pt idx="3">
                  <c:v>12.8</c:v>
                </c:pt>
                <c:pt idx="4">
                  <c:v>12.59</c:v>
                </c:pt>
                <c:pt idx="5">
                  <c:v>11.68</c:v>
                </c:pt>
                <c:pt idx="6">
                  <c:v>11.53</c:v>
                </c:pt>
                <c:pt idx="7">
                  <c:v>10.039999999999999</c:v>
                </c:pt>
                <c:pt idx="8">
                  <c:v>8.51</c:v>
                </c:pt>
                <c:pt idx="9">
                  <c:v>4.47</c:v>
                </c:pt>
                <c:pt idx="10">
                  <c:v>3.64</c:v>
                </c:pt>
                <c:pt idx="11">
                  <c:v>2.42</c:v>
                </c:pt>
                <c:pt idx="12" formatCode="General">
                  <c:v>3.39</c:v>
                </c:pt>
                <c:pt idx="13" formatCode="General">
                  <c:v>1.51</c:v>
                </c:pt>
              </c:numCache>
            </c:numRef>
          </c:val>
          <c:extLst>
            <c:ext xmlns:c16="http://schemas.microsoft.com/office/drawing/2014/chart" uri="{C3380CC4-5D6E-409C-BE32-E72D297353CC}">
              <c16:uniqueId val="{00000000-C602-41CB-8C62-BEC7792A6138}"/>
            </c:ext>
          </c:extLst>
        </c:ser>
        <c:ser>
          <c:idx val="2"/>
          <c:order val="1"/>
          <c:tx>
            <c:strRef>
              <c:f>'Figure10-5 '!$C$39</c:f>
              <c:strCache>
                <c:ptCount val="1"/>
                <c:pt idx="0">
                  <c:v>55 ans</c:v>
                </c:pt>
              </c:strCache>
            </c:strRef>
          </c:tx>
          <c:spPr>
            <a:solidFill>
              <a:schemeClr val="tx1">
                <a:lumMod val="65000"/>
                <a:lumOff val="35000"/>
              </a:schemeClr>
            </a:solidFill>
            <a:ln>
              <a:noFill/>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'!$C$40:$C$53</c:f>
              <c:numCache>
                <c:formatCode>0.0</c:formatCode>
                <c:ptCount val="14"/>
                <c:pt idx="0">
                  <c:v>28.97</c:v>
                </c:pt>
                <c:pt idx="1">
                  <c:v>24.96</c:v>
                </c:pt>
                <c:pt idx="2">
                  <c:v>18.670000000000002</c:v>
                </c:pt>
                <c:pt idx="3">
                  <c:v>19.329999999999998</c:v>
                </c:pt>
                <c:pt idx="4">
                  <c:v>11.57</c:v>
                </c:pt>
                <c:pt idx="5">
                  <c:v>5.61</c:v>
                </c:pt>
                <c:pt idx="6">
                  <c:v>3.05</c:v>
                </c:pt>
                <c:pt idx="7">
                  <c:v>2.99</c:v>
                </c:pt>
                <c:pt idx="8">
                  <c:v>2.38</c:v>
                </c:pt>
                <c:pt idx="9">
                  <c:v>3.66</c:v>
                </c:pt>
                <c:pt idx="10">
                  <c:v>3.02</c:v>
                </c:pt>
                <c:pt idx="11">
                  <c:v>2.2200000000000002</c:v>
                </c:pt>
                <c:pt idx="12" formatCode="General">
                  <c:v>1.1499999999999999</c:v>
                </c:pt>
                <c:pt idx="13" formatCode="General">
                  <c:v>1.36</c:v>
                </c:pt>
              </c:numCache>
            </c:numRef>
          </c:val>
          <c:extLst>
            <c:ext xmlns:c16="http://schemas.microsoft.com/office/drawing/2014/chart" uri="{C3380CC4-5D6E-409C-BE32-E72D297353CC}">
              <c16:uniqueId val="{00000001-C602-41CB-8C62-BEC7792A6138}"/>
            </c:ext>
          </c:extLst>
        </c:ser>
        <c:ser>
          <c:idx val="3"/>
          <c:order val="2"/>
          <c:tx>
            <c:strRef>
              <c:f>'Figure10-5 '!$D$39</c:f>
              <c:strCache>
                <c:ptCount val="1"/>
                <c:pt idx="0">
                  <c:v>56 ans</c:v>
                </c:pt>
              </c:strCache>
            </c:strRef>
          </c:tx>
          <c:spPr>
            <a:solidFill>
              <a:schemeClr val="bg1">
                <a:lumMod val="65000"/>
              </a:schemeClr>
            </a:solidFill>
            <a:ln>
              <a:noFill/>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'!$D$40:$D$53</c:f>
              <c:numCache>
                <c:formatCode>0.0</c:formatCode>
                <c:ptCount val="14"/>
                <c:pt idx="0">
                  <c:v>11.12</c:v>
                </c:pt>
                <c:pt idx="1">
                  <c:v>9.5500000000000007</c:v>
                </c:pt>
                <c:pt idx="2">
                  <c:v>10.52</c:v>
                </c:pt>
                <c:pt idx="3">
                  <c:v>10.28</c:v>
                </c:pt>
                <c:pt idx="4">
                  <c:v>10.029999999999999</c:v>
                </c:pt>
                <c:pt idx="5">
                  <c:v>12.68</c:v>
                </c:pt>
                <c:pt idx="6">
                  <c:v>10.119999999999999</c:v>
                </c:pt>
                <c:pt idx="7">
                  <c:v>7.4</c:v>
                </c:pt>
                <c:pt idx="8">
                  <c:v>4.04</c:v>
                </c:pt>
                <c:pt idx="9">
                  <c:v>5.08</c:v>
                </c:pt>
                <c:pt idx="10">
                  <c:v>3.16</c:v>
                </c:pt>
                <c:pt idx="11">
                  <c:v>2.69</c:v>
                </c:pt>
                <c:pt idx="12" formatCode="General">
                  <c:v>2.57</c:v>
                </c:pt>
                <c:pt idx="13" formatCode="General">
                  <c:v>2.04</c:v>
                </c:pt>
              </c:numCache>
            </c:numRef>
          </c:val>
          <c:extLst>
            <c:ext xmlns:c16="http://schemas.microsoft.com/office/drawing/2014/chart" uri="{C3380CC4-5D6E-409C-BE32-E72D297353CC}">
              <c16:uniqueId val="{00000002-C602-41CB-8C62-BEC7792A6138}"/>
            </c:ext>
          </c:extLst>
        </c:ser>
        <c:ser>
          <c:idx val="4"/>
          <c:order val="3"/>
          <c:tx>
            <c:strRef>
              <c:f>'Figure10-5 '!$E$39</c:f>
              <c:strCache>
                <c:ptCount val="1"/>
                <c:pt idx="0">
                  <c:v>57 ans</c:v>
                </c:pt>
              </c:strCache>
            </c:strRef>
          </c:tx>
          <c:spPr>
            <a:solidFill>
              <a:schemeClr val="accent4">
                <a:lumMod val="50000"/>
              </a:schemeClr>
            </a:solidFill>
            <a:ln>
              <a:noFill/>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'!$E$40:$E$53</c:f>
              <c:numCache>
                <c:formatCode>0.0</c:formatCode>
                <c:ptCount val="14"/>
                <c:pt idx="0">
                  <c:v>7.19</c:v>
                </c:pt>
                <c:pt idx="1">
                  <c:v>11.57</c:v>
                </c:pt>
                <c:pt idx="2">
                  <c:v>8.4499999999999993</c:v>
                </c:pt>
                <c:pt idx="3">
                  <c:v>8.92</c:v>
                </c:pt>
                <c:pt idx="4">
                  <c:v>8.0500000000000007</c:v>
                </c:pt>
                <c:pt idx="5">
                  <c:v>7.92</c:v>
                </c:pt>
                <c:pt idx="6">
                  <c:v>10.34</c:v>
                </c:pt>
                <c:pt idx="7">
                  <c:v>12.03</c:v>
                </c:pt>
                <c:pt idx="8">
                  <c:v>14.13</c:v>
                </c:pt>
                <c:pt idx="9">
                  <c:v>12.2</c:v>
                </c:pt>
                <c:pt idx="10">
                  <c:v>9.4</c:v>
                </c:pt>
                <c:pt idx="11">
                  <c:v>9.6999999999999993</c:v>
                </c:pt>
                <c:pt idx="12" formatCode="General">
                  <c:v>7.38</c:v>
                </c:pt>
                <c:pt idx="13" formatCode="General">
                  <c:v>4.08</c:v>
                </c:pt>
              </c:numCache>
            </c:numRef>
          </c:val>
          <c:extLst>
            <c:ext xmlns:c16="http://schemas.microsoft.com/office/drawing/2014/chart" uri="{C3380CC4-5D6E-409C-BE32-E72D297353CC}">
              <c16:uniqueId val="{00000003-C602-41CB-8C62-BEC7792A6138}"/>
            </c:ext>
          </c:extLst>
        </c:ser>
        <c:ser>
          <c:idx val="5"/>
          <c:order val="4"/>
          <c:tx>
            <c:strRef>
              <c:f>'Figure10-5 '!$F$39</c:f>
              <c:strCache>
                <c:ptCount val="1"/>
                <c:pt idx="0">
                  <c:v>58 ans</c:v>
                </c:pt>
              </c:strCache>
            </c:strRef>
          </c:tx>
          <c:spPr>
            <a:solidFill>
              <a:schemeClr val="accent4">
                <a:lumMod val="75000"/>
              </a:schemeClr>
            </a:solidFill>
            <a:ln>
              <a:noFill/>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'!$F$40:$F$53</c:f>
              <c:numCache>
                <c:formatCode>0.0</c:formatCode>
                <c:ptCount val="14"/>
                <c:pt idx="0">
                  <c:v>6.82</c:v>
                </c:pt>
                <c:pt idx="1">
                  <c:v>5.71</c:v>
                </c:pt>
                <c:pt idx="2">
                  <c:v>7.48</c:v>
                </c:pt>
                <c:pt idx="3">
                  <c:v>6.13</c:v>
                </c:pt>
                <c:pt idx="4">
                  <c:v>9.3699999999999992</c:v>
                </c:pt>
                <c:pt idx="5">
                  <c:v>9.61</c:v>
                </c:pt>
                <c:pt idx="6">
                  <c:v>9.23</c:v>
                </c:pt>
                <c:pt idx="7">
                  <c:v>9.4</c:v>
                </c:pt>
                <c:pt idx="8">
                  <c:v>7.71</c:v>
                </c:pt>
                <c:pt idx="9">
                  <c:v>7.32</c:v>
                </c:pt>
                <c:pt idx="10">
                  <c:v>8.3699999999999992</c:v>
                </c:pt>
                <c:pt idx="11">
                  <c:v>7.41</c:v>
                </c:pt>
                <c:pt idx="12" formatCode="General">
                  <c:v>4.4000000000000004</c:v>
                </c:pt>
                <c:pt idx="13" formatCode="General">
                  <c:v>0</c:v>
                </c:pt>
              </c:numCache>
            </c:numRef>
          </c:val>
          <c:extLst>
            <c:ext xmlns:c16="http://schemas.microsoft.com/office/drawing/2014/chart" uri="{C3380CC4-5D6E-409C-BE32-E72D297353CC}">
              <c16:uniqueId val="{00000004-C602-41CB-8C62-BEC7792A6138}"/>
            </c:ext>
          </c:extLst>
        </c:ser>
        <c:ser>
          <c:idx val="6"/>
          <c:order val="5"/>
          <c:tx>
            <c:strRef>
              <c:f>'Figure10-5 '!$G$39</c:f>
              <c:strCache>
                <c:ptCount val="1"/>
                <c:pt idx="0">
                  <c:v>59 ans</c:v>
                </c:pt>
              </c:strCache>
            </c:strRef>
          </c:tx>
          <c:spPr>
            <a:solidFill>
              <a:schemeClr val="accent4"/>
            </a:solidFill>
            <a:ln>
              <a:noFill/>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'!$G$40:$G$53</c:f>
              <c:numCache>
                <c:formatCode>0.0</c:formatCode>
                <c:ptCount val="14"/>
                <c:pt idx="0">
                  <c:v>4.49</c:v>
                </c:pt>
                <c:pt idx="1">
                  <c:v>4.59</c:v>
                </c:pt>
                <c:pt idx="2">
                  <c:v>6.57</c:v>
                </c:pt>
                <c:pt idx="3">
                  <c:v>5.79</c:v>
                </c:pt>
                <c:pt idx="4">
                  <c:v>7.17</c:v>
                </c:pt>
                <c:pt idx="5">
                  <c:v>8.2200000000000006</c:v>
                </c:pt>
                <c:pt idx="6">
                  <c:v>9.9</c:v>
                </c:pt>
                <c:pt idx="7">
                  <c:v>6.83</c:v>
                </c:pt>
                <c:pt idx="8">
                  <c:v>6.2</c:v>
                </c:pt>
                <c:pt idx="9">
                  <c:v>6.44</c:v>
                </c:pt>
                <c:pt idx="10">
                  <c:v>7.27</c:v>
                </c:pt>
                <c:pt idx="11">
                  <c:v>3.64</c:v>
                </c:pt>
                <c:pt idx="12" formatCode="General">
                  <c:v>0</c:v>
                </c:pt>
                <c:pt idx="13" formatCode="General">
                  <c:v>0</c:v>
                </c:pt>
              </c:numCache>
            </c:numRef>
          </c:val>
          <c:extLst>
            <c:ext xmlns:c16="http://schemas.microsoft.com/office/drawing/2014/chart" uri="{C3380CC4-5D6E-409C-BE32-E72D297353CC}">
              <c16:uniqueId val="{00000005-C602-41CB-8C62-BEC7792A6138}"/>
            </c:ext>
          </c:extLst>
        </c:ser>
        <c:ser>
          <c:idx val="0"/>
          <c:order val="6"/>
          <c:tx>
            <c:strRef>
              <c:f>'Figure10-5 '!$H$39</c:f>
              <c:strCache>
                <c:ptCount val="1"/>
                <c:pt idx="0">
                  <c:v>60 ans</c:v>
                </c:pt>
              </c:strCache>
            </c:strRef>
          </c:tx>
          <c:spPr>
            <a:solidFill>
              <a:schemeClr val="accent4">
                <a:lumMod val="60000"/>
                <a:lumOff val="40000"/>
              </a:schemeClr>
            </a:solidFill>
            <a:ln>
              <a:noFill/>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'!$H$40:$H$53</c:f>
              <c:numCache>
                <c:formatCode>0.0</c:formatCode>
                <c:ptCount val="14"/>
                <c:pt idx="0">
                  <c:v>7.28</c:v>
                </c:pt>
                <c:pt idx="1">
                  <c:v>6.08</c:v>
                </c:pt>
                <c:pt idx="2">
                  <c:v>5.84</c:v>
                </c:pt>
                <c:pt idx="3">
                  <c:v>6.19</c:v>
                </c:pt>
                <c:pt idx="4">
                  <c:v>7.39</c:v>
                </c:pt>
                <c:pt idx="5">
                  <c:v>9.07</c:v>
                </c:pt>
                <c:pt idx="6">
                  <c:v>7.29</c:v>
                </c:pt>
                <c:pt idx="7">
                  <c:v>7.76</c:v>
                </c:pt>
                <c:pt idx="8">
                  <c:v>8</c:v>
                </c:pt>
                <c:pt idx="9">
                  <c:v>8</c:v>
                </c:pt>
                <c:pt idx="10">
                  <c:v>6.65</c:v>
                </c:pt>
                <c:pt idx="11">
                  <c:v>0</c:v>
                </c:pt>
                <c:pt idx="12" formatCode="General">
                  <c:v>0</c:v>
                </c:pt>
                <c:pt idx="13" formatCode="General">
                  <c:v>0</c:v>
                </c:pt>
              </c:numCache>
            </c:numRef>
          </c:val>
          <c:extLst>
            <c:ext xmlns:c16="http://schemas.microsoft.com/office/drawing/2014/chart" uri="{C3380CC4-5D6E-409C-BE32-E72D297353CC}">
              <c16:uniqueId val="{00000006-C602-41CB-8C62-BEC7792A6138}"/>
            </c:ext>
          </c:extLst>
        </c:ser>
        <c:ser>
          <c:idx val="7"/>
          <c:order val="7"/>
          <c:tx>
            <c:strRef>
              <c:f>'Figure10-5 '!$I$39</c:f>
              <c:strCache>
                <c:ptCount val="1"/>
                <c:pt idx="0">
                  <c:v>Plus de 60 ans</c:v>
                </c:pt>
              </c:strCache>
            </c:strRef>
          </c:tx>
          <c:spPr>
            <a:solidFill>
              <a:schemeClr val="accent4">
                <a:lumMod val="40000"/>
                <a:lumOff val="60000"/>
              </a:schemeClr>
            </a:solidFill>
            <a:ln>
              <a:noFill/>
              <a:prstDash val="solid"/>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'!$I$40:$I$53</c:f>
              <c:numCache>
                <c:formatCode>0.0</c:formatCode>
                <c:ptCount val="14"/>
                <c:pt idx="0">
                  <c:v>22.84</c:v>
                </c:pt>
                <c:pt idx="1">
                  <c:v>24.21</c:v>
                </c:pt>
                <c:pt idx="2">
                  <c:v>27.13</c:v>
                </c:pt>
                <c:pt idx="3">
                  <c:v>30.09</c:v>
                </c:pt>
                <c:pt idx="4">
                  <c:v>31.48</c:v>
                </c:pt>
                <c:pt idx="5">
                  <c:v>30.28</c:v>
                </c:pt>
                <c:pt idx="6">
                  <c:v>29.61</c:v>
                </c:pt>
                <c:pt idx="7">
                  <c:v>29.04</c:v>
                </c:pt>
                <c:pt idx="8">
                  <c:v>20.190000000000001</c:v>
                </c:pt>
                <c:pt idx="9">
                  <c:v>4.54</c:v>
                </c:pt>
                <c:pt idx="10">
                  <c:v>0</c:v>
                </c:pt>
                <c:pt idx="11">
                  <c:v>0</c:v>
                </c:pt>
                <c:pt idx="12" formatCode="General">
                  <c:v>0</c:v>
                </c:pt>
                <c:pt idx="13" formatCode="General">
                  <c:v>0</c:v>
                </c:pt>
              </c:numCache>
            </c:numRef>
          </c:val>
          <c:extLst>
            <c:ext xmlns:c16="http://schemas.microsoft.com/office/drawing/2014/chart" uri="{C3380CC4-5D6E-409C-BE32-E72D297353CC}">
              <c16:uniqueId val="{00000007-C602-41CB-8C62-BEC7792A6138}"/>
            </c:ext>
          </c:extLst>
        </c:ser>
        <c:ser>
          <c:idx val="8"/>
          <c:order val="8"/>
          <c:tx>
            <c:strRef>
              <c:f>'Figure10-5 '!$J$39</c:f>
              <c:strCache>
                <c:ptCount val="1"/>
                <c:pt idx="0">
                  <c:v>Encore en activité</c:v>
                </c:pt>
              </c:strCache>
            </c:strRef>
          </c:tx>
          <c:spPr>
            <a:solidFill>
              <a:schemeClr val="accent3"/>
            </a:solidFill>
            <a:ln>
              <a:noFill/>
            </a:ln>
          </c:spPr>
          <c:invertIfNegative val="0"/>
          <c:cat>
            <c:numRef>
              <c:f>'Figure10-5 '!$A$40:$A$53</c:f>
              <c:numCache>
                <c:formatCode>General</c:formatCode>
                <c:ptCount val="14"/>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numCache>
            </c:numRef>
          </c:cat>
          <c:val>
            <c:numRef>
              <c:f>'Figure10-5 '!$J$40:$J$53</c:f>
              <c:numCache>
                <c:formatCode>0.0</c:formatCode>
                <c:ptCount val="14"/>
                <c:pt idx="0">
                  <c:v>0</c:v>
                </c:pt>
                <c:pt idx="1">
                  <c:v>0</c:v>
                </c:pt>
                <c:pt idx="2">
                  <c:v>0</c:v>
                </c:pt>
                <c:pt idx="3">
                  <c:v>0.48</c:v>
                </c:pt>
                <c:pt idx="4">
                  <c:v>2.34</c:v>
                </c:pt>
                <c:pt idx="5">
                  <c:v>4.92</c:v>
                </c:pt>
                <c:pt idx="6">
                  <c:v>8.93</c:v>
                </c:pt>
                <c:pt idx="7">
                  <c:v>14.52</c:v>
                </c:pt>
                <c:pt idx="8">
                  <c:v>28.84</c:v>
                </c:pt>
                <c:pt idx="9">
                  <c:v>48.27</c:v>
                </c:pt>
                <c:pt idx="10">
                  <c:v>58.5</c:v>
                </c:pt>
                <c:pt idx="11">
                  <c:v>71.92</c:v>
                </c:pt>
                <c:pt idx="12" formatCode="General">
                  <c:v>81.099999999999994</c:v>
                </c:pt>
                <c:pt idx="13" formatCode="General">
                  <c:v>91</c:v>
                </c:pt>
              </c:numCache>
            </c:numRef>
          </c:val>
          <c:extLst>
            <c:ext xmlns:c16="http://schemas.microsoft.com/office/drawing/2014/chart" uri="{C3380CC4-5D6E-409C-BE32-E72D297353CC}">
              <c16:uniqueId val="{00000008-C602-41CB-8C62-BEC7792A6138}"/>
            </c:ext>
          </c:extLst>
        </c:ser>
        <c:dLbls>
          <c:showLegendKey val="0"/>
          <c:showVal val="0"/>
          <c:showCatName val="0"/>
          <c:showSerName val="0"/>
          <c:showPercent val="0"/>
          <c:showBubbleSize val="0"/>
        </c:dLbls>
        <c:gapWidth val="150"/>
        <c:overlap val="100"/>
        <c:serLines/>
        <c:axId val="48262144"/>
        <c:axId val="48263936"/>
      </c:barChart>
      <c:catAx>
        <c:axId val="48262144"/>
        <c:scaling>
          <c:orientation val="minMax"/>
        </c:scaling>
        <c:delete val="0"/>
        <c:axPos val="b"/>
        <c:numFmt formatCode="General" sourceLinked="1"/>
        <c:majorTickMark val="out"/>
        <c:minorTickMark val="none"/>
        <c:tickLblPos val="nextTo"/>
        <c:txPr>
          <a:bodyPr rot="-2700000" vert="horz"/>
          <a:lstStyle/>
          <a:p>
            <a:pPr>
              <a:defRPr/>
            </a:pPr>
            <a:endParaRPr lang="fr-FR"/>
          </a:p>
        </c:txPr>
        <c:crossAx val="48263936"/>
        <c:crosses val="autoZero"/>
        <c:auto val="1"/>
        <c:lblAlgn val="ctr"/>
        <c:lblOffset val="100"/>
        <c:noMultiLvlLbl val="0"/>
      </c:catAx>
      <c:valAx>
        <c:axId val="48263936"/>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48262144"/>
        <c:crosses val="autoZero"/>
        <c:crossBetween val="between"/>
      </c:valAx>
      <c:spPr>
        <a:solidFill>
          <a:schemeClr val="accent2"/>
        </a:solidFill>
        <a:ln w="12700">
          <a:noFill/>
        </a:ln>
      </c:spPr>
    </c:plotArea>
    <c:legend>
      <c:legendPos val="r"/>
      <c:layout>
        <c:manualLayout>
          <c:xMode val="edge"/>
          <c:yMode val="edge"/>
          <c:x val="0.79773671148249325"/>
          <c:y val="0.19205324053594425"/>
          <c:w val="0.1720756334029675"/>
          <c:h val="0.65033236014037565"/>
        </c:manualLayout>
      </c:layout>
      <c:overlay val="0"/>
      <c:spPr>
        <a:noFill/>
        <a:ln>
          <a:noFill/>
        </a:ln>
      </c:spPr>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322927554409677E-2"/>
          <c:y val="2.7930867132174516E-2"/>
          <c:w val="0.89563136466348803"/>
          <c:h val="0.90904610508592087"/>
        </c:manualLayout>
      </c:layout>
      <c:lineChart>
        <c:grouping val="standard"/>
        <c:varyColors val="0"/>
        <c:ser>
          <c:idx val="0"/>
          <c:order val="0"/>
          <c:tx>
            <c:strRef>
              <c:f>'Figure10-6 '!$B$34</c:f>
              <c:strCache>
                <c:ptCount val="1"/>
                <c:pt idx="0">
                  <c:v>Nombre de départs à la retraite</c:v>
                </c:pt>
              </c:strCache>
            </c:strRef>
          </c:tx>
          <c:spPr>
            <a:ln>
              <a:solidFill>
                <a:srgbClr val="00B050"/>
              </a:solidFill>
            </a:ln>
          </c:spPr>
          <c:marker>
            <c:symbol val="none"/>
          </c:marker>
          <c:cat>
            <c:numRef>
              <c:f>'Figure10-6 '!$A$35:$A$54</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'Figure10-6 '!$B$35:$B$54</c:f>
              <c:numCache>
                <c:formatCode>General</c:formatCode>
                <c:ptCount val="20"/>
                <c:pt idx="0">
                  <c:v>14579</c:v>
                </c:pt>
                <c:pt idx="1">
                  <c:v>14897</c:v>
                </c:pt>
                <c:pt idx="2">
                  <c:v>14134</c:v>
                </c:pt>
                <c:pt idx="3">
                  <c:v>15713</c:v>
                </c:pt>
                <c:pt idx="4">
                  <c:v>17341</c:v>
                </c:pt>
                <c:pt idx="5">
                  <c:v>16632</c:v>
                </c:pt>
                <c:pt idx="6">
                  <c:v>14412</c:v>
                </c:pt>
                <c:pt idx="7">
                  <c:v>14175</c:v>
                </c:pt>
                <c:pt idx="8">
                  <c:v>13935</c:v>
                </c:pt>
                <c:pt idx="9">
                  <c:v>9452</c:v>
                </c:pt>
                <c:pt idx="10">
                  <c:v>10647</c:v>
                </c:pt>
                <c:pt idx="11">
                  <c:v>8757</c:v>
                </c:pt>
                <c:pt idx="12">
                  <c:v>8340</c:v>
                </c:pt>
                <c:pt idx="13">
                  <c:v>8437</c:v>
                </c:pt>
                <c:pt idx="14">
                  <c:v>7883</c:v>
                </c:pt>
                <c:pt idx="15">
                  <c:v>8217</c:v>
                </c:pt>
                <c:pt idx="16">
                  <c:v>7433</c:v>
                </c:pt>
                <c:pt idx="17">
                  <c:v>7755</c:v>
                </c:pt>
                <c:pt idx="18">
                  <c:v>8153</c:v>
                </c:pt>
                <c:pt idx="19">
                  <c:v>8199</c:v>
                </c:pt>
              </c:numCache>
            </c:numRef>
          </c:val>
          <c:smooth val="0"/>
          <c:extLst>
            <c:ext xmlns:c16="http://schemas.microsoft.com/office/drawing/2014/chart" uri="{C3380CC4-5D6E-409C-BE32-E72D297353CC}">
              <c16:uniqueId val="{00000000-1B05-47BA-BD28-C91550AC8329}"/>
            </c:ext>
          </c:extLst>
        </c:ser>
        <c:ser>
          <c:idx val="1"/>
          <c:order val="1"/>
          <c:tx>
            <c:strRef>
              <c:f>'Figure10-6 '!$C$34</c:f>
              <c:strCache>
                <c:ptCount val="1"/>
                <c:pt idx="0">
                  <c:v>Nombre de titulaires atteignant l'âge d'ouverture des droits</c:v>
                </c:pt>
              </c:strCache>
            </c:strRef>
          </c:tx>
          <c:spPr>
            <a:ln>
              <a:solidFill>
                <a:schemeClr val="accent3">
                  <a:lumMod val="60000"/>
                  <a:lumOff val="40000"/>
                </a:schemeClr>
              </a:solidFill>
            </a:ln>
          </c:spPr>
          <c:marker>
            <c:symbol val="none"/>
          </c:marker>
          <c:cat>
            <c:numRef>
              <c:f>'Figure10-6 '!$A$35:$A$54</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'Figure10-6 '!$C$35:$C$54</c:f>
              <c:numCache>
                <c:formatCode>General</c:formatCode>
                <c:ptCount val="20"/>
                <c:pt idx="0">
                  <c:v>13960</c:v>
                </c:pt>
                <c:pt idx="1">
                  <c:v>14462</c:v>
                </c:pt>
                <c:pt idx="2">
                  <c:v>13567</c:v>
                </c:pt>
                <c:pt idx="3">
                  <c:v>17733</c:v>
                </c:pt>
                <c:pt idx="4">
                  <c:v>19887</c:v>
                </c:pt>
                <c:pt idx="5">
                  <c:v>18496</c:v>
                </c:pt>
                <c:pt idx="6">
                  <c:v>17975</c:v>
                </c:pt>
                <c:pt idx="7">
                  <c:v>16050</c:v>
                </c:pt>
                <c:pt idx="8">
                  <c:v>11208</c:v>
                </c:pt>
                <c:pt idx="9">
                  <c:v>6641</c:v>
                </c:pt>
                <c:pt idx="10">
                  <c:v>12731</c:v>
                </c:pt>
                <c:pt idx="11">
                  <c:v>7375</c:v>
                </c:pt>
                <c:pt idx="12">
                  <c:v>6518</c:v>
                </c:pt>
                <c:pt idx="13">
                  <c:v>9307</c:v>
                </c:pt>
                <c:pt idx="14">
                  <c:v>7646</c:v>
                </c:pt>
                <c:pt idx="15">
                  <c:v>9691</c:v>
                </c:pt>
                <c:pt idx="16">
                  <c:v>9410</c:v>
                </c:pt>
                <c:pt idx="17">
                  <c:v>9206</c:v>
                </c:pt>
                <c:pt idx="18">
                  <c:v>9368</c:v>
                </c:pt>
                <c:pt idx="19">
                  <c:v>9053</c:v>
                </c:pt>
              </c:numCache>
            </c:numRef>
          </c:val>
          <c:smooth val="0"/>
          <c:extLst>
            <c:ext xmlns:c16="http://schemas.microsoft.com/office/drawing/2014/chart" uri="{C3380CC4-5D6E-409C-BE32-E72D297353CC}">
              <c16:uniqueId val="{00000001-1B05-47BA-BD28-C91550AC8329}"/>
            </c:ext>
          </c:extLst>
        </c:ser>
        <c:dLbls>
          <c:showLegendKey val="0"/>
          <c:showVal val="0"/>
          <c:showCatName val="0"/>
          <c:showSerName val="0"/>
          <c:showPercent val="0"/>
          <c:showBubbleSize val="0"/>
        </c:dLbls>
        <c:smooth val="0"/>
        <c:axId val="58932224"/>
        <c:axId val="58934016"/>
      </c:lineChart>
      <c:catAx>
        <c:axId val="58932224"/>
        <c:scaling>
          <c:orientation val="minMax"/>
        </c:scaling>
        <c:delete val="0"/>
        <c:axPos val="b"/>
        <c:numFmt formatCode="General" sourceLinked="1"/>
        <c:majorTickMark val="out"/>
        <c:minorTickMark val="none"/>
        <c:tickLblPos val="nextTo"/>
        <c:txPr>
          <a:bodyPr rot="0" vert="horz"/>
          <a:lstStyle/>
          <a:p>
            <a:pPr>
              <a:defRPr/>
            </a:pPr>
            <a:endParaRPr lang="fr-FR"/>
          </a:p>
        </c:txPr>
        <c:crossAx val="58934016"/>
        <c:crosses val="autoZero"/>
        <c:auto val="1"/>
        <c:lblAlgn val="ctr"/>
        <c:lblOffset val="100"/>
        <c:noMultiLvlLbl val="0"/>
      </c:catAx>
      <c:valAx>
        <c:axId val="58934016"/>
        <c:scaling>
          <c:orientation val="minMax"/>
          <c:max val="22000"/>
          <c:min val="4000"/>
        </c:scaling>
        <c:delete val="0"/>
        <c:axPos val="l"/>
        <c:majorGridlines/>
        <c:numFmt formatCode="General" sourceLinked="1"/>
        <c:majorTickMark val="out"/>
        <c:minorTickMark val="none"/>
        <c:tickLblPos val="nextTo"/>
        <c:txPr>
          <a:bodyPr rot="0" vert="horz"/>
          <a:lstStyle/>
          <a:p>
            <a:pPr>
              <a:defRPr/>
            </a:pPr>
            <a:endParaRPr lang="fr-FR"/>
          </a:p>
        </c:txPr>
        <c:crossAx val="58932224"/>
        <c:crosses val="autoZero"/>
        <c:crossBetween val="between"/>
      </c:valAx>
      <c:spPr>
        <a:solidFill>
          <a:schemeClr val="accent2"/>
        </a:solidFill>
      </c:spPr>
    </c:plotArea>
    <c:legend>
      <c:legendPos val="r"/>
      <c:layout>
        <c:manualLayout>
          <c:xMode val="edge"/>
          <c:yMode val="edge"/>
          <c:x val="0.5650316536076111"/>
          <c:y val="0.12446312231275659"/>
          <c:w val="0.36601703644881572"/>
          <c:h val="0.25861449225326649"/>
        </c:manualLayout>
      </c:layout>
      <c:overlay val="0"/>
      <c:spPr>
        <a:solidFill>
          <a:schemeClr val="accent2"/>
        </a:solidFill>
      </c:spPr>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26301455451344E-2"/>
          <c:y val="3.7051712860559527E-2"/>
          <c:w val="0.78981307771311193"/>
          <c:h val="0.83998781699529157"/>
        </c:manualLayout>
      </c:layout>
      <c:barChart>
        <c:barDir val="col"/>
        <c:grouping val="percentStacked"/>
        <c:varyColors val="0"/>
        <c:ser>
          <c:idx val="1"/>
          <c:order val="0"/>
          <c:tx>
            <c:strRef>
              <c:f>'Figure10-7'!$B$41</c:f>
              <c:strCache>
                <c:ptCount val="1"/>
                <c:pt idx="0">
                  <c:v>56-59 ans</c:v>
                </c:pt>
              </c:strCache>
            </c:strRef>
          </c:tx>
          <c:spPr>
            <a:solidFill>
              <a:schemeClr val="tx1">
                <a:lumMod val="95000"/>
                <a:lumOff val="5000"/>
              </a:schemeClr>
            </a:solidFill>
            <a:ln>
              <a:noFill/>
            </a:ln>
          </c:spPr>
          <c:invertIfNegative val="0"/>
          <c:cat>
            <c:numRef>
              <c:f>'Figure10-7'!$A$42:$A$64</c:f>
              <c:numCache>
                <c:formatCode>General</c:formatCode>
                <c:ptCount val="23"/>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numCache>
            </c:numRef>
          </c:cat>
          <c:val>
            <c:numRef>
              <c:f>'Figure10-7'!$B$42:$B$64</c:f>
              <c:numCache>
                <c:formatCode>0.0</c:formatCode>
                <c:ptCount val="23"/>
                <c:pt idx="0">
                  <c:v>8.0221300138312586</c:v>
                </c:pt>
                <c:pt idx="1">
                  <c:v>8.6481113320079519</c:v>
                </c:pt>
                <c:pt idx="2">
                  <c:v>7.5745033112582778</c:v>
                </c:pt>
                <c:pt idx="3">
                  <c:v>7.4860005894488655</c:v>
                </c:pt>
                <c:pt idx="4">
                  <c:v>7.5854465270121283</c:v>
                </c:pt>
                <c:pt idx="5">
                  <c:v>8.2382284029929718</c:v>
                </c:pt>
                <c:pt idx="6">
                  <c:v>6.93</c:v>
                </c:pt>
                <c:pt idx="7">
                  <c:v>7.94</c:v>
                </c:pt>
                <c:pt idx="8">
                  <c:v>7.93</c:v>
                </c:pt>
                <c:pt idx="9">
                  <c:v>7.35</c:v>
                </c:pt>
                <c:pt idx="10">
                  <c:v>6.5</c:v>
                </c:pt>
                <c:pt idx="11">
                  <c:v>6.17</c:v>
                </c:pt>
                <c:pt idx="12">
                  <c:v>6.01</c:v>
                </c:pt>
                <c:pt idx="13">
                  <c:v>5.61</c:v>
                </c:pt>
                <c:pt idx="14">
                  <c:v>5.93</c:v>
                </c:pt>
                <c:pt idx="15">
                  <c:v>5.28</c:v>
                </c:pt>
                <c:pt idx="16">
                  <c:v>2.2200000000000002</c:v>
                </c:pt>
                <c:pt idx="17">
                  <c:v>2.0099999999999998</c:v>
                </c:pt>
                <c:pt idx="18">
                  <c:v>2.0699999999999998</c:v>
                </c:pt>
                <c:pt idx="19">
                  <c:v>2.5299999999999998</c:v>
                </c:pt>
                <c:pt idx="20">
                  <c:v>2.2599999999999998</c:v>
                </c:pt>
                <c:pt idx="21">
                  <c:v>1.83</c:v>
                </c:pt>
                <c:pt idx="22">
                  <c:v>1.99</c:v>
                </c:pt>
              </c:numCache>
            </c:numRef>
          </c:val>
          <c:extLst>
            <c:ext xmlns:c16="http://schemas.microsoft.com/office/drawing/2014/chart" uri="{C3380CC4-5D6E-409C-BE32-E72D297353CC}">
              <c16:uniqueId val="{00000000-9B3B-4BFC-BB28-7F64BC220222}"/>
            </c:ext>
          </c:extLst>
        </c:ser>
        <c:ser>
          <c:idx val="2"/>
          <c:order val="1"/>
          <c:tx>
            <c:strRef>
              <c:f>'Figure10-7'!$C$41</c:f>
              <c:strCache>
                <c:ptCount val="1"/>
                <c:pt idx="0">
                  <c:v>60 ans</c:v>
                </c:pt>
              </c:strCache>
            </c:strRef>
          </c:tx>
          <c:spPr>
            <a:solidFill>
              <a:schemeClr val="tx1">
                <a:lumMod val="65000"/>
                <a:lumOff val="35000"/>
              </a:schemeClr>
            </a:solidFill>
            <a:ln>
              <a:noFill/>
            </a:ln>
          </c:spPr>
          <c:invertIfNegative val="0"/>
          <c:cat>
            <c:numRef>
              <c:f>'Figure10-7'!$A$42:$A$64</c:f>
              <c:numCache>
                <c:formatCode>General</c:formatCode>
                <c:ptCount val="23"/>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numCache>
            </c:numRef>
          </c:cat>
          <c:val>
            <c:numRef>
              <c:f>'Figure10-7'!$C$42:$C$64</c:f>
              <c:numCache>
                <c:formatCode>0.0</c:formatCode>
                <c:ptCount val="23"/>
                <c:pt idx="0">
                  <c:v>75.050537291201195</c:v>
                </c:pt>
                <c:pt idx="1">
                  <c:v>74.065606361829026</c:v>
                </c:pt>
                <c:pt idx="2">
                  <c:v>76.456953642384107</c:v>
                </c:pt>
                <c:pt idx="3">
                  <c:v>76.982021809608014</c:v>
                </c:pt>
                <c:pt idx="4">
                  <c:v>73.230429988974649</c:v>
                </c:pt>
                <c:pt idx="5">
                  <c:v>68.7929861688459</c:v>
                </c:pt>
                <c:pt idx="6">
                  <c:v>66.89</c:v>
                </c:pt>
                <c:pt idx="7">
                  <c:v>62.5</c:v>
                </c:pt>
                <c:pt idx="8">
                  <c:v>59.55</c:v>
                </c:pt>
                <c:pt idx="9">
                  <c:v>55.2</c:v>
                </c:pt>
                <c:pt idx="10">
                  <c:v>54.25</c:v>
                </c:pt>
                <c:pt idx="11">
                  <c:v>48.39</c:v>
                </c:pt>
                <c:pt idx="12">
                  <c:v>32.46</c:v>
                </c:pt>
                <c:pt idx="13">
                  <c:v>14.12</c:v>
                </c:pt>
                <c:pt idx="14">
                  <c:v>13.38</c:v>
                </c:pt>
                <c:pt idx="15">
                  <c:v>11.1</c:v>
                </c:pt>
                <c:pt idx="16">
                  <c:v>11.02</c:v>
                </c:pt>
                <c:pt idx="17">
                  <c:v>10.89</c:v>
                </c:pt>
                <c:pt idx="18">
                  <c:v>7.74</c:v>
                </c:pt>
                <c:pt idx="19">
                  <c:v>5.67</c:v>
                </c:pt>
                <c:pt idx="20">
                  <c:v>5.04</c:v>
                </c:pt>
                <c:pt idx="21">
                  <c:v>4.28</c:v>
                </c:pt>
                <c:pt idx="22">
                  <c:v>2.12</c:v>
                </c:pt>
              </c:numCache>
            </c:numRef>
          </c:val>
          <c:extLst>
            <c:ext xmlns:c16="http://schemas.microsoft.com/office/drawing/2014/chart" uri="{C3380CC4-5D6E-409C-BE32-E72D297353CC}">
              <c16:uniqueId val="{00000001-9B3B-4BFC-BB28-7F64BC220222}"/>
            </c:ext>
          </c:extLst>
        </c:ser>
        <c:ser>
          <c:idx val="3"/>
          <c:order val="2"/>
          <c:tx>
            <c:strRef>
              <c:f>'Figure10-7'!$D$41</c:f>
              <c:strCache>
                <c:ptCount val="1"/>
                <c:pt idx="0">
                  <c:v>61 ans</c:v>
                </c:pt>
              </c:strCache>
            </c:strRef>
          </c:tx>
          <c:spPr>
            <a:solidFill>
              <a:schemeClr val="accent4">
                <a:lumMod val="50000"/>
              </a:schemeClr>
            </a:solidFill>
            <a:ln>
              <a:noFill/>
            </a:ln>
          </c:spPr>
          <c:invertIfNegative val="0"/>
          <c:cat>
            <c:numRef>
              <c:f>'Figure10-7'!$A$42:$A$64</c:f>
              <c:numCache>
                <c:formatCode>General</c:formatCode>
                <c:ptCount val="23"/>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numCache>
            </c:numRef>
          </c:cat>
          <c:val>
            <c:numRef>
              <c:f>'Figure10-7'!$D$42:$D$64</c:f>
              <c:numCache>
                <c:formatCode>0.0</c:formatCode>
                <c:ptCount val="23"/>
                <c:pt idx="0">
                  <c:v>6.6922012980104268</c:v>
                </c:pt>
                <c:pt idx="1">
                  <c:v>7.1868787276341957</c:v>
                </c:pt>
                <c:pt idx="2">
                  <c:v>6.2996688741721858</c:v>
                </c:pt>
                <c:pt idx="3">
                  <c:v>5.6881815502505155</c:v>
                </c:pt>
                <c:pt idx="4">
                  <c:v>7.9676589489158403</c:v>
                </c:pt>
                <c:pt idx="5">
                  <c:v>10.498072708034162</c:v>
                </c:pt>
                <c:pt idx="6">
                  <c:v>12.06</c:v>
                </c:pt>
                <c:pt idx="7">
                  <c:v>12.49</c:v>
                </c:pt>
                <c:pt idx="8">
                  <c:v>11.78</c:v>
                </c:pt>
                <c:pt idx="9">
                  <c:v>15.06</c:v>
                </c:pt>
                <c:pt idx="10">
                  <c:v>13.58</c:v>
                </c:pt>
                <c:pt idx="11">
                  <c:v>15.27</c:v>
                </c:pt>
                <c:pt idx="12">
                  <c:v>24.94</c:v>
                </c:pt>
                <c:pt idx="13">
                  <c:v>37.36</c:v>
                </c:pt>
                <c:pt idx="14">
                  <c:v>28.21</c:v>
                </c:pt>
                <c:pt idx="15">
                  <c:v>7.25</c:v>
                </c:pt>
                <c:pt idx="16">
                  <c:v>7.4</c:v>
                </c:pt>
                <c:pt idx="17">
                  <c:v>5.26</c:v>
                </c:pt>
                <c:pt idx="18">
                  <c:v>4.63</c:v>
                </c:pt>
                <c:pt idx="19">
                  <c:v>4.2300000000000004</c:v>
                </c:pt>
                <c:pt idx="20">
                  <c:v>4.96</c:v>
                </c:pt>
                <c:pt idx="21">
                  <c:v>2.19</c:v>
                </c:pt>
                <c:pt idx="22">
                  <c:v>0</c:v>
                </c:pt>
              </c:numCache>
            </c:numRef>
          </c:val>
          <c:extLst>
            <c:ext xmlns:c16="http://schemas.microsoft.com/office/drawing/2014/chart" uri="{C3380CC4-5D6E-409C-BE32-E72D297353CC}">
              <c16:uniqueId val="{00000002-9B3B-4BFC-BB28-7F64BC220222}"/>
            </c:ext>
          </c:extLst>
        </c:ser>
        <c:ser>
          <c:idx val="4"/>
          <c:order val="3"/>
          <c:tx>
            <c:strRef>
              <c:f>'Figure10-7'!$E$41</c:f>
              <c:strCache>
                <c:ptCount val="1"/>
                <c:pt idx="0">
                  <c:v>62 ans</c:v>
                </c:pt>
              </c:strCache>
            </c:strRef>
          </c:tx>
          <c:spPr>
            <a:solidFill>
              <a:schemeClr val="accent4"/>
            </a:solidFill>
            <a:ln>
              <a:noFill/>
            </a:ln>
          </c:spPr>
          <c:invertIfNegative val="0"/>
          <c:cat>
            <c:numRef>
              <c:f>'Figure10-7'!$A$42:$A$64</c:f>
              <c:numCache>
                <c:formatCode>General</c:formatCode>
                <c:ptCount val="23"/>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numCache>
            </c:numRef>
          </c:cat>
          <c:val>
            <c:numRef>
              <c:f>'Figure10-7'!$E$42:$E$64</c:f>
              <c:numCache>
                <c:formatCode>0.0</c:formatCode>
                <c:ptCount val="23"/>
                <c:pt idx="0">
                  <c:v>3.6918821151186298</c:v>
                </c:pt>
                <c:pt idx="1">
                  <c:v>3.3300198807157058</c:v>
                </c:pt>
                <c:pt idx="2">
                  <c:v>2.9635761589403975</c:v>
                </c:pt>
                <c:pt idx="3">
                  <c:v>3.2346006483937519</c:v>
                </c:pt>
                <c:pt idx="4">
                  <c:v>3.8294744579198827</c:v>
                </c:pt>
                <c:pt idx="5">
                  <c:v>4.5121306023732144</c:v>
                </c:pt>
                <c:pt idx="6">
                  <c:v>5.62</c:v>
                </c:pt>
                <c:pt idx="7">
                  <c:v>6.42</c:v>
                </c:pt>
                <c:pt idx="8">
                  <c:v>8.44</c:v>
                </c:pt>
                <c:pt idx="9">
                  <c:v>8.43</c:v>
                </c:pt>
                <c:pt idx="10">
                  <c:v>9.14</c:v>
                </c:pt>
                <c:pt idx="11">
                  <c:v>9.66</c:v>
                </c:pt>
                <c:pt idx="12">
                  <c:v>11.55</c:v>
                </c:pt>
                <c:pt idx="13">
                  <c:v>14.24</c:v>
                </c:pt>
                <c:pt idx="14">
                  <c:v>21.03</c:v>
                </c:pt>
                <c:pt idx="15">
                  <c:v>40.369999999999997</c:v>
                </c:pt>
                <c:pt idx="16">
                  <c:v>38.479999999999997</c:v>
                </c:pt>
                <c:pt idx="17">
                  <c:v>37.57</c:v>
                </c:pt>
                <c:pt idx="18">
                  <c:v>39.799999999999997</c:v>
                </c:pt>
                <c:pt idx="19">
                  <c:v>41.27</c:v>
                </c:pt>
                <c:pt idx="20">
                  <c:v>30.35</c:v>
                </c:pt>
                <c:pt idx="21">
                  <c:v>0</c:v>
                </c:pt>
                <c:pt idx="22">
                  <c:v>0</c:v>
                </c:pt>
              </c:numCache>
            </c:numRef>
          </c:val>
          <c:extLst>
            <c:ext xmlns:c16="http://schemas.microsoft.com/office/drawing/2014/chart" uri="{C3380CC4-5D6E-409C-BE32-E72D297353CC}">
              <c16:uniqueId val="{00000003-9B3B-4BFC-BB28-7F64BC220222}"/>
            </c:ext>
          </c:extLst>
        </c:ser>
        <c:ser>
          <c:idx val="5"/>
          <c:order val="4"/>
          <c:tx>
            <c:strRef>
              <c:f>'Figure10-7'!$F$41</c:f>
              <c:strCache>
                <c:ptCount val="1"/>
                <c:pt idx="0">
                  <c:v>63 ans et plus</c:v>
                </c:pt>
              </c:strCache>
            </c:strRef>
          </c:tx>
          <c:spPr>
            <a:solidFill>
              <a:schemeClr val="accent4">
                <a:lumMod val="60000"/>
                <a:lumOff val="40000"/>
              </a:schemeClr>
            </a:solidFill>
            <a:ln>
              <a:noFill/>
            </a:ln>
          </c:spPr>
          <c:invertIfNegative val="0"/>
          <c:cat>
            <c:numRef>
              <c:f>'Figure10-7'!$A$42:$A$64</c:f>
              <c:numCache>
                <c:formatCode>General</c:formatCode>
                <c:ptCount val="23"/>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numCache>
            </c:numRef>
          </c:cat>
          <c:val>
            <c:numRef>
              <c:f>'Figure10-7'!$F$42:$F$64</c:f>
              <c:numCache>
                <c:formatCode>0.0</c:formatCode>
                <c:ptCount val="23"/>
                <c:pt idx="0">
                  <c:v>6.5432492818384942</c:v>
                </c:pt>
                <c:pt idx="1">
                  <c:v>6.7693836978131205</c:v>
                </c:pt>
                <c:pt idx="2">
                  <c:v>6.7052980132450326</c:v>
                </c:pt>
                <c:pt idx="3">
                  <c:v>6.6091954022988508</c:v>
                </c:pt>
                <c:pt idx="4">
                  <c:v>7.3869900771775079</c:v>
                </c:pt>
                <c:pt idx="5">
                  <c:v>7.9585821177537595</c:v>
                </c:pt>
                <c:pt idx="6">
                  <c:v>8.5</c:v>
                </c:pt>
                <c:pt idx="7">
                  <c:v>10.65</c:v>
                </c:pt>
                <c:pt idx="8">
                  <c:v>12.3</c:v>
                </c:pt>
                <c:pt idx="9">
                  <c:v>13.96</c:v>
                </c:pt>
                <c:pt idx="10">
                  <c:v>16.53</c:v>
                </c:pt>
                <c:pt idx="11">
                  <c:v>20.51</c:v>
                </c:pt>
                <c:pt idx="12">
                  <c:v>25.02</c:v>
                </c:pt>
                <c:pt idx="13">
                  <c:v>28.53</c:v>
                </c:pt>
                <c:pt idx="14">
                  <c:v>30.61</c:v>
                </c:pt>
                <c:pt idx="15">
                  <c:v>33.94</c:v>
                </c:pt>
                <c:pt idx="16">
                  <c:v>32.869999999999997</c:v>
                </c:pt>
                <c:pt idx="17">
                  <c:v>31.12</c:v>
                </c:pt>
                <c:pt idx="18">
                  <c:v>23.87</c:v>
                </c:pt>
                <c:pt idx="19">
                  <c:v>11.22</c:v>
                </c:pt>
                <c:pt idx="20">
                  <c:v>0</c:v>
                </c:pt>
                <c:pt idx="21">
                  <c:v>0</c:v>
                </c:pt>
                <c:pt idx="22">
                  <c:v>0</c:v>
                </c:pt>
              </c:numCache>
            </c:numRef>
          </c:val>
          <c:extLst>
            <c:ext xmlns:c16="http://schemas.microsoft.com/office/drawing/2014/chart" uri="{C3380CC4-5D6E-409C-BE32-E72D297353CC}">
              <c16:uniqueId val="{00000004-9B3B-4BFC-BB28-7F64BC220222}"/>
            </c:ext>
          </c:extLst>
        </c:ser>
        <c:ser>
          <c:idx val="6"/>
          <c:order val="5"/>
          <c:tx>
            <c:strRef>
              <c:f>'Figure10-7'!$G$41</c:f>
              <c:strCache>
                <c:ptCount val="1"/>
                <c:pt idx="0">
                  <c:v>Encore en activité</c:v>
                </c:pt>
              </c:strCache>
            </c:strRef>
          </c:tx>
          <c:spPr>
            <a:solidFill>
              <a:schemeClr val="accent3"/>
            </a:solidFill>
            <a:ln>
              <a:noFill/>
            </a:ln>
          </c:spPr>
          <c:invertIfNegative val="0"/>
          <c:cat>
            <c:numRef>
              <c:f>'Figure10-7'!$A$42:$A$64</c:f>
              <c:numCache>
                <c:formatCode>General</c:formatCode>
                <c:ptCount val="23"/>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numCache>
            </c:numRef>
          </c:cat>
          <c:val>
            <c:numRef>
              <c:f>'Figure10-7'!$G$42:$G$64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0.02</c:v>
                </c:pt>
                <c:pt idx="13">
                  <c:v>0.13</c:v>
                </c:pt>
                <c:pt idx="14">
                  <c:v>0.84</c:v>
                </c:pt>
                <c:pt idx="15">
                  <c:v>2.0499999999999998</c:v>
                </c:pt>
                <c:pt idx="16">
                  <c:v>8.02</c:v>
                </c:pt>
                <c:pt idx="17">
                  <c:v>13.15</c:v>
                </c:pt>
                <c:pt idx="18">
                  <c:v>21.88</c:v>
                </c:pt>
                <c:pt idx="19">
                  <c:v>35.08</c:v>
                </c:pt>
                <c:pt idx="20">
                  <c:v>57.39</c:v>
                </c:pt>
                <c:pt idx="21">
                  <c:v>91.7</c:v>
                </c:pt>
                <c:pt idx="22">
                  <c:v>95.89</c:v>
                </c:pt>
              </c:numCache>
            </c:numRef>
          </c:val>
          <c:extLst>
            <c:ext xmlns:c16="http://schemas.microsoft.com/office/drawing/2014/chart" uri="{C3380CC4-5D6E-409C-BE32-E72D297353CC}">
              <c16:uniqueId val="{00000005-9B3B-4BFC-BB28-7F64BC220222}"/>
            </c:ext>
          </c:extLst>
        </c:ser>
        <c:dLbls>
          <c:showLegendKey val="0"/>
          <c:showVal val="0"/>
          <c:showCatName val="0"/>
          <c:showSerName val="0"/>
          <c:showPercent val="0"/>
          <c:showBubbleSize val="0"/>
        </c:dLbls>
        <c:gapWidth val="150"/>
        <c:overlap val="100"/>
        <c:serLines/>
        <c:axId val="58966784"/>
        <c:axId val="58968320"/>
      </c:barChart>
      <c:catAx>
        <c:axId val="58966784"/>
        <c:scaling>
          <c:orientation val="minMax"/>
        </c:scaling>
        <c:delete val="0"/>
        <c:axPos val="b"/>
        <c:numFmt formatCode="General" sourceLinked="1"/>
        <c:majorTickMark val="out"/>
        <c:minorTickMark val="none"/>
        <c:tickLblPos val="nextTo"/>
        <c:txPr>
          <a:bodyPr rot="-2700000" vert="horz"/>
          <a:lstStyle/>
          <a:p>
            <a:pPr>
              <a:defRPr/>
            </a:pPr>
            <a:endParaRPr lang="fr-FR"/>
          </a:p>
        </c:txPr>
        <c:crossAx val="58968320"/>
        <c:crosses val="autoZero"/>
        <c:auto val="1"/>
        <c:lblAlgn val="ctr"/>
        <c:lblOffset val="100"/>
        <c:noMultiLvlLbl val="0"/>
      </c:catAx>
      <c:valAx>
        <c:axId val="58968320"/>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58966784"/>
        <c:crosses val="autoZero"/>
        <c:crossBetween val="between"/>
      </c:valAx>
      <c:spPr>
        <a:solidFill>
          <a:schemeClr val="accent2"/>
        </a:solidFill>
        <a:ln w="12700">
          <a:noFill/>
        </a:ln>
      </c:spPr>
    </c:plotArea>
    <c:legend>
      <c:legendPos val="r"/>
      <c:layout>
        <c:manualLayout>
          <c:xMode val="edge"/>
          <c:yMode val="edge"/>
          <c:x val="0.85414947054032031"/>
          <c:y val="0.30728542327731423"/>
          <c:w val="0.13579204000362022"/>
          <c:h val="0.42251733458690799"/>
        </c:manualLayout>
      </c:layout>
      <c:overlay val="0"/>
      <c:spPr>
        <a:noFill/>
        <a:ln>
          <a:noFill/>
        </a:ln>
      </c:spPr>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33575009352568E-2"/>
          <c:y val="2.9371745198516853E-2"/>
          <c:w val="0.90367764044792898"/>
          <c:h val="0.90435403907844858"/>
        </c:manualLayout>
      </c:layout>
      <c:lineChart>
        <c:grouping val="standard"/>
        <c:varyColors val="0"/>
        <c:ser>
          <c:idx val="0"/>
          <c:order val="0"/>
          <c:tx>
            <c:strRef>
              <c:f>'Figure10-8'!$B$35</c:f>
              <c:strCache>
                <c:ptCount val="1"/>
                <c:pt idx="0">
                  <c:v>Nombre de départs à la retraite</c:v>
                </c:pt>
              </c:strCache>
            </c:strRef>
          </c:tx>
          <c:spPr>
            <a:ln>
              <a:solidFill>
                <a:srgbClr val="00B050"/>
              </a:solidFill>
            </a:ln>
          </c:spPr>
          <c:marker>
            <c:symbol val="none"/>
          </c:marker>
          <c:cat>
            <c:numRef>
              <c:f>'Figure10-8'!$A$36:$A$54</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'Figure10-8'!$B$36:$B$54</c:f>
              <c:numCache>
                <c:formatCode>General</c:formatCode>
                <c:ptCount val="19"/>
                <c:pt idx="0">
                  <c:v>1632</c:v>
                </c:pt>
                <c:pt idx="1">
                  <c:v>1775</c:v>
                </c:pt>
                <c:pt idx="2">
                  <c:v>2573</c:v>
                </c:pt>
                <c:pt idx="3">
                  <c:v>3023</c:v>
                </c:pt>
                <c:pt idx="4">
                  <c:v>3020</c:v>
                </c:pt>
                <c:pt idx="5">
                  <c:v>2857</c:v>
                </c:pt>
                <c:pt idx="6">
                  <c:v>3102</c:v>
                </c:pt>
                <c:pt idx="7">
                  <c:v>2774</c:v>
                </c:pt>
                <c:pt idx="8">
                  <c:v>2121</c:v>
                </c:pt>
                <c:pt idx="9">
                  <c:v>2513</c:v>
                </c:pt>
                <c:pt idx="10">
                  <c:v>2223</c:v>
                </c:pt>
                <c:pt idx="11">
                  <c:v>2179</c:v>
                </c:pt>
                <c:pt idx="12">
                  <c:v>2272</c:v>
                </c:pt>
                <c:pt idx="13">
                  <c:v>2040</c:v>
                </c:pt>
                <c:pt idx="14">
                  <c:v>2201</c:v>
                </c:pt>
                <c:pt idx="15">
                  <c:v>2025</c:v>
                </c:pt>
                <c:pt idx="16">
                  <c:v>2260</c:v>
                </c:pt>
                <c:pt idx="17">
                  <c:v>2278</c:v>
                </c:pt>
                <c:pt idx="18">
                  <c:v>2191</c:v>
                </c:pt>
              </c:numCache>
            </c:numRef>
          </c:val>
          <c:smooth val="0"/>
          <c:extLst>
            <c:ext xmlns:c16="http://schemas.microsoft.com/office/drawing/2014/chart" uri="{C3380CC4-5D6E-409C-BE32-E72D297353CC}">
              <c16:uniqueId val="{00000000-3B0A-4DB3-A23C-4F05CFA87146}"/>
            </c:ext>
          </c:extLst>
        </c:ser>
        <c:ser>
          <c:idx val="1"/>
          <c:order val="1"/>
          <c:tx>
            <c:strRef>
              <c:f>'Figure10-8'!$E$34:$E$35</c:f>
              <c:strCache>
                <c:ptCount val="2"/>
                <c:pt idx="1">
                  <c:v>Nombre d'assimilés titulaires atteignant l'âge d'ouverture des droits</c:v>
                </c:pt>
              </c:strCache>
            </c:strRef>
          </c:tx>
          <c:spPr>
            <a:ln>
              <a:solidFill>
                <a:schemeClr val="accent3">
                  <a:lumMod val="60000"/>
                  <a:lumOff val="40000"/>
                </a:schemeClr>
              </a:solidFill>
            </a:ln>
          </c:spPr>
          <c:marker>
            <c:symbol val="none"/>
          </c:marker>
          <c:cat>
            <c:numRef>
              <c:f>'Figure10-8'!$A$36:$A$54</c:f>
              <c:numCache>
                <c:formatCode>General</c:formatCod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numCache>
            </c:numRef>
          </c:cat>
          <c:val>
            <c:numRef>
              <c:f>'Figure10-8'!$C$36:$C$54</c:f>
              <c:numCache>
                <c:formatCode>General</c:formatCode>
                <c:ptCount val="19"/>
                <c:pt idx="0">
                  <c:v>1896</c:v>
                </c:pt>
                <c:pt idx="1">
                  <c:v>1902</c:v>
                </c:pt>
                <c:pt idx="2">
                  <c:v>2790</c:v>
                </c:pt>
                <c:pt idx="3">
                  <c:v>3387</c:v>
                </c:pt>
                <c:pt idx="4">
                  <c:v>3469</c:v>
                </c:pt>
                <c:pt idx="5">
                  <c:v>3534</c:v>
                </c:pt>
                <c:pt idx="6">
                  <c:v>3425</c:v>
                </c:pt>
                <c:pt idx="7">
                  <c:v>2500</c:v>
                </c:pt>
                <c:pt idx="8">
                  <c:v>1519</c:v>
                </c:pt>
                <c:pt idx="9">
                  <c:v>3032</c:v>
                </c:pt>
                <c:pt idx="10">
                  <c:v>1822</c:v>
                </c:pt>
                <c:pt idx="11">
                  <c:v>1713</c:v>
                </c:pt>
                <c:pt idx="12">
                  <c:v>2400</c:v>
                </c:pt>
                <c:pt idx="13">
                  <c:v>2024</c:v>
                </c:pt>
                <c:pt idx="14">
                  <c:v>2578</c:v>
                </c:pt>
                <c:pt idx="15">
                  <c:v>2507</c:v>
                </c:pt>
                <c:pt idx="16">
                  <c:v>2536</c:v>
                </c:pt>
                <c:pt idx="17">
                  <c:v>2479</c:v>
                </c:pt>
                <c:pt idx="18">
                  <c:v>2449</c:v>
                </c:pt>
              </c:numCache>
            </c:numRef>
          </c:val>
          <c:smooth val="0"/>
          <c:extLst>
            <c:ext xmlns:c16="http://schemas.microsoft.com/office/drawing/2014/chart" uri="{C3380CC4-5D6E-409C-BE32-E72D297353CC}">
              <c16:uniqueId val="{00000001-3B0A-4DB3-A23C-4F05CFA87146}"/>
            </c:ext>
          </c:extLst>
        </c:ser>
        <c:dLbls>
          <c:showLegendKey val="0"/>
          <c:showVal val="0"/>
          <c:showCatName val="0"/>
          <c:showSerName val="0"/>
          <c:showPercent val="0"/>
          <c:showBubbleSize val="0"/>
        </c:dLbls>
        <c:smooth val="0"/>
        <c:axId val="58973568"/>
        <c:axId val="59020416"/>
      </c:lineChart>
      <c:catAx>
        <c:axId val="58973568"/>
        <c:scaling>
          <c:orientation val="minMax"/>
        </c:scaling>
        <c:delete val="0"/>
        <c:axPos val="b"/>
        <c:numFmt formatCode="General" sourceLinked="1"/>
        <c:majorTickMark val="out"/>
        <c:minorTickMark val="none"/>
        <c:tickLblPos val="nextTo"/>
        <c:txPr>
          <a:bodyPr rot="0" vert="horz"/>
          <a:lstStyle/>
          <a:p>
            <a:pPr>
              <a:defRPr/>
            </a:pPr>
            <a:endParaRPr lang="fr-FR"/>
          </a:p>
        </c:txPr>
        <c:crossAx val="59020416"/>
        <c:crosses val="autoZero"/>
        <c:auto val="1"/>
        <c:lblAlgn val="ctr"/>
        <c:lblOffset val="100"/>
        <c:noMultiLvlLbl val="0"/>
      </c:catAx>
      <c:valAx>
        <c:axId val="59020416"/>
        <c:scaling>
          <c:orientation val="minMax"/>
        </c:scaling>
        <c:delete val="0"/>
        <c:axPos val="l"/>
        <c:majorGridlines/>
        <c:numFmt formatCode="General" sourceLinked="1"/>
        <c:majorTickMark val="out"/>
        <c:minorTickMark val="none"/>
        <c:tickLblPos val="nextTo"/>
        <c:txPr>
          <a:bodyPr rot="0" vert="horz"/>
          <a:lstStyle/>
          <a:p>
            <a:pPr>
              <a:defRPr/>
            </a:pPr>
            <a:endParaRPr lang="fr-FR"/>
          </a:p>
        </c:txPr>
        <c:crossAx val="58973568"/>
        <c:crosses val="autoZero"/>
        <c:crossBetween val="between"/>
      </c:valAx>
      <c:spPr>
        <a:solidFill>
          <a:schemeClr val="accent2"/>
        </a:solidFill>
      </c:spPr>
    </c:plotArea>
    <c:legend>
      <c:legendPos val="r"/>
      <c:layout>
        <c:manualLayout>
          <c:xMode val="edge"/>
          <c:yMode val="edge"/>
          <c:x val="0.54463408290179938"/>
          <c:y val="0.63350491303185508"/>
          <c:w val="0.39819455000557358"/>
          <c:h val="0.16325528217993912"/>
        </c:manualLayout>
      </c:layout>
      <c:overlay val="0"/>
      <c:spPr>
        <a:solidFill>
          <a:schemeClr val="accent2"/>
        </a:solidFill>
      </c:spPr>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26301455451344E-2"/>
          <c:y val="3.5467075800065667E-2"/>
          <c:w val="0.75994989748842556"/>
          <c:h val="0.90780437737702002"/>
        </c:manualLayout>
      </c:layout>
      <c:barChart>
        <c:barDir val="col"/>
        <c:grouping val="percentStacked"/>
        <c:varyColors val="0"/>
        <c:ser>
          <c:idx val="1"/>
          <c:order val="0"/>
          <c:tx>
            <c:strRef>
              <c:f>'Figure10-9'!$B$41</c:f>
              <c:strCache>
                <c:ptCount val="1"/>
                <c:pt idx="0">
                  <c:v>56-59 ans</c:v>
                </c:pt>
              </c:strCache>
            </c:strRef>
          </c:tx>
          <c:spPr>
            <a:solidFill>
              <a:schemeClr val="tx1">
                <a:lumMod val="95000"/>
                <a:lumOff val="5000"/>
              </a:schemeClr>
            </a:solidFill>
            <a:ln>
              <a:noFill/>
            </a:ln>
          </c:spPr>
          <c:invertIfNegative val="0"/>
          <c:cat>
            <c:numRef>
              <c:f>'Figure10-9'!$A$42:$A$64</c:f>
              <c:numCache>
                <c:formatCode>General</c:formatCode>
                <c:ptCount val="23"/>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numCache>
            </c:numRef>
          </c:cat>
          <c:val>
            <c:numRef>
              <c:f>'Figure10-9'!$B$42:$B$64</c:f>
              <c:numCache>
                <c:formatCode>0.0</c:formatCode>
                <c:ptCount val="23"/>
                <c:pt idx="0">
                  <c:v>10.820451843043994</c:v>
                </c:pt>
                <c:pt idx="1">
                  <c:v>11.591355599214145</c:v>
                </c:pt>
                <c:pt idx="2">
                  <c:v>8.9792785878741377</c:v>
                </c:pt>
                <c:pt idx="3">
                  <c:v>7.451471509079524</c:v>
                </c:pt>
                <c:pt idx="4">
                  <c:v>7.2796934865900385</c:v>
                </c:pt>
                <c:pt idx="5">
                  <c:v>7.5200000000000005</c:v>
                </c:pt>
                <c:pt idx="6">
                  <c:v>4.63</c:v>
                </c:pt>
                <c:pt idx="7">
                  <c:v>5.08</c:v>
                </c:pt>
                <c:pt idx="8">
                  <c:v>5.71</c:v>
                </c:pt>
                <c:pt idx="9">
                  <c:v>7.49</c:v>
                </c:pt>
                <c:pt idx="10">
                  <c:v>7.47</c:v>
                </c:pt>
                <c:pt idx="11">
                  <c:v>6.74</c:v>
                </c:pt>
                <c:pt idx="12">
                  <c:v>6.06</c:v>
                </c:pt>
                <c:pt idx="13">
                  <c:v>6.67</c:v>
                </c:pt>
                <c:pt idx="14">
                  <c:v>7.41</c:v>
                </c:pt>
                <c:pt idx="15">
                  <c:v>4.6900000000000004</c:v>
                </c:pt>
                <c:pt idx="16">
                  <c:v>3.81</c:v>
                </c:pt>
                <c:pt idx="17">
                  <c:v>2.99</c:v>
                </c:pt>
                <c:pt idx="18">
                  <c:v>3.41</c:v>
                </c:pt>
                <c:pt idx="19">
                  <c:v>3.34</c:v>
                </c:pt>
                <c:pt idx="20">
                  <c:v>3.77</c:v>
                </c:pt>
                <c:pt idx="21">
                  <c:v>2.88</c:v>
                </c:pt>
                <c:pt idx="22">
                  <c:v>2.5</c:v>
                </c:pt>
              </c:numCache>
            </c:numRef>
          </c:val>
          <c:extLst>
            <c:ext xmlns:c16="http://schemas.microsoft.com/office/drawing/2014/chart" uri="{C3380CC4-5D6E-409C-BE32-E72D297353CC}">
              <c16:uniqueId val="{00000000-CD6D-4B71-A97F-B6E944AA0DB3}"/>
            </c:ext>
          </c:extLst>
        </c:ser>
        <c:ser>
          <c:idx val="2"/>
          <c:order val="1"/>
          <c:tx>
            <c:strRef>
              <c:f>'Figure10-9'!$C$41</c:f>
              <c:strCache>
                <c:ptCount val="1"/>
                <c:pt idx="0">
                  <c:v>60 ans</c:v>
                </c:pt>
              </c:strCache>
            </c:strRef>
          </c:tx>
          <c:spPr>
            <a:solidFill>
              <a:schemeClr val="tx1">
                <a:lumMod val="65000"/>
                <a:lumOff val="35000"/>
              </a:schemeClr>
            </a:solidFill>
            <a:ln>
              <a:noFill/>
            </a:ln>
          </c:spPr>
          <c:invertIfNegative val="0"/>
          <c:cat>
            <c:numRef>
              <c:f>'Figure10-9'!$A$42:$A$64</c:f>
              <c:numCache>
                <c:formatCode>General</c:formatCode>
                <c:ptCount val="23"/>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numCache>
            </c:numRef>
          </c:cat>
          <c:val>
            <c:numRef>
              <c:f>'Figure10-9'!$C$42:$C$64</c:f>
              <c:numCache>
                <c:formatCode>0.0</c:formatCode>
                <c:ptCount val="23"/>
                <c:pt idx="0">
                  <c:v>56.837098692033294</c:v>
                </c:pt>
                <c:pt idx="1">
                  <c:v>56.581532416502945</c:v>
                </c:pt>
                <c:pt idx="2">
                  <c:v>61.857252494244051</c:v>
                </c:pt>
                <c:pt idx="3">
                  <c:v>62.867877269881021</c:v>
                </c:pt>
                <c:pt idx="4">
                  <c:v>59.441707717569791</c:v>
                </c:pt>
                <c:pt idx="5">
                  <c:v>55.04</c:v>
                </c:pt>
                <c:pt idx="6">
                  <c:v>60.62</c:v>
                </c:pt>
                <c:pt idx="7">
                  <c:v>58.31</c:v>
                </c:pt>
                <c:pt idx="8">
                  <c:v>56.5</c:v>
                </c:pt>
                <c:pt idx="9">
                  <c:v>47.84</c:v>
                </c:pt>
                <c:pt idx="10">
                  <c:v>46.81</c:v>
                </c:pt>
                <c:pt idx="11">
                  <c:v>42.05</c:v>
                </c:pt>
                <c:pt idx="12">
                  <c:v>30.7</c:v>
                </c:pt>
                <c:pt idx="13">
                  <c:v>11.21</c:v>
                </c:pt>
                <c:pt idx="14">
                  <c:v>9.34</c:v>
                </c:pt>
                <c:pt idx="15">
                  <c:v>9.43</c:v>
                </c:pt>
                <c:pt idx="16">
                  <c:v>7.93</c:v>
                </c:pt>
                <c:pt idx="17">
                  <c:v>7.82</c:v>
                </c:pt>
                <c:pt idx="18">
                  <c:v>4.5599999999999996</c:v>
                </c:pt>
                <c:pt idx="19">
                  <c:v>4.28</c:v>
                </c:pt>
                <c:pt idx="20">
                  <c:v>4.54</c:v>
                </c:pt>
                <c:pt idx="21">
                  <c:v>3.66</c:v>
                </c:pt>
                <c:pt idx="22">
                  <c:v>2.19</c:v>
                </c:pt>
              </c:numCache>
            </c:numRef>
          </c:val>
          <c:extLst>
            <c:ext xmlns:c16="http://schemas.microsoft.com/office/drawing/2014/chart" uri="{C3380CC4-5D6E-409C-BE32-E72D297353CC}">
              <c16:uniqueId val="{00000001-CD6D-4B71-A97F-B6E944AA0DB3}"/>
            </c:ext>
          </c:extLst>
        </c:ser>
        <c:ser>
          <c:idx val="3"/>
          <c:order val="2"/>
          <c:tx>
            <c:strRef>
              <c:f>'Figure10-9'!$D$41</c:f>
              <c:strCache>
                <c:ptCount val="1"/>
                <c:pt idx="0">
                  <c:v>61 ans</c:v>
                </c:pt>
              </c:strCache>
            </c:strRef>
          </c:tx>
          <c:spPr>
            <a:solidFill>
              <a:schemeClr val="accent4">
                <a:lumMod val="50000"/>
              </a:schemeClr>
            </a:solidFill>
            <a:ln>
              <a:noFill/>
            </a:ln>
          </c:spPr>
          <c:invertIfNegative val="0"/>
          <c:cat>
            <c:numRef>
              <c:f>'Figure10-9'!$A$42:$A$64</c:f>
              <c:numCache>
                <c:formatCode>General</c:formatCode>
                <c:ptCount val="23"/>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numCache>
            </c:numRef>
          </c:cat>
          <c:val>
            <c:numRef>
              <c:f>'Figure10-9'!$D$42:$D$64</c:f>
              <c:numCache>
                <c:formatCode>0.0</c:formatCode>
                <c:ptCount val="23"/>
                <c:pt idx="0">
                  <c:v>11.296076099881095</c:v>
                </c:pt>
                <c:pt idx="1">
                  <c:v>9.5284872298624759</c:v>
                </c:pt>
                <c:pt idx="2">
                  <c:v>7.4443591711435149</c:v>
                </c:pt>
                <c:pt idx="3">
                  <c:v>6.8879148403256112</c:v>
                </c:pt>
                <c:pt idx="4">
                  <c:v>10.23535851122058</c:v>
                </c:pt>
                <c:pt idx="5">
                  <c:v>14.666666666666666</c:v>
                </c:pt>
                <c:pt idx="6">
                  <c:v>11.36</c:v>
                </c:pt>
                <c:pt idx="7">
                  <c:v>11.14</c:v>
                </c:pt>
                <c:pt idx="8">
                  <c:v>10.99</c:v>
                </c:pt>
                <c:pt idx="9">
                  <c:v>14.17</c:v>
                </c:pt>
                <c:pt idx="10">
                  <c:v>12.13</c:v>
                </c:pt>
                <c:pt idx="11">
                  <c:v>14.77</c:v>
                </c:pt>
                <c:pt idx="12">
                  <c:v>21.67</c:v>
                </c:pt>
                <c:pt idx="13">
                  <c:v>35.94</c:v>
                </c:pt>
                <c:pt idx="14">
                  <c:v>26.58</c:v>
                </c:pt>
                <c:pt idx="15">
                  <c:v>4.8099999999999996</c:v>
                </c:pt>
                <c:pt idx="16">
                  <c:v>4.41</c:v>
                </c:pt>
                <c:pt idx="17">
                  <c:v>4.87</c:v>
                </c:pt>
                <c:pt idx="18">
                  <c:v>3.83</c:v>
                </c:pt>
                <c:pt idx="19">
                  <c:v>4.63</c:v>
                </c:pt>
                <c:pt idx="20">
                  <c:v>3.9</c:v>
                </c:pt>
                <c:pt idx="21">
                  <c:v>2.52</c:v>
                </c:pt>
                <c:pt idx="22">
                  <c:v>0</c:v>
                </c:pt>
              </c:numCache>
            </c:numRef>
          </c:val>
          <c:extLst>
            <c:ext xmlns:c16="http://schemas.microsoft.com/office/drawing/2014/chart" uri="{C3380CC4-5D6E-409C-BE32-E72D297353CC}">
              <c16:uniqueId val="{00000002-CD6D-4B71-A97F-B6E944AA0DB3}"/>
            </c:ext>
          </c:extLst>
        </c:ser>
        <c:ser>
          <c:idx val="4"/>
          <c:order val="3"/>
          <c:tx>
            <c:strRef>
              <c:f>'Figure10-9'!$E$41</c:f>
              <c:strCache>
                <c:ptCount val="1"/>
                <c:pt idx="0">
                  <c:v>62 ans</c:v>
                </c:pt>
              </c:strCache>
            </c:strRef>
          </c:tx>
          <c:spPr>
            <a:solidFill>
              <a:schemeClr val="accent4"/>
            </a:solidFill>
            <a:ln>
              <a:noFill/>
            </a:ln>
          </c:spPr>
          <c:invertIfNegative val="0"/>
          <c:cat>
            <c:numRef>
              <c:f>'Figure10-9'!$A$42:$A$64</c:f>
              <c:numCache>
                <c:formatCode>General</c:formatCode>
                <c:ptCount val="23"/>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numCache>
            </c:numRef>
          </c:cat>
          <c:val>
            <c:numRef>
              <c:f>'Figure10-9'!$E$42:$E$64</c:f>
              <c:numCache>
                <c:formatCode>0.0</c:formatCode>
                <c:ptCount val="23"/>
                <c:pt idx="0">
                  <c:v>5.5885850178359098</c:v>
                </c:pt>
                <c:pt idx="1">
                  <c:v>5.4027504911591357</c:v>
                </c:pt>
                <c:pt idx="2">
                  <c:v>4.6047582501918649</c:v>
                </c:pt>
                <c:pt idx="3">
                  <c:v>5.3850970569818415</c:v>
                </c:pt>
                <c:pt idx="4">
                  <c:v>6.8418171866447732</c:v>
                </c:pt>
                <c:pt idx="5">
                  <c:v>6.1333333333333329</c:v>
                </c:pt>
                <c:pt idx="6">
                  <c:v>7.85</c:v>
                </c:pt>
                <c:pt idx="7">
                  <c:v>8.34</c:v>
                </c:pt>
                <c:pt idx="8">
                  <c:v>9.34</c:v>
                </c:pt>
                <c:pt idx="9">
                  <c:v>9.0399999999999991</c:v>
                </c:pt>
                <c:pt idx="10">
                  <c:v>10.88</c:v>
                </c:pt>
                <c:pt idx="11">
                  <c:v>11.15</c:v>
                </c:pt>
                <c:pt idx="12">
                  <c:v>11.77</c:v>
                </c:pt>
                <c:pt idx="13">
                  <c:v>12.49</c:v>
                </c:pt>
                <c:pt idx="14">
                  <c:v>20.11</c:v>
                </c:pt>
                <c:pt idx="15">
                  <c:v>41.5</c:v>
                </c:pt>
                <c:pt idx="16">
                  <c:v>38.75</c:v>
                </c:pt>
                <c:pt idx="17">
                  <c:v>30.93</c:v>
                </c:pt>
                <c:pt idx="18">
                  <c:v>33.380000000000003</c:v>
                </c:pt>
                <c:pt idx="19">
                  <c:v>32.81</c:v>
                </c:pt>
                <c:pt idx="20">
                  <c:v>25.75</c:v>
                </c:pt>
                <c:pt idx="21">
                  <c:v>0</c:v>
                </c:pt>
                <c:pt idx="22">
                  <c:v>0</c:v>
                </c:pt>
              </c:numCache>
            </c:numRef>
          </c:val>
          <c:extLst>
            <c:ext xmlns:c16="http://schemas.microsoft.com/office/drawing/2014/chart" uri="{C3380CC4-5D6E-409C-BE32-E72D297353CC}">
              <c16:uniqueId val="{00000003-CD6D-4B71-A97F-B6E944AA0DB3}"/>
            </c:ext>
          </c:extLst>
        </c:ser>
        <c:ser>
          <c:idx val="5"/>
          <c:order val="4"/>
          <c:tx>
            <c:strRef>
              <c:f>'Figure10-9'!$F$41</c:f>
              <c:strCache>
                <c:ptCount val="1"/>
                <c:pt idx="0">
                  <c:v>63 ans et plus</c:v>
                </c:pt>
              </c:strCache>
            </c:strRef>
          </c:tx>
          <c:spPr>
            <a:solidFill>
              <a:schemeClr val="accent4">
                <a:lumMod val="60000"/>
                <a:lumOff val="40000"/>
              </a:schemeClr>
            </a:solidFill>
            <a:ln>
              <a:noFill/>
            </a:ln>
          </c:spPr>
          <c:invertIfNegative val="0"/>
          <c:cat>
            <c:numRef>
              <c:f>'Figure10-9'!$A$42:$A$64</c:f>
              <c:numCache>
                <c:formatCode>General</c:formatCode>
                <c:ptCount val="23"/>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numCache>
            </c:numRef>
          </c:cat>
          <c:val>
            <c:numRef>
              <c:f>'Figure10-9'!$F$42:$F$64</c:f>
              <c:numCache>
                <c:formatCode>0.0</c:formatCode>
                <c:ptCount val="23"/>
                <c:pt idx="0">
                  <c:v>15.457788347205708</c:v>
                </c:pt>
                <c:pt idx="1">
                  <c:v>16.895874263261295</c:v>
                </c:pt>
                <c:pt idx="2">
                  <c:v>17.114351496546433</c:v>
                </c:pt>
                <c:pt idx="3">
                  <c:v>17.407639323731996</c:v>
                </c:pt>
                <c:pt idx="4">
                  <c:v>16.201423097974821</c:v>
                </c:pt>
                <c:pt idx="5">
                  <c:v>16.64</c:v>
                </c:pt>
                <c:pt idx="6">
                  <c:v>15.53</c:v>
                </c:pt>
                <c:pt idx="7">
                  <c:v>17.13</c:v>
                </c:pt>
                <c:pt idx="8">
                  <c:v>17.45</c:v>
                </c:pt>
                <c:pt idx="9">
                  <c:v>21.47</c:v>
                </c:pt>
                <c:pt idx="10">
                  <c:v>22.72</c:v>
                </c:pt>
                <c:pt idx="11">
                  <c:v>25.3</c:v>
                </c:pt>
                <c:pt idx="12">
                  <c:v>29.8</c:v>
                </c:pt>
                <c:pt idx="13">
                  <c:v>33.65</c:v>
                </c:pt>
                <c:pt idx="14">
                  <c:v>36.03</c:v>
                </c:pt>
                <c:pt idx="15">
                  <c:v>37.54</c:v>
                </c:pt>
                <c:pt idx="16">
                  <c:v>36.049999999999997</c:v>
                </c:pt>
                <c:pt idx="17">
                  <c:v>38.19</c:v>
                </c:pt>
                <c:pt idx="18">
                  <c:v>28.65</c:v>
                </c:pt>
                <c:pt idx="19">
                  <c:v>13.83</c:v>
                </c:pt>
                <c:pt idx="20">
                  <c:v>0</c:v>
                </c:pt>
                <c:pt idx="21">
                  <c:v>0</c:v>
                </c:pt>
                <c:pt idx="22">
                  <c:v>0</c:v>
                </c:pt>
              </c:numCache>
            </c:numRef>
          </c:val>
          <c:extLst>
            <c:ext xmlns:c16="http://schemas.microsoft.com/office/drawing/2014/chart" uri="{C3380CC4-5D6E-409C-BE32-E72D297353CC}">
              <c16:uniqueId val="{00000004-CD6D-4B71-A97F-B6E944AA0DB3}"/>
            </c:ext>
          </c:extLst>
        </c:ser>
        <c:ser>
          <c:idx val="6"/>
          <c:order val="5"/>
          <c:tx>
            <c:strRef>
              <c:f>'Figure10-9'!$G$41</c:f>
              <c:strCache>
                <c:ptCount val="1"/>
                <c:pt idx="0">
                  <c:v>Encore en activité</c:v>
                </c:pt>
              </c:strCache>
            </c:strRef>
          </c:tx>
          <c:spPr>
            <a:solidFill>
              <a:schemeClr val="accent3"/>
            </a:solidFill>
            <a:ln>
              <a:noFill/>
            </a:ln>
          </c:spPr>
          <c:invertIfNegative val="0"/>
          <c:cat>
            <c:numRef>
              <c:f>'Figure10-9'!$A$42:$A$64</c:f>
              <c:numCache>
                <c:formatCode>General</c:formatCode>
                <c:ptCount val="23"/>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numCache>
            </c:numRef>
          </c:cat>
          <c:val>
            <c:numRef>
              <c:f>'Figure10-9'!$G$42:$G$64</c:f>
              <c:numCache>
                <c:formatCode>0.0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0.04</c:v>
                </c:pt>
                <c:pt idx="14">
                  <c:v>0.53</c:v>
                </c:pt>
                <c:pt idx="15">
                  <c:v>2.02</c:v>
                </c:pt>
                <c:pt idx="16">
                  <c:v>9.0399999999999991</c:v>
                </c:pt>
                <c:pt idx="17">
                  <c:v>15.21</c:v>
                </c:pt>
                <c:pt idx="18">
                  <c:v>26.18</c:v>
                </c:pt>
                <c:pt idx="19">
                  <c:v>41.11</c:v>
                </c:pt>
                <c:pt idx="20">
                  <c:v>62.04</c:v>
                </c:pt>
                <c:pt idx="21">
                  <c:v>90.93</c:v>
                </c:pt>
                <c:pt idx="22">
                  <c:v>95.31</c:v>
                </c:pt>
              </c:numCache>
            </c:numRef>
          </c:val>
          <c:extLst>
            <c:ext xmlns:c16="http://schemas.microsoft.com/office/drawing/2014/chart" uri="{C3380CC4-5D6E-409C-BE32-E72D297353CC}">
              <c16:uniqueId val="{00000005-CD6D-4B71-A97F-B6E944AA0DB3}"/>
            </c:ext>
          </c:extLst>
        </c:ser>
        <c:dLbls>
          <c:showLegendKey val="0"/>
          <c:showVal val="0"/>
          <c:showCatName val="0"/>
          <c:showSerName val="0"/>
          <c:showPercent val="0"/>
          <c:showBubbleSize val="0"/>
        </c:dLbls>
        <c:gapWidth val="150"/>
        <c:overlap val="100"/>
        <c:serLines/>
        <c:axId val="59188352"/>
        <c:axId val="59189888"/>
      </c:barChart>
      <c:catAx>
        <c:axId val="59188352"/>
        <c:scaling>
          <c:orientation val="minMax"/>
        </c:scaling>
        <c:delete val="0"/>
        <c:axPos val="b"/>
        <c:numFmt formatCode="General" sourceLinked="1"/>
        <c:majorTickMark val="out"/>
        <c:minorTickMark val="none"/>
        <c:tickLblPos val="nextTo"/>
        <c:txPr>
          <a:bodyPr rot="-2700000" vert="horz"/>
          <a:lstStyle/>
          <a:p>
            <a:pPr>
              <a:defRPr/>
            </a:pPr>
            <a:endParaRPr lang="fr-FR"/>
          </a:p>
        </c:txPr>
        <c:crossAx val="59189888"/>
        <c:crosses val="autoZero"/>
        <c:auto val="1"/>
        <c:lblAlgn val="ctr"/>
        <c:lblOffset val="100"/>
        <c:noMultiLvlLbl val="0"/>
      </c:catAx>
      <c:valAx>
        <c:axId val="59189888"/>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59188352"/>
        <c:crosses val="autoZero"/>
        <c:crossBetween val="between"/>
      </c:valAx>
      <c:spPr>
        <a:solidFill>
          <a:schemeClr val="accent2"/>
        </a:solidFill>
        <a:ln w="12700">
          <a:noFill/>
        </a:ln>
      </c:spPr>
    </c:plotArea>
    <c:legend>
      <c:legendPos val="r"/>
      <c:layout>
        <c:manualLayout>
          <c:xMode val="edge"/>
          <c:yMode val="edge"/>
          <c:x val="0.82279618602351767"/>
          <c:y val="0.19586112807274408"/>
          <c:w val="0.16208758434925077"/>
          <c:h val="0.5774845340594108"/>
        </c:manualLayout>
      </c:layout>
      <c:overlay val="0"/>
      <c:spPr>
        <a:noFill/>
        <a:ln>
          <a:noFill/>
        </a:ln>
      </c:spPr>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28575</xdr:colOff>
      <xdr:row>2</xdr:row>
      <xdr:rowOff>0</xdr:rowOff>
    </xdr:from>
    <xdr:to>
      <xdr:col>4</xdr:col>
      <xdr:colOff>948340</xdr:colOff>
      <xdr:row>27</xdr:row>
      <xdr:rowOff>5043</xdr:rowOff>
    </xdr:to>
    <xdr:graphicFrame macro="">
      <xdr:nvGraphicFramePr>
        <xdr:cNvPr id="1025" name="Graphique 1">
          <a:extLst>
            <a:ext uri="{FF2B5EF4-FFF2-40B4-BE49-F238E27FC236}">
              <a16:creationId xmlns:a16="http://schemas.microsoft.com/office/drawing/2014/main" id="{00000000-0008-0000-02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38099</xdr:colOff>
      <xdr:row>1</xdr:row>
      <xdr:rowOff>38100</xdr:rowOff>
    </xdr:from>
    <xdr:to>
      <xdr:col>4</xdr:col>
      <xdr:colOff>476011</xdr:colOff>
      <xdr:row>33</xdr:row>
      <xdr:rowOff>3362</xdr:rowOff>
    </xdr:to>
    <xdr:graphicFrame macro="">
      <xdr:nvGraphicFramePr>
        <xdr:cNvPr id="9217" name="Graphique 2">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5</xdr:col>
      <xdr:colOff>383750</xdr:colOff>
      <xdr:row>23</xdr:row>
      <xdr:rowOff>0</xdr:rowOff>
    </xdr:to>
    <xdr:graphicFrame macro="">
      <xdr:nvGraphicFramePr>
        <xdr:cNvPr id="10241" name="Graphique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1</xdr:row>
      <xdr:rowOff>95250</xdr:rowOff>
    </xdr:from>
    <xdr:to>
      <xdr:col>5</xdr:col>
      <xdr:colOff>244050</xdr:colOff>
      <xdr:row>26</xdr:row>
      <xdr:rowOff>133350</xdr:rowOff>
    </xdr:to>
    <xdr:graphicFrame macro="">
      <xdr:nvGraphicFramePr>
        <xdr:cNvPr id="11265" name="Graphique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166641</xdr:colOff>
      <xdr:row>1</xdr:row>
      <xdr:rowOff>428090</xdr:rowOff>
    </xdr:from>
    <xdr:to>
      <xdr:col>11</xdr:col>
      <xdr:colOff>261558</xdr:colOff>
      <xdr:row>33</xdr:row>
      <xdr:rowOff>155840</xdr:rowOff>
    </xdr:to>
    <xdr:graphicFrame macro="">
      <xdr:nvGraphicFramePr>
        <xdr:cNvPr id="12289" name="Graphique 4">
          <a:extLst>
            <a:ext uri="{FF2B5EF4-FFF2-40B4-BE49-F238E27FC236}">
              <a16:creationId xmlns:a16="http://schemas.microsoft.com/office/drawing/2014/main" id="{00000000-0008-0000-0E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26336</xdr:colOff>
      <xdr:row>3</xdr:row>
      <xdr:rowOff>216694</xdr:rowOff>
    </xdr:from>
    <xdr:to>
      <xdr:col>11</xdr:col>
      <xdr:colOff>69723</xdr:colOff>
      <xdr:row>36</xdr:row>
      <xdr:rowOff>63507</xdr:rowOff>
    </xdr:to>
    <xdr:graphicFrame macro="">
      <xdr:nvGraphicFramePr>
        <xdr:cNvPr id="3" name="Graphique 4">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1010477</xdr:colOff>
      <xdr:row>44</xdr:row>
      <xdr:rowOff>108858</xdr:rowOff>
    </xdr:from>
    <xdr:to>
      <xdr:col>8</xdr:col>
      <xdr:colOff>1130939</xdr:colOff>
      <xdr:row>59</xdr:row>
      <xdr:rowOff>131358</xdr:rowOff>
    </xdr:to>
    <xdr:graphicFrame macro="">
      <xdr:nvGraphicFramePr>
        <xdr:cNvPr id="2" name="Graphique 8">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195036</xdr:colOff>
      <xdr:row>48</xdr:row>
      <xdr:rowOff>7558</xdr:rowOff>
    </xdr:from>
    <xdr:to>
      <xdr:col>4</xdr:col>
      <xdr:colOff>315989</xdr:colOff>
      <xdr:row>57</xdr:row>
      <xdr:rowOff>7557</xdr:rowOff>
    </xdr:to>
    <xdr:sp macro="" textlink="">
      <xdr:nvSpPr>
        <xdr:cNvPr id="3" name="Rectangle 2">
          <a:extLst>
            <a:ext uri="{FF2B5EF4-FFF2-40B4-BE49-F238E27FC236}">
              <a16:creationId xmlns:a16="http://schemas.microsoft.com/office/drawing/2014/main" id="{00000000-0008-0000-1000-000003000000}"/>
            </a:ext>
          </a:extLst>
        </xdr:cNvPr>
        <xdr:cNvSpPr/>
      </xdr:nvSpPr>
      <xdr:spPr>
        <a:xfrm>
          <a:off x="195036" y="10085008"/>
          <a:ext cx="5740703" cy="1714499"/>
        </a:xfrm>
        <a:prstGeom prst="rect">
          <a:avLst/>
        </a:prstGeom>
        <a:solidFill>
          <a:schemeClr val="bg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b="1">
              <a:solidFill>
                <a:sysClr val="windowText" lastClr="000000"/>
              </a:solidFill>
              <a:latin typeface="+mj-lt"/>
            </a:rPr>
            <a:t>Mise en forme du graphique ci-dessus :</a:t>
          </a:r>
        </a:p>
        <a:p>
          <a:pPr algn="l"/>
          <a:r>
            <a:rPr lang="fr-FR" sz="1400">
              <a:solidFill>
                <a:sysClr val="windowText" lastClr="000000"/>
              </a:solidFill>
            </a:rPr>
            <a:t>1/ Copier le graphique dynamique ci-contre</a:t>
          </a:r>
        </a:p>
        <a:p>
          <a:pPr algn="l"/>
          <a:r>
            <a:rPr lang="fr-FR" sz="1400">
              <a:solidFill>
                <a:sysClr val="windowText" lastClr="000000"/>
              </a:solidFill>
            </a:rPr>
            <a:t>2/ Collez</a:t>
          </a:r>
          <a:r>
            <a:rPr lang="fr-FR" sz="1400" baseline="0">
              <a:solidFill>
                <a:sysClr val="windowText" lastClr="000000"/>
              </a:solidFill>
            </a:rPr>
            <a:t> le en "Collage spécial" "Image (Métafichier amélioré)"</a:t>
          </a:r>
        </a:p>
        <a:p>
          <a:pPr algn="l"/>
          <a:r>
            <a:rPr lang="fr-FR" sz="1400" baseline="0">
              <a:solidFill>
                <a:sysClr val="windowText" lastClr="000000"/>
              </a:solidFill>
            </a:rPr>
            <a:t>3) Supprimer l'image contre</a:t>
          </a:r>
        </a:p>
        <a:p>
          <a:pPr algn="l"/>
          <a:r>
            <a:rPr lang="fr-FR" sz="1400" baseline="0">
              <a:solidFill>
                <a:sysClr val="windowText" lastClr="000000"/>
              </a:solidFill>
            </a:rPr>
            <a:t>4) A la place :Déplacer l'image précédement collée en regrad du tableau ci-contre et adaptez sa taille</a:t>
          </a:r>
          <a:endParaRPr lang="fr-FR" sz="1400">
            <a:solidFill>
              <a:sysClr val="windowText" lastClr="000000"/>
            </a:solidFill>
          </a:endParaRPr>
        </a:p>
      </xdr:txBody>
    </xdr:sp>
    <xdr:clientData/>
  </xdr:twoCellAnchor>
  <xdr:twoCellAnchor editAs="oneCell">
    <xdr:from>
      <xdr:col>6</xdr:col>
      <xdr:colOff>149757</xdr:colOff>
      <xdr:row>9</xdr:row>
      <xdr:rowOff>190420</xdr:rowOff>
    </xdr:from>
    <xdr:to>
      <xdr:col>8</xdr:col>
      <xdr:colOff>422140</xdr:colOff>
      <xdr:row>37</xdr:row>
      <xdr:rowOff>116380</xdr:rowOff>
    </xdr:to>
    <xdr:pic>
      <xdr:nvPicPr>
        <xdr:cNvPr id="10" name="Image 9">
          <a:extLst>
            <a:ext uri="{FF2B5EF4-FFF2-40B4-BE49-F238E27FC236}">
              <a16:creationId xmlns:a16="http://schemas.microsoft.com/office/drawing/2014/main" id="{41245ACA-81E5-75CC-C3C5-AA9A61453B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7330647" y="3391780"/>
          <a:ext cx="5259960" cy="2857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266700</xdr:colOff>
      <xdr:row>3</xdr:row>
      <xdr:rowOff>333375</xdr:rowOff>
    </xdr:from>
    <xdr:to>
      <xdr:col>7</xdr:col>
      <xdr:colOff>214243</xdr:colOff>
      <xdr:row>32</xdr:row>
      <xdr:rowOff>184339</xdr:rowOff>
    </xdr:to>
    <xdr:graphicFrame macro="">
      <xdr:nvGraphicFramePr>
        <xdr:cNvPr id="14337" name="Graphique 2">
          <a:extLst>
            <a:ext uri="{FF2B5EF4-FFF2-40B4-BE49-F238E27FC236}">
              <a16:creationId xmlns:a16="http://schemas.microsoft.com/office/drawing/2014/main" id="{00000000-0008-0000-1100-000001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0.04175</cdr:x>
      <cdr:y>1</cdr:y>
    </cdr:from>
    <cdr:to>
      <cdr:x>0.0415</cdr:x>
      <cdr:y>1</cdr:y>
    </cdr:to>
    <cdr:sp macro="" textlink="">
      <cdr:nvSpPr>
        <cdr:cNvPr id="2" name="ZoneTexte 1"/>
        <cdr:cNvSpPr txBox="1"/>
      </cdr:nvSpPr>
      <cdr:spPr>
        <a:xfrm xmlns:a="http://schemas.openxmlformats.org/drawingml/2006/main">
          <a:off x="444500" y="6053667"/>
          <a:ext cx="70556"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112941</xdr:colOff>
      <xdr:row>29</xdr:row>
      <xdr:rowOff>0</xdr:rowOff>
    </xdr:to>
    <xdr:graphicFrame macro="">
      <xdr:nvGraphicFramePr>
        <xdr:cNvPr id="2049" name="Graphique 2">
          <a:extLst>
            <a:ext uri="{FF2B5EF4-FFF2-40B4-BE49-F238E27FC236}">
              <a16:creationId xmlns:a16="http://schemas.microsoft.com/office/drawing/2014/main" id="{00000000-0008-0000-03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xdr:row>
      <xdr:rowOff>0</xdr:rowOff>
    </xdr:from>
    <xdr:to>
      <xdr:col>4</xdr:col>
      <xdr:colOff>749933</xdr:colOff>
      <xdr:row>31</xdr:row>
      <xdr:rowOff>152400</xdr:rowOff>
    </xdr:to>
    <xdr:graphicFrame macro="">
      <xdr:nvGraphicFramePr>
        <xdr:cNvPr id="3073" name="Graphique 1">
          <a:extLst>
            <a:ext uri="{FF2B5EF4-FFF2-40B4-BE49-F238E27FC236}">
              <a16:creationId xmlns:a16="http://schemas.microsoft.com/office/drawing/2014/main" id="{00000000-0008-0000-04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76200</xdr:rowOff>
    </xdr:from>
    <xdr:to>
      <xdr:col>5</xdr:col>
      <xdr:colOff>169855</xdr:colOff>
      <xdr:row>26</xdr:row>
      <xdr:rowOff>104775</xdr:rowOff>
    </xdr:to>
    <xdr:graphicFrame macro="">
      <xdr:nvGraphicFramePr>
        <xdr:cNvPr id="4097" name="Graphique 1">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266700</xdr:colOff>
      <xdr:row>1</xdr:row>
      <xdr:rowOff>38100</xdr:rowOff>
    </xdr:from>
    <xdr:to>
      <xdr:col>4</xdr:col>
      <xdr:colOff>735117</xdr:colOff>
      <xdr:row>32</xdr:row>
      <xdr:rowOff>104775</xdr:rowOff>
    </xdr:to>
    <xdr:graphicFrame macro="">
      <xdr:nvGraphicFramePr>
        <xdr:cNvPr id="5121" name="Graphique 2">
          <a:extLst>
            <a:ext uri="{FF2B5EF4-FFF2-40B4-BE49-F238E27FC236}">
              <a16:creationId xmlns:a16="http://schemas.microsoft.com/office/drawing/2014/main" id="{00000000-0008-0000-0600-000001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1</xdr:row>
      <xdr:rowOff>57150</xdr:rowOff>
    </xdr:from>
    <xdr:to>
      <xdr:col>5</xdr:col>
      <xdr:colOff>879050</xdr:colOff>
      <xdr:row>27</xdr:row>
      <xdr:rowOff>142875</xdr:rowOff>
    </xdr:to>
    <xdr:graphicFrame macro="">
      <xdr:nvGraphicFramePr>
        <xdr:cNvPr id="6145" name="Graphique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xdr:colOff>
      <xdr:row>2</xdr:row>
      <xdr:rowOff>9525</xdr:rowOff>
    </xdr:from>
    <xdr:to>
      <xdr:col>4</xdr:col>
      <xdr:colOff>462067</xdr:colOff>
      <xdr:row>33</xdr:row>
      <xdr:rowOff>95250</xdr:rowOff>
    </xdr:to>
    <xdr:graphicFrame macro="">
      <xdr:nvGraphicFramePr>
        <xdr:cNvPr id="7169" name="Graphique 2">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95250</xdr:colOff>
      <xdr:row>1</xdr:row>
      <xdr:rowOff>76200</xdr:rowOff>
    </xdr:from>
    <xdr:to>
      <xdr:col>5</xdr:col>
      <xdr:colOff>272625</xdr:colOff>
      <xdr:row>26</xdr:row>
      <xdr:rowOff>139700</xdr:rowOff>
    </xdr:to>
    <xdr:graphicFrame macro="">
      <xdr:nvGraphicFramePr>
        <xdr:cNvPr id="8193" name="Graphique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000-BSN 2023">
  <a:themeElements>
    <a:clrScheme name="DEPP BSN 2023 V4 INV">
      <a:dk1>
        <a:srgbClr val="333333"/>
      </a:dk1>
      <a:lt1>
        <a:srgbClr val="FFFFFF"/>
      </a:lt1>
      <a:dk2>
        <a:srgbClr val="99001A"/>
      </a:dk2>
      <a:lt2>
        <a:srgbClr val="A26859"/>
      </a:lt2>
      <a:accent1>
        <a:srgbClr val="A7ADD9"/>
      </a:accent1>
      <a:accent2>
        <a:srgbClr val="F9F9F9"/>
      </a:accent2>
      <a:accent3>
        <a:srgbClr val="FF9940"/>
      </a:accent3>
      <a:accent4>
        <a:srgbClr val="91AE4F"/>
      </a:accent4>
      <a:accent5>
        <a:srgbClr val="169B62"/>
      </a:accent5>
      <a:accent6>
        <a:srgbClr val="484D7A"/>
      </a:accent6>
      <a:hlink>
        <a:srgbClr val="3158A1"/>
      </a:hlink>
      <a:folHlink>
        <a:srgbClr val="3158A1"/>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Color A">
      <a:srgbClr val="958B62"/>
    </a:custClr>
    <a:custClr name="Color B">
      <a:srgbClr val="91AE4F"/>
    </a:custClr>
    <a:custClr name="Color C">
      <a:srgbClr val="169B62"/>
    </a:custClr>
    <a:custClr name="Color D">
      <a:srgbClr val="466964"/>
    </a:custClr>
    <a:custClr name="Color E">
      <a:srgbClr val="00AC8C"/>
    </a:custClr>
    <a:custClr name="Color F">
      <a:srgbClr val="0770BE"/>
    </a:custClr>
    <a:custClr name="Color G">
      <a:srgbClr val="484D7A"/>
    </a:custClr>
    <a:custClr name="Color H">
      <a:srgbClr val="FF8D7E"/>
    </a:custClr>
    <a:custClr name="Color I">
      <a:srgbClr val="D08A77"/>
    </a:custClr>
    <a:custClr name="Color J">
      <a:srgbClr val="FFC29E"/>
    </a:custClr>
    <a:custClr name="Color K">
      <a:srgbClr val="FFEB68"/>
    </a:custClr>
    <a:custClr name="Color L">
      <a:srgbClr val="FDCF41"/>
    </a:custClr>
    <a:custClr name="Color M">
      <a:srgbClr val="FF9940"/>
    </a:custClr>
    <a:custClr name="Color N">
      <a:srgbClr val="E18B63"/>
    </a:custClr>
    <a:custClr name="Color O">
      <a:srgbClr val="FF6F4C"/>
    </a:custClr>
    <a:custClr name="Color P">
      <a:srgbClr val="7D4E5B"/>
    </a:custClr>
    <a:custClr name="Color R">
      <a:srgbClr val="A26859"/>
    </a:custClr>
    <a:custClr name="Color S">
      <a:srgbClr val="A14D7C"/>
    </a:custClr>
    <a:custClr name="Color T">
      <a:srgbClr val="714A8E"/>
    </a:custClr>
    <a:custClr name="Color U">
      <a:srgbClr val="5A4EA8"/>
    </a:custClr>
  </a:custClr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7"/>
    <pageSetUpPr fitToPage="1"/>
  </sheetPr>
  <dimension ref="A1:K36"/>
  <sheetViews>
    <sheetView tabSelected="1" zoomScale="90" zoomScaleNormal="90" workbookViewId="0"/>
  </sheetViews>
  <sheetFormatPr baseColWidth="10" defaultColWidth="11.6640625" defaultRowHeight="12.75"/>
  <cols>
    <col min="1" max="1" width="46.88671875" style="2" customWidth="1"/>
    <col min="2" max="2" width="10.109375" style="2" customWidth="1"/>
    <col min="3" max="3" width="13.77734375" style="2" customWidth="1"/>
    <col min="4" max="4" width="13.21875" style="2" customWidth="1"/>
    <col min="5" max="5" width="12.6640625" style="2" customWidth="1"/>
    <col min="6" max="6" width="12.109375" style="2" customWidth="1"/>
    <col min="7" max="7" width="8.6640625" style="2" customWidth="1"/>
    <col min="8" max="8" width="9.6640625" style="2" customWidth="1"/>
    <col min="9" max="9" width="36.77734375" style="2" customWidth="1"/>
    <col min="10" max="16384" width="11.6640625" style="2"/>
  </cols>
  <sheetData>
    <row r="1" spans="1:11" ht="15.6" customHeight="1">
      <c r="A1" s="194" t="s">
        <v>136</v>
      </c>
      <c r="B1" s="1"/>
    </row>
    <row r="2" spans="1:11">
      <c r="A2" s="198"/>
      <c r="B2" s="198" t="s">
        <v>78</v>
      </c>
      <c r="C2" s="199" t="s">
        <v>8</v>
      </c>
      <c r="D2" s="200"/>
      <c r="E2" s="200"/>
      <c r="F2" s="199" t="s">
        <v>46</v>
      </c>
      <c r="G2" s="200"/>
      <c r="H2" s="200"/>
    </row>
    <row r="3" spans="1:11">
      <c r="A3" s="198"/>
      <c r="B3" s="198"/>
      <c r="C3" s="3" t="s">
        <v>2</v>
      </c>
      <c r="D3" s="4" t="s">
        <v>4</v>
      </c>
      <c r="E3" s="4" t="s">
        <v>3</v>
      </c>
      <c r="F3" s="4" t="s">
        <v>2</v>
      </c>
      <c r="G3" s="4" t="s">
        <v>4</v>
      </c>
      <c r="H3" s="4" t="s">
        <v>3</v>
      </c>
    </row>
    <row r="4" spans="1:11" ht="15.6" customHeight="1">
      <c r="A4" s="42" t="s">
        <v>37</v>
      </c>
      <c r="B4" s="142">
        <v>2.2720479199999999</v>
      </c>
      <c r="C4" s="143">
        <v>7967</v>
      </c>
      <c r="D4" s="143">
        <v>5966</v>
      </c>
      <c r="E4" s="143">
        <v>2001</v>
      </c>
      <c r="F4" s="142">
        <v>60.8</v>
      </c>
      <c r="G4" s="142">
        <v>60.6</v>
      </c>
      <c r="H4" s="142">
        <v>61.3</v>
      </c>
      <c r="K4" s="12"/>
    </row>
    <row r="5" spans="1:11">
      <c r="A5" s="137" t="s">
        <v>25</v>
      </c>
      <c r="B5" s="144">
        <v>5.5555555600000002</v>
      </c>
      <c r="C5" s="145">
        <v>64</v>
      </c>
      <c r="D5" s="145">
        <v>45</v>
      </c>
      <c r="E5" s="145">
        <v>19</v>
      </c>
      <c r="F5" s="144">
        <v>60</v>
      </c>
      <c r="G5" s="144">
        <v>59.6</v>
      </c>
      <c r="H5" s="144">
        <v>60.8</v>
      </c>
      <c r="J5" s="9"/>
      <c r="K5" s="9"/>
    </row>
    <row r="6" spans="1:11" ht="15" customHeight="1">
      <c r="A6" s="189" t="s">
        <v>102</v>
      </c>
      <c r="B6" s="140">
        <v>2.28378375</v>
      </c>
      <c r="C6" s="141">
        <v>8031</v>
      </c>
      <c r="D6" s="141">
        <v>6011</v>
      </c>
      <c r="E6" s="141">
        <v>2020</v>
      </c>
      <c r="F6" s="140">
        <v>60.7</v>
      </c>
      <c r="G6" s="140">
        <v>60.6</v>
      </c>
      <c r="H6" s="140">
        <v>61.3</v>
      </c>
      <c r="I6" s="9"/>
    </row>
    <row r="7" spans="1:11" ht="15" customHeight="1">
      <c r="A7" s="42" t="s">
        <v>26</v>
      </c>
      <c r="B7" s="135">
        <v>8.3064144000000013</v>
      </c>
      <c r="C7" s="136">
        <v>137</v>
      </c>
      <c r="D7" s="136">
        <v>52</v>
      </c>
      <c r="E7" s="136">
        <v>85</v>
      </c>
      <c r="F7" s="135">
        <v>63.9</v>
      </c>
      <c r="G7" s="135">
        <v>63.2</v>
      </c>
      <c r="H7" s="135">
        <v>64.3</v>
      </c>
      <c r="I7" s="10"/>
    </row>
    <row r="8" spans="1:11" ht="15" customHeight="1">
      <c r="A8" s="137" t="s">
        <v>79</v>
      </c>
      <c r="B8" s="138">
        <v>2.3510762199999999</v>
      </c>
      <c r="C8" s="139">
        <v>1236</v>
      </c>
      <c r="D8" s="139">
        <v>650</v>
      </c>
      <c r="E8" s="139">
        <v>586</v>
      </c>
      <c r="F8" s="138">
        <v>63</v>
      </c>
      <c r="G8" s="138">
        <v>62.8</v>
      </c>
      <c r="H8" s="138">
        <v>63.3</v>
      </c>
    </row>
    <row r="9" spans="1:11" ht="15" customHeight="1">
      <c r="A9" s="137" t="s">
        <v>84</v>
      </c>
      <c r="B9" s="138">
        <v>1.9599601599999998</v>
      </c>
      <c r="C9" s="139">
        <v>4247</v>
      </c>
      <c r="D9" s="139">
        <v>2556</v>
      </c>
      <c r="E9" s="139">
        <v>1691</v>
      </c>
      <c r="F9" s="138">
        <v>62.9</v>
      </c>
      <c r="G9" s="138">
        <v>62.7</v>
      </c>
      <c r="H9" s="138">
        <v>63.4</v>
      </c>
    </row>
    <row r="10" spans="1:11" ht="15" customHeight="1">
      <c r="A10" s="137" t="s">
        <v>83</v>
      </c>
      <c r="B10" s="138">
        <v>2.3642219299999998</v>
      </c>
      <c r="C10" s="139">
        <v>674</v>
      </c>
      <c r="D10" s="139">
        <v>323</v>
      </c>
      <c r="E10" s="139">
        <v>351</v>
      </c>
      <c r="F10" s="138">
        <v>62.9</v>
      </c>
      <c r="G10" s="138">
        <v>62.3</v>
      </c>
      <c r="H10" s="138">
        <v>63.4</v>
      </c>
    </row>
    <row r="11" spans="1:11" ht="15" customHeight="1">
      <c r="A11" s="137" t="s">
        <v>80</v>
      </c>
      <c r="B11" s="138">
        <v>3.10461638</v>
      </c>
      <c r="C11" s="139">
        <v>1667</v>
      </c>
      <c r="D11" s="139">
        <v>838</v>
      </c>
      <c r="E11" s="139">
        <v>829</v>
      </c>
      <c r="F11" s="138">
        <v>62.9</v>
      </c>
      <c r="G11" s="138">
        <v>62.8</v>
      </c>
      <c r="H11" s="138">
        <v>63</v>
      </c>
    </row>
    <row r="12" spans="1:11" ht="15" customHeight="1">
      <c r="A12" s="137" t="s">
        <v>9</v>
      </c>
      <c r="B12" s="138">
        <v>31.36094675</v>
      </c>
      <c r="C12" s="139">
        <v>238</v>
      </c>
      <c r="D12" s="139">
        <v>126</v>
      </c>
      <c r="E12" s="139">
        <v>112</v>
      </c>
      <c r="F12" s="138">
        <v>63</v>
      </c>
      <c r="G12" s="138">
        <v>62.9</v>
      </c>
      <c r="H12" s="138">
        <v>63.2</v>
      </c>
    </row>
    <row r="13" spans="1:11" ht="15" customHeight="1">
      <c r="A13" s="189" t="s">
        <v>103</v>
      </c>
      <c r="B13" s="140">
        <v>2.3204989499999997</v>
      </c>
      <c r="C13" s="141">
        <v>8199</v>
      </c>
      <c r="D13" s="141">
        <v>4545</v>
      </c>
      <c r="E13" s="141">
        <v>3654</v>
      </c>
      <c r="F13" s="140">
        <v>63</v>
      </c>
      <c r="G13" s="140">
        <v>62.7</v>
      </c>
      <c r="H13" s="140">
        <v>63.3</v>
      </c>
      <c r="J13" s="12"/>
    </row>
    <row r="14" spans="1:11" ht="30" customHeight="1">
      <c r="A14" s="11" t="s">
        <v>104</v>
      </c>
      <c r="B14" s="7">
        <v>2.6745538199999999</v>
      </c>
      <c r="C14" s="8">
        <v>1052</v>
      </c>
      <c r="D14" s="8">
        <v>982</v>
      </c>
      <c r="E14" s="8">
        <v>70</v>
      </c>
      <c r="F14" s="7">
        <v>61.2</v>
      </c>
      <c r="G14" s="7">
        <v>61.2</v>
      </c>
      <c r="H14" s="7">
        <v>62.1</v>
      </c>
      <c r="I14" s="12"/>
    </row>
    <row r="15" spans="1:11" ht="27" customHeight="1">
      <c r="A15" s="11" t="s">
        <v>105</v>
      </c>
      <c r="B15" s="7">
        <v>2.8858234700000001</v>
      </c>
      <c r="C15" s="8">
        <v>2191</v>
      </c>
      <c r="D15" s="8">
        <v>1507</v>
      </c>
      <c r="E15" s="8">
        <v>684</v>
      </c>
      <c r="F15" s="7">
        <v>63.1</v>
      </c>
      <c r="G15" s="7">
        <v>62.9</v>
      </c>
      <c r="H15" s="7">
        <v>63.7</v>
      </c>
      <c r="I15" s="12"/>
    </row>
    <row r="16" spans="1:11" ht="30" customHeight="1">
      <c r="A16" s="190" t="s">
        <v>106</v>
      </c>
      <c r="B16" s="7">
        <v>2.37411876</v>
      </c>
      <c r="C16" s="8">
        <v>19473</v>
      </c>
      <c r="D16" s="8">
        <v>13045</v>
      </c>
      <c r="E16" s="8">
        <v>6428</v>
      </c>
      <c r="F16" s="7">
        <v>62</v>
      </c>
      <c r="G16" s="7">
        <v>61.6</v>
      </c>
      <c r="H16" s="7">
        <v>62.7</v>
      </c>
    </row>
    <row r="17" spans="1:10">
      <c r="A17" s="42" t="s">
        <v>40</v>
      </c>
      <c r="B17" s="135">
        <v>3.6373596299999997</v>
      </c>
      <c r="C17" s="136">
        <v>698</v>
      </c>
      <c r="D17" s="136">
        <v>347</v>
      </c>
      <c r="E17" s="136">
        <v>351</v>
      </c>
      <c r="F17" s="135">
        <v>63.2</v>
      </c>
      <c r="G17" s="135">
        <v>63</v>
      </c>
      <c r="H17" s="135">
        <v>63.5</v>
      </c>
    </row>
    <row r="18" spans="1:10">
      <c r="A18" s="137" t="s">
        <v>77</v>
      </c>
      <c r="B18" s="138">
        <v>3.2244445599999998</v>
      </c>
      <c r="C18" s="146">
        <v>549</v>
      </c>
      <c r="D18" s="139">
        <v>423</v>
      </c>
      <c r="E18" s="139">
        <v>126</v>
      </c>
      <c r="F18" s="138">
        <v>62.7</v>
      </c>
      <c r="G18" s="138">
        <v>62.4</v>
      </c>
      <c r="H18" s="138">
        <v>63.5</v>
      </c>
    </row>
    <row r="19" spans="1:10">
      <c r="A19" s="147" t="s">
        <v>85</v>
      </c>
      <c r="B19" s="138">
        <v>3.7086771400000003</v>
      </c>
      <c r="C19" s="146">
        <v>2291</v>
      </c>
      <c r="D19" s="139">
        <v>1967</v>
      </c>
      <c r="E19" s="139">
        <v>324</v>
      </c>
      <c r="F19" s="138">
        <v>62.9</v>
      </c>
      <c r="G19" s="138">
        <v>62.9</v>
      </c>
      <c r="H19" s="138">
        <v>62.9</v>
      </c>
    </row>
    <row r="20" spans="1:10" ht="25.5">
      <c r="A20" s="148" t="s">
        <v>86</v>
      </c>
      <c r="B20" s="138">
        <v>3.0618621099999999</v>
      </c>
      <c r="C20" s="139">
        <v>273</v>
      </c>
      <c r="D20" s="139">
        <v>164</v>
      </c>
      <c r="E20" s="139">
        <v>109</v>
      </c>
      <c r="F20" s="138">
        <v>63.1</v>
      </c>
      <c r="G20" s="138">
        <v>63.1</v>
      </c>
      <c r="H20" s="138">
        <v>63.1</v>
      </c>
    </row>
    <row r="21" spans="1:10">
      <c r="A21" s="149" t="s">
        <v>45</v>
      </c>
      <c r="B21" s="140">
        <v>3.5472858599999997</v>
      </c>
      <c r="C21" s="141">
        <v>3811</v>
      </c>
      <c r="D21" s="141">
        <v>2901</v>
      </c>
      <c r="E21" s="141">
        <v>910</v>
      </c>
      <c r="F21" s="140">
        <v>63</v>
      </c>
      <c r="G21" s="140">
        <v>62.9</v>
      </c>
      <c r="H21" s="140">
        <v>63.2</v>
      </c>
    </row>
    <row r="22" spans="1:10">
      <c r="A22" s="13" t="s">
        <v>88</v>
      </c>
      <c r="B22" s="7">
        <v>2.46063791</v>
      </c>
      <c r="C22" s="8">
        <v>20041</v>
      </c>
      <c r="D22" s="8">
        <v>13457</v>
      </c>
      <c r="E22" s="8">
        <v>6584</v>
      </c>
      <c r="F22" s="7">
        <v>62.1</v>
      </c>
      <c r="G22" s="7">
        <v>61.8</v>
      </c>
      <c r="H22" s="7">
        <v>62.7</v>
      </c>
    </row>
    <row r="23" spans="1:10">
      <c r="A23" s="13" t="s">
        <v>82</v>
      </c>
      <c r="B23" s="7">
        <v>2.8137557600000003</v>
      </c>
      <c r="C23" s="8">
        <v>3243</v>
      </c>
      <c r="D23" s="8">
        <v>2489</v>
      </c>
      <c r="E23" s="8">
        <v>754</v>
      </c>
      <c r="F23" s="7">
        <v>62.5</v>
      </c>
      <c r="G23" s="7">
        <v>62.2</v>
      </c>
      <c r="H23" s="7">
        <v>63.5</v>
      </c>
    </row>
    <row r="24" spans="1:10">
      <c r="A24" s="13" t="s">
        <v>2</v>
      </c>
      <c r="B24" s="7">
        <v>2.5047265100000002</v>
      </c>
      <c r="C24" s="8">
        <v>23284</v>
      </c>
      <c r="D24" s="8">
        <v>15946</v>
      </c>
      <c r="E24" s="8">
        <v>7338</v>
      </c>
      <c r="F24" s="7">
        <v>62.1</v>
      </c>
      <c r="G24" s="7">
        <v>61.9</v>
      </c>
      <c r="H24" s="7">
        <v>62.7</v>
      </c>
      <c r="J24" s="12"/>
    </row>
    <row r="25" spans="1:10">
      <c r="A25" s="175"/>
      <c r="B25" s="12" t="s">
        <v>108</v>
      </c>
      <c r="C25" s="12"/>
      <c r="F25" s="176"/>
      <c r="G25" s="176"/>
      <c r="H25" s="176"/>
      <c r="I25" s="12"/>
    </row>
    <row r="26" spans="1:10" ht="33" customHeight="1">
      <c r="A26" s="202" t="s">
        <v>109</v>
      </c>
      <c r="B26" s="203"/>
      <c r="C26" s="203"/>
      <c r="D26" s="203"/>
      <c r="E26" s="203"/>
      <c r="F26" s="203"/>
      <c r="G26" s="203"/>
      <c r="H26" s="203"/>
    </row>
    <row r="27" spans="1:10" ht="45.75" customHeight="1">
      <c r="A27" s="201" t="s">
        <v>134</v>
      </c>
      <c r="B27" s="201"/>
      <c r="C27" s="201"/>
      <c r="D27" s="201"/>
      <c r="E27" s="201"/>
      <c r="F27" s="201"/>
      <c r="G27" s="201"/>
      <c r="H27" s="201"/>
    </row>
    <row r="28" spans="1:10">
      <c r="A28" s="195" t="s">
        <v>137</v>
      </c>
      <c r="B28" s="101"/>
      <c r="C28" s="101"/>
      <c r="D28" s="101"/>
      <c r="E28" s="101"/>
      <c r="F28" s="101"/>
      <c r="G28" s="101"/>
      <c r="H28" s="101"/>
    </row>
    <row r="29" spans="1:10">
      <c r="A29" s="101" t="s">
        <v>96</v>
      </c>
      <c r="B29" s="101"/>
      <c r="C29" s="101"/>
      <c r="D29" s="101"/>
      <c r="E29" s="101"/>
      <c r="F29" s="101"/>
      <c r="G29" s="101"/>
      <c r="H29" s="101"/>
    </row>
    <row r="33" spans="3:3">
      <c r="C33" s="9"/>
    </row>
    <row r="34" spans="3:3">
      <c r="C34" s="9"/>
    </row>
    <row r="35" spans="3:3" ht="15" customHeight="1"/>
    <row r="36" spans="3:3" ht="15" customHeight="1"/>
  </sheetData>
  <mergeCells count="6">
    <mergeCell ref="A2:A3"/>
    <mergeCell ref="C2:E2"/>
    <mergeCell ref="F2:H2"/>
    <mergeCell ref="B2:B3"/>
    <mergeCell ref="A27:H27"/>
    <mergeCell ref="A26:H26"/>
  </mergeCells>
  <pageMargins left="0.7" right="0.7" top="0.75" bottom="0.75" header="0.3" footer="0.3"/>
  <pageSetup paperSize="9" scale="9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7"/>
    <pageSetUpPr fitToPage="1"/>
  </sheetPr>
  <dimension ref="A1:J54"/>
  <sheetViews>
    <sheetView zoomScale="80" zoomScaleNormal="80" workbookViewId="0">
      <selection activeCell="A29" sqref="A29:I31"/>
    </sheetView>
  </sheetViews>
  <sheetFormatPr baseColWidth="10" defaultColWidth="11.44140625" defaultRowHeight="12.75"/>
  <cols>
    <col min="1" max="2" width="11.44140625" style="2"/>
    <col min="3" max="3" width="21.6640625" style="2" customWidth="1"/>
    <col min="4" max="8" width="11.44140625" style="2"/>
    <col min="9" max="9" width="16.33203125" style="2" customWidth="1"/>
    <col min="10" max="16384" width="11.44140625" style="2"/>
  </cols>
  <sheetData>
    <row r="1" spans="1:9" ht="54" customHeight="1">
      <c r="A1" s="215" t="s">
        <v>117</v>
      </c>
      <c r="B1" s="215"/>
      <c r="C1" s="215"/>
      <c r="D1" s="215"/>
      <c r="E1" s="215"/>
      <c r="F1" s="215"/>
      <c r="G1" s="215"/>
      <c r="H1" s="215"/>
      <c r="I1" s="215"/>
    </row>
    <row r="28" spans="1:10">
      <c r="C28" s="2" t="s">
        <v>108</v>
      </c>
      <c r="F28" s="18"/>
      <c r="J28" s="18"/>
    </row>
    <row r="29" spans="1:10" ht="27.75" customHeight="1">
      <c r="A29" s="214" t="s">
        <v>155</v>
      </c>
      <c r="B29" s="214"/>
      <c r="C29" s="214"/>
      <c r="D29" s="214"/>
      <c r="E29" s="214"/>
      <c r="F29" s="214"/>
      <c r="G29" s="214"/>
      <c r="H29" s="214"/>
      <c r="I29" s="214"/>
    </row>
    <row r="30" spans="1:10">
      <c r="A30" s="101" t="s">
        <v>95</v>
      </c>
      <c r="B30" s="101"/>
      <c r="C30" s="101"/>
      <c r="D30" s="101"/>
      <c r="E30" s="101"/>
      <c r="F30" s="101"/>
      <c r="G30" s="101"/>
      <c r="H30" s="101"/>
      <c r="I30" s="101"/>
    </row>
    <row r="31" spans="1:10">
      <c r="A31" s="101" t="s">
        <v>97</v>
      </c>
      <c r="B31" s="101"/>
      <c r="C31" s="101"/>
      <c r="D31" s="101"/>
      <c r="E31" s="101"/>
      <c r="F31" s="101"/>
      <c r="G31" s="101"/>
      <c r="H31" s="101"/>
      <c r="I31" s="101"/>
    </row>
    <row r="34" spans="1:3" ht="15" customHeight="1"/>
    <row r="35" spans="1:3" ht="82.9" customHeight="1">
      <c r="B35" s="28" t="s">
        <v>27</v>
      </c>
      <c r="C35" s="29" t="s">
        <v>89</v>
      </c>
    </row>
    <row r="36" spans="1:3">
      <c r="A36" s="30">
        <v>2004</v>
      </c>
      <c r="B36" s="31">
        <v>1632</v>
      </c>
      <c r="C36" s="31">
        <v>1896</v>
      </c>
    </row>
    <row r="37" spans="1:3">
      <c r="A37" s="30">
        <v>2005</v>
      </c>
      <c r="B37" s="31">
        <v>1775</v>
      </c>
      <c r="C37" s="31">
        <v>1902</v>
      </c>
    </row>
    <row r="38" spans="1:3">
      <c r="A38" s="30">
        <v>2006</v>
      </c>
      <c r="B38" s="31">
        <v>2573</v>
      </c>
      <c r="C38" s="31">
        <v>2790</v>
      </c>
    </row>
    <row r="39" spans="1:3">
      <c r="A39" s="30">
        <v>2007</v>
      </c>
      <c r="B39" s="31">
        <v>3023</v>
      </c>
      <c r="C39" s="31">
        <v>3387</v>
      </c>
    </row>
    <row r="40" spans="1:3">
      <c r="A40" s="30">
        <v>2008</v>
      </c>
      <c r="B40" s="31">
        <v>3020</v>
      </c>
      <c r="C40" s="31">
        <v>3469</v>
      </c>
    </row>
    <row r="41" spans="1:3">
      <c r="A41" s="30">
        <v>2009</v>
      </c>
      <c r="B41" s="31">
        <v>2857</v>
      </c>
      <c r="C41" s="31">
        <v>3534</v>
      </c>
    </row>
    <row r="42" spans="1:3">
      <c r="A42" s="30">
        <v>2010</v>
      </c>
      <c r="B42" s="31">
        <v>3102</v>
      </c>
      <c r="C42" s="31">
        <v>3425</v>
      </c>
    </row>
    <row r="43" spans="1:3">
      <c r="A43" s="30">
        <v>2011</v>
      </c>
      <c r="B43" s="31">
        <v>2774</v>
      </c>
      <c r="C43" s="31">
        <v>2500</v>
      </c>
    </row>
    <row r="44" spans="1:3">
      <c r="A44" s="30">
        <v>2012</v>
      </c>
      <c r="B44" s="31">
        <v>2121</v>
      </c>
      <c r="C44" s="31">
        <v>1519</v>
      </c>
    </row>
    <row r="45" spans="1:3">
      <c r="A45" s="30">
        <v>2013</v>
      </c>
      <c r="B45" s="31">
        <v>2513</v>
      </c>
      <c r="C45" s="31">
        <v>3032</v>
      </c>
    </row>
    <row r="46" spans="1:3">
      <c r="A46" s="30">
        <v>2014</v>
      </c>
      <c r="B46" s="31">
        <v>2223</v>
      </c>
      <c r="C46" s="31">
        <v>1822</v>
      </c>
    </row>
    <row r="47" spans="1:3">
      <c r="A47" s="30">
        <v>2015</v>
      </c>
      <c r="B47" s="31">
        <v>2179</v>
      </c>
      <c r="C47" s="31">
        <v>1713</v>
      </c>
    </row>
    <row r="48" spans="1:3">
      <c r="A48" s="30">
        <v>2016</v>
      </c>
      <c r="B48" s="31">
        <v>2272</v>
      </c>
      <c r="C48" s="31">
        <v>2400</v>
      </c>
    </row>
    <row r="49" spans="1:4">
      <c r="A49" s="40">
        <v>2017</v>
      </c>
      <c r="B49" s="41">
        <v>2040</v>
      </c>
      <c r="C49" s="41">
        <v>2024</v>
      </c>
    </row>
    <row r="50" spans="1:4">
      <c r="A50" s="22">
        <v>2018</v>
      </c>
      <c r="B50" s="27">
        <v>2201</v>
      </c>
      <c r="C50" s="27">
        <v>2578</v>
      </c>
    </row>
    <row r="51" spans="1:4">
      <c r="A51" s="22">
        <v>2019</v>
      </c>
      <c r="B51" s="27">
        <v>2025</v>
      </c>
      <c r="C51" s="27">
        <v>2507</v>
      </c>
      <c r="D51" s="18"/>
    </row>
    <row r="52" spans="1:4">
      <c r="A52" s="22">
        <v>2020</v>
      </c>
      <c r="B52" s="27">
        <v>2260</v>
      </c>
      <c r="C52" s="27">
        <v>2536</v>
      </c>
    </row>
    <row r="53" spans="1:4">
      <c r="A53" s="22">
        <v>2021</v>
      </c>
      <c r="B53" s="27">
        <v>2278</v>
      </c>
      <c r="C53" s="27">
        <v>2479</v>
      </c>
      <c r="D53" s="18"/>
    </row>
    <row r="54" spans="1:4">
      <c r="A54" s="22">
        <v>2022</v>
      </c>
      <c r="B54" s="27">
        <v>2191</v>
      </c>
      <c r="C54" s="27">
        <v>2449</v>
      </c>
    </row>
  </sheetData>
  <mergeCells count="2">
    <mergeCell ref="A1:I1"/>
    <mergeCell ref="A29:I29"/>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theme="7"/>
    <pageSetUpPr fitToPage="1"/>
  </sheetPr>
  <dimension ref="A1:I64"/>
  <sheetViews>
    <sheetView zoomScale="85" zoomScaleNormal="85" workbookViewId="0">
      <selection sqref="A1:I1"/>
    </sheetView>
  </sheetViews>
  <sheetFormatPr baseColWidth="10" defaultColWidth="11.6640625" defaultRowHeight="12.75"/>
  <cols>
    <col min="1" max="1" width="29.33203125" style="2" customWidth="1"/>
    <col min="2" max="16384" width="11.6640625" style="2"/>
  </cols>
  <sheetData>
    <row r="1" spans="1:9" ht="33" customHeight="1">
      <c r="A1" s="215" t="s">
        <v>119</v>
      </c>
      <c r="B1" s="215"/>
      <c r="C1" s="215"/>
      <c r="D1" s="215"/>
      <c r="E1" s="215"/>
      <c r="F1" s="215"/>
      <c r="G1" s="215"/>
      <c r="H1" s="215"/>
      <c r="I1" s="215"/>
    </row>
    <row r="34" spans="1:8">
      <c r="D34" s="2" t="s">
        <v>108</v>
      </c>
      <c r="G34" s="18"/>
    </row>
    <row r="35" spans="1:8">
      <c r="A35" s="195" t="s">
        <v>156</v>
      </c>
      <c r="B35" s="104"/>
      <c r="C35" s="104"/>
      <c r="D35" s="104"/>
      <c r="E35" s="104"/>
      <c r="F35" s="104"/>
      <c r="G35" s="104"/>
      <c r="H35" s="104"/>
    </row>
    <row r="36" spans="1:8" ht="27" customHeight="1">
      <c r="A36" s="219" t="s">
        <v>118</v>
      </c>
      <c r="B36" s="219"/>
      <c r="C36" s="219"/>
      <c r="D36" s="219"/>
      <c r="E36" s="219"/>
      <c r="F36" s="219"/>
      <c r="G36" s="219"/>
      <c r="H36" s="219"/>
    </row>
    <row r="37" spans="1:8">
      <c r="A37" s="220" t="s">
        <v>157</v>
      </c>
      <c r="B37" s="220"/>
      <c r="C37" s="220"/>
      <c r="D37" s="220"/>
      <c r="E37" s="220"/>
      <c r="F37" s="220"/>
      <c r="G37" s="220"/>
      <c r="H37" s="220"/>
    </row>
    <row r="38" spans="1:8">
      <c r="A38" s="207" t="s">
        <v>97</v>
      </c>
      <c r="B38" s="207"/>
      <c r="C38" s="207"/>
      <c r="D38" s="207"/>
      <c r="E38" s="207"/>
      <c r="F38" s="207"/>
      <c r="G38" s="207"/>
      <c r="H38" s="207"/>
    </row>
    <row r="41" spans="1:8" ht="25.5">
      <c r="B41" s="37" t="s">
        <v>18</v>
      </c>
      <c r="C41" s="37" t="s">
        <v>10</v>
      </c>
      <c r="D41" s="37" t="s">
        <v>17</v>
      </c>
      <c r="E41" s="37" t="s">
        <v>19</v>
      </c>
      <c r="F41" s="37" t="s">
        <v>5</v>
      </c>
      <c r="G41" s="37" t="s">
        <v>7</v>
      </c>
    </row>
    <row r="42" spans="1:8">
      <c r="A42" s="15">
        <v>1940</v>
      </c>
      <c r="B42" s="16">
        <v>10.820451843043994</v>
      </c>
      <c r="C42" s="16">
        <v>56.837098692033294</v>
      </c>
      <c r="D42" s="16">
        <v>11.296076099881095</v>
      </c>
      <c r="E42" s="16">
        <v>5.5885850178359098</v>
      </c>
      <c r="F42" s="16">
        <v>15.457788347205708</v>
      </c>
      <c r="G42" s="16">
        <v>0</v>
      </c>
    </row>
    <row r="43" spans="1:8">
      <c r="A43" s="15">
        <v>1941</v>
      </c>
      <c r="B43" s="16">
        <v>11.591355599214145</v>
      </c>
      <c r="C43" s="16">
        <v>56.581532416502945</v>
      </c>
      <c r="D43" s="16">
        <v>9.5284872298624759</v>
      </c>
      <c r="E43" s="16">
        <v>5.4027504911591357</v>
      </c>
      <c r="F43" s="16">
        <v>16.895874263261295</v>
      </c>
      <c r="G43" s="16">
        <v>0</v>
      </c>
    </row>
    <row r="44" spans="1:8">
      <c r="A44" s="15">
        <v>1942</v>
      </c>
      <c r="B44" s="16">
        <v>8.9792785878741377</v>
      </c>
      <c r="C44" s="16">
        <v>61.857252494244051</v>
      </c>
      <c r="D44" s="16">
        <v>7.4443591711435149</v>
      </c>
      <c r="E44" s="16">
        <v>4.6047582501918649</v>
      </c>
      <c r="F44" s="16">
        <v>17.114351496546433</v>
      </c>
      <c r="G44" s="16">
        <v>0</v>
      </c>
    </row>
    <row r="45" spans="1:8">
      <c r="A45" s="15">
        <v>1943</v>
      </c>
      <c r="B45" s="16">
        <v>7.451471509079524</v>
      </c>
      <c r="C45" s="16">
        <v>62.867877269881021</v>
      </c>
      <c r="D45" s="16">
        <v>6.8879148403256112</v>
      </c>
      <c r="E45" s="16">
        <v>5.3850970569818415</v>
      </c>
      <c r="F45" s="16">
        <v>17.407639323731996</v>
      </c>
      <c r="G45" s="16">
        <v>0</v>
      </c>
    </row>
    <row r="46" spans="1:8">
      <c r="A46" s="15">
        <v>1944</v>
      </c>
      <c r="B46" s="16">
        <v>7.2796934865900385</v>
      </c>
      <c r="C46" s="16">
        <v>59.441707717569791</v>
      </c>
      <c r="D46" s="16">
        <v>10.23535851122058</v>
      </c>
      <c r="E46" s="16">
        <v>6.8418171866447732</v>
      </c>
      <c r="F46" s="16">
        <v>16.201423097974821</v>
      </c>
      <c r="G46" s="16">
        <v>0</v>
      </c>
    </row>
    <row r="47" spans="1:8">
      <c r="A47" s="15">
        <v>1945</v>
      </c>
      <c r="B47" s="16">
        <v>7.5200000000000005</v>
      </c>
      <c r="C47" s="16">
        <v>55.04</v>
      </c>
      <c r="D47" s="16">
        <v>14.666666666666666</v>
      </c>
      <c r="E47" s="16">
        <v>6.1333333333333329</v>
      </c>
      <c r="F47" s="16">
        <v>16.64</v>
      </c>
      <c r="G47" s="16">
        <v>0</v>
      </c>
    </row>
    <row r="48" spans="1:8">
      <c r="A48" s="15">
        <v>1946</v>
      </c>
      <c r="B48" s="16">
        <v>4.63</v>
      </c>
      <c r="C48" s="16">
        <v>60.62</v>
      </c>
      <c r="D48" s="16">
        <v>11.36</v>
      </c>
      <c r="E48" s="16">
        <v>7.85</v>
      </c>
      <c r="F48" s="16">
        <v>15.53</v>
      </c>
      <c r="G48" s="16">
        <v>0</v>
      </c>
    </row>
    <row r="49" spans="1:9">
      <c r="A49" s="15">
        <v>1947</v>
      </c>
      <c r="B49" s="16">
        <v>5.08</v>
      </c>
      <c r="C49" s="16">
        <v>58.31</v>
      </c>
      <c r="D49" s="16">
        <v>11.14</v>
      </c>
      <c r="E49" s="16">
        <v>8.34</v>
      </c>
      <c r="F49" s="16">
        <v>17.13</v>
      </c>
      <c r="G49" s="16">
        <v>0</v>
      </c>
    </row>
    <row r="50" spans="1:9">
      <c r="A50" s="15">
        <v>1948</v>
      </c>
      <c r="B50" s="16">
        <v>5.71</v>
      </c>
      <c r="C50" s="16">
        <v>56.5</v>
      </c>
      <c r="D50" s="16">
        <v>10.99</v>
      </c>
      <c r="E50" s="16">
        <v>9.34</v>
      </c>
      <c r="F50" s="16">
        <v>17.45</v>
      </c>
      <c r="G50" s="16">
        <v>0</v>
      </c>
    </row>
    <row r="51" spans="1:9">
      <c r="A51" s="15">
        <v>1949</v>
      </c>
      <c r="B51" s="16">
        <v>7.49</v>
      </c>
      <c r="C51" s="16">
        <v>47.84</v>
      </c>
      <c r="D51" s="16">
        <v>14.17</v>
      </c>
      <c r="E51" s="16">
        <v>9.0399999999999991</v>
      </c>
      <c r="F51" s="16">
        <v>21.47</v>
      </c>
      <c r="G51" s="16">
        <v>0</v>
      </c>
    </row>
    <row r="52" spans="1:9">
      <c r="A52" s="15">
        <v>1950</v>
      </c>
      <c r="B52" s="16">
        <v>7.47</v>
      </c>
      <c r="C52" s="16">
        <v>46.81</v>
      </c>
      <c r="D52" s="16">
        <v>12.13</v>
      </c>
      <c r="E52" s="16">
        <v>10.88</v>
      </c>
      <c r="F52" s="16">
        <v>22.72</v>
      </c>
      <c r="G52" s="16">
        <v>0</v>
      </c>
    </row>
    <row r="53" spans="1:9">
      <c r="A53" s="15">
        <v>1951</v>
      </c>
      <c r="B53" s="16">
        <v>6.74</v>
      </c>
      <c r="C53" s="16">
        <v>42.05</v>
      </c>
      <c r="D53" s="16">
        <v>14.77</v>
      </c>
      <c r="E53" s="16">
        <v>11.15</v>
      </c>
      <c r="F53" s="16">
        <v>25.3</v>
      </c>
      <c r="G53" s="16">
        <v>0</v>
      </c>
    </row>
    <row r="54" spans="1:9">
      <c r="A54" s="15">
        <v>1952</v>
      </c>
      <c r="B54" s="16">
        <v>6.06</v>
      </c>
      <c r="C54" s="16">
        <v>30.7</v>
      </c>
      <c r="D54" s="16">
        <v>21.67</v>
      </c>
      <c r="E54" s="16">
        <v>11.77</v>
      </c>
      <c r="F54" s="16">
        <v>29.8</v>
      </c>
      <c r="G54" s="16">
        <v>0</v>
      </c>
    </row>
    <row r="55" spans="1:9">
      <c r="A55" s="15">
        <v>1953</v>
      </c>
      <c r="B55" s="16">
        <v>6.67</v>
      </c>
      <c r="C55" s="16">
        <v>11.21</v>
      </c>
      <c r="D55" s="16">
        <v>35.94</v>
      </c>
      <c r="E55" s="16">
        <v>12.49</v>
      </c>
      <c r="F55" s="16">
        <v>33.65</v>
      </c>
      <c r="G55" s="16">
        <v>0.04</v>
      </c>
      <c r="I55" s="12"/>
    </row>
    <row r="56" spans="1:9">
      <c r="A56" s="15">
        <v>1954</v>
      </c>
      <c r="B56" s="16">
        <v>7.41</v>
      </c>
      <c r="C56" s="16">
        <v>9.34</v>
      </c>
      <c r="D56" s="16">
        <v>26.58</v>
      </c>
      <c r="E56" s="16">
        <v>20.11</v>
      </c>
      <c r="F56" s="16">
        <v>36.03</v>
      </c>
      <c r="G56" s="16">
        <v>0.53</v>
      </c>
      <c r="I56" s="12"/>
    </row>
    <row r="57" spans="1:9">
      <c r="A57" s="15">
        <v>1955</v>
      </c>
      <c r="B57" s="16">
        <v>4.6900000000000004</v>
      </c>
      <c r="C57" s="16">
        <v>9.43</v>
      </c>
      <c r="D57" s="16">
        <v>4.8099999999999996</v>
      </c>
      <c r="E57" s="16">
        <v>41.5</v>
      </c>
      <c r="F57" s="16">
        <v>37.54</v>
      </c>
      <c r="G57" s="16">
        <v>2.02</v>
      </c>
      <c r="I57" s="12"/>
    </row>
    <row r="58" spans="1:9">
      <c r="A58" s="38">
        <v>1956</v>
      </c>
      <c r="B58" s="16">
        <v>3.81</v>
      </c>
      <c r="C58" s="16">
        <v>7.93</v>
      </c>
      <c r="D58" s="16">
        <v>4.41</v>
      </c>
      <c r="E58" s="16">
        <v>38.75</v>
      </c>
      <c r="F58" s="16">
        <v>36.049999999999997</v>
      </c>
      <c r="G58" s="16">
        <v>9.0399999999999991</v>
      </c>
      <c r="I58" s="12"/>
    </row>
    <row r="59" spans="1:9">
      <c r="A59" s="42">
        <v>1957</v>
      </c>
      <c r="B59" s="39">
        <v>2.99</v>
      </c>
      <c r="C59" s="39">
        <v>7.82</v>
      </c>
      <c r="D59" s="39">
        <v>4.87</v>
      </c>
      <c r="E59" s="39">
        <v>30.93</v>
      </c>
      <c r="F59" s="39">
        <v>38.19</v>
      </c>
      <c r="G59" s="39">
        <v>15.21</v>
      </c>
      <c r="I59" s="12"/>
    </row>
    <row r="60" spans="1:9">
      <c r="A60" s="5">
        <v>1958</v>
      </c>
      <c r="B60" s="6">
        <v>3.41</v>
      </c>
      <c r="C60" s="6">
        <v>4.5599999999999996</v>
      </c>
      <c r="D60" s="6">
        <v>3.83</v>
      </c>
      <c r="E60" s="6">
        <v>33.380000000000003</v>
      </c>
      <c r="F60" s="6">
        <v>28.65</v>
      </c>
      <c r="G60" s="6">
        <v>26.18</v>
      </c>
      <c r="I60" s="12"/>
    </row>
    <row r="61" spans="1:9">
      <c r="A61" s="5">
        <v>1959</v>
      </c>
      <c r="B61" s="6">
        <v>3.34</v>
      </c>
      <c r="C61" s="6">
        <v>4.28</v>
      </c>
      <c r="D61" s="6">
        <v>4.63</v>
      </c>
      <c r="E61" s="6">
        <v>32.81</v>
      </c>
      <c r="F61" s="6">
        <v>13.83</v>
      </c>
      <c r="G61" s="6">
        <v>41.11</v>
      </c>
      <c r="I61" s="12"/>
    </row>
    <row r="62" spans="1:9">
      <c r="A62" s="5">
        <v>1960</v>
      </c>
      <c r="B62" s="6">
        <v>3.77</v>
      </c>
      <c r="C62" s="6">
        <v>4.54</v>
      </c>
      <c r="D62" s="6">
        <v>3.9</v>
      </c>
      <c r="E62" s="6">
        <v>25.75</v>
      </c>
      <c r="F62" s="6">
        <v>0</v>
      </c>
      <c r="G62" s="6">
        <v>62.04</v>
      </c>
      <c r="I62" s="12"/>
    </row>
    <row r="63" spans="1:9">
      <c r="A63" s="5">
        <v>1961</v>
      </c>
      <c r="B63" s="6">
        <v>2.88</v>
      </c>
      <c r="C63" s="6">
        <v>3.66</v>
      </c>
      <c r="D63" s="6">
        <v>2.52</v>
      </c>
      <c r="E63" s="6">
        <v>0</v>
      </c>
      <c r="F63" s="6">
        <v>0</v>
      </c>
      <c r="G63" s="6">
        <v>90.93</v>
      </c>
      <c r="I63" s="12"/>
    </row>
    <row r="64" spans="1:9">
      <c r="A64" s="5">
        <v>1962</v>
      </c>
      <c r="B64" s="6">
        <v>2.5</v>
      </c>
      <c r="C64" s="6">
        <v>2.19</v>
      </c>
      <c r="D64" s="6">
        <v>0</v>
      </c>
      <c r="E64" s="6">
        <v>0</v>
      </c>
      <c r="F64" s="6">
        <v>0</v>
      </c>
      <c r="G64" s="6">
        <v>95.31</v>
      </c>
      <c r="I64" s="12"/>
    </row>
  </sheetData>
  <mergeCells count="4">
    <mergeCell ref="A1:I1"/>
    <mergeCell ref="A36:H36"/>
    <mergeCell ref="A37:H37"/>
    <mergeCell ref="A38:H38"/>
  </mergeCells>
  <pageMargins left="0.7" right="0.7" top="0.75" bottom="0.75" header="0.3" footer="0.3"/>
  <pageSetup paperSize="9" scale="9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7"/>
    <pageSetUpPr fitToPage="1"/>
  </sheetPr>
  <dimension ref="A1:J48"/>
  <sheetViews>
    <sheetView zoomScale="75" zoomScaleNormal="75" workbookViewId="0">
      <selection activeCell="A25" sqref="A25:A26"/>
    </sheetView>
  </sheetViews>
  <sheetFormatPr baseColWidth="10" defaultColWidth="11.6640625" defaultRowHeight="12.75"/>
  <cols>
    <col min="1" max="2" width="11.6640625" style="2"/>
    <col min="3" max="3" width="18.6640625" style="2" customWidth="1"/>
    <col min="4" max="16384" width="11.6640625" style="2"/>
  </cols>
  <sheetData>
    <row r="1" spans="1:9" ht="52.5" customHeight="1">
      <c r="A1" s="221" t="s">
        <v>120</v>
      </c>
      <c r="B1" s="221"/>
      <c r="C1" s="221"/>
      <c r="D1" s="221"/>
      <c r="E1" s="221"/>
      <c r="F1" s="221"/>
      <c r="G1" s="221"/>
      <c r="H1" s="221"/>
      <c r="I1" s="221"/>
    </row>
    <row r="24" spans="1:10">
      <c r="D24" s="2" t="s">
        <v>108</v>
      </c>
      <c r="F24" s="18"/>
    </row>
    <row r="25" spans="1:10">
      <c r="A25" s="101" t="s">
        <v>158</v>
      </c>
    </row>
    <row r="26" spans="1:10">
      <c r="A26" s="101" t="s">
        <v>99</v>
      </c>
    </row>
    <row r="28" spans="1:10" ht="65.25" customHeight="1">
      <c r="B28" s="43" t="s">
        <v>27</v>
      </c>
      <c r="C28" s="43" t="s">
        <v>38</v>
      </c>
      <c r="D28" s="14"/>
    </row>
    <row r="29" spans="1:10">
      <c r="A29" s="34">
        <v>2004</v>
      </c>
      <c r="B29" s="27">
        <v>1342</v>
      </c>
      <c r="C29" s="44">
        <v>1371</v>
      </c>
      <c r="G29" s="167"/>
      <c r="J29" s="167"/>
    </row>
    <row r="30" spans="1:10">
      <c r="A30" s="34">
        <v>2005</v>
      </c>
      <c r="B30" s="27">
        <v>1237</v>
      </c>
      <c r="C30" s="44">
        <v>1251</v>
      </c>
      <c r="G30" s="167"/>
      <c r="J30" s="167"/>
    </row>
    <row r="31" spans="1:10">
      <c r="A31" s="34">
        <v>2006</v>
      </c>
      <c r="B31" s="27">
        <v>1309</v>
      </c>
      <c r="C31" s="44">
        <v>1632</v>
      </c>
      <c r="G31" s="167"/>
      <c r="J31" s="167"/>
    </row>
    <row r="32" spans="1:10">
      <c r="A32" s="34">
        <v>2007</v>
      </c>
      <c r="B32" s="27">
        <v>1595</v>
      </c>
      <c r="C32" s="44">
        <v>1985</v>
      </c>
      <c r="G32" s="167"/>
      <c r="J32" s="167"/>
    </row>
    <row r="33" spans="1:10">
      <c r="A33" s="34">
        <v>2008</v>
      </c>
      <c r="B33" s="27">
        <v>1634</v>
      </c>
      <c r="C33" s="44">
        <v>1899</v>
      </c>
      <c r="G33" s="167"/>
      <c r="J33" s="167"/>
    </row>
    <row r="34" spans="1:10">
      <c r="A34" s="34">
        <v>2009</v>
      </c>
      <c r="B34" s="27">
        <v>1517</v>
      </c>
      <c r="C34" s="44">
        <v>1879</v>
      </c>
      <c r="G34" s="167"/>
      <c r="J34" s="167"/>
    </row>
    <row r="35" spans="1:10">
      <c r="A35" s="34">
        <v>2010</v>
      </c>
      <c r="B35" s="27">
        <v>1479</v>
      </c>
      <c r="C35" s="44">
        <v>1698</v>
      </c>
      <c r="G35" s="167"/>
      <c r="J35" s="167"/>
    </row>
    <row r="36" spans="1:10">
      <c r="A36" s="34">
        <v>2011</v>
      </c>
      <c r="B36" s="27">
        <v>1398</v>
      </c>
      <c r="C36" s="44">
        <v>1230</v>
      </c>
      <c r="G36" s="167"/>
      <c r="J36" s="167"/>
    </row>
    <row r="37" spans="1:10">
      <c r="A37" s="34">
        <v>2012</v>
      </c>
      <c r="B37" s="27">
        <v>1222</v>
      </c>
      <c r="C37" s="44">
        <v>712</v>
      </c>
      <c r="G37" s="167"/>
      <c r="J37" s="167"/>
    </row>
    <row r="38" spans="1:10">
      <c r="A38" s="34">
        <v>2013</v>
      </c>
      <c r="B38" s="27">
        <v>1247</v>
      </c>
      <c r="C38" s="44">
        <v>1353</v>
      </c>
      <c r="G38" s="167"/>
      <c r="J38" s="167"/>
    </row>
    <row r="39" spans="1:10">
      <c r="A39" s="34">
        <v>2014</v>
      </c>
      <c r="B39" s="27">
        <v>1165</v>
      </c>
      <c r="C39" s="44">
        <v>751</v>
      </c>
      <c r="G39" s="167"/>
      <c r="J39" s="167"/>
    </row>
    <row r="40" spans="1:10">
      <c r="A40" s="34">
        <v>2015</v>
      </c>
      <c r="B40" s="27">
        <v>1008</v>
      </c>
      <c r="C40" s="44">
        <v>614</v>
      </c>
      <c r="G40" s="167"/>
      <c r="J40" s="167"/>
    </row>
    <row r="41" spans="1:10">
      <c r="A41" s="34">
        <v>2016</v>
      </c>
      <c r="B41" s="27">
        <v>796</v>
      </c>
      <c r="C41" s="44">
        <v>962</v>
      </c>
      <c r="G41" s="167"/>
      <c r="J41" s="167"/>
    </row>
    <row r="42" spans="1:10">
      <c r="A42" s="45">
        <v>2017</v>
      </c>
      <c r="B42" s="46">
        <v>440</v>
      </c>
      <c r="C42" s="47">
        <v>713</v>
      </c>
      <c r="G42" s="167"/>
      <c r="J42" s="167"/>
    </row>
    <row r="43" spans="1:10">
      <c r="A43" s="45">
        <v>2018</v>
      </c>
      <c r="B43" s="46">
        <v>582</v>
      </c>
      <c r="C43" s="47">
        <v>1009</v>
      </c>
      <c r="G43" s="167"/>
      <c r="J43" s="167"/>
    </row>
    <row r="44" spans="1:10">
      <c r="A44" s="22">
        <v>2019</v>
      </c>
      <c r="B44" s="27">
        <v>524</v>
      </c>
      <c r="C44" s="27">
        <v>1045</v>
      </c>
      <c r="D44" s="35"/>
      <c r="F44" s="18"/>
      <c r="G44" s="167"/>
      <c r="J44" s="167"/>
    </row>
    <row r="45" spans="1:10">
      <c r="A45" s="22">
        <v>2020</v>
      </c>
      <c r="B45" s="24">
        <v>585</v>
      </c>
      <c r="C45" s="24">
        <v>1189</v>
      </c>
      <c r="G45" s="167"/>
      <c r="J45" s="167"/>
    </row>
    <row r="46" spans="1:10">
      <c r="A46" s="22">
        <v>2021</v>
      </c>
      <c r="B46" s="24">
        <v>1086</v>
      </c>
      <c r="C46" s="24">
        <v>1313</v>
      </c>
      <c r="G46" s="167"/>
      <c r="J46" s="167"/>
    </row>
    <row r="47" spans="1:10">
      <c r="A47" s="22">
        <v>2022</v>
      </c>
      <c r="B47" s="24">
        <v>1247</v>
      </c>
      <c r="C47" s="24">
        <v>1294</v>
      </c>
      <c r="G47" s="167"/>
      <c r="J47" s="167"/>
    </row>
    <row r="48" spans="1:10">
      <c r="G48" s="167"/>
    </row>
  </sheetData>
  <mergeCells count="1">
    <mergeCell ref="A1:I1"/>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7"/>
    <pageSetUpPr fitToPage="1"/>
  </sheetPr>
  <dimension ref="A1:L54"/>
  <sheetViews>
    <sheetView zoomScale="75" zoomScaleNormal="75" workbookViewId="0">
      <selection activeCell="A29" sqref="A29:A30"/>
    </sheetView>
  </sheetViews>
  <sheetFormatPr baseColWidth="10" defaultColWidth="11.6640625" defaultRowHeight="12.75"/>
  <cols>
    <col min="1" max="2" width="11.6640625" style="2"/>
    <col min="3" max="3" width="20.77734375" style="2" customWidth="1"/>
    <col min="4" max="16384" width="11.6640625" style="2"/>
  </cols>
  <sheetData>
    <row r="1" spans="1:9" ht="32.25" customHeight="1">
      <c r="A1" s="222" t="s">
        <v>121</v>
      </c>
      <c r="B1" s="222"/>
      <c r="C1" s="222"/>
      <c r="D1" s="222"/>
      <c r="E1" s="222"/>
      <c r="F1" s="222"/>
      <c r="G1" s="222"/>
      <c r="H1" s="222"/>
      <c r="I1" s="222"/>
    </row>
    <row r="28" spans="1:6" ht="12.75" customHeight="1">
      <c r="D28" s="2" t="s">
        <v>108</v>
      </c>
      <c r="F28" s="18"/>
    </row>
    <row r="29" spans="1:6">
      <c r="A29" s="101" t="s">
        <v>159</v>
      </c>
    </row>
    <row r="30" spans="1:6">
      <c r="A30" s="101" t="s">
        <v>99</v>
      </c>
    </row>
    <row r="32" spans="1:6" ht="73.5" customHeight="1">
      <c r="B32" s="28" t="s">
        <v>27</v>
      </c>
      <c r="C32" s="43" t="s">
        <v>38</v>
      </c>
      <c r="D32" s="14"/>
    </row>
    <row r="33" spans="1:12">
      <c r="A33" s="34">
        <v>2003</v>
      </c>
      <c r="B33" s="48">
        <v>5370</v>
      </c>
      <c r="C33" s="24">
        <v>4575</v>
      </c>
      <c r="D33" s="14"/>
      <c r="J33" s="168"/>
      <c r="L33" s="168"/>
    </row>
    <row r="34" spans="1:12">
      <c r="A34" s="34">
        <v>2004</v>
      </c>
      <c r="B34" s="48">
        <v>5742</v>
      </c>
      <c r="C34" s="24">
        <v>4791</v>
      </c>
      <c r="J34" s="168"/>
      <c r="L34" s="168"/>
    </row>
    <row r="35" spans="1:12">
      <c r="A35" s="34">
        <v>2005</v>
      </c>
      <c r="B35" s="48">
        <v>5369</v>
      </c>
      <c r="C35" s="24">
        <v>4652</v>
      </c>
      <c r="J35" s="168"/>
      <c r="L35" s="168"/>
    </row>
    <row r="36" spans="1:12">
      <c r="A36" s="34">
        <v>2006</v>
      </c>
      <c r="B36" s="48">
        <v>6691</v>
      </c>
      <c r="C36" s="24">
        <v>5882</v>
      </c>
      <c r="J36" s="168"/>
      <c r="L36" s="168"/>
    </row>
    <row r="37" spans="1:12">
      <c r="A37" s="34">
        <v>2007</v>
      </c>
      <c r="B37" s="48">
        <v>6142</v>
      </c>
      <c r="C37" s="24">
        <v>5945</v>
      </c>
      <c r="J37" s="168"/>
      <c r="L37" s="168"/>
    </row>
    <row r="38" spans="1:12">
      <c r="A38" s="34">
        <v>2008</v>
      </c>
      <c r="B38" s="48">
        <v>4652</v>
      </c>
      <c r="C38" s="24">
        <v>5151</v>
      </c>
      <c r="J38" s="168"/>
      <c r="L38" s="168"/>
    </row>
    <row r="39" spans="1:12">
      <c r="A39" s="34">
        <v>2009</v>
      </c>
      <c r="B39" s="48">
        <v>2797</v>
      </c>
      <c r="C39" s="24">
        <v>4461</v>
      </c>
      <c r="J39" s="168"/>
      <c r="L39" s="168"/>
    </row>
    <row r="40" spans="1:12">
      <c r="A40" s="34">
        <v>2010</v>
      </c>
      <c r="B40" s="48">
        <v>2655</v>
      </c>
      <c r="C40" s="24">
        <v>4176</v>
      </c>
      <c r="J40" s="168"/>
      <c r="L40" s="168"/>
    </row>
    <row r="41" spans="1:12">
      <c r="A41" s="34">
        <v>2011</v>
      </c>
      <c r="B41" s="48">
        <v>2992</v>
      </c>
      <c r="C41" s="24">
        <v>2989</v>
      </c>
      <c r="J41" s="168"/>
      <c r="L41" s="168"/>
    </row>
    <row r="42" spans="1:12">
      <c r="A42" s="34">
        <v>2012</v>
      </c>
      <c r="B42" s="48">
        <v>1935</v>
      </c>
      <c r="C42" s="24">
        <v>1755</v>
      </c>
      <c r="J42" s="168"/>
      <c r="L42" s="168"/>
    </row>
    <row r="43" spans="1:12">
      <c r="A43" s="34">
        <v>2013</v>
      </c>
      <c r="B43" s="48">
        <v>2770</v>
      </c>
      <c r="C43" s="24">
        <v>3613</v>
      </c>
      <c r="J43" s="168"/>
      <c r="L43" s="168"/>
    </row>
    <row r="44" spans="1:12">
      <c r="A44" s="45">
        <v>2014</v>
      </c>
      <c r="B44" s="49">
        <v>2586</v>
      </c>
      <c r="C44" s="50">
        <v>2154</v>
      </c>
      <c r="J44" s="168"/>
      <c r="L44" s="168"/>
    </row>
    <row r="45" spans="1:12">
      <c r="A45" s="22">
        <v>2015</v>
      </c>
      <c r="B45" s="24">
        <v>2519</v>
      </c>
      <c r="C45" s="24">
        <v>2082</v>
      </c>
      <c r="J45" s="168"/>
      <c r="L45" s="168"/>
    </row>
    <row r="46" spans="1:12">
      <c r="A46" s="22">
        <v>2016</v>
      </c>
      <c r="B46" s="24">
        <v>2420</v>
      </c>
      <c r="C46" s="24">
        <v>3075</v>
      </c>
      <c r="J46" s="168"/>
      <c r="L46" s="168"/>
    </row>
    <row r="47" spans="1:12">
      <c r="A47" s="22">
        <v>2017</v>
      </c>
      <c r="B47" s="24">
        <v>2610</v>
      </c>
      <c r="C47" s="24">
        <v>2640</v>
      </c>
      <c r="J47" s="168"/>
      <c r="L47" s="168"/>
    </row>
    <row r="48" spans="1:12">
      <c r="A48" s="22">
        <v>2018</v>
      </c>
      <c r="B48" s="24">
        <v>2663</v>
      </c>
      <c r="C48" s="24">
        <v>3376</v>
      </c>
      <c r="J48" s="168"/>
      <c r="L48" s="168"/>
    </row>
    <row r="49" spans="1:12">
      <c r="A49" s="22">
        <v>2019</v>
      </c>
      <c r="B49" s="24">
        <v>2586</v>
      </c>
      <c r="C49" s="24">
        <v>3420</v>
      </c>
      <c r="D49" s="18"/>
      <c r="J49" s="168"/>
      <c r="L49" s="168"/>
    </row>
    <row r="50" spans="1:12">
      <c r="A50" s="22">
        <v>2020</v>
      </c>
      <c r="B50" s="24">
        <v>2535</v>
      </c>
      <c r="C50" s="24">
        <v>3253</v>
      </c>
      <c r="D50" s="18"/>
      <c r="J50" s="168"/>
      <c r="L50" s="168"/>
    </row>
    <row r="51" spans="1:12">
      <c r="A51" s="22">
        <v>2021</v>
      </c>
      <c r="B51" s="24">
        <v>2696</v>
      </c>
      <c r="C51" s="24">
        <v>3200</v>
      </c>
      <c r="D51" s="18"/>
      <c r="J51" s="168"/>
      <c r="L51" s="168"/>
    </row>
    <row r="52" spans="1:12">
      <c r="A52" s="22">
        <v>2022</v>
      </c>
      <c r="B52" s="24">
        <v>2564</v>
      </c>
      <c r="C52" s="24">
        <v>3050</v>
      </c>
      <c r="D52" s="18"/>
      <c r="J52" s="168"/>
      <c r="L52" s="168"/>
    </row>
    <row r="53" spans="1:12">
      <c r="A53" s="2" t="s">
        <v>87</v>
      </c>
    </row>
    <row r="54" spans="1:12">
      <c r="A54" s="2" t="s">
        <v>99</v>
      </c>
    </row>
  </sheetData>
  <mergeCells count="1">
    <mergeCell ref="A1:I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7"/>
    <pageSetUpPr fitToPage="1"/>
  </sheetPr>
  <dimension ref="A1:L32"/>
  <sheetViews>
    <sheetView zoomScaleNormal="100" workbookViewId="0"/>
  </sheetViews>
  <sheetFormatPr baseColWidth="10" defaultColWidth="11.6640625" defaultRowHeight="12.75"/>
  <cols>
    <col min="1" max="1" width="65.21875" style="2" customWidth="1"/>
    <col min="2" max="4" width="13.33203125" style="2" customWidth="1"/>
    <col min="5" max="6" width="11.5546875" style="2" customWidth="1"/>
    <col min="7" max="16384" width="11.6640625" style="2"/>
  </cols>
  <sheetData>
    <row r="1" spans="1:12">
      <c r="A1" s="84" t="s">
        <v>125</v>
      </c>
    </row>
    <row r="2" spans="1:12">
      <c r="A2" s="85"/>
      <c r="B2" s="86" t="s">
        <v>2</v>
      </c>
      <c r="C2" s="87" t="s">
        <v>30</v>
      </c>
      <c r="D2" s="88" t="s">
        <v>31</v>
      </c>
    </row>
    <row r="3" spans="1:12">
      <c r="A3" s="156" t="s">
        <v>24</v>
      </c>
      <c r="B3" s="89">
        <v>245064</v>
      </c>
      <c r="C3" s="89">
        <v>185067</v>
      </c>
      <c r="D3" s="89">
        <v>59997</v>
      </c>
      <c r="J3" s="172"/>
      <c r="K3" s="172"/>
      <c r="L3" s="172"/>
    </row>
    <row r="4" spans="1:12">
      <c r="A4" s="159" t="s">
        <v>50</v>
      </c>
      <c r="B4" s="90">
        <v>46611</v>
      </c>
      <c r="C4" s="90">
        <v>40761</v>
      </c>
      <c r="D4" s="90">
        <v>5850</v>
      </c>
      <c r="J4" s="172"/>
      <c r="K4" s="172"/>
      <c r="L4" s="172"/>
    </row>
    <row r="5" spans="1:12">
      <c r="A5" s="157" t="s">
        <v>41</v>
      </c>
      <c r="B5" s="158">
        <v>291675</v>
      </c>
      <c r="C5" s="158">
        <v>225828</v>
      </c>
      <c r="D5" s="158">
        <v>65847</v>
      </c>
      <c r="J5" s="172"/>
      <c r="K5" s="172"/>
      <c r="L5" s="172"/>
    </row>
    <row r="6" spans="1:12">
      <c r="A6" s="156" t="s">
        <v>51</v>
      </c>
      <c r="B6" s="89">
        <v>3023</v>
      </c>
      <c r="C6" s="89">
        <v>1051</v>
      </c>
      <c r="D6" s="89">
        <v>1972</v>
      </c>
      <c r="J6" s="172"/>
      <c r="K6" s="172"/>
      <c r="L6" s="172"/>
    </row>
    <row r="7" spans="1:12">
      <c r="A7" s="159" t="s">
        <v>52</v>
      </c>
      <c r="B7" s="90">
        <v>39693</v>
      </c>
      <c r="C7" s="90">
        <v>20761</v>
      </c>
      <c r="D7" s="90">
        <v>18932</v>
      </c>
      <c r="J7" s="172"/>
      <c r="K7" s="172"/>
      <c r="L7" s="172"/>
    </row>
    <row r="8" spans="1:12">
      <c r="A8" s="159" t="s">
        <v>53</v>
      </c>
      <c r="B8" s="90">
        <v>145216</v>
      </c>
      <c r="C8" s="90">
        <v>95909</v>
      </c>
      <c r="D8" s="90">
        <v>49307</v>
      </c>
      <c r="J8" s="172"/>
      <c r="K8" s="172"/>
      <c r="L8" s="172"/>
    </row>
    <row r="9" spans="1:12">
      <c r="A9" s="159" t="s">
        <v>54</v>
      </c>
      <c r="B9" s="90">
        <v>14077</v>
      </c>
      <c r="C9" s="90">
        <v>6579</v>
      </c>
      <c r="D9" s="90">
        <v>7498</v>
      </c>
      <c r="J9" s="172"/>
      <c r="K9" s="172"/>
      <c r="L9" s="172"/>
    </row>
    <row r="10" spans="1:12">
      <c r="A10" s="159" t="s">
        <v>55</v>
      </c>
      <c r="B10" s="90">
        <v>48787</v>
      </c>
      <c r="C10" s="90">
        <v>22881</v>
      </c>
      <c r="D10" s="90">
        <v>25906</v>
      </c>
      <c r="J10" s="172"/>
      <c r="K10" s="172"/>
      <c r="L10" s="172"/>
    </row>
    <row r="11" spans="1:12">
      <c r="A11" s="159" t="s">
        <v>56</v>
      </c>
      <c r="B11" s="90">
        <v>42687</v>
      </c>
      <c r="C11" s="90">
        <v>26594</v>
      </c>
      <c r="D11" s="90">
        <v>16093</v>
      </c>
      <c r="J11" s="172"/>
      <c r="K11" s="172"/>
      <c r="L11" s="172"/>
    </row>
    <row r="12" spans="1:12">
      <c r="A12" s="159" t="s">
        <v>57</v>
      </c>
      <c r="B12" s="90">
        <v>6237</v>
      </c>
      <c r="C12" s="90">
        <v>3462</v>
      </c>
      <c r="D12" s="90">
        <v>2775</v>
      </c>
      <c r="J12" s="172"/>
      <c r="K12" s="172"/>
      <c r="L12" s="172"/>
    </row>
    <row r="13" spans="1:12">
      <c r="A13" s="157" t="s">
        <v>42</v>
      </c>
      <c r="B13" s="158">
        <v>299720</v>
      </c>
      <c r="C13" s="158">
        <v>177237</v>
      </c>
      <c r="D13" s="158">
        <v>122483</v>
      </c>
      <c r="J13" s="172"/>
      <c r="K13" s="172"/>
      <c r="L13" s="172"/>
    </row>
    <row r="14" spans="1:12">
      <c r="A14" s="156" t="s">
        <v>43</v>
      </c>
      <c r="B14" s="89">
        <v>17709</v>
      </c>
      <c r="C14" s="89">
        <v>7139</v>
      </c>
      <c r="D14" s="89">
        <v>10570</v>
      </c>
      <c r="J14" s="172"/>
      <c r="K14" s="172"/>
      <c r="L14" s="172"/>
    </row>
    <row r="15" spans="1:12">
      <c r="A15" s="159" t="s">
        <v>44</v>
      </c>
      <c r="B15" s="91">
        <v>3624</v>
      </c>
      <c r="C15" s="91">
        <v>1405</v>
      </c>
      <c r="D15" s="91">
        <v>2219</v>
      </c>
      <c r="J15" s="172"/>
      <c r="K15" s="172"/>
      <c r="L15" s="172"/>
    </row>
    <row r="16" spans="1:12">
      <c r="A16" s="159" t="s">
        <v>58</v>
      </c>
      <c r="B16" s="91">
        <v>909</v>
      </c>
      <c r="C16" s="91">
        <v>278</v>
      </c>
      <c r="D16" s="91">
        <v>631</v>
      </c>
      <c r="J16" s="172"/>
      <c r="K16" s="172"/>
      <c r="L16" s="172"/>
    </row>
    <row r="17" spans="1:12">
      <c r="A17" s="160" t="s">
        <v>59</v>
      </c>
      <c r="B17" s="158">
        <v>22242</v>
      </c>
      <c r="C17" s="158">
        <v>8822</v>
      </c>
      <c r="D17" s="158">
        <v>13420</v>
      </c>
      <c r="J17" s="172"/>
      <c r="K17" s="172"/>
      <c r="L17" s="172"/>
    </row>
    <row r="18" spans="1:12">
      <c r="A18" s="50" t="s">
        <v>60</v>
      </c>
      <c r="B18" s="89">
        <v>6192</v>
      </c>
      <c r="C18" s="89">
        <v>3731</v>
      </c>
      <c r="D18" s="89">
        <v>2461</v>
      </c>
      <c r="J18" s="172"/>
      <c r="K18" s="172"/>
      <c r="L18" s="172"/>
    </row>
    <row r="19" spans="1:12">
      <c r="A19" s="161" t="s">
        <v>61</v>
      </c>
      <c r="B19" s="90">
        <v>3942</v>
      </c>
      <c r="C19" s="90">
        <v>2840</v>
      </c>
      <c r="D19" s="90">
        <v>1102</v>
      </c>
      <c r="J19" s="172"/>
      <c r="K19" s="172"/>
      <c r="L19" s="172"/>
    </row>
    <row r="20" spans="1:12">
      <c r="A20" s="160" t="s">
        <v>62</v>
      </c>
      <c r="B20" s="162">
        <v>10134</v>
      </c>
      <c r="C20" s="162">
        <v>6571</v>
      </c>
      <c r="D20" s="162">
        <v>3563</v>
      </c>
      <c r="J20" s="172"/>
      <c r="K20" s="172"/>
      <c r="L20" s="172"/>
    </row>
    <row r="21" spans="1:12">
      <c r="A21" s="156" t="s">
        <v>63</v>
      </c>
      <c r="B21" s="89">
        <v>49255</v>
      </c>
      <c r="C21" s="89">
        <v>44395</v>
      </c>
      <c r="D21" s="89">
        <v>4860</v>
      </c>
      <c r="J21" s="172"/>
      <c r="K21" s="172"/>
      <c r="L21" s="172"/>
    </row>
    <row r="22" spans="1:12">
      <c r="A22" s="159" t="s">
        <v>64</v>
      </c>
      <c r="B22" s="91">
        <v>6081</v>
      </c>
      <c r="C22" s="91">
        <v>5899</v>
      </c>
      <c r="D22" s="91">
        <v>182</v>
      </c>
      <c r="J22" s="172"/>
      <c r="K22" s="172"/>
      <c r="L22" s="172"/>
    </row>
    <row r="23" spans="1:12">
      <c r="A23" s="161" t="s">
        <v>65</v>
      </c>
      <c r="B23" s="90">
        <v>24215</v>
      </c>
      <c r="C23" s="90">
        <v>18853</v>
      </c>
      <c r="D23" s="90">
        <v>5362</v>
      </c>
      <c r="E23" s="18"/>
      <c r="F23" s="18"/>
      <c r="J23" s="172"/>
      <c r="K23" s="172"/>
      <c r="L23" s="172"/>
    </row>
    <row r="24" spans="1:12">
      <c r="A24" s="160" t="s">
        <v>66</v>
      </c>
      <c r="B24" s="162">
        <v>79551</v>
      </c>
      <c r="C24" s="162">
        <v>69147</v>
      </c>
      <c r="D24" s="162">
        <v>10404</v>
      </c>
      <c r="J24" s="172"/>
      <c r="K24" s="172"/>
      <c r="L24" s="172"/>
    </row>
    <row r="25" spans="1:12">
      <c r="A25" s="93" t="s">
        <v>67</v>
      </c>
      <c r="B25" s="92">
        <v>13893</v>
      </c>
      <c r="C25" s="92">
        <v>8200</v>
      </c>
      <c r="D25" s="92">
        <v>5693</v>
      </c>
      <c r="E25" s="18"/>
      <c r="J25" s="172"/>
      <c r="K25" s="172"/>
      <c r="L25" s="172"/>
    </row>
    <row r="26" spans="1:12">
      <c r="A26" s="93" t="s">
        <v>68</v>
      </c>
      <c r="B26" s="92">
        <v>717215</v>
      </c>
      <c r="C26" s="92">
        <v>495805</v>
      </c>
      <c r="D26" s="92">
        <v>221410</v>
      </c>
      <c r="J26" s="172"/>
      <c r="K26" s="172"/>
      <c r="L26" s="172"/>
    </row>
    <row r="27" spans="1:12">
      <c r="A27" s="18" t="s">
        <v>108</v>
      </c>
      <c r="B27" s="18"/>
      <c r="C27" s="180"/>
      <c r="D27" s="180"/>
      <c r="E27" s="18"/>
      <c r="J27" s="172"/>
      <c r="K27" s="172"/>
      <c r="L27" s="172"/>
    </row>
    <row r="28" spans="1:12" ht="24.75" customHeight="1">
      <c r="A28" s="223" t="s">
        <v>126</v>
      </c>
      <c r="B28" s="223"/>
      <c r="C28" s="223"/>
      <c r="D28" s="223"/>
    </row>
    <row r="29" spans="1:12">
      <c r="A29" s="127" t="s">
        <v>127</v>
      </c>
    </row>
    <row r="30" spans="1:12">
      <c r="A30" s="94"/>
    </row>
    <row r="31" spans="1:12">
      <c r="D31" s="179"/>
      <c r="H31" s="95"/>
    </row>
    <row r="32" spans="1:12">
      <c r="C32" s="10"/>
      <c r="D32" s="10"/>
    </row>
  </sheetData>
  <mergeCells count="1">
    <mergeCell ref="A28:D28"/>
  </mergeCells>
  <conditionalFormatting sqref="J3:L27">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AG43"/>
  <sheetViews>
    <sheetView zoomScale="90" zoomScaleNormal="90" workbookViewId="0">
      <selection sqref="A1:O1"/>
    </sheetView>
  </sheetViews>
  <sheetFormatPr baseColWidth="10" defaultColWidth="11.44140625" defaultRowHeight="15"/>
  <cols>
    <col min="1" max="1" width="13.33203125" style="52" customWidth="1"/>
    <col min="2" max="2" width="23.88671875" style="52" customWidth="1"/>
    <col min="3" max="3" width="17.21875" style="68" customWidth="1"/>
    <col min="4" max="6" width="0.109375" style="68" customWidth="1"/>
    <col min="7" max="7" width="0.109375" style="70" customWidth="1"/>
    <col min="8" max="8" width="9.33203125" style="68" customWidth="1"/>
    <col min="9" max="12" width="11.44140625" style="52"/>
    <col min="13" max="13" width="14.77734375" style="52" customWidth="1"/>
    <col min="14" max="31" width="11.44140625" style="52"/>
    <col min="32" max="32" width="11.88671875" style="52" customWidth="1"/>
    <col min="33" max="16384" width="11.44140625" style="52"/>
  </cols>
  <sheetData>
    <row r="1" spans="1:33" ht="36" customHeight="1">
      <c r="A1" s="230" t="s">
        <v>160</v>
      </c>
      <c r="B1" s="231"/>
      <c r="C1" s="231"/>
      <c r="D1" s="231"/>
      <c r="E1" s="231"/>
      <c r="F1" s="231"/>
      <c r="G1" s="231"/>
      <c r="H1" s="231"/>
      <c r="I1" s="231"/>
      <c r="J1" s="231"/>
      <c r="K1" s="231"/>
      <c r="L1" s="231"/>
      <c r="M1" s="231"/>
      <c r="N1" s="231"/>
      <c r="O1" s="231"/>
    </row>
    <row r="2" spans="1:33" ht="52.5" customHeight="1">
      <c r="A2" s="108"/>
      <c r="B2" s="187" t="s">
        <v>81</v>
      </c>
      <c r="C2" s="188" t="s">
        <v>72</v>
      </c>
      <c r="D2" s="110" t="s">
        <v>73</v>
      </c>
      <c r="E2" s="110" t="s">
        <v>70</v>
      </c>
      <c r="F2" s="110" t="s">
        <v>71</v>
      </c>
      <c r="G2" s="110" t="s">
        <v>69</v>
      </c>
      <c r="H2" s="224" t="s">
        <v>76</v>
      </c>
      <c r="I2" s="225"/>
      <c r="J2" s="225"/>
      <c r="K2" s="225"/>
      <c r="L2" s="225"/>
      <c r="M2" s="225"/>
      <c r="N2" s="225"/>
      <c r="O2" s="226"/>
      <c r="W2" s="169"/>
    </row>
    <row r="3" spans="1:33">
      <c r="A3" s="111" t="s">
        <v>41</v>
      </c>
      <c r="B3" s="111"/>
      <c r="C3" s="107"/>
      <c r="D3" s="112"/>
      <c r="E3" s="112"/>
      <c r="F3" s="112"/>
      <c r="G3" s="112"/>
      <c r="H3" s="113"/>
      <c r="I3" s="108"/>
      <c r="J3" s="108"/>
      <c r="K3" s="111"/>
      <c r="L3" s="108"/>
      <c r="M3" s="108"/>
      <c r="N3" s="108"/>
      <c r="O3" s="2"/>
    </row>
    <row r="4" spans="1:33">
      <c r="A4" s="114" t="s">
        <v>28</v>
      </c>
      <c r="B4" s="115">
        <v>2542.44</v>
      </c>
      <c r="C4" s="116">
        <v>2701.06</v>
      </c>
      <c r="D4" s="117">
        <v>36.26</v>
      </c>
      <c r="E4" s="117">
        <v>35.81</v>
      </c>
      <c r="F4" s="117">
        <v>18.27</v>
      </c>
      <c r="G4" s="117">
        <v>9.65</v>
      </c>
      <c r="H4" s="118"/>
      <c r="I4" s="108"/>
      <c r="J4" s="108"/>
      <c r="K4" s="108"/>
      <c r="L4" s="114"/>
      <c r="M4" s="108"/>
      <c r="N4" s="108"/>
      <c r="O4" s="109"/>
      <c r="U4" s="170"/>
      <c r="V4" s="170"/>
      <c r="AC4" s="171"/>
      <c r="AD4" s="171"/>
      <c r="AF4" s="173"/>
      <c r="AG4" s="173"/>
    </row>
    <row r="5" spans="1:33">
      <c r="A5" s="108" t="s">
        <v>30</v>
      </c>
      <c r="B5" s="119">
        <v>2487.7800000000002</v>
      </c>
      <c r="C5" s="120">
        <v>2660.36</v>
      </c>
      <c r="D5" s="117">
        <v>36.229999999999997</v>
      </c>
      <c r="E5" s="117">
        <v>33.67</v>
      </c>
      <c r="F5" s="117">
        <v>18.64</v>
      </c>
      <c r="G5" s="117">
        <v>11.47</v>
      </c>
      <c r="H5" s="118"/>
      <c r="I5" s="108"/>
      <c r="J5" s="108"/>
      <c r="K5" s="108"/>
      <c r="L5" s="108"/>
      <c r="M5" s="108"/>
      <c r="N5" s="108"/>
      <c r="O5" s="109"/>
      <c r="U5" s="170"/>
      <c r="V5" s="170"/>
      <c r="AC5" s="171"/>
      <c r="AD5" s="171"/>
      <c r="AF5" s="173"/>
      <c r="AG5" s="173"/>
    </row>
    <row r="6" spans="1:33">
      <c r="A6" s="108" t="s">
        <v>31</v>
      </c>
      <c r="B6" s="119">
        <v>2705.6</v>
      </c>
      <c r="C6" s="120">
        <v>2809.1</v>
      </c>
      <c r="D6" s="117">
        <v>36.380000000000003</v>
      </c>
      <c r="E6" s="117">
        <v>42.22</v>
      </c>
      <c r="F6" s="117">
        <v>17.170000000000002</v>
      </c>
      <c r="G6" s="117">
        <v>4.24</v>
      </c>
      <c r="H6" s="118"/>
      <c r="I6" s="108"/>
      <c r="J6" s="108"/>
      <c r="K6" s="108"/>
      <c r="L6" s="108"/>
      <c r="M6" s="108"/>
      <c r="N6" s="108"/>
      <c r="O6" s="109"/>
      <c r="U6" s="170"/>
      <c r="V6" s="170"/>
      <c r="AC6" s="171"/>
      <c r="AD6" s="171"/>
      <c r="AF6" s="173"/>
      <c r="AG6" s="173"/>
    </row>
    <row r="7" spans="1:33">
      <c r="A7" s="111" t="s">
        <v>42</v>
      </c>
      <c r="B7" s="181"/>
      <c r="C7" s="121"/>
      <c r="D7" s="117"/>
      <c r="E7" s="117"/>
      <c r="F7" s="117"/>
      <c r="G7" s="117"/>
      <c r="H7" s="118"/>
      <c r="I7" s="108"/>
      <c r="J7" s="108"/>
      <c r="K7" s="108"/>
      <c r="L7" s="108"/>
      <c r="M7" s="108"/>
      <c r="N7" s="108"/>
      <c r="O7" s="109"/>
      <c r="U7" s="170"/>
      <c r="V7" s="170"/>
      <c r="AC7" s="171"/>
      <c r="AD7" s="171"/>
      <c r="AF7" s="173"/>
      <c r="AG7" s="173"/>
    </row>
    <row r="8" spans="1:33">
      <c r="A8" s="114" t="s">
        <v>28</v>
      </c>
      <c r="B8" s="115">
        <v>2714.89</v>
      </c>
      <c r="C8" s="116">
        <v>3002.78</v>
      </c>
      <c r="D8" s="117">
        <v>20.54</v>
      </c>
      <c r="E8" s="117">
        <v>35.22</v>
      </c>
      <c r="F8" s="117">
        <v>27.87</v>
      </c>
      <c r="G8" s="117">
        <v>16.36</v>
      </c>
      <c r="H8" s="118"/>
      <c r="I8" s="108"/>
      <c r="J8" s="108"/>
      <c r="K8" s="108"/>
      <c r="L8" s="114"/>
      <c r="M8" s="108"/>
      <c r="N8" s="108"/>
      <c r="O8" s="109"/>
      <c r="U8" s="170"/>
      <c r="V8" s="170"/>
      <c r="AC8" s="171"/>
      <c r="AD8" s="171"/>
      <c r="AF8" s="173"/>
      <c r="AG8" s="173"/>
    </row>
    <row r="9" spans="1:33">
      <c r="A9" s="108" t="s">
        <v>30</v>
      </c>
      <c r="B9" s="119">
        <v>2663</v>
      </c>
      <c r="C9" s="120">
        <v>2937.12</v>
      </c>
      <c r="D9" s="117">
        <v>23.03</v>
      </c>
      <c r="E9" s="117">
        <v>34.28</v>
      </c>
      <c r="F9" s="117">
        <v>26.8</v>
      </c>
      <c r="G9" s="117">
        <v>15.89</v>
      </c>
      <c r="H9" s="118"/>
      <c r="I9" s="108"/>
      <c r="J9" s="108"/>
      <c r="K9" s="108"/>
      <c r="L9" s="108"/>
      <c r="M9" s="108"/>
      <c r="N9" s="108"/>
      <c r="O9" s="109"/>
      <c r="U9" s="170"/>
      <c r="V9" s="170"/>
      <c r="AC9" s="171"/>
      <c r="AD9" s="171"/>
      <c r="AF9" s="173"/>
      <c r="AG9" s="173"/>
    </row>
    <row r="10" spans="1:33">
      <c r="A10" s="108" t="s">
        <v>31</v>
      </c>
      <c r="B10" s="119">
        <v>2776.24</v>
      </c>
      <c r="C10" s="120">
        <v>3085.32</v>
      </c>
      <c r="D10" s="117">
        <v>17.600000000000001</v>
      </c>
      <c r="E10" s="117">
        <v>36.33</v>
      </c>
      <c r="F10" s="117">
        <v>29.14</v>
      </c>
      <c r="G10" s="117">
        <v>16.920000000000002</v>
      </c>
      <c r="H10" s="118"/>
      <c r="I10" s="108"/>
      <c r="J10" s="108"/>
      <c r="K10" s="108"/>
      <c r="L10" s="108"/>
      <c r="M10" s="108"/>
      <c r="N10" s="108"/>
      <c r="O10" s="109"/>
      <c r="U10" s="170"/>
      <c r="V10" s="170"/>
      <c r="AC10" s="171"/>
      <c r="AD10" s="171"/>
      <c r="AF10" s="173"/>
      <c r="AG10" s="173"/>
    </row>
    <row r="11" spans="1:33">
      <c r="A11" s="111" t="s">
        <v>32</v>
      </c>
      <c r="B11" s="181"/>
      <c r="C11" s="121"/>
      <c r="D11" s="117"/>
      <c r="E11" s="117"/>
      <c r="F11" s="117"/>
      <c r="G11" s="117"/>
      <c r="H11" s="118"/>
      <c r="I11" s="108"/>
      <c r="J11" s="108"/>
      <c r="K11" s="108"/>
      <c r="L11" s="108"/>
      <c r="M11" s="108"/>
      <c r="N11" s="108"/>
      <c r="O11" s="109"/>
      <c r="U11" s="170"/>
      <c r="V11" s="170"/>
      <c r="AC11" s="171"/>
      <c r="AD11" s="171"/>
      <c r="AF11" s="173"/>
      <c r="AG11" s="173"/>
    </row>
    <row r="12" spans="1:33">
      <c r="A12" s="114" t="s">
        <v>28</v>
      </c>
      <c r="B12" s="115">
        <v>3668.68</v>
      </c>
      <c r="C12" s="116">
        <v>3837.01</v>
      </c>
      <c r="D12" s="117">
        <v>23.31</v>
      </c>
      <c r="E12" s="117">
        <v>40.869999999999997</v>
      </c>
      <c r="F12" s="117">
        <v>26.18</v>
      </c>
      <c r="G12" s="117">
        <v>9.64</v>
      </c>
      <c r="H12" s="118"/>
      <c r="I12" s="108"/>
      <c r="J12" s="108"/>
      <c r="K12" s="108"/>
      <c r="L12" s="114"/>
      <c r="M12" s="108"/>
      <c r="N12" s="108"/>
      <c r="O12" s="109"/>
      <c r="U12" s="170"/>
      <c r="V12" s="170"/>
      <c r="AC12" s="171"/>
      <c r="AD12" s="171"/>
      <c r="AF12" s="173"/>
      <c r="AG12" s="173"/>
    </row>
    <row r="13" spans="1:33">
      <c r="A13" s="108" t="s">
        <v>30</v>
      </c>
      <c r="B13" s="119">
        <v>3534.76</v>
      </c>
      <c r="C13" s="120">
        <v>3747.54</v>
      </c>
      <c r="D13" s="117">
        <v>21.51</v>
      </c>
      <c r="E13" s="117">
        <v>35.700000000000003</v>
      </c>
      <c r="F13" s="117">
        <v>27.46</v>
      </c>
      <c r="G13" s="117">
        <v>15.33</v>
      </c>
      <c r="H13" s="118"/>
      <c r="I13" s="108"/>
      <c r="J13" s="108"/>
      <c r="K13" s="108"/>
      <c r="L13" s="108"/>
      <c r="M13" s="108"/>
      <c r="N13" s="108"/>
      <c r="O13" s="109"/>
      <c r="U13" s="170"/>
      <c r="V13" s="170"/>
      <c r="AC13" s="171"/>
      <c r="AD13" s="171"/>
      <c r="AF13" s="173"/>
      <c r="AG13" s="173"/>
    </row>
    <row r="14" spans="1:33">
      <c r="A14" s="108" t="s">
        <v>31</v>
      </c>
      <c r="B14" s="119">
        <v>3803.52</v>
      </c>
      <c r="C14" s="120">
        <v>3909.63</v>
      </c>
      <c r="D14" s="117">
        <v>25.12</v>
      </c>
      <c r="E14" s="117">
        <v>46.08</v>
      </c>
      <c r="F14" s="117">
        <v>24.88</v>
      </c>
      <c r="G14" s="117">
        <v>3.92</v>
      </c>
      <c r="H14" s="118"/>
      <c r="I14" s="108"/>
      <c r="J14" s="108"/>
      <c r="K14" s="108"/>
      <c r="L14" s="108"/>
      <c r="M14" s="108"/>
      <c r="N14" s="108"/>
      <c r="O14" s="109"/>
      <c r="U14" s="170"/>
      <c r="V14" s="170"/>
      <c r="AC14" s="171"/>
      <c r="AD14" s="171"/>
      <c r="AF14" s="173"/>
      <c r="AG14" s="173"/>
    </row>
    <row r="15" spans="1:33">
      <c r="A15" s="111" t="s">
        <v>33</v>
      </c>
      <c r="B15" s="181"/>
      <c r="C15" s="121"/>
      <c r="D15" s="117"/>
      <c r="E15" s="117"/>
      <c r="F15" s="117"/>
      <c r="G15" s="117"/>
      <c r="H15" s="118"/>
      <c r="I15" s="108"/>
      <c r="J15" s="108"/>
      <c r="K15" s="108"/>
      <c r="L15" s="108"/>
      <c r="M15" s="108"/>
      <c r="N15" s="108"/>
      <c r="O15" s="109"/>
      <c r="U15" s="170"/>
      <c r="V15" s="170"/>
      <c r="AC15" s="171"/>
      <c r="AD15" s="171"/>
      <c r="AF15" s="173"/>
      <c r="AG15" s="173"/>
    </row>
    <row r="16" spans="1:33">
      <c r="A16" s="114" t="s">
        <v>28</v>
      </c>
      <c r="B16" s="115">
        <v>2663.62</v>
      </c>
      <c r="C16" s="116">
        <v>2904.04</v>
      </c>
      <c r="D16" s="117">
        <v>17.18</v>
      </c>
      <c r="E16" s="117">
        <v>35.11</v>
      </c>
      <c r="F16" s="117">
        <v>33.020000000000003</v>
      </c>
      <c r="G16" s="117">
        <v>14.69</v>
      </c>
      <c r="H16" s="118"/>
      <c r="I16" s="108"/>
      <c r="J16" s="108"/>
      <c r="K16" s="108"/>
      <c r="L16" s="114"/>
      <c r="M16" s="108"/>
      <c r="N16" s="108"/>
      <c r="O16" s="109"/>
      <c r="U16" s="170"/>
      <c r="V16" s="170"/>
      <c r="AC16" s="171"/>
      <c r="AD16" s="171"/>
      <c r="AF16" s="173"/>
      <c r="AG16" s="173"/>
    </row>
    <row r="17" spans="1:33">
      <c r="A17" s="108" t="s">
        <v>30</v>
      </c>
      <c r="B17" s="119">
        <v>2623.14</v>
      </c>
      <c r="C17" s="120">
        <v>2847.71</v>
      </c>
      <c r="D17" s="117">
        <v>19.010000000000002</v>
      </c>
      <c r="E17" s="117">
        <v>33.85</v>
      </c>
      <c r="F17" s="117">
        <v>30.99</v>
      </c>
      <c r="G17" s="117">
        <v>16.149999999999999</v>
      </c>
      <c r="H17" s="118"/>
      <c r="I17" s="108"/>
      <c r="J17" s="108"/>
      <c r="K17" s="108"/>
      <c r="L17" s="108"/>
      <c r="M17" s="108"/>
      <c r="N17" s="108"/>
      <c r="O17" s="109"/>
      <c r="U17" s="170"/>
      <c r="V17" s="170"/>
      <c r="AC17" s="171"/>
      <c r="AD17" s="171"/>
      <c r="AF17" s="173"/>
      <c r="AG17" s="173"/>
    </row>
    <row r="18" spans="1:33">
      <c r="A18" s="108" t="s">
        <v>31</v>
      </c>
      <c r="B18" s="119">
        <v>2774.66</v>
      </c>
      <c r="C18" s="120">
        <v>3065.08</v>
      </c>
      <c r="D18" s="117">
        <v>12.14</v>
      </c>
      <c r="E18" s="117">
        <v>38.57</v>
      </c>
      <c r="F18" s="117">
        <v>38.57</v>
      </c>
      <c r="G18" s="117">
        <v>10.71</v>
      </c>
      <c r="H18" s="118"/>
      <c r="I18" s="108"/>
      <c r="J18" s="108"/>
      <c r="K18" s="108"/>
      <c r="L18" s="108"/>
      <c r="M18" s="108"/>
      <c r="N18" s="108"/>
      <c r="O18" s="109"/>
      <c r="U18" s="170"/>
      <c r="V18" s="170"/>
      <c r="AC18" s="171"/>
      <c r="AD18" s="171"/>
      <c r="AF18" s="173"/>
      <c r="AG18" s="173"/>
    </row>
    <row r="19" spans="1:33">
      <c r="A19" s="111" t="s">
        <v>34</v>
      </c>
      <c r="B19" s="181"/>
      <c r="C19" s="121"/>
      <c r="D19" s="117"/>
      <c r="E19" s="117"/>
      <c r="F19" s="117"/>
      <c r="G19" s="117"/>
      <c r="H19" s="118"/>
      <c r="I19" s="108"/>
      <c r="J19" s="108"/>
      <c r="K19" s="108"/>
      <c r="L19" s="108"/>
      <c r="M19" s="108"/>
      <c r="N19" s="108"/>
      <c r="O19" s="109"/>
      <c r="U19" s="170"/>
      <c r="V19" s="170"/>
      <c r="AC19" s="171"/>
      <c r="AD19" s="171"/>
      <c r="AF19" s="173"/>
      <c r="AG19" s="173"/>
    </row>
    <row r="20" spans="1:33">
      <c r="A20" s="114" t="s">
        <v>28</v>
      </c>
      <c r="B20" s="115">
        <v>2141.92</v>
      </c>
      <c r="C20" s="116">
        <v>2609.0100000000002</v>
      </c>
      <c r="D20" s="117">
        <v>13.8</v>
      </c>
      <c r="E20" s="117">
        <v>31.75</v>
      </c>
      <c r="F20" s="117">
        <v>24.66</v>
      </c>
      <c r="G20" s="117">
        <v>29.79</v>
      </c>
      <c r="H20" s="118"/>
      <c r="I20" s="108"/>
      <c r="J20" s="108"/>
      <c r="K20" s="108"/>
      <c r="L20" s="114"/>
      <c r="M20" s="108"/>
      <c r="N20" s="108"/>
      <c r="O20" s="109"/>
      <c r="U20" s="170"/>
      <c r="V20" s="170"/>
      <c r="AC20" s="171"/>
      <c r="AD20" s="171"/>
      <c r="AF20" s="173"/>
      <c r="AG20" s="173"/>
    </row>
    <row r="21" spans="1:33">
      <c r="A21" s="108" t="s">
        <v>30</v>
      </c>
      <c r="B21" s="119">
        <v>2043.74</v>
      </c>
      <c r="C21" s="120">
        <v>2521.98</v>
      </c>
      <c r="D21" s="117">
        <v>12.09</v>
      </c>
      <c r="E21" s="117">
        <v>28.2</v>
      </c>
      <c r="F21" s="117">
        <v>26.76</v>
      </c>
      <c r="G21" s="117">
        <v>32.950000000000003</v>
      </c>
      <c r="H21" s="118"/>
      <c r="I21" s="108"/>
      <c r="J21" s="108"/>
      <c r="K21" s="108"/>
      <c r="L21" s="108"/>
      <c r="M21" s="108"/>
      <c r="N21" s="108"/>
      <c r="O21" s="109"/>
      <c r="U21" s="170"/>
      <c r="V21" s="170"/>
      <c r="AC21" s="171"/>
      <c r="AD21" s="171"/>
      <c r="AF21" s="173"/>
      <c r="AG21" s="173"/>
    </row>
    <row r="22" spans="1:33">
      <c r="A22" s="108" t="s">
        <v>31</v>
      </c>
      <c r="B22" s="119">
        <v>2692.17</v>
      </c>
      <c r="C22" s="120">
        <v>2871.01</v>
      </c>
      <c r="D22" s="117">
        <v>23.39</v>
      </c>
      <c r="E22" s="117">
        <v>51.61</v>
      </c>
      <c r="F22" s="117">
        <v>12.9</v>
      </c>
      <c r="G22" s="117">
        <v>12.1</v>
      </c>
      <c r="H22" s="118"/>
      <c r="I22" s="108"/>
      <c r="J22" s="108"/>
      <c r="K22" s="108"/>
      <c r="L22" s="108"/>
      <c r="M22" s="108"/>
      <c r="N22" s="108"/>
      <c r="O22" s="109"/>
      <c r="U22" s="170"/>
      <c r="V22" s="170"/>
      <c r="AC22" s="171"/>
      <c r="AD22" s="171"/>
      <c r="AF22" s="173"/>
      <c r="AG22" s="173"/>
    </row>
    <row r="23" spans="1:33">
      <c r="A23" s="111" t="s">
        <v>35</v>
      </c>
      <c r="B23" s="181"/>
      <c r="C23" s="121"/>
      <c r="D23" s="117"/>
      <c r="E23" s="117"/>
      <c r="F23" s="117"/>
      <c r="G23" s="117"/>
      <c r="H23" s="118"/>
      <c r="I23" s="108"/>
      <c r="J23" s="108"/>
      <c r="K23" s="108"/>
      <c r="L23" s="108"/>
      <c r="M23" s="108"/>
      <c r="N23" s="108"/>
      <c r="O23" s="109"/>
      <c r="U23" s="170"/>
      <c r="V23" s="170"/>
      <c r="AC23" s="171"/>
      <c r="AD23" s="171"/>
      <c r="AF23" s="173"/>
      <c r="AG23" s="173"/>
    </row>
    <row r="24" spans="1:33">
      <c r="A24" s="114" t="s">
        <v>28</v>
      </c>
      <c r="B24" s="115">
        <v>1564.48</v>
      </c>
      <c r="C24" s="116">
        <v>1882.26</v>
      </c>
      <c r="D24" s="117">
        <v>16.739999999999998</v>
      </c>
      <c r="E24" s="117">
        <v>31.47</v>
      </c>
      <c r="F24" s="117">
        <v>19.38</v>
      </c>
      <c r="G24" s="117">
        <v>32.4</v>
      </c>
      <c r="H24" s="118"/>
      <c r="I24" s="108"/>
      <c r="J24" s="108"/>
      <c r="K24" s="108"/>
      <c r="L24" s="114"/>
      <c r="M24" s="108"/>
      <c r="N24" s="108"/>
      <c r="O24" s="109"/>
      <c r="U24" s="170"/>
      <c r="V24" s="170"/>
      <c r="AC24" s="171"/>
      <c r="AD24" s="171"/>
      <c r="AF24" s="173"/>
      <c r="AG24" s="173"/>
    </row>
    <row r="25" spans="1:33">
      <c r="A25" s="108" t="s">
        <v>30</v>
      </c>
      <c r="B25" s="119">
        <v>1610.92</v>
      </c>
      <c r="C25" s="120">
        <v>1892.41</v>
      </c>
      <c r="D25" s="117">
        <v>18.61</v>
      </c>
      <c r="E25" s="117">
        <v>33.76</v>
      </c>
      <c r="F25" s="117">
        <v>20.8</v>
      </c>
      <c r="G25" s="117">
        <v>26.82</v>
      </c>
      <c r="H25" s="118"/>
      <c r="I25" s="108"/>
      <c r="J25" s="108"/>
      <c r="K25" s="108"/>
      <c r="L25" s="108"/>
      <c r="M25" s="108"/>
      <c r="N25" s="108"/>
      <c r="O25" s="109"/>
      <c r="U25" s="170"/>
      <c r="V25" s="170"/>
      <c r="AC25" s="171"/>
      <c r="AD25" s="171"/>
      <c r="AF25" s="173"/>
      <c r="AG25" s="173"/>
    </row>
    <row r="26" spans="1:33">
      <c r="A26" s="108" t="s">
        <v>31</v>
      </c>
      <c r="B26" s="119">
        <v>1302.0899999999999</v>
      </c>
      <c r="C26" s="120">
        <v>1760.84</v>
      </c>
      <c r="D26" s="117">
        <v>6.19</v>
      </c>
      <c r="E26" s="117">
        <v>18.559999999999999</v>
      </c>
      <c r="F26" s="117">
        <v>11.34</v>
      </c>
      <c r="G26" s="117">
        <v>63.92</v>
      </c>
      <c r="H26" s="118"/>
      <c r="I26" s="108"/>
      <c r="J26" s="108"/>
      <c r="K26" s="108"/>
      <c r="L26" s="108"/>
      <c r="M26" s="108"/>
      <c r="N26" s="108"/>
      <c r="O26" s="109"/>
      <c r="U26" s="170"/>
      <c r="V26" s="170"/>
      <c r="AC26" s="171"/>
      <c r="AD26" s="171"/>
      <c r="AF26" s="173"/>
      <c r="AG26" s="173"/>
    </row>
    <row r="27" spans="1:33">
      <c r="A27" s="111" t="s">
        <v>36</v>
      </c>
      <c r="B27" s="181"/>
      <c r="C27" s="121"/>
      <c r="D27" s="117"/>
      <c r="E27" s="117"/>
      <c r="F27" s="117"/>
      <c r="G27" s="117"/>
      <c r="H27" s="118"/>
      <c r="I27" s="108"/>
      <c r="J27" s="108"/>
      <c r="K27" s="108"/>
      <c r="L27" s="108"/>
      <c r="M27" s="108"/>
      <c r="N27" s="108"/>
      <c r="O27" s="109"/>
      <c r="U27" s="170"/>
      <c r="V27" s="170"/>
      <c r="AC27" s="171"/>
      <c r="AD27" s="171"/>
      <c r="AF27" s="173"/>
      <c r="AG27" s="173"/>
    </row>
    <row r="28" spans="1:33">
      <c r="A28" s="114" t="s">
        <v>28</v>
      </c>
      <c r="B28" s="115">
        <v>1202.57</v>
      </c>
      <c r="C28" s="116">
        <v>1608.6</v>
      </c>
      <c r="D28" s="117">
        <v>8.6</v>
      </c>
      <c r="E28" s="117">
        <v>21.39</v>
      </c>
      <c r="F28" s="117">
        <v>22.89</v>
      </c>
      <c r="G28" s="117">
        <v>47.13</v>
      </c>
      <c r="H28" s="118"/>
      <c r="I28" s="108"/>
      <c r="J28" s="108"/>
      <c r="K28" s="108"/>
      <c r="L28" s="114"/>
      <c r="M28" s="108"/>
      <c r="N28" s="108"/>
      <c r="O28" s="109"/>
      <c r="U28" s="170"/>
      <c r="V28" s="170"/>
      <c r="AC28" s="171"/>
      <c r="AD28" s="171"/>
      <c r="AF28" s="173"/>
      <c r="AG28" s="173"/>
    </row>
    <row r="29" spans="1:33">
      <c r="A29" s="108" t="s">
        <v>30</v>
      </c>
      <c r="B29" s="119">
        <v>1213.1400000000001</v>
      </c>
      <c r="C29" s="120">
        <v>1620.28</v>
      </c>
      <c r="D29" s="117">
        <v>8.9700000000000006</v>
      </c>
      <c r="E29" s="117">
        <v>23.95</v>
      </c>
      <c r="F29" s="117">
        <v>22.34</v>
      </c>
      <c r="G29" s="117">
        <v>44.74</v>
      </c>
      <c r="H29" s="118"/>
      <c r="I29" s="108"/>
      <c r="J29" s="108"/>
      <c r="K29" s="108"/>
      <c r="L29" s="108"/>
      <c r="M29" s="108"/>
      <c r="N29" s="108"/>
      <c r="O29" s="109"/>
      <c r="U29" s="170"/>
      <c r="V29" s="170"/>
      <c r="AC29" s="171"/>
      <c r="AD29" s="171"/>
      <c r="AF29" s="173"/>
      <c r="AG29" s="173"/>
    </row>
    <row r="30" spans="1:33">
      <c r="A30" s="108" t="s">
        <v>31</v>
      </c>
      <c r="B30" s="119">
        <v>1159.71</v>
      </c>
      <c r="C30" s="120">
        <v>1522.47</v>
      </c>
      <c r="D30" s="117">
        <v>7.07</v>
      </c>
      <c r="E30" s="117">
        <v>10.99</v>
      </c>
      <c r="F30" s="117">
        <v>25.13</v>
      </c>
      <c r="G30" s="117">
        <v>56.81</v>
      </c>
      <c r="H30" s="118"/>
      <c r="I30" s="108"/>
      <c r="J30" s="108"/>
      <c r="K30" s="108"/>
      <c r="L30" s="108"/>
      <c r="M30" s="108"/>
      <c r="N30" s="108"/>
      <c r="O30" s="109"/>
      <c r="U30" s="170"/>
      <c r="V30" s="170"/>
      <c r="AC30" s="171"/>
      <c r="AD30" s="171"/>
      <c r="AF30" s="173"/>
      <c r="AG30" s="173"/>
    </row>
    <row r="31" spans="1:33">
      <c r="A31" s="108"/>
      <c r="B31" s="119"/>
      <c r="C31" s="121"/>
      <c r="D31" s="117"/>
      <c r="E31" s="117"/>
      <c r="F31" s="117"/>
      <c r="G31" s="117"/>
      <c r="H31" s="118"/>
      <c r="I31" s="108"/>
      <c r="J31" s="108"/>
      <c r="K31" s="108"/>
      <c r="L31" s="108"/>
      <c r="M31" s="108"/>
      <c r="N31" s="108"/>
      <c r="O31" s="109"/>
      <c r="U31" s="170"/>
      <c r="V31" s="170"/>
      <c r="AC31" s="171"/>
      <c r="AD31" s="171"/>
      <c r="AF31" s="173"/>
      <c r="AG31" s="173"/>
    </row>
    <row r="32" spans="1:33">
      <c r="A32" s="106" t="s">
        <v>2</v>
      </c>
      <c r="B32" s="122">
        <v>2495.6</v>
      </c>
      <c r="C32" s="116">
        <v>2797.92</v>
      </c>
      <c r="D32" s="117">
        <v>24.98</v>
      </c>
      <c r="E32" s="117">
        <v>34.18</v>
      </c>
      <c r="F32" s="117">
        <v>23.53</v>
      </c>
      <c r="G32" s="117">
        <v>17.32</v>
      </c>
      <c r="H32" s="118"/>
      <c r="I32" s="108"/>
      <c r="J32" s="108"/>
      <c r="K32" s="108"/>
      <c r="L32" s="108"/>
      <c r="M32" s="108"/>
      <c r="N32" s="108"/>
      <c r="O32" s="109"/>
      <c r="U32" s="170"/>
      <c r="V32" s="170"/>
      <c r="AC32" s="171"/>
      <c r="AD32" s="171"/>
      <c r="AF32" s="173"/>
      <c r="AG32" s="173"/>
    </row>
    <row r="33" spans="1:33">
      <c r="A33" s="106" t="s">
        <v>30</v>
      </c>
      <c r="B33" s="122">
        <v>2387.75</v>
      </c>
      <c r="C33" s="116">
        <v>2692.14</v>
      </c>
      <c r="D33" s="117">
        <v>26.17</v>
      </c>
      <c r="E33" s="117">
        <v>32.619999999999997</v>
      </c>
      <c r="F33" s="117">
        <v>22.8</v>
      </c>
      <c r="G33" s="117">
        <v>18.399999999999999</v>
      </c>
      <c r="H33" s="118"/>
      <c r="I33" s="108"/>
      <c r="J33" s="108"/>
      <c r="K33" s="108"/>
      <c r="L33" s="108"/>
      <c r="M33" s="108"/>
      <c r="N33" s="108"/>
      <c r="O33" s="109"/>
      <c r="U33" s="170"/>
      <c r="V33" s="170"/>
      <c r="AC33" s="171"/>
      <c r="AD33" s="171"/>
      <c r="AF33" s="173"/>
      <c r="AG33" s="173"/>
    </row>
    <row r="34" spans="1:33">
      <c r="A34" s="106" t="s">
        <v>31</v>
      </c>
      <c r="B34" s="122">
        <v>2711.01</v>
      </c>
      <c r="C34" s="116">
        <v>3005.45</v>
      </c>
      <c r="D34" s="117">
        <v>22.59</v>
      </c>
      <c r="E34" s="117">
        <v>37.29</v>
      </c>
      <c r="F34" s="117">
        <v>24.98</v>
      </c>
      <c r="G34" s="117">
        <v>15.14</v>
      </c>
      <c r="H34" s="118"/>
      <c r="I34" s="108"/>
      <c r="J34" s="108"/>
      <c r="K34" s="108"/>
      <c r="L34" s="108"/>
      <c r="M34" s="108"/>
      <c r="N34" s="108"/>
      <c r="O34" s="109"/>
      <c r="U34" s="170"/>
      <c r="V34" s="170"/>
      <c r="AC34" s="171"/>
      <c r="AD34" s="171"/>
      <c r="AF34" s="173"/>
      <c r="AG34" s="173"/>
    </row>
    <row r="35" spans="1:33">
      <c r="A35" s="63"/>
      <c r="B35" s="63"/>
      <c r="C35" s="60"/>
      <c r="D35" s="64"/>
      <c r="E35" s="64"/>
      <c r="F35" s="64"/>
      <c r="G35" s="64"/>
      <c r="H35" s="61"/>
      <c r="I35" s="51"/>
      <c r="J35" s="51"/>
      <c r="K35" s="51"/>
      <c r="L35" s="51"/>
      <c r="M35" s="51"/>
      <c r="N35" s="51"/>
      <c r="O35" s="57"/>
    </row>
    <row r="36" spans="1:33">
      <c r="A36" s="63"/>
      <c r="B36" s="63"/>
      <c r="C36" s="60"/>
      <c r="D36" s="64"/>
      <c r="E36" s="64"/>
      <c r="F36" s="64"/>
      <c r="G36" s="64"/>
      <c r="H36" s="61"/>
      <c r="I36" s="51"/>
      <c r="J36" s="51"/>
      <c r="K36" s="51"/>
      <c r="L36" s="51"/>
      <c r="M36" s="51"/>
      <c r="N36" s="51"/>
      <c r="O36" s="57"/>
    </row>
    <row r="37" spans="1:33">
      <c r="A37" s="63"/>
      <c r="B37" s="63"/>
      <c r="C37" s="60"/>
      <c r="D37" s="64"/>
      <c r="E37" s="64"/>
      <c r="F37" s="64"/>
      <c r="G37" s="64"/>
      <c r="H37" s="61"/>
      <c r="I37" s="51"/>
      <c r="J37" s="51"/>
      <c r="K37" s="51"/>
      <c r="L37" s="51"/>
      <c r="M37" s="51"/>
      <c r="N37" s="51"/>
      <c r="O37" s="57"/>
    </row>
    <row r="38" spans="1:33">
      <c r="A38" s="63"/>
      <c r="B38" s="63"/>
      <c r="C38" s="60"/>
      <c r="D38" s="64"/>
      <c r="E38" s="64"/>
      <c r="F38" s="64"/>
      <c r="G38" s="64"/>
      <c r="H38" s="61"/>
      <c r="I38" s="51"/>
      <c r="J38" s="51"/>
      <c r="K38" s="51"/>
      <c r="L38" s="51"/>
      <c r="M38" s="51"/>
      <c r="N38" s="51"/>
      <c r="O38" s="57"/>
    </row>
    <row r="39" spans="1:33">
      <c r="A39" s="65"/>
      <c r="B39" s="65"/>
      <c r="C39" s="55"/>
      <c r="D39" s="66"/>
      <c r="E39" s="66"/>
      <c r="F39" s="66"/>
      <c r="G39" s="66"/>
      <c r="H39" s="55" t="s">
        <v>108</v>
      </c>
      <c r="I39" s="65"/>
      <c r="J39" s="65"/>
      <c r="K39" s="65"/>
      <c r="L39" s="65"/>
      <c r="M39" s="67"/>
      <c r="N39" s="51"/>
      <c r="O39" s="57"/>
    </row>
    <row r="40" spans="1:33" ht="30.75" customHeight="1">
      <c r="A40" s="227" t="s">
        <v>122</v>
      </c>
      <c r="B40" s="228"/>
      <c r="C40" s="228"/>
      <c r="D40" s="228"/>
      <c r="E40" s="228"/>
      <c r="F40" s="228"/>
      <c r="G40" s="228"/>
      <c r="H40" s="228"/>
      <c r="I40" s="228"/>
      <c r="J40" s="228"/>
      <c r="K40" s="228"/>
      <c r="L40" s="228"/>
      <c r="M40" s="228"/>
      <c r="N40" s="228"/>
      <c r="O40" s="229"/>
    </row>
    <row r="41" spans="1:33" ht="30" customHeight="1">
      <c r="A41" s="227" t="s">
        <v>161</v>
      </c>
      <c r="B41" s="228"/>
      <c r="C41" s="228"/>
      <c r="D41" s="228"/>
      <c r="E41" s="228"/>
      <c r="F41" s="228"/>
      <c r="G41" s="228"/>
      <c r="H41" s="228"/>
      <c r="I41" s="228"/>
      <c r="J41" s="228"/>
      <c r="K41" s="228"/>
      <c r="L41" s="228"/>
      <c r="M41" s="228"/>
      <c r="N41" s="228"/>
      <c r="O41" s="229"/>
    </row>
    <row r="42" spans="1:33">
      <c r="A42" s="123" t="s">
        <v>123</v>
      </c>
      <c r="B42" s="123"/>
      <c r="C42" s="124"/>
      <c r="D42" s="124"/>
      <c r="E42" s="124"/>
      <c r="F42" s="124"/>
      <c r="G42" s="124"/>
      <c r="H42" s="124"/>
      <c r="I42" s="123"/>
      <c r="J42" s="123"/>
      <c r="K42" s="123"/>
      <c r="L42" s="125"/>
      <c r="M42" s="125"/>
      <c r="N42" s="125"/>
      <c r="O42" s="71"/>
    </row>
    <row r="43" spans="1:33">
      <c r="F43" s="69"/>
      <c r="M43" s="57"/>
      <c r="N43" s="71"/>
    </row>
  </sheetData>
  <mergeCells count="4">
    <mergeCell ref="H2:O2"/>
    <mergeCell ref="A40:O40"/>
    <mergeCell ref="A41:O41"/>
    <mergeCell ref="A1:O1"/>
  </mergeCells>
  <conditionalFormatting sqref="S4:T34">
    <cfRule type="colorScale" priority="1">
      <colorScale>
        <cfvo type="min"/>
        <cfvo type="percentile" val="50"/>
        <cfvo type="max"/>
        <color rgb="FFF8696B"/>
        <color rgb="FFFFEB84"/>
        <color rgb="FF63BE7B"/>
      </colorScale>
    </cfRule>
  </conditionalFormatting>
  <pageMargins left="0.7" right="0.7" top="0.75" bottom="0.75" header="0.3" footer="0.3"/>
  <pageSetup paperSize="9" scale="5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AI46"/>
  <sheetViews>
    <sheetView zoomScale="115" zoomScaleNormal="115" workbookViewId="0">
      <selection sqref="A1:N1"/>
    </sheetView>
  </sheetViews>
  <sheetFormatPr baseColWidth="10" defaultColWidth="11.44140625" defaultRowHeight="15"/>
  <cols>
    <col min="1" max="1" width="10.6640625" style="52" customWidth="1"/>
    <col min="2" max="5" width="0.109375" style="68" customWidth="1"/>
    <col min="6" max="6" width="0.109375" style="70" customWidth="1"/>
    <col min="7" max="7" width="25.88671875" style="68" customWidth="1"/>
    <col min="8" max="8" width="12.6640625" style="52" customWidth="1"/>
    <col min="9" max="13" width="10.6640625" style="52" customWidth="1"/>
    <col min="14" max="14" width="42.44140625" style="52" customWidth="1"/>
    <col min="15" max="28" width="11.44140625" style="52"/>
    <col min="29" max="29" width="11.77734375" style="52" customWidth="1"/>
    <col min="30" max="16384" width="11.44140625" style="52"/>
  </cols>
  <sheetData>
    <row r="1" spans="1:35" ht="20.45" customHeight="1">
      <c r="A1" s="241" t="s">
        <v>132</v>
      </c>
      <c r="B1" s="242"/>
      <c r="C1" s="242"/>
      <c r="D1" s="242"/>
      <c r="E1" s="242"/>
      <c r="F1" s="242"/>
      <c r="G1" s="242"/>
      <c r="H1" s="242"/>
      <c r="I1" s="242"/>
      <c r="J1" s="242"/>
      <c r="K1" s="242"/>
      <c r="L1" s="242"/>
      <c r="M1" s="242"/>
      <c r="N1" s="242"/>
      <c r="O1" s="178"/>
      <c r="P1" s="178"/>
      <c r="Q1" s="178"/>
    </row>
    <row r="2" spans="1:35" ht="5.25" customHeight="1">
      <c r="A2" s="63"/>
      <c r="B2" s="54"/>
      <c r="C2" s="54"/>
      <c r="D2" s="54"/>
      <c r="E2" s="54"/>
      <c r="F2" s="55"/>
      <c r="G2" s="54"/>
      <c r="H2" s="51"/>
      <c r="I2" s="51"/>
      <c r="J2" s="51"/>
      <c r="K2" s="105"/>
      <c r="L2" s="51"/>
      <c r="M2" s="51"/>
      <c r="N2" s="57"/>
    </row>
    <row r="3" spans="1:35" ht="6" customHeight="1">
      <c r="A3" s="106"/>
      <c r="B3" s="110"/>
      <c r="C3" s="134"/>
      <c r="D3" s="134"/>
      <c r="E3" s="134"/>
      <c r="F3" s="134"/>
      <c r="G3" s="107"/>
      <c r="H3" s="108"/>
      <c r="I3" s="108"/>
      <c r="J3" s="108"/>
      <c r="K3" s="108"/>
      <c r="L3" s="108"/>
      <c r="M3" s="108"/>
      <c r="N3" s="109"/>
    </row>
    <row r="4" spans="1:35" ht="28.15" customHeight="1">
      <c r="A4" s="108"/>
      <c r="B4" s="110" t="s">
        <v>128</v>
      </c>
      <c r="C4" s="110" t="s">
        <v>129</v>
      </c>
      <c r="D4" s="110" t="s">
        <v>92</v>
      </c>
      <c r="E4" s="110" t="s">
        <v>130</v>
      </c>
      <c r="F4" s="110" t="s">
        <v>131</v>
      </c>
      <c r="G4" s="232" t="s">
        <v>93</v>
      </c>
      <c r="H4" s="233"/>
      <c r="I4" s="233"/>
      <c r="J4" s="233"/>
      <c r="K4" s="233"/>
      <c r="L4" s="233"/>
      <c r="M4" s="233"/>
      <c r="N4" s="234"/>
    </row>
    <row r="5" spans="1:35">
      <c r="A5" s="111" t="s">
        <v>41</v>
      </c>
      <c r="B5" s="107"/>
      <c r="C5" s="112"/>
      <c r="D5" s="112"/>
      <c r="E5" s="112"/>
      <c r="F5" s="112"/>
      <c r="G5" s="113"/>
      <c r="H5" s="108"/>
      <c r="I5" s="108"/>
      <c r="J5" s="111"/>
      <c r="K5" s="108"/>
      <c r="L5" s="108"/>
      <c r="M5" s="108"/>
      <c r="N5" s="2"/>
    </row>
    <row r="6" spans="1:35">
      <c r="A6" s="114" t="s">
        <v>28</v>
      </c>
      <c r="B6" s="130">
        <v>12.36</v>
      </c>
      <c r="C6" s="193">
        <v>22.99</v>
      </c>
      <c r="D6" s="193">
        <v>45.76</v>
      </c>
      <c r="E6" s="193">
        <v>14.1</v>
      </c>
      <c r="F6" s="193">
        <v>4.8</v>
      </c>
      <c r="G6" s="118"/>
      <c r="H6" s="108"/>
      <c r="I6" s="108"/>
      <c r="J6" s="108"/>
      <c r="K6" s="114"/>
      <c r="L6" s="108"/>
      <c r="M6" s="108"/>
      <c r="N6" s="109"/>
      <c r="AB6" s="174"/>
      <c r="AC6" s="174"/>
      <c r="AD6" s="174"/>
      <c r="AE6" s="174"/>
      <c r="AF6" s="174"/>
      <c r="AG6" s="174"/>
      <c r="AH6" s="174"/>
      <c r="AI6" s="174"/>
    </row>
    <row r="7" spans="1:35">
      <c r="A7" s="108" t="s">
        <v>30</v>
      </c>
      <c r="B7" s="132">
        <v>12.14</v>
      </c>
      <c r="C7" s="131">
        <v>22.05</v>
      </c>
      <c r="D7" s="131">
        <v>47.88</v>
      </c>
      <c r="E7" s="131">
        <v>13.74</v>
      </c>
      <c r="F7" s="131">
        <v>4.2</v>
      </c>
      <c r="G7" s="118"/>
      <c r="H7" s="108"/>
      <c r="I7" s="108"/>
      <c r="J7" s="108"/>
      <c r="K7" s="108"/>
      <c r="L7" s="108"/>
      <c r="M7" s="108"/>
      <c r="N7" s="109"/>
      <c r="AB7" s="174"/>
      <c r="AC7" s="174"/>
      <c r="AD7" s="174"/>
      <c r="AE7" s="174"/>
      <c r="AF7" s="174"/>
      <c r="AG7" s="174"/>
      <c r="AH7" s="174"/>
    </row>
    <row r="8" spans="1:35">
      <c r="A8" s="108" t="s">
        <v>31</v>
      </c>
      <c r="B8" s="132">
        <v>13.02</v>
      </c>
      <c r="C8" s="131">
        <v>25.8</v>
      </c>
      <c r="D8" s="131">
        <v>39.42</v>
      </c>
      <c r="E8" s="131">
        <v>15.17</v>
      </c>
      <c r="F8" s="131">
        <v>6.59</v>
      </c>
      <c r="G8" s="118"/>
      <c r="H8" s="108"/>
      <c r="I8" s="108"/>
      <c r="J8" s="108"/>
      <c r="K8" s="108"/>
      <c r="L8" s="108"/>
      <c r="M8" s="108"/>
      <c r="N8" s="109"/>
      <c r="AB8" s="174"/>
      <c r="AC8" s="174"/>
      <c r="AD8" s="174"/>
      <c r="AE8" s="174"/>
      <c r="AF8" s="174"/>
      <c r="AG8" s="174"/>
      <c r="AH8" s="174"/>
    </row>
    <row r="9" spans="1:35">
      <c r="A9" s="111" t="s">
        <v>42</v>
      </c>
      <c r="B9" s="133"/>
      <c r="C9" s="131"/>
      <c r="D9" s="131"/>
      <c r="E9" s="131"/>
      <c r="F9" s="131"/>
      <c r="G9" s="118"/>
      <c r="H9" s="108"/>
      <c r="I9" s="108"/>
      <c r="J9" s="108"/>
      <c r="K9" s="108"/>
      <c r="L9" s="108"/>
      <c r="M9" s="108"/>
      <c r="N9" s="109"/>
      <c r="P9" s="186"/>
      <c r="AB9" s="174"/>
      <c r="AC9" s="174"/>
      <c r="AD9" s="174"/>
      <c r="AE9" s="174"/>
      <c r="AF9" s="174"/>
      <c r="AG9" s="174"/>
      <c r="AH9" s="174"/>
    </row>
    <row r="10" spans="1:35">
      <c r="A10" s="114" t="s">
        <v>28</v>
      </c>
      <c r="B10" s="130">
        <v>11.16</v>
      </c>
      <c r="C10" s="193">
        <v>17.66</v>
      </c>
      <c r="D10" s="193">
        <v>32.85</v>
      </c>
      <c r="E10" s="193">
        <v>28.16</v>
      </c>
      <c r="F10" s="193">
        <v>10.16</v>
      </c>
      <c r="G10" s="118"/>
      <c r="H10" s="108"/>
      <c r="I10" s="108"/>
      <c r="J10" s="108"/>
      <c r="K10" s="114"/>
      <c r="L10" s="108"/>
      <c r="M10" s="108"/>
      <c r="N10" s="109"/>
      <c r="AB10" s="174"/>
      <c r="AC10" s="174"/>
      <c r="AD10" s="174"/>
      <c r="AE10" s="174"/>
      <c r="AF10" s="174"/>
      <c r="AG10" s="174"/>
      <c r="AH10" s="174"/>
    </row>
    <row r="11" spans="1:35">
      <c r="A11" s="108" t="s">
        <v>30</v>
      </c>
      <c r="B11" s="132">
        <v>12.48</v>
      </c>
      <c r="C11" s="131">
        <v>15.7</v>
      </c>
      <c r="D11" s="131">
        <v>32.71</v>
      </c>
      <c r="E11" s="131">
        <v>29.31</v>
      </c>
      <c r="F11" s="131">
        <v>9.8000000000000007</v>
      </c>
      <c r="G11" s="118"/>
      <c r="H11" s="108"/>
      <c r="I11" s="108"/>
      <c r="J11" s="108"/>
      <c r="K11" s="108"/>
      <c r="L11" s="108"/>
      <c r="M11" s="108"/>
      <c r="N11" s="109"/>
      <c r="AB11" s="174"/>
      <c r="AC11" s="174"/>
      <c r="AD11" s="174"/>
      <c r="AE11" s="174"/>
      <c r="AF11" s="174"/>
      <c r="AG11" s="174"/>
      <c r="AH11" s="174"/>
    </row>
    <row r="12" spans="1:35">
      <c r="A12" s="108" t="s">
        <v>31</v>
      </c>
      <c r="B12" s="132">
        <v>9.61</v>
      </c>
      <c r="C12" s="131">
        <v>19.989999999999998</v>
      </c>
      <c r="D12" s="131">
        <v>33.01</v>
      </c>
      <c r="E12" s="131">
        <v>26.8</v>
      </c>
      <c r="F12" s="131">
        <v>10.59</v>
      </c>
      <c r="G12" s="118"/>
      <c r="H12" s="108"/>
      <c r="I12" s="108"/>
      <c r="J12" s="108"/>
      <c r="K12" s="108"/>
      <c r="L12" s="108"/>
      <c r="M12" s="108"/>
      <c r="N12" s="109"/>
      <c r="AB12" s="174"/>
      <c r="AC12" s="174"/>
      <c r="AD12" s="174"/>
      <c r="AE12" s="174"/>
      <c r="AF12" s="174"/>
      <c r="AG12" s="174"/>
      <c r="AH12" s="174"/>
    </row>
    <row r="13" spans="1:35">
      <c r="A13" s="111" t="s">
        <v>32</v>
      </c>
      <c r="B13" s="133"/>
      <c r="C13" s="131"/>
      <c r="D13" s="131"/>
      <c r="E13" s="131"/>
      <c r="F13" s="131"/>
      <c r="G13" s="118"/>
      <c r="H13" s="108"/>
      <c r="I13" s="108"/>
      <c r="J13" s="108"/>
      <c r="K13" s="108"/>
      <c r="L13" s="108"/>
      <c r="M13" s="108"/>
      <c r="N13" s="109"/>
      <c r="AB13" s="174"/>
      <c r="AC13" s="174"/>
      <c r="AD13" s="174"/>
      <c r="AE13" s="174"/>
      <c r="AF13" s="174"/>
      <c r="AG13" s="174"/>
      <c r="AH13" s="174"/>
    </row>
    <row r="14" spans="1:35">
      <c r="A14" s="114" t="s">
        <v>28</v>
      </c>
      <c r="B14" s="130">
        <v>4.71</v>
      </c>
      <c r="C14" s="193">
        <v>12.86</v>
      </c>
      <c r="D14" s="193">
        <v>30.31</v>
      </c>
      <c r="E14" s="193">
        <v>35.130000000000003</v>
      </c>
      <c r="F14" s="193">
        <v>16.989999999999998</v>
      </c>
      <c r="G14" s="118"/>
      <c r="H14" s="108"/>
      <c r="I14" s="108"/>
      <c r="J14" s="108"/>
      <c r="K14" s="114"/>
      <c r="L14" s="108"/>
      <c r="M14" s="108"/>
      <c r="N14" s="109"/>
      <c r="AB14" s="174"/>
      <c r="AC14" s="174"/>
      <c r="AD14" s="174"/>
      <c r="AE14" s="174"/>
      <c r="AF14" s="174"/>
      <c r="AG14" s="174"/>
      <c r="AH14" s="174"/>
    </row>
    <row r="15" spans="1:35">
      <c r="A15" s="108" t="s">
        <v>30</v>
      </c>
      <c r="B15" s="132">
        <v>5.26</v>
      </c>
      <c r="C15" s="131">
        <v>10.98</v>
      </c>
      <c r="D15" s="131">
        <v>30.21</v>
      </c>
      <c r="E15" s="131">
        <v>36.380000000000003</v>
      </c>
      <c r="F15" s="131">
        <v>17.16</v>
      </c>
      <c r="G15" s="118"/>
      <c r="H15" s="108"/>
      <c r="I15" s="108"/>
      <c r="J15" s="108"/>
      <c r="K15" s="108"/>
      <c r="L15" s="108"/>
      <c r="M15" s="108"/>
      <c r="N15" s="109"/>
      <c r="AB15" s="174"/>
      <c r="AC15" s="174"/>
      <c r="AD15" s="174"/>
      <c r="AE15" s="174"/>
      <c r="AF15" s="174"/>
      <c r="AG15" s="174"/>
      <c r="AH15" s="174"/>
    </row>
    <row r="16" spans="1:35">
      <c r="A16" s="108" t="s">
        <v>31</v>
      </c>
      <c r="B16" s="132">
        <v>4.1500000000000004</v>
      </c>
      <c r="C16" s="131">
        <v>14.75</v>
      </c>
      <c r="D16" s="131">
        <v>30.41</v>
      </c>
      <c r="E16" s="131">
        <v>33.869999999999997</v>
      </c>
      <c r="F16" s="131">
        <v>16.82</v>
      </c>
      <c r="G16" s="118"/>
      <c r="H16" s="108"/>
      <c r="I16" s="108"/>
      <c r="J16" s="108"/>
      <c r="K16" s="108"/>
      <c r="L16" s="108"/>
      <c r="M16" s="108"/>
      <c r="N16" s="109"/>
      <c r="AB16" s="174"/>
      <c r="AC16" s="174"/>
      <c r="AD16" s="174"/>
      <c r="AE16" s="174"/>
      <c r="AF16" s="174"/>
      <c r="AG16" s="174"/>
      <c r="AH16" s="174"/>
    </row>
    <row r="17" spans="1:34">
      <c r="A17" s="111" t="s">
        <v>33</v>
      </c>
      <c r="B17" s="133"/>
      <c r="C17" s="131"/>
      <c r="D17" s="131"/>
      <c r="E17" s="131"/>
      <c r="F17" s="131"/>
      <c r="G17" s="118"/>
      <c r="H17" s="108"/>
      <c r="I17" s="108"/>
      <c r="J17" s="108"/>
      <c r="K17" s="108"/>
      <c r="L17" s="108"/>
      <c r="M17" s="108"/>
      <c r="N17" s="109"/>
      <c r="AB17" s="174"/>
      <c r="AC17" s="174"/>
      <c r="AD17" s="174"/>
      <c r="AE17" s="174"/>
      <c r="AF17" s="174"/>
      <c r="AG17" s="174"/>
      <c r="AH17" s="174"/>
    </row>
    <row r="18" spans="1:34">
      <c r="A18" s="114" t="s">
        <v>28</v>
      </c>
      <c r="B18" s="130">
        <v>7.06</v>
      </c>
      <c r="C18" s="193">
        <v>16.41</v>
      </c>
      <c r="D18" s="193">
        <v>31.11</v>
      </c>
      <c r="E18" s="193">
        <v>31.3</v>
      </c>
      <c r="F18" s="193">
        <v>14.12</v>
      </c>
      <c r="G18" s="118"/>
      <c r="H18" s="108"/>
      <c r="I18" s="108"/>
      <c r="J18" s="108"/>
      <c r="K18" s="114"/>
      <c r="L18" s="108"/>
      <c r="M18" s="108"/>
      <c r="N18" s="109"/>
      <c r="AB18" s="174"/>
      <c r="AC18" s="174"/>
      <c r="AD18" s="174"/>
      <c r="AE18" s="174"/>
      <c r="AF18" s="174"/>
      <c r="AG18" s="174"/>
      <c r="AH18" s="174"/>
    </row>
    <row r="19" spans="1:34">
      <c r="A19" s="108" t="s">
        <v>30</v>
      </c>
      <c r="B19" s="132">
        <v>7.29</v>
      </c>
      <c r="C19" s="131">
        <v>16.149999999999999</v>
      </c>
      <c r="D19" s="131">
        <v>31.51</v>
      </c>
      <c r="E19" s="131">
        <v>32.03</v>
      </c>
      <c r="F19" s="131">
        <v>13.02</v>
      </c>
      <c r="G19" s="118"/>
      <c r="H19" s="108"/>
      <c r="I19" s="108"/>
      <c r="J19" s="108"/>
      <c r="K19" s="108"/>
      <c r="L19" s="108"/>
      <c r="M19" s="108"/>
      <c r="N19" s="109"/>
      <c r="AB19" s="174"/>
      <c r="AC19" s="174"/>
      <c r="AD19" s="174"/>
      <c r="AE19" s="174"/>
      <c r="AF19" s="174"/>
      <c r="AG19" s="174"/>
      <c r="AH19" s="174"/>
    </row>
    <row r="20" spans="1:34">
      <c r="A20" s="108" t="s">
        <v>31</v>
      </c>
      <c r="B20" s="132">
        <v>6.43</v>
      </c>
      <c r="C20" s="131">
        <v>17.14</v>
      </c>
      <c r="D20" s="131">
        <v>30</v>
      </c>
      <c r="E20" s="131">
        <v>29.29</v>
      </c>
      <c r="F20" s="131">
        <v>17.14</v>
      </c>
      <c r="G20" s="118"/>
      <c r="H20" s="108"/>
      <c r="I20" s="108"/>
      <c r="J20" s="108"/>
      <c r="K20" s="108"/>
      <c r="L20" s="108"/>
      <c r="M20" s="108"/>
      <c r="N20" s="109"/>
      <c r="AB20" s="174"/>
      <c r="AC20" s="174"/>
      <c r="AD20" s="174"/>
      <c r="AE20" s="174"/>
      <c r="AF20" s="174"/>
      <c r="AG20" s="174"/>
      <c r="AH20" s="174"/>
    </row>
    <row r="21" spans="1:34">
      <c r="A21" s="111" t="s">
        <v>34</v>
      </c>
      <c r="B21" s="133"/>
      <c r="C21" s="131"/>
      <c r="D21" s="131"/>
      <c r="E21" s="131"/>
      <c r="F21" s="131"/>
      <c r="G21" s="118"/>
      <c r="H21" s="108"/>
      <c r="I21" s="108"/>
      <c r="J21" s="108"/>
      <c r="K21" s="108"/>
      <c r="L21" s="108"/>
      <c r="M21" s="108"/>
      <c r="N21" s="109"/>
      <c r="AB21" s="174"/>
      <c r="AC21" s="174"/>
      <c r="AD21" s="174"/>
      <c r="AE21" s="174"/>
      <c r="AF21" s="174"/>
      <c r="AG21" s="174"/>
      <c r="AH21" s="174"/>
    </row>
    <row r="22" spans="1:34">
      <c r="A22" s="114" t="s">
        <v>28</v>
      </c>
      <c r="B22" s="130">
        <v>9.65</v>
      </c>
      <c r="C22" s="193">
        <v>10.26</v>
      </c>
      <c r="D22" s="193">
        <v>33.82</v>
      </c>
      <c r="E22" s="193">
        <v>33.700000000000003</v>
      </c>
      <c r="F22" s="193">
        <v>12.58</v>
      </c>
      <c r="G22" s="118"/>
      <c r="H22" s="108"/>
      <c r="I22" s="108"/>
      <c r="J22" s="108"/>
      <c r="K22" s="114"/>
      <c r="L22" s="108"/>
      <c r="M22" s="108"/>
      <c r="N22" s="109"/>
      <c r="AB22" s="174"/>
      <c r="AC22" s="174"/>
      <c r="AD22" s="174"/>
      <c r="AE22" s="174"/>
      <c r="AF22" s="174"/>
      <c r="AG22" s="174"/>
      <c r="AH22" s="174"/>
    </row>
    <row r="23" spans="1:34">
      <c r="A23" s="108" t="s">
        <v>30</v>
      </c>
      <c r="B23" s="132">
        <v>9.7799999999999994</v>
      </c>
      <c r="C23" s="131">
        <v>10.220000000000001</v>
      </c>
      <c r="D23" s="131">
        <v>34.24</v>
      </c>
      <c r="E23" s="131">
        <v>34.24</v>
      </c>
      <c r="F23" s="131">
        <v>11.51</v>
      </c>
      <c r="G23" s="118"/>
      <c r="H23" s="108"/>
      <c r="I23" s="108"/>
      <c r="J23" s="108"/>
      <c r="K23" s="108"/>
      <c r="L23" s="108"/>
      <c r="M23" s="108"/>
      <c r="N23" s="109"/>
      <c r="AB23" s="174"/>
      <c r="AC23" s="174"/>
      <c r="AD23" s="174"/>
      <c r="AE23" s="174"/>
      <c r="AF23" s="174"/>
      <c r="AG23" s="174"/>
      <c r="AH23" s="174"/>
    </row>
    <row r="24" spans="1:34">
      <c r="A24" s="108" t="s">
        <v>31</v>
      </c>
      <c r="B24" s="132">
        <v>8.8699999999999992</v>
      </c>
      <c r="C24" s="131">
        <v>10.48</v>
      </c>
      <c r="D24" s="131">
        <v>31.45</v>
      </c>
      <c r="E24" s="131">
        <v>30.65</v>
      </c>
      <c r="F24" s="131">
        <v>18.55</v>
      </c>
      <c r="G24" s="118"/>
      <c r="H24" s="108"/>
      <c r="I24" s="108"/>
      <c r="J24" s="108"/>
      <c r="K24" s="108"/>
      <c r="L24" s="108"/>
      <c r="M24" s="108"/>
      <c r="N24" s="109"/>
      <c r="AB24" s="174"/>
      <c r="AC24" s="174"/>
      <c r="AD24" s="174"/>
      <c r="AE24" s="174"/>
      <c r="AF24" s="174"/>
      <c r="AG24" s="174"/>
      <c r="AH24" s="174"/>
    </row>
    <row r="25" spans="1:34">
      <c r="A25" s="111" t="s">
        <v>35</v>
      </c>
      <c r="B25" s="133"/>
      <c r="C25" s="131"/>
      <c r="D25" s="131"/>
      <c r="E25" s="131"/>
      <c r="F25" s="131"/>
      <c r="G25" s="118"/>
      <c r="H25" s="108"/>
      <c r="I25" s="108"/>
      <c r="J25" s="108"/>
      <c r="K25" s="108"/>
      <c r="L25" s="108"/>
      <c r="M25" s="108"/>
      <c r="N25" s="109"/>
      <c r="AB25" s="174"/>
      <c r="AC25" s="174"/>
      <c r="AD25" s="174"/>
      <c r="AE25" s="174"/>
      <c r="AF25" s="174"/>
      <c r="AG25" s="174"/>
      <c r="AH25" s="174"/>
    </row>
    <row r="26" spans="1:34">
      <c r="A26" s="114" t="s">
        <v>28</v>
      </c>
      <c r="B26" s="130">
        <v>4.6500000000000004</v>
      </c>
      <c r="C26" s="193">
        <v>5.27</v>
      </c>
      <c r="D26" s="193">
        <v>40.159999999999997</v>
      </c>
      <c r="E26" s="193">
        <v>32.4</v>
      </c>
      <c r="F26" s="193">
        <v>17.52</v>
      </c>
      <c r="G26" s="118"/>
      <c r="H26" s="108"/>
      <c r="I26" s="108"/>
      <c r="J26" s="108"/>
      <c r="K26" s="114"/>
      <c r="L26" s="108"/>
      <c r="M26" s="108"/>
      <c r="N26" s="109"/>
      <c r="AB26" s="174"/>
      <c r="AC26" s="174"/>
      <c r="AD26" s="174"/>
      <c r="AE26" s="174"/>
      <c r="AF26" s="174"/>
      <c r="AG26" s="174"/>
      <c r="AH26" s="174"/>
    </row>
    <row r="27" spans="1:34">
      <c r="A27" s="108" t="s">
        <v>30</v>
      </c>
      <c r="B27" s="132">
        <v>4.2</v>
      </c>
      <c r="C27" s="131">
        <v>5.1100000000000003</v>
      </c>
      <c r="D27" s="131">
        <v>40.69</v>
      </c>
      <c r="E27" s="131">
        <v>32.119999999999997</v>
      </c>
      <c r="F27" s="131">
        <v>17.88</v>
      </c>
      <c r="G27" s="118"/>
      <c r="H27" s="108"/>
      <c r="I27" s="108"/>
      <c r="J27" s="108"/>
      <c r="K27" s="108"/>
      <c r="L27" s="108"/>
      <c r="M27" s="108"/>
      <c r="N27" s="109"/>
      <c r="AB27" s="174"/>
      <c r="AC27" s="174"/>
      <c r="AD27" s="174"/>
      <c r="AE27" s="174"/>
      <c r="AF27" s="174"/>
      <c r="AG27" s="174"/>
      <c r="AH27" s="174"/>
    </row>
    <row r="28" spans="1:34">
      <c r="A28" s="108" t="s">
        <v>31</v>
      </c>
      <c r="B28" s="132">
        <v>7.22</v>
      </c>
      <c r="C28" s="131">
        <v>6.19</v>
      </c>
      <c r="D28" s="131">
        <v>37.11</v>
      </c>
      <c r="E28" s="131">
        <v>34.020000000000003</v>
      </c>
      <c r="F28" s="131">
        <v>15.46</v>
      </c>
      <c r="G28" s="118"/>
      <c r="H28" s="108"/>
      <c r="I28" s="108"/>
      <c r="J28" s="108"/>
      <c r="K28" s="108"/>
      <c r="L28" s="108"/>
      <c r="M28" s="108"/>
      <c r="N28" s="109"/>
      <c r="AB28" s="174"/>
      <c r="AC28" s="174"/>
      <c r="AD28" s="174"/>
      <c r="AE28" s="174"/>
      <c r="AF28" s="174"/>
      <c r="AG28" s="174"/>
      <c r="AH28" s="174"/>
    </row>
    <row r="29" spans="1:34">
      <c r="A29" s="111" t="s">
        <v>36</v>
      </c>
      <c r="B29" s="133"/>
      <c r="C29" s="131"/>
      <c r="D29" s="131"/>
      <c r="E29" s="131"/>
      <c r="F29" s="131"/>
      <c r="G29" s="118"/>
      <c r="H29" s="108"/>
      <c r="I29" s="108"/>
      <c r="J29" s="108"/>
      <c r="K29" s="108"/>
      <c r="L29" s="108"/>
      <c r="M29" s="108"/>
      <c r="N29" s="109"/>
      <c r="AB29" s="174"/>
      <c r="AC29" s="174"/>
      <c r="AD29" s="174"/>
      <c r="AE29" s="174"/>
      <c r="AF29" s="174"/>
      <c r="AG29" s="174"/>
      <c r="AH29" s="174"/>
    </row>
    <row r="30" spans="1:34">
      <c r="A30" s="114" t="s">
        <v>28</v>
      </c>
      <c r="B30" s="130">
        <v>4.51</v>
      </c>
      <c r="C30" s="193">
        <v>4.25</v>
      </c>
      <c r="D30" s="193">
        <v>50.75</v>
      </c>
      <c r="E30" s="193">
        <v>25.27</v>
      </c>
      <c r="F30" s="193">
        <v>15.23</v>
      </c>
      <c r="G30" s="118"/>
      <c r="H30" s="108"/>
      <c r="I30" s="108"/>
      <c r="J30" s="108"/>
      <c r="K30" s="114"/>
      <c r="L30" s="108"/>
      <c r="M30" s="108"/>
      <c r="N30" s="109"/>
      <c r="AB30" s="174"/>
      <c r="AC30" s="174"/>
      <c r="AD30" s="174"/>
      <c r="AE30" s="174"/>
      <c r="AF30" s="174"/>
      <c r="AG30" s="174"/>
      <c r="AH30" s="174"/>
    </row>
    <row r="31" spans="1:34">
      <c r="A31" s="108" t="s">
        <v>30</v>
      </c>
      <c r="B31" s="132">
        <v>4.91</v>
      </c>
      <c r="C31" s="131">
        <v>4.45</v>
      </c>
      <c r="D31" s="131">
        <v>49</v>
      </c>
      <c r="E31" s="131">
        <v>25.89</v>
      </c>
      <c r="F31" s="131">
        <v>15.75</v>
      </c>
      <c r="G31" s="118"/>
      <c r="H31" s="108"/>
      <c r="I31" s="108"/>
      <c r="J31" s="108"/>
      <c r="K31" s="108"/>
      <c r="L31" s="108"/>
      <c r="M31" s="108"/>
      <c r="N31" s="109"/>
      <c r="AB31" s="174"/>
      <c r="AC31" s="174"/>
      <c r="AD31" s="174"/>
      <c r="AE31" s="174"/>
      <c r="AF31" s="174"/>
      <c r="AG31" s="174"/>
      <c r="AH31" s="174"/>
    </row>
    <row r="32" spans="1:34">
      <c r="A32" s="108" t="s">
        <v>31</v>
      </c>
      <c r="B32" s="132">
        <v>2.88</v>
      </c>
      <c r="C32" s="131">
        <v>3.4</v>
      </c>
      <c r="D32" s="131">
        <v>57.85</v>
      </c>
      <c r="E32" s="131">
        <v>22.77</v>
      </c>
      <c r="F32" s="131">
        <v>13.09</v>
      </c>
      <c r="G32" s="118"/>
      <c r="H32" s="108"/>
      <c r="I32" s="108"/>
      <c r="J32" s="108"/>
      <c r="K32" s="108"/>
      <c r="L32" s="108"/>
      <c r="M32" s="108"/>
      <c r="N32" s="109"/>
      <c r="AB32" s="174"/>
      <c r="AC32" s="174"/>
      <c r="AD32" s="174"/>
      <c r="AE32" s="174"/>
      <c r="AF32" s="174"/>
      <c r="AG32" s="174"/>
      <c r="AH32" s="174"/>
    </row>
    <row r="33" spans="1:34">
      <c r="A33" s="108"/>
      <c r="B33" s="132"/>
      <c r="C33" s="131"/>
      <c r="D33" s="131"/>
      <c r="E33" s="131"/>
      <c r="F33" s="131"/>
      <c r="G33" s="118"/>
      <c r="H33" s="108"/>
      <c r="I33" s="108"/>
      <c r="J33" s="108"/>
      <c r="K33" s="108"/>
      <c r="L33" s="108"/>
      <c r="M33" s="108"/>
      <c r="N33" s="109"/>
      <c r="AB33" s="174"/>
      <c r="AC33" s="174"/>
      <c r="AD33" s="174"/>
      <c r="AE33" s="174"/>
      <c r="AF33" s="174"/>
      <c r="AG33" s="174"/>
      <c r="AH33" s="174"/>
    </row>
    <row r="34" spans="1:34">
      <c r="A34" s="106" t="s">
        <v>2</v>
      </c>
      <c r="B34" s="130">
        <v>10.39</v>
      </c>
      <c r="C34" s="193">
        <v>17.559999999999999</v>
      </c>
      <c r="D34" s="193">
        <v>39.380000000000003</v>
      </c>
      <c r="E34" s="193">
        <v>23.37</v>
      </c>
      <c r="F34" s="193">
        <v>9.31</v>
      </c>
      <c r="G34" s="118"/>
      <c r="H34" s="108"/>
      <c r="I34" s="108"/>
      <c r="J34" s="108"/>
      <c r="K34" s="108"/>
      <c r="L34" s="108"/>
      <c r="M34" s="108"/>
      <c r="N34" s="109"/>
      <c r="AB34" s="174"/>
      <c r="AC34" s="174"/>
      <c r="AD34" s="174"/>
      <c r="AE34" s="174"/>
      <c r="AF34" s="174"/>
      <c r="AG34" s="174"/>
      <c r="AH34" s="174"/>
    </row>
    <row r="35" spans="1:34">
      <c r="A35" s="106" t="s">
        <v>30</v>
      </c>
      <c r="B35" s="130">
        <v>10.71</v>
      </c>
      <c r="C35" s="193">
        <v>16.329999999999998</v>
      </c>
      <c r="D35" s="193">
        <v>41.09</v>
      </c>
      <c r="E35" s="193">
        <v>23.06</v>
      </c>
      <c r="F35" s="193">
        <v>8.81</v>
      </c>
      <c r="G35" s="118"/>
      <c r="H35" s="108"/>
      <c r="I35" s="108"/>
      <c r="J35" s="108"/>
      <c r="K35" s="108"/>
      <c r="L35" s="108"/>
      <c r="M35" s="108"/>
      <c r="N35" s="109"/>
      <c r="AB35" s="174"/>
      <c r="AC35" s="174"/>
      <c r="AD35" s="174"/>
      <c r="AE35" s="174"/>
      <c r="AF35" s="174"/>
      <c r="AG35" s="174"/>
      <c r="AH35" s="174"/>
    </row>
    <row r="36" spans="1:34">
      <c r="A36" s="106" t="s">
        <v>31</v>
      </c>
      <c r="B36" s="130">
        <v>9.77</v>
      </c>
      <c r="C36" s="193">
        <v>20.010000000000002</v>
      </c>
      <c r="D36" s="193">
        <v>35.950000000000003</v>
      </c>
      <c r="E36" s="193">
        <v>23.97</v>
      </c>
      <c r="F36" s="193">
        <v>10.31</v>
      </c>
      <c r="G36" s="118"/>
      <c r="H36" s="108"/>
      <c r="I36" s="108"/>
      <c r="J36" s="108"/>
      <c r="K36" s="108"/>
      <c r="L36" s="108"/>
      <c r="M36" s="108"/>
      <c r="N36" s="109"/>
      <c r="AB36" s="174"/>
      <c r="AC36" s="174"/>
      <c r="AD36" s="174"/>
      <c r="AE36" s="174"/>
      <c r="AF36" s="174"/>
      <c r="AG36" s="174"/>
      <c r="AH36" s="174"/>
    </row>
    <row r="37" spans="1:34">
      <c r="A37" s="63"/>
      <c r="B37" s="60"/>
      <c r="C37" s="64"/>
      <c r="D37" s="64"/>
      <c r="E37" s="64"/>
      <c r="F37" s="64"/>
      <c r="G37" s="61"/>
      <c r="H37" s="51"/>
      <c r="I37" s="51"/>
      <c r="J37" s="51"/>
      <c r="K37" s="51"/>
      <c r="L37" s="51"/>
      <c r="M37" s="51"/>
      <c r="N37" s="57"/>
    </row>
    <row r="38" spans="1:34">
      <c r="A38" s="63"/>
      <c r="B38" s="60"/>
      <c r="C38" s="64"/>
      <c r="D38" s="64"/>
      <c r="E38" s="64"/>
      <c r="F38" s="64"/>
      <c r="G38" s="61"/>
      <c r="H38" s="51"/>
      <c r="I38" s="51"/>
      <c r="J38" s="51"/>
      <c r="K38" s="51"/>
      <c r="L38" s="51"/>
      <c r="M38" s="51"/>
      <c r="N38" s="57"/>
    </row>
    <row r="39" spans="1:34">
      <c r="A39" s="63"/>
      <c r="B39" s="60"/>
      <c r="C39" s="64"/>
      <c r="D39" s="64"/>
      <c r="E39" s="64"/>
      <c r="F39" s="64"/>
      <c r="G39" s="61"/>
      <c r="H39" s="51"/>
      <c r="I39" s="51"/>
      <c r="J39" s="51"/>
      <c r="K39" s="51"/>
      <c r="L39" s="51"/>
      <c r="M39" s="51"/>
      <c r="N39" s="57"/>
    </row>
    <row r="40" spans="1:34">
      <c r="A40" s="63"/>
      <c r="B40" s="60"/>
      <c r="C40" s="64"/>
      <c r="D40" s="64"/>
      <c r="E40" s="64"/>
      <c r="F40" s="64"/>
      <c r="G40" s="61"/>
      <c r="H40" s="51"/>
      <c r="I40" s="51"/>
      <c r="J40" s="51"/>
      <c r="K40" s="51"/>
      <c r="L40" s="51"/>
      <c r="M40" s="51"/>
      <c r="N40" s="57"/>
    </row>
    <row r="41" spans="1:34">
      <c r="A41" s="65"/>
      <c r="B41" s="55"/>
      <c r="C41" s="66"/>
      <c r="D41" s="66"/>
      <c r="E41" s="66"/>
      <c r="F41" s="66"/>
      <c r="G41" s="55"/>
      <c r="H41" s="65"/>
      <c r="I41" s="65"/>
      <c r="J41" s="65"/>
      <c r="K41" s="65"/>
      <c r="L41" s="51"/>
      <c r="M41" s="51"/>
      <c r="N41" s="57"/>
    </row>
    <row r="42" spans="1:34">
      <c r="A42" s="65"/>
      <c r="B42" s="55"/>
      <c r="C42" s="55"/>
      <c r="D42" s="55"/>
      <c r="E42" s="55"/>
      <c r="F42" s="55"/>
      <c r="G42" s="55"/>
      <c r="H42" s="65" t="s">
        <v>108</v>
      </c>
      <c r="I42" s="65"/>
      <c r="J42" s="51"/>
      <c r="L42" s="51"/>
      <c r="M42" s="67"/>
      <c r="N42" s="57"/>
    </row>
    <row r="43" spans="1:34" ht="41.25" customHeight="1">
      <c r="A43" s="235" t="s">
        <v>135</v>
      </c>
      <c r="B43" s="236"/>
      <c r="C43" s="236"/>
      <c r="D43" s="236"/>
      <c r="E43" s="236"/>
      <c r="F43" s="236"/>
      <c r="G43" s="236"/>
      <c r="H43" s="236"/>
      <c r="I43" s="236"/>
      <c r="J43" s="236"/>
      <c r="K43" s="236"/>
      <c r="L43" s="236"/>
      <c r="M43" s="236"/>
      <c r="N43" s="236"/>
    </row>
    <row r="44" spans="1:34" ht="30.75" customHeight="1">
      <c r="A44" s="237" t="s">
        <v>162</v>
      </c>
      <c r="B44" s="238"/>
      <c r="C44" s="238"/>
      <c r="D44" s="238"/>
      <c r="E44" s="238"/>
      <c r="F44" s="238"/>
      <c r="G44" s="238"/>
      <c r="H44" s="238"/>
      <c r="I44" s="238"/>
      <c r="J44" s="238"/>
      <c r="K44" s="238"/>
      <c r="L44" s="238"/>
      <c r="M44" s="238"/>
      <c r="N44" s="238"/>
    </row>
    <row r="45" spans="1:34">
      <c r="A45" s="239" t="s">
        <v>123</v>
      </c>
      <c r="B45" s="240"/>
      <c r="C45" s="240"/>
      <c r="D45" s="240"/>
      <c r="E45" s="240"/>
      <c r="F45" s="240"/>
      <c r="G45" s="240"/>
      <c r="H45" s="240"/>
      <c r="I45" s="240"/>
      <c r="J45" s="240"/>
      <c r="K45" s="240"/>
      <c r="L45" s="240"/>
      <c r="M45" s="240"/>
      <c r="N45" s="240"/>
    </row>
    <row r="46" spans="1:34">
      <c r="E46" s="69"/>
      <c r="L46" s="57"/>
      <c r="M46" s="71"/>
      <c r="N46" s="71"/>
    </row>
  </sheetData>
  <mergeCells count="5">
    <mergeCell ref="G4:N4"/>
    <mergeCell ref="A43:N43"/>
    <mergeCell ref="A44:N44"/>
    <mergeCell ref="A45:N45"/>
    <mergeCell ref="A1:N1"/>
  </mergeCells>
  <conditionalFormatting sqref="AD6:AD36">
    <cfRule type="colorScale" priority="5">
      <colorScale>
        <cfvo type="min"/>
        <cfvo type="percentile" val="50"/>
        <cfvo type="max"/>
        <color rgb="FFF8696B"/>
        <color rgb="FFFFEB84"/>
        <color rgb="FF63BE7B"/>
      </colorScale>
    </cfRule>
  </conditionalFormatting>
  <conditionalFormatting sqref="AE6:AE36">
    <cfRule type="colorScale" priority="4">
      <colorScale>
        <cfvo type="min"/>
        <cfvo type="percentile" val="50"/>
        <cfvo type="max"/>
        <color rgb="FFF8696B"/>
        <color rgb="FFFFEB84"/>
        <color rgb="FF63BE7B"/>
      </colorScale>
    </cfRule>
  </conditionalFormatting>
  <conditionalFormatting sqref="AF6:AF36">
    <cfRule type="colorScale" priority="3">
      <colorScale>
        <cfvo type="min"/>
        <cfvo type="percentile" val="50"/>
        <cfvo type="max"/>
        <color rgb="FFF8696B"/>
        <color rgb="FFFFEB84"/>
        <color rgb="FF63BE7B"/>
      </colorScale>
    </cfRule>
  </conditionalFormatting>
  <conditionalFormatting sqref="AG6:AG36">
    <cfRule type="colorScale" priority="2">
      <colorScale>
        <cfvo type="min"/>
        <cfvo type="percentile" val="50"/>
        <cfvo type="max"/>
        <color rgb="FFF8696B"/>
        <color rgb="FFFFEB84"/>
        <color rgb="FF63BE7B"/>
      </colorScale>
    </cfRule>
  </conditionalFormatting>
  <conditionalFormatting sqref="AH6:AH36">
    <cfRule type="colorScale" priority="1">
      <colorScale>
        <cfvo type="min"/>
        <cfvo type="percentile" val="50"/>
        <cfvo type="max"/>
        <color rgb="FFF8696B"/>
        <color rgb="FFFFEB84"/>
        <color rgb="FF63BE7B"/>
      </colorScale>
    </cfRule>
  </conditionalFormatting>
  <pageMargins left="0.7" right="0.7" top="0.75" bottom="0.75" header="0.3" footer="0.3"/>
  <pageSetup paperSize="9" scale="6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L77"/>
  <sheetViews>
    <sheetView zoomScale="70" zoomScaleNormal="70" workbookViewId="0">
      <selection sqref="A1:I2"/>
    </sheetView>
  </sheetViews>
  <sheetFormatPr baseColWidth="10" defaultColWidth="15.109375" defaultRowHeight="15"/>
  <cols>
    <col min="1" max="1" width="25.77734375" style="52" customWidth="1"/>
    <col min="2" max="5" width="14.33203125" style="52" customWidth="1"/>
    <col min="6" max="6" width="14.88671875" style="73" customWidth="1"/>
    <col min="7" max="16384" width="15.109375" style="52"/>
  </cols>
  <sheetData>
    <row r="1" spans="1:12" ht="15.6" customHeight="1">
      <c r="A1" s="248" t="s">
        <v>124</v>
      </c>
      <c r="B1" s="248"/>
      <c r="C1" s="248"/>
      <c r="D1" s="248"/>
      <c r="E1" s="248"/>
      <c r="F1" s="248"/>
      <c r="G1" s="248"/>
      <c r="H1" s="248"/>
      <c r="I1" s="248"/>
      <c r="J1" s="185"/>
      <c r="K1" s="72"/>
    </row>
    <row r="2" spans="1:12" ht="22.5" customHeight="1">
      <c r="A2" s="248"/>
      <c r="B2" s="248"/>
      <c r="C2" s="248"/>
      <c r="D2" s="248"/>
      <c r="E2" s="248"/>
      <c r="F2" s="248"/>
      <c r="G2" s="248"/>
      <c r="H2" s="248"/>
      <c r="I2" s="248"/>
      <c r="J2" s="185"/>
      <c r="K2" s="72"/>
    </row>
    <row r="3" spans="1:12" ht="15.75" customHeight="1">
      <c r="A3" s="73"/>
      <c r="B3" s="243"/>
      <c r="C3" s="244"/>
      <c r="D3" s="244"/>
      <c r="E3" s="245"/>
      <c r="G3" s="71"/>
      <c r="H3" s="71"/>
      <c r="I3" s="71"/>
      <c r="J3" s="71"/>
      <c r="K3" s="72"/>
    </row>
    <row r="4" spans="1:12" ht="29.25" customHeight="1">
      <c r="A4" s="81"/>
      <c r="B4" s="74" t="s">
        <v>21</v>
      </c>
      <c r="C4" s="74" t="s">
        <v>22</v>
      </c>
      <c r="D4" s="74" t="s">
        <v>29</v>
      </c>
      <c r="E4" s="74" t="s">
        <v>23</v>
      </c>
      <c r="G4" s="71"/>
      <c r="H4" s="71"/>
      <c r="I4" s="71"/>
      <c r="J4" s="71"/>
      <c r="K4" s="71"/>
    </row>
    <row r="5" spans="1:12">
      <c r="A5" s="74" t="s">
        <v>41</v>
      </c>
      <c r="B5" s="75"/>
      <c r="C5" s="75"/>
      <c r="D5" s="75"/>
      <c r="E5" s="75"/>
      <c r="G5" s="71"/>
      <c r="H5" s="71"/>
      <c r="I5" s="74"/>
      <c r="J5" s="71"/>
      <c r="K5" s="71"/>
    </row>
    <row r="6" spans="1:12">
      <c r="A6" s="183" t="s">
        <v>28</v>
      </c>
      <c r="B6" s="76">
        <v>1946.58</v>
      </c>
      <c r="C6" s="76">
        <v>2755.71</v>
      </c>
      <c r="D6" s="76">
        <v>3354.8</v>
      </c>
      <c r="E6" s="76">
        <v>2701.06</v>
      </c>
      <c r="G6" s="71"/>
      <c r="H6" s="76"/>
      <c r="I6" s="76"/>
      <c r="J6" s="76"/>
      <c r="K6" s="76"/>
      <c r="L6" s="77"/>
    </row>
    <row r="7" spans="1:12">
      <c r="A7" s="71" t="s">
        <v>30</v>
      </c>
      <c r="B7" s="75">
        <v>1891.76</v>
      </c>
      <c r="C7" s="75">
        <v>2725.34</v>
      </c>
      <c r="D7" s="75">
        <v>3282.86</v>
      </c>
      <c r="E7" s="75">
        <v>2660.36</v>
      </c>
      <c r="G7" s="71"/>
      <c r="H7" s="75"/>
      <c r="I7" s="75"/>
      <c r="J7" s="75"/>
      <c r="K7" s="75"/>
    </row>
    <row r="8" spans="1:12">
      <c r="A8" s="71" t="s">
        <v>31</v>
      </c>
      <c r="B8" s="75">
        <v>2079.4</v>
      </c>
      <c r="C8" s="75">
        <v>2832.7</v>
      </c>
      <c r="D8" s="75">
        <v>3529.44</v>
      </c>
      <c r="E8" s="75">
        <v>2809.1</v>
      </c>
      <c r="G8" s="71"/>
      <c r="H8" s="75"/>
      <c r="I8" s="75"/>
      <c r="J8" s="75"/>
      <c r="K8" s="75"/>
    </row>
    <row r="9" spans="1:12">
      <c r="A9" s="74" t="s">
        <v>42</v>
      </c>
      <c r="E9" s="77"/>
      <c r="G9" s="71"/>
      <c r="J9" s="77"/>
      <c r="K9" s="77"/>
    </row>
    <row r="10" spans="1:12">
      <c r="A10" s="183" t="s">
        <v>28</v>
      </c>
      <c r="B10" s="76">
        <v>2177.0300000000002</v>
      </c>
      <c r="C10" s="76">
        <v>2971.19</v>
      </c>
      <c r="D10" s="76">
        <v>3871.17</v>
      </c>
      <c r="E10" s="76">
        <v>3002.78</v>
      </c>
      <c r="G10" s="71"/>
      <c r="H10" s="76"/>
      <c r="I10" s="76"/>
      <c r="J10" s="76"/>
      <c r="K10" s="76"/>
      <c r="L10" s="77"/>
    </row>
    <row r="11" spans="1:12">
      <c r="A11" s="71" t="s">
        <v>30</v>
      </c>
      <c r="B11" s="75">
        <v>2096.8200000000002</v>
      </c>
      <c r="C11" s="75">
        <v>2939.82</v>
      </c>
      <c r="D11" s="75">
        <v>3765.43</v>
      </c>
      <c r="E11" s="75">
        <v>2937.12</v>
      </c>
      <c r="G11" s="71"/>
      <c r="H11" s="75"/>
      <c r="I11" s="75"/>
      <c r="J11" s="75"/>
      <c r="K11" s="75"/>
    </row>
    <row r="12" spans="1:12">
      <c r="A12" s="71" t="s">
        <v>31</v>
      </c>
      <c r="B12" s="75">
        <v>2285.4299999999998</v>
      </c>
      <c r="C12" s="75">
        <v>3021.55</v>
      </c>
      <c r="D12" s="75">
        <v>3977.66</v>
      </c>
      <c r="E12" s="75">
        <v>3085.32</v>
      </c>
      <c r="G12" s="71"/>
      <c r="H12" s="75"/>
      <c r="I12" s="75"/>
      <c r="J12" s="75"/>
      <c r="K12" s="75"/>
    </row>
    <row r="13" spans="1:12">
      <c r="A13" s="74" t="s">
        <v>40</v>
      </c>
      <c r="G13" s="71"/>
    </row>
    <row r="14" spans="1:12">
      <c r="A14" s="183" t="s">
        <v>28</v>
      </c>
      <c r="B14" s="76">
        <v>3067.36</v>
      </c>
      <c r="C14" s="76">
        <v>3890.83</v>
      </c>
      <c r="D14" s="76">
        <v>4571.72</v>
      </c>
      <c r="E14" s="76">
        <v>3837.01</v>
      </c>
      <c r="G14" s="71"/>
      <c r="H14" s="76"/>
      <c r="I14" s="76"/>
      <c r="J14" s="76"/>
      <c r="K14" s="76"/>
      <c r="L14" s="77"/>
    </row>
    <row r="15" spans="1:12">
      <c r="A15" s="71" t="s">
        <v>30</v>
      </c>
      <c r="B15" s="75">
        <v>2887.45</v>
      </c>
      <c r="C15" s="75">
        <v>3847.54</v>
      </c>
      <c r="D15" s="75">
        <v>4487.97</v>
      </c>
      <c r="E15" s="75">
        <v>3747.54</v>
      </c>
      <c r="G15" s="71"/>
      <c r="H15" s="75"/>
      <c r="I15" s="75"/>
      <c r="J15" s="75"/>
      <c r="K15" s="75"/>
    </row>
    <row r="16" spans="1:12">
      <c r="A16" s="71" t="s">
        <v>31</v>
      </c>
      <c r="B16" s="75">
        <v>3153.63</v>
      </c>
      <c r="C16" s="75">
        <v>3926.38</v>
      </c>
      <c r="D16" s="75">
        <v>4620.0600000000004</v>
      </c>
      <c r="E16" s="75">
        <v>3909.63</v>
      </c>
      <c r="G16" s="71"/>
      <c r="H16" s="75"/>
      <c r="I16" s="75"/>
      <c r="J16" s="75"/>
      <c r="K16" s="75"/>
    </row>
    <row r="17" spans="1:12">
      <c r="A17" s="74" t="s">
        <v>77</v>
      </c>
      <c r="G17" s="71"/>
    </row>
    <row r="18" spans="1:12">
      <c r="A18" s="183" t="s">
        <v>28</v>
      </c>
      <c r="B18" s="76">
        <v>2281.56</v>
      </c>
      <c r="C18" s="76">
        <v>2932.42</v>
      </c>
      <c r="D18" s="76">
        <v>3586.68</v>
      </c>
      <c r="E18" s="76">
        <v>2904.04</v>
      </c>
      <c r="G18" s="71"/>
      <c r="H18" s="76"/>
      <c r="I18" s="76"/>
      <c r="J18" s="76"/>
      <c r="K18" s="76"/>
      <c r="L18" s="77"/>
    </row>
    <row r="19" spans="1:12">
      <c r="A19" s="71" t="s">
        <v>30</v>
      </c>
      <c r="B19" s="75">
        <v>2196.59</v>
      </c>
      <c r="C19" s="75">
        <v>2899.55</v>
      </c>
      <c r="D19" s="75">
        <v>3467.66</v>
      </c>
      <c r="E19" s="75">
        <v>2847.71</v>
      </c>
      <c r="G19" s="71"/>
      <c r="H19" s="75"/>
      <c r="I19" s="75"/>
      <c r="J19" s="75"/>
      <c r="K19" s="75"/>
    </row>
    <row r="20" spans="1:12">
      <c r="A20" s="71" t="s">
        <v>31</v>
      </c>
      <c r="B20" s="75">
        <v>2380.41</v>
      </c>
      <c r="C20" s="75">
        <v>3026.42</v>
      </c>
      <c r="D20" s="75">
        <v>3935.93</v>
      </c>
      <c r="E20" s="75">
        <v>3065.08</v>
      </c>
      <c r="G20" s="71"/>
      <c r="H20" s="75"/>
      <c r="I20" s="75"/>
      <c r="J20" s="75"/>
      <c r="K20" s="75"/>
    </row>
    <row r="21" spans="1:12">
      <c r="A21" s="74" t="s">
        <v>34</v>
      </c>
      <c r="G21" s="71"/>
    </row>
    <row r="22" spans="1:12">
      <c r="A22" s="183" t="s">
        <v>28</v>
      </c>
      <c r="B22" s="76">
        <v>1986.39</v>
      </c>
      <c r="C22" s="76">
        <v>2540.16</v>
      </c>
      <c r="D22" s="76">
        <v>3382.68</v>
      </c>
      <c r="E22" s="76">
        <v>2609.0100000000002</v>
      </c>
      <c r="G22" s="71"/>
      <c r="H22" s="76"/>
      <c r="I22" s="76"/>
      <c r="J22" s="76"/>
      <c r="K22" s="76"/>
      <c r="L22" s="77"/>
    </row>
    <row r="23" spans="1:12">
      <c r="A23" s="71" t="s">
        <v>30</v>
      </c>
      <c r="B23" s="75">
        <v>1968.93</v>
      </c>
      <c r="C23" s="75">
        <v>2457.14</v>
      </c>
      <c r="D23" s="75">
        <v>3228.41</v>
      </c>
      <c r="E23" s="75">
        <v>2521.98</v>
      </c>
      <c r="G23" s="71"/>
      <c r="H23" s="75"/>
      <c r="I23" s="75"/>
      <c r="J23" s="75"/>
      <c r="K23" s="75"/>
    </row>
    <row r="24" spans="1:12">
      <c r="A24" s="71" t="s">
        <v>31</v>
      </c>
      <c r="B24" s="75">
        <v>2217.84</v>
      </c>
      <c r="C24" s="75">
        <v>2827.93</v>
      </c>
      <c r="D24" s="75">
        <v>3630.11</v>
      </c>
      <c r="E24" s="75">
        <v>2871.01</v>
      </c>
      <c r="G24" s="71"/>
      <c r="H24" s="75"/>
      <c r="I24" s="75"/>
      <c r="J24" s="75"/>
      <c r="K24" s="75"/>
    </row>
    <row r="25" spans="1:12">
      <c r="A25" s="74" t="s">
        <v>35</v>
      </c>
      <c r="G25" s="71"/>
    </row>
    <row r="26" spans="1:12">
      <c r="A26" s="183" t="s">
        <v>28</v>
      </c>
      <c r="B26" s="76">
        <v>1519.58</v>
      </c>
      <c r="C26" s="76">
        <v>1884.53</v>
      </c>
      <c r="D26" s="76">
        <v>2254.14</v>
      </c>
      <c r="E26" s="76">
        <v>1882.26</v>
      </c>
      <c r="G26" s="71"/>
      <c r="H26" s="76"/>
      <c r="I26" s="76"/>
      <c r="J26" s="76"/>
      <c r="K26" s="76"/>
      <c r="L26" s="77"/>
    </row>
    <row r="27" spans="1:12">
      <c r="A27" s="71" t="s">
        <v>30</v>
      </c>
      <c r="B27" s="75">
        <v>1542.25</v>
      </c>
      <c r="C27" s="75">
        <v>1900.84</v>
      </c>
      <c r="D27" s="75">
        <v>2256.6799999999998</v>
      </c>
      <c r="E27" s="75">
        <v>1892.41</v>
      </c>
      <c r="G27" s="71"/>
      <c r="H27" s="75"/>
      <c r="I27" s="75"/>
      <c r="J27" s="75"/>
      <c r="K27" s="75"/>
    </row>
    <row r="28" spans="1:12">
      <c r="A28" s="71" t="s">
        <v>31</v>
      </c>
      <c r="B28" s="75">
        <v>1354.7</v>
      </c>
      <c r="C28" s="75">
        <v>1823.27</v>
      </c>
      <c r="D28" s="75">
        <v>2087.88</v>
      </c>
      <c r="E28" s="75">
        <v>1760.84</v>
      </c>
      <c r="G28" s="71"/>
      <c r="H28" s="75"/>
      <c r="I28" s="75"/>
      <c r="J28" s="75"/>
      <c r="K28" s="75"/>
    </row>
    <row r="29" spans="1:12">
      <c r="A29" s="74" t="s">
        <v>36</v>
      </c>
      <c r="G29" s="71"/>
    </row>
    <row r="30" spans="1:12">
      <c r="A30" s="183" t="s">
        <v>28</v>
      </c>
      <c r="B30" s="76">
        <v>1266.3900000000001</v>
      </c>
      <c r="C30" s="76">
        <v>1632.51</v>
      </c>
      <c r="D30" s="76">
        <v>1951.21</v>
      </c>
      <c r="E30" s="76">
        <v>1608.6</v>
      </c>
      <c r="G30" s="71"/>
      <c r="H30" s="76"/>
      <c r="I30" s="76"/>
      <c r="J30" s="76"/>
      <c r="K30" s="76"/>
      <c r="L30" s="77"/>
    </row>
    <row r="31" spans="1:12">
      <c r="A31" s="71" t="s">
        <v>30</v>
      </c>
      <c r="B31" s="75">
        <v>1308.83</v>
      </c>
      <c r="C31" s="75">
        <v>1637.77</v>
      </c>
      <c r="D31" s="75">
        <v>1953.73</v>
      </c>
      <c r="E31" s="75">
        <v>1620.28</v>
      </c>
      <c r="G31" s="71"/>
      <c r="H31" s="75"/>
      <c r="I31" s="75"/>
      <c r="J31" s="75"/>
      <c r="K31" s="75"/>
    </row>
    <row r="32" spans="1:12">
      <c r="A32" s="71" t="s">
        <v>31</v>
      </c>
      <c r="B32" s="75">
        <v>1009.76</v>
      </c>
      <c r="C32" s="75">
        <v>1536.72</v>
      </c>
      <c r="D32" s="75">
        <v>1930.64</v>
      </c>
      <c r="E32" s="75">
        <v>1522.47</v>
      </c>
      <c r="G32" s="71"/>
      <c r="H32" s="75"/>
      <c r="I32" s="75"/>
      <c r="J32" s="75"/>
      <c r="K32" s="75"/>
    </row>
    <row r="33" spans="1:12">
      <c r="B33" s="71"/>
      <c r="C33" s="71"/>
      <c r="D33" s="71"/>
      <c r="E33" s="71"/>
      <c r="G33" s="71"/>
      <c r="H33" s="71"/>
      <c r="I33" s="71"/>
      <c r="J33" s="71"/>
      <c r="K33" s="71"/>
    </row>
    <row r="34" spans="1:12">
      <c r="A34" s="184" t="s">
        <v>2</v>
      </c>
      <c r="B34" s="76">
        <v>1807.44</v>
      </c>
      <c r="C34" s="76">
        <v>2832.7</v>
      </c>
      <c r="D34" s="76">
        <v>3715</v>
      </c>
      <c r="E34" s="76">
        <v>2797.92</v>
      </c>
      <c r="G34" s="71"/>
      <c r="H34" s="76"/>
      <c r="I34" s="76"/>
      <c r="J34" s="76"/>
      <c r="K34" s="76"/>
      <c r="L34" s="77"/>
    </row>
    <row r="35" spans="1:12">
      <c r="A35" s="184" t="s">
        <v>30</v>
      </c>
      <c r="B35" s="78">
        <v>1711.53</v>
      </c>
      <c r="C35" s="78">
        <v>2763.77</v>
      </c>
      <c r="D35" s="78">
        <v>3525.98</v>
      </c>
      <c r="E35" s="78">
        <v>2692.14</v>
      </c>
      <c r="G35" s="71"/>
      <c r="H35" s="78"/>
      <c r="I35" s="78"/>
      <c r="J35" s="78"/>
      <c r="K35" s="78"/>
    </row>
    <row r="36" spans="1:12">
      <c r="A36" s="184" t="s">
        <v>31</v>
      </c>
      <c r="B36" s="78">
        <v>2125.9</v>
      </c>
      <c r="C36" s="78">
        <v>2954.31</v>
      </c>
      <c r="D36" s="78">
        <v>3967.36</v>
      </c>
      <c r="E36" s="78">
        <v>3005.45</v>
      </c>
      <c r="G36" s="71"/>
      <c r="H36" s="78"/>
      <c r="I36" s="78"/>
      <c r="J36" s="78"/>
      <c r="K36" s="78"/>
    </row>
    <row r="37" spans="1:12">
      <c r="A37" s="73"/>
      <c r="B37" s="73"/>
      <c r="C37" s="73"/>
      <c r="D37" s="73"/>
      <c r="E37" s="79"/>
      <c r="G37" s="80"/>
      <c r="H37" s="80"/>
      <c r="I37" s="80"/>
      <c r="J37" s="80"/>
      <c r="K37" s="80"/>
    </row>
    <row r="38" spans="1:12">
      <c r="A38" s="73"/>
      <c r="B38" s="73"/>
      <c r="C38" s="73"/>
      <c r="D38" s="73"/>
      <c r="E38" s="79"/>
      <c r="G38" s="81"/>
      <c r="H38" s="81"/>
      <c r="I38" s="81"/>
      <c r="J38" s="73"/>
      <c r="K38" s="81"/>
    </row>
    <row r="39" spans="1:12">
      <c r="A39" s="81" t="s">
        <v>108</v>
      </c>
      <c r="B39" s="73"/>
      <c r="C39" s="82"/>
      <c r="E39" s="82"/>
      <c r="G39" s="81"/>
      <c r="H39" s="81"/>
      <c r="I39" s="81"/>
      <c r="K39" s="81"/>
    </row>
    <row r="40" spans="1:12" ht="45" customHeight="1">
      <c r="A40" s="246" t="s">
        <v>164</v>
      </c>
      <c r="B40" s="246"/>
      <c r="C40" s="246"/>
      <c r="D40" s="246"/>
      <c r="E40" s="246"/>
      <c r="F40" s="246"/>
      <c r="G40" s="246"/>
      <c r="H40" s="246"/>
      <c r="I40" s="246"/>
    </row>
    <row r="41" spans="1:12" ht="26.25" customHeight="1">
      <c r="A41" s="246" t="s">
        <v>163</v>
      </c>
      <c r="B41" s="246"/>
      <c r="C41" s="246"/>
      <c r="D41" s="246"/>
      <c r="E41" s="246"/>
      <c r="F41" s="246"/>
      <c r="G41" s="246"/>
      <c r="H41" s="246"/>
      <c r="I41" s="246"/>
      <c r="J41" s="182"/>
    </row>
    <row r="42" spans="1:12">
      <c r="A42" s="126" t="s">
        <v>123</v>
      </c>
      <c r="B42" s="126"/>
      <c r="C42" s="126"/>
      <c r="D42" s="126"/>
      <c r="E42" s="126"/>
      <c r="F42" s="126"/>
      <c r="G42" s="126"/>
      <c r="H42" s="126"/>
      <c r="I42" s="126"/>
      <c r="J42" s="73"/>
    </row>
    <row r="43" spans="1:12" ht="43.5" customHeight="1">
      <c r="A43" s="247"/>
      <c r="B43" s="247"/>
      <c r="C43" s="247"/>
      <c r="D43" s="247"/>
      <c r="E43" s="247"/>
      <c r="F43" s="247"/>
      <c r="G43" s="247"/>
      <c r="H43" s="247"/>
      <c r="I43" s="247"/>
    </row>
    <row r="44" spans="1:12">
      <c r="E44" s="77"/>
    </row>
    <row r="47" spans="1:12">
      <c r="I47" s="83"/>
    </row>
    <row r="48" spans="1:12">
      <c r="I48" s="83"/>
    </row>
    <row r="49" spans="9:9">
      <c r="I49" s="83"/>
    </row>
    <row r="50" spans="9:9">
      <c r="I50" s="83"/>
    </row>
    <row r="51" spans="9:9">
      <c r="I51" s="83"/>
    </row>
    <row r="52" spans="9:9">
      <c r="I52" s="83"/>
    </row>
    <row r="53" spans="9:9">
      <c r="I53" s="83"/>
    </row>
    <row r="54" spans="9:9">
      <c r="I54" s="83"/>
    </row>
    <row r="55" spans="9:9">
      <c r="I55" s="83"/>
    </row>
    <row r="56" spans="9:9">
      <c r="I56" s="83"/>
    </row>
    <row r="57" spans="9:9">
      <c r="I57" s="83"/>
    </row>
    <row r="58" spans="9:9">
      <c r="I58" s="83"/>
    </row>
    <row r="59" spans="9:9">
      <c r="I59" s="83"/>
    </row>
    <row r="60" spans="9:9">
      <c r="I60" s="83"/>
    </row>
    <row r="61" spans="9:9">
      <c r="I61" s="83"/>
    </row>
    <row r="62" spans="9:9">
      <c r="I62" s="83"/>
    </row>
    <row r="63" spans="9:9">
      <c r="I63" s="83"/>
    </row>
    <row r="64" spans="9:9">
      <c r="I64" s="83"/>
    </row>
    <row r="65" spans="9:9">
      <c r="I65" s="83"/>
    </row>
    <row r="66" spans="9:9">
      <c r="I66" s="83"/>
    </row>
    <row r="67" spans="9:9">
      <c r="I67" s="83"/>
    </row>
    <row r="68" spans="9:9">
      <c r="I68" s="83"/>
    </row>
    <row r="69" spans="9:9">
      <c r="I69" s="83"/>
    </row>
    <row r="70" spans="9:9">
      <c r="I70" s="83"/>
    </row>
    <row r="71" spans="9:9">
      <c r="I71" s="83"/>
    </row>
    <row r="72" spans="9:9">
      <c r="I72" s="83"/>
    </row>
    <row r="73" spans="9:9">
      <c r="I73" s="83"/>
    </row>
    <row r="74" spans="9:9">
      <c r="I74" s="83"/>
    </row>
    <row r="75" spans="9:9">
      <c r="I75" s="83"/>
    </row>
    <row r="76" spans="9:9">
      <c r="I76" s="83"/>
    </row>
    <row r="77" spans="9:9">
      <c r="I77" s="83"/>
    </row>
  </sheetData>
  <mergeCells count="5">
    <mergeCell ref="B3:E3"/>
    <mergeCell ref="A40:I40"/>
    <mergeCell ref="A41:I41"/>
    <mergeCell ref="A43:I43"/>
    <mergeCell ref="A1:I2"/>
  </mergeCells>
  <pageMargins left="0.7" right="0.7" top="0.75" bottom="0.75" header="0.3" footer="0.3"/>
  <pageSetup paperSize="9" scale="6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T46"/>
  <sheetViews>
    <sheetView zoomScale="55" zoomScaleNormal="55" workbookViewId="0"/>
  </sheetViews>
  <sheetFormatPr baseColWidth="10" defaultColWidth="11.44140625" defaultRowHeight="15"/>
  <cols>
    <col min="1" max="1" width="27.21875" style="52" customWidth="1"/>
    <col min="2" max="2" width="12.88671875" style="52" customWidth="1"/>
    <col min="3" max="3" width="14.88671875" style="52" customWidth="1"/>
    <col min="4" max="4" width="11.44140625" style="73"/>
    <col min="5" max="9" width="11.44140625" style="52"/>
    <col min="10" max="10" width="2.77734375" style="52" customWidth="1"/>
    <col min="11" max="16384" width="11.44140625" style="52"/>
  </cols>
  <sheetData>
    <row r="1" spans="1:20" ht="15.75">
      <c r="A1" s="53" t="s">
        <v>133</v>
      </c>
      <c r="B1" s="53"/>
      <c r="C1" s="51"/>
      <c r="D1" s="65"/>
      <c r="E1" s="51"/>
      <c r="F1" s="51"/>
      <c r="G1" s="51"/>
      <c r="H1" s="51"/>
      <c r="J1" s="51"/>
      <c r="K1" s="51"/>
    </row>
    <row r="2" spans="1:20" ht="15.75">
      <c r="A2" s="53"/>
      <c r="B2" s="53"/>
      <c r="C2" s="51"/>
      <c r="D2" s="65"/>
      <c r="E2" s="51"/>
      <c r="F2" s="51"/>
      <c r="G2" s="51"/>
      <c r="H2" s="51"/>
      <c r="I2" s="56"/>
      <c r="J2" s="51"/>
      <c r="K2" s="51"/>
    </row>
    <row r="3" spans="1:20" ht="22.5" customHeight="1">
      <c r="A3" s="53"/>
      <c r="B3" s="249" t="s">
        <v>74</v>
      </c>
      <c r="C3" s="249" t="s">
        <v>75</v>
      </c>
      <c r="D3" s="51"/>
      <c r="E3" s="51"/>
      <c r="F3" s="51"/>
      <c r="G3" s="51"/>
      <c r="H3" s="51"/>
      <c r="I3" s="96"/>
      <c r="J3" s="51"/>
      <c r="K3" s="51"/>
    </row>
    <row r="4" spans="1:20" ht="35.25" customHeight="1">
      <c r="A4" s="51"/>
      <c r="B4" s="249"/>
      <c r="C4" s="249"/>
      <c r="D4" s="51"/>
      <c r="E4" s="51"/>
      <c r="F4" s="51"/>
      <c r="G4" s="51"/>
      <c r="H4" s="51"/>
      <c r="I4" s="51"/>
      <c r="J4" s="51"/>
      <c r="K4" s="51"/>
    </row>
    <row r="5" spans="1:20">
      <c r="A5" s="58" t="s">
        <v>0</v>
      </c>
      <c r="B5" s="58"/>
      <c r="C5" s="51"/>
      <c r="D5" s="51"/>
      <c r="E5" s="51"/>
      <c r="F5" s="51"/>
      <c r="G5" s="58"/>
      <c r="H5" s="51"/>
      <c r="I5" s="51"/>
      <c r="J5" s="51"/>
      <c r="K5" s="51"/>
    </row>
    <row r="6" spans="1:20">
      <c r="A6" s="59" t="s">
        <v>28</v>
      </c>
      <c r="B6" s="97">
        <v>60.6</v>
      </c>
      <c r="C6" s="98">
        <v>26.199999999999996</v>
      </c>
      <c r="D6" s="51"/>
      <c r="E6" s="51"/>
      <c r="F6" s="51"/>
      <c r="G6" s="51"/>
      <c r="H6" s="59"/>
      <c r="I6" s="51"/>
      <c r="J6" s="51"/>
      <c r="K6" s="51"/>
      <c r="S6" s="173"/>
      <c r="T6" s="173"/>
    </row>
    <row r="7" spans="1:20">
      <c r="A7" s="51" t="s">
        <v>30</v>
      </c>
      <c r="B7" s="62">
        <v>60.3</v>
      </c>
      <c r="C7" s="62">
        <v>27.200000000000003</v>
      </c>
      <c r="D7" s="62"/>
      <c r="E7" s="51"/>
      <c r="F7" s="51"/>
      <c r="G7" s="51"/>
      <c r="H7" s="51"/>
      <c r="I7" s="51"/>
      <c r="J7" s="51"/>
      <c r="K7" s="51"/>
      <c r="L7" s="173"/>
      <c r="M7" s="173"/>
      <c r="S7" s="173"/>
      <c r="T7" s="173"/>
    </row>
    <row r="8" spans="1:20">
      <c r="A8" s="51" t="s">
        <v>31</v>
      </c>
      <c r="B8" s="62">
        <v>61.2</v>
      </c>
      <c r="C8" s="62">
        <v>23.599999999999994</v>
      </c>
      <c r="D8" s="51"/>
      <c r="E8" s="51"/>
      <c r="F8" s="51"/>
      <c r="G8" s="51"/>
      <c r="H8" s="51"/>
      <c r="I8" s="51"/>
      <c r="J8" s="51"/>
      <c r="K8" s="51"/>
      <c r="L8" s="173"/>
      <c r="M8" s="173"/>
      <c r="S8" s="173"/>
      <c r="T8" s="173"/>
    </row>
    <row r="9" spans="1:20">
      <c r="A9" s="58" t="s">
        <v>1</v>
      </c>
      <c r="B9" s="62"/>
      <c r="C9" s="62"/>
      <c r="D9" s="51"/>
      <c r="E9" s="51"/>
      <c r="F9" s="51"/>
      <c r="G9" s="51"/>
      <c r="H9" s="51"/>
      <c r="I9" s="51"/>
      <c r="J9" s="51"/>
      <c r="K9" s="51"/>
      <c r="S9" s="173"/>
      <c r="T9" s="173"/>
    </row>
    <row r="10" spans="1:20">
      <c r="A10" s="59" t="s">
        <v>28</v>
      </c>
      <c r="B10" s="97">
        <v>63.1</v>
      </c>
      <c r="C10" s="98">
        <v>23.4</v>
      </c>
      <c r="D10" s="51"/>
      <c r="E10" s="51"/>
      <c r="F10" s="51"/>
      <c r="G10" s="51"/>
      <c r="H10" s="59"/>
      <c r="I10" s="51"/>
      <c r="J10" s="51"/>
      <c r="K10" s="51"/>
      <c r="S10" s="173"/>
      <c r="T10" s="173"/>
    </row>
    <row r="11" spans="1:20">
      <c r="A11" s="51" t="s">
        <v>30</v>
      </c>
      <c r="B11" s="62">
        <v>62.9</v>
      </c>
      <c r="C11" s="62">
        <v>25.1</v>
      </c>
      <c r="D11" s="51"/>
      <c r="E11" s="51"/>
      <c r="F11" s="51"/>
      <c r="G11" s="51"/>
      <c r="H11" s="51"/>
      <c r="I11" s="51"/>
      <c r="J11" s="51"/>
      <c r="K11" s="51"/>
      <c r="S11" s="173"/>
      <c r="T11" s="173"/>
    </row>
    <row r="12" spans="1:20">
      <c r="A12" s="51" t="s">
        <v>31</v>
      </c>
      <c r="B12" s="62">
        <v>63.3</v>
      </c>
      <c r="C12" s="62">
        <v>21.5</v>
      </c>
      <c r="D12" s="51"/>
      <c r="E12" s="51"/>
      <c r="F12" s="51"/>
      <c r="G12" s="51"/>
      <c r="H12" s="51"/>
      <c r="I12" s="51"/>
      <c r="J12" s="51"/>
      <c r="K12" s="51"/>
      <c r="S12" s="173"/>
      <c r="T12" s="173"/>
    </row>
    <row r="13" spans="1:20">
      <c r="A13" s="58" t="s">
        <v>32</v>
      </c>
      <c r="B13" s="62"/>
      <c r="C13" s="62"/>
      <c r="D13" s="51"/>
      <c r="E13" s="51"/>
      <c r="F13" s="51"/>
      <c r="G13" s="51"/>
      <c r="H13" s="51"/>
      <c r="I13" s="51"/>
      <c r="J13" s="51"/>
      <c r="K13" s="51"/>
      <c r="S13" s="173"/>
      <c r="T13" s="173"/>
    </row>
    <row r="14" spans="1:20">
      <c r="A14" s="59" t="s">
        <v>28</v>
      </c>
      <c r="B14" s="97">
        <v>63.1</v>
      </c>
      <c r="C14" s="98">
        <v>24.4</v>
      </c>
      <c r="D14" s="51"/>
      <c r="E14" s="51"/>
      <c r="F14" s="51"/>
      <c r="G14" s="51"/>
      <c r="H14" s="59"/>
      <c r="I14" s="51"/>
      <c r="J14" s="51"/>
      <c r="K14" s="51"/>
      <c r="S14" s="173"/>
      <c r="T14" s="173"/>
    </row>
    <row r="15" spans="1:20">
      <c r="A15" s="51" t="s">
        <v>30</v>
      </c>
      <c r="B15" s="62">
        <v>62.9</v>
      </c>
      <c r="C15" s="62">
        <v>25.699999999999996</v>
      </c>
      <c r="D15" s="51"/>
      <c r="E15" s="51"/>
      <c r="F15" s="51"/>
      <c r="G15" s="51"/>
      <c r="H15" s="51"/>
      <c r="I15" s="51"/>
      <c r="J15" s="51"/>
      <c r="K15" s="51"/>
      <c r="S15" s="173"/>
      <c r="T15" s="173"/>
    </row>
    <row r="16" spans="1:20">
      <c r="A16" s="51" t="s">
        <v>31</v>
      </c>
      <c r="B16" s="62">
        <v>63.2</v>
      </c>
      <c r="C16" s="62">
        <v>23.299999999999997</v>
      </c>
      <c r="D16" s="51"/>
      <c r="E16" s="51"/>
      <c r="F16" s="51"/>
      <c r="G16" s="51"/>
      <c r="H16" s="51"/>
      <c r="I16" s="51"/>
      <c r="J16" s="51"/>
      <c r="K16" s="51"/>
      <c r="S16" s="173"/>
      <c r="T16" s="173"/>
    </row>
    <row r="17" spans="1:20">
      <c r="A17" s="58" t="s">
        <v>33</v>
      </c>
      <c r="B17" s="62"/>
      <c r="C17" s="62"/>
      <c r="D17" s="51"/>
      <c r="E17" s="51"/>
      <c r="F17" s="51"/>
      <c r="G17" s="51"/>
      <c r="H17" s="51"/>
      <c r="I17" s="51"/>
      <c r="J17" s="51"/>
      <c r="K17" s="51"/>
      <c r="S17" s="173"/>
      <c r="T17" s="173"/>
    </row>
    <row r="18" spans="1:20">
      <c r="A18" s="59" t="s">
        <v>28</v>
      </c>
      <c r="B18" s="97">
        <v>63</v>
      </c>
      <c r="C18" s="98">
        <v>24.400000000000006</v>
      </c>
      <c r="D18" s="51"/>
      <c r="E18" s="51"/>
      <c r="F18" s="51"/>
      <c r="G18" s="51"/>
      <c r="H18" s="59"/>
      <c r="I18" s="51"/>
      <c r="J18" s="51"/>
      <c r="K18" s="51"/>
      <c r="S18" s="173"/>
      <c r="T18" s="173"/>
    </row>
    <row r="19" spans="1:20">
      <c r="A19" s="51" t="s">
        <v>30</v>
      </c>
      <c r="B19" s="62">
        <v>62.7</v>
      </c>
      <c r="C19" s="62">
        <v>25.700000000000003</v>
      </c>
      <c r="D19" s="51"/>
      <c r="E19" s="51"/>
      <c r="F19" s="51"/>
      <c r="G19" s="51"/>
      <c r="H19" s="51"/>
      <c r="I19" s="51"/>
      <c r="J19" s="51"/>
      <c r="K19" s="51"/>
      <c r="S19" s="173"/>
      <c r="T19" s="173"/>
    </row>
    <row r="20" spans="1:20">
      <c r="A20" s="51" t="s">
        <v>31</v>
      </c>
      <c r="B20" s="62">
        <v>63.7</v>
      </c>
      <c r="C20" s="62">
        <v>20.899999999999991</v>
      </c>
      <c r="D20" s="51"/>
      <c r="E20" s="51"/>
      <c r="F20" s="51"/>
      <c r="G20" s="51"/>
      <c r="H20" s="51"/>
      <c r="I20" s="51"/>
      <c r="J20" s="51"/>
      <c r="K20" s="51"/>
      <c r="S20" s="173"/>
      <c r="T20" s="173"/>
    </row>
    <row r="21" spans="1:20">
      <c r="A21" s="58" t="s">
        <v>34</v>
      </c>
      <c r="B21" s="62"/>
      <c r="C21" s="62"/>
      <c r="D21" s="51"/>
      <c r="E21" s="51"/>
      <c r="F21" s="51"/>
      <c r="G21" s="51"/>
      <c r="H21" s="51"/>
      <c r="I21" s="51"/>
      <c r="J21" s="51"/>
      <c r="K21" s="51"/>
      <c r="S21" s="173"/>
      <c r="T21" s="173"/>
    </row>
    <row r="22" spans="1:20">
      <c r="A22" s="59" t="s">
        <v>28</v>
      </c>
      <c r="B22" s="97">
        <v>63.2</v>
      </c>
      <c r="C22" s="98">
        <v>25</v>
      </c>
      <c r="D22" s="51"/>
      <c r="E22" s="51"/>
      <c r="F22" s="51"/>
      <c r="G22" s="51"/>
      <c r="H22" s="59"/>
      <c r="I22" s="51"/>
      <c r="J22" s="51"/>
      <c r="K22" s="51"/>
      <c r="S22" s="173"/>
      <c r="T22" s="173"/>
    </row>
    <row r="23" spans="1:20">
      <c r="A23" s="51" t="s">
        <v>30</v>
      </c>
      <c r="B23" s="62">
        <v>63.1</v>
      </c>
      <c r="C23" s="62">
        <v>25.699999999999996</v>
      </c>
      <c r="D23" s="51"/>
      <c r="E23" s="51"/>
      <c r="F23" s="51"/>
      <c r="G23" s="51"/>
      <c r="H23" s="51"/>
      <c r="I23" s="51"/>
      <c r="J23" s="51"/>
      <c r="K23" s="51"/>
      <c r="S23" s="173"/>
      <c r="T23" s="173"/>
    </row>
    <row r="24" spans="1:20">
      <c r="A24" s="51" t="s">
        <v>31</v>
      </c>
      <c r="B24" s="62">
        <v>63.6</v>
      </c>
      <c r="C24" s="62">
        <v>21.300000000000004</v>
      </c>
      <c r="D24" s="51"/>
      <c r="E24" s="51"/>
      <c r="F24" s="51"/>
      <c r="G24" s="51"/>
      <c r="H24" s="51"/>
      <c r="I24" s="51"/>
      <c r="J24" s="51"/>
      <c r="K24" s="51"/>
      <c r="S24" s="173"/>
      <c r="T24" s="173"/>
    </row>
    <row r="25" spans="1:20">
      <c r="A25" s="58" t="s">
        <v>35</v>
      </c>
      <c r="B25" s="62"/>
      <c r="C25" s="62"/>
      <c r="D25" s="51"/>
      <c r="E25" s="51"/>
      <c r="F25" s="51"/>
      <c r="G25" s="51"/>
      <c r="H25" s="51"/>
      <c r="I25" s="51"/>
      <c r="J25" s="51"/>
      <c r="K25" s="51"/>
      <c r="S25" s="173"/>
      <c r="T25" s="173"/>
    </row>
    <row r="26" spans="1:20">
      <c r="A26" s="59" t="s">
        <v>28</v>
      </c>
      <c r="B26" s="97">
        <v>62.8</v>
      </c>
      <c r="C26" s="98">
        <v>23.900000000000006</v>
      </c>
      <c r="D26" s="51"/>
      <c r="E26" s="51"/>
      <c r="F26" s="51"/>
      <c r="G26" s="51"/>
      <c r="H26" s="59"/>
      <c r="I26" s="51"/>
      <c r="J26" s="51"/>
      <c r="K26" s="51"/>
      <c r="S26" s="173"/>
      <c r="T26" s="173"/>
    </row>
    <row r="27" spans="1:20">
      <c r="A27" s="51" t="s">
        <v>30</v>
      </c>
      <c r="B27" s="62">
        <v>62.8</v>
      </c>
      <c r="C27" s="62">
        <v>24.299999999999997</v>
      </c>
      <c r="D27" s="51"/>
      <c r="E27" s="51"/>
      <c r="F27" s="51"/>
      <c r="G27" s="51"/>
      <c r="H27" s="51"/>
      <c r="I27" s="51"/>
      <c r="J27" s="51"/>
      <c r="K27" s="51"/>
      <c r="S27" s="173"/>
      <c r="T27" s="173"/>
    </row>
    <row r="28" spans="1:20">
      <c r="A28" s="51" t="s">
        <v>31</v>
      </c>
      <c r="B28" s="62">
        <v>62.9</v>
      </c>
      <c r="C28" s="62">
        <v>21.699999999999996</v>
      </c>
      <c r="D28" s="51"/>
      <c r="E28" s="51"/>
      <c r="F28" s="51"/>
      <c r="G28" s="51"/>
      <c r="H28" s="51"/>
      <c r="I28" s="51"/>
      <c r="J28" s="51"/>
      <c r="K28" s="51"/>
      <c r="S28" s="173"/>
      <c r="T28" s="173"/>
    </row>
    <row r="29" spans="1:20">
      <c r="A29" s="58" t="s">
        <v>36</v>
      </c>
      <c r="B29" s="62"/>
      <c r="C29" s="62"/>
      <c r="D29" s="51"/>
      <c r="E29" s="51"/>
      <c r="F29" s="51"/>
      <c r="G29" s="51"/>
      <c r="H29" s="51"/>
      <c r="I29" s="51"/>
      <c r="J29" s="51"/>
      <c r="K29" s="51"/>
      <c r="S29" s="173"/>
      <c r="T29" s="173"/>
    </row>
    <row r="30" spans="1:20">
      <c r="A30" s="59" t="s">
        <v>28</v>
      </c>
      <c r="B30" s="97">
        <v>62.7</v>
      </c>
      <c r="C30" s="98">
        <v>22.5</v>
      </c>
      <c r="D30" s="51"/>
      <c r="E30" s="51"/>
      <c r="F30" s="51"/>
      <c r="G30" s="51"/>
      <c r="H30" s="59"/>
      <c r="I30" s="51"/>
      <c r="J30" s="51"/>
      <c r="K30" s="51"/>
      <c r="S30" s="173"/>
      <c r="T30" s="173"/>
    </row>
    <row r="31" spans="1:20">
      <c r="A31" s="51" t="s">
        <v>30</v>
      </c>
      <c r="B31" s="62">
        <v>62.7</v>
      </c>
      <c r="C31" s="62">
        <v>23.399999999999991</v>
      </c>
      <c r="D31" s="51"/>
      <c r="E31" s="51"/>
      <c r="F31" s="51"/>
      <c r="G31" s="51"/>
      <c r="H31" s="51"/>
      <c r="I31" s="51"/>
      <c r="J31" s="51"/>
      <c r="K31" s="51"/>
      <c r="S31" s="173"/>
      <c r="T31" s="173"/>
    </row>
    <row r="32" spans="1:20">
      <c r="A32" s="51" t="s">
        <v>31</v>
      </c>
      <c r="B32" s="62">
        <v>62.5</v>
      </c>
      <c r="C32" s="62">
        <v>19.099999999999994</v>
      </c>
      <c r="D32" s="51"/>
      <c r="E32" s="51"/>
      <c r="F32" s="51"/>
      <c r="G32" s="51"/>
      <c r="H32" s="51"/>
      <c r="I32" s="51"/>
      <c r="J32" s="51"/>
      <c r="K32" s="51"/>
      <c r="S32" s="173"/>
      <c r="T32" s="173"/>
    </row>
    <row r="33" spans="1:20">
      <c r="A33" s="51"/>
      <c r="B33" s="62"/>
      <c r="C33" s="62"/>
      <c r="D33" s="51"/>
      <c r="E33" s="51"/>
      <c r="F33" s="51"/>
      <c r="G33" s="51"/>
      <c r="H33" s="51"/>
      <c r="I33" s="51"/>
      <c r="J33" s="51"/>
      <c r="K33" s="51"/>
      <c r="S33" s="173"/>
      <c r="T33" s="173"/>
    </row>
    <row r="34" spans="1:20">
      <c r="A34" s="63" t="s">
        <v>2</v>
      </c>
      <c r="B34" s="98">
        <v>62.1</v>
      </c>
      <c r="C34" s="98">
        <v>24.499999999999993</v>
      </c>
      <c r="D34" s="51"/>
      <c r="E34" s="51"/>
      <c r="F34" s="51"/>
      <c r="G34" s="51"/>
      <c r="H34" s="51"/>
      <c r="I34" s="51"/>
      <c r="J34" s="51"/>
      <c r="K34" s="51"/>
      <c r="S34" s="173"/>
      <c r="T34" s="173"/>
    </row>
    <row r="35" spans="1:20">
      <c r="A35" s="63" t="s">
        <v>30</v>
      </c>
      <c r="B35" s="98">
        <v>61.8</v>
      </c>
      <c r="C35" s="62">
        <v>25.799999999999997</v>
      </c>
      <c r="D35" s="51"/>
      <c r="E35" s="51"/>
      <c r="F35" s="51"/>
      <c r="G35" s="51"/>
      <c r="H35" s="51"/>
      <c r="I35" s="51"/>
      <c r="J35" s="51"/>
      <c r="K35" s="51"/>
      <c r="S35" s="173"/>
      <c r="T35" s="173"/>
    </row>
    <row r="36" spans="1:20">
      <c r="A36" s="63" t="s">
        <v>31</v>
      </c>
      <c r="B36" s="62">
        <v>62.7</v>
      </c>
      <c r="C36" s="62">
        <v>22</v>
      </c>
      <c r="D36" s="51"/>
      <c r="E36" s="51"/>
      <c r="F36" s="51"/>
      <c r="G36" s="51"/>
      <c r="H36" s="51"/>
      <c r="I36" s="51"/>
      <c r="J36" s="51"/>
      <c r="K36" s="51"/>
      <c r="S36" s="173"/>
      <c r="T36" s="173"/>
    </row>
    <row r="37" spans="1:20">
      <c r="A37" s="51"/>
      <c r="B37" s="51"/>
      <c r="C37" s="62"/>
      <c r="D37" s="51"/>
      <c r="E37" s="51"/>
      <c r="F37" s="51"/>
      <c r="G37" s="51"/>
      <c r="H37" s="51"/>
      <c r="I37" s="51"/>
      <c r="J37" s="51"/>
      <c r="K37" s="51"/>
    </row>
    <row r="38" spans="1:20">
      <c r="A38" s="51"/>
      <c r="B38" s="51"/>
      <c r="C38" s="51"/>
      <c r="D38" s="51" t="s">
        <v>108</v>
      </c>
      <c r="E38" s="51"/>
      <c r="F38" s="51"/>
      <c r="G38" s="99"/>
      <c r="J38" s="51"/>
    </row>
    <row r="39" spans="1:20" ht="33.75" customHeight="1">
      <c r="A39" s="250" t="s">
        <v>101</v>
      </c>
      <c r="B39" s="250"/>
      <c r="C39" s="250"/>
      <c r="D39" s="250"/>
      <c r="E39" s="250"/>
      <c r="F39" s="250"/>
      <c r="G39" s="250"/>
      <c r="H39" s="250"/>
      <c r="I39" s="250"/>
      <c r="J39" s="250"/>
      <c r="K39" s="250"/>
    </row>
    <row r="40" spans="1:20" ht="29.25" customHeight="1">
      <c r="A40" s="250" t="s">
        <v>165</v>
      </c>
      <c r="B40" s="250"/>
      <c r="C40" s="250"/>
      <c r="D40" s="250"/>
      <c r="E40" s="250"/>
      <c r="F40" s="250"/>
      <c r="G40" s="250"/>
      <c r="H40" s="250"/>
      <c r="I40" s="250"/>
      <c r="J40" s="250"/>
      <c r="K40" s="250"/>
    </row>
    <row r="41" spans="1:20">
      <c r="A41" s="123" t="s">
        <v>123</v>
      </c>
      <c r="B41" s="123"/>
      <c r="C41" s="123"/>
      <c r="D41" s="123"/>
      <c r="E41" s="123"/>
      <c r="F41" s="123"/>
      <c r="G41" s="123"/>
      <c r="H41" s="123"/>
      <c r="I41" s="123"/>
      <c r="J41" s="123"/>
      <c r="K41" s="123"/>
    </row>
    <row r="42" spans="1:20">
      <c r="A42" s="73"/>
      <c r="B42" s="73"/>
      <c r="C42" s="73"/>
      <c r="E42" s="73"/>
      <c r="F42" s="73"/>
      <c r="G42" s="73"/>
      <c r="H42" s="73"/>
      <c r="I42" s="73"/>
      <c r="J42" s="100"/>
      <c r="K42" s="73"/>
    </row>
    <row r="43" spans="1:20">
      <c r="B43" s="173"/>
      <c r="J43" s="73"/>
      <c r="K43" s="73"/>
    </row>
    <row r="44" spans="1:20">
      <c r="B44" s="173"/>
      <c r="C44" s="173"/>
    </row>
    <row r="45" spans="1:20">
      <c r="B45" s="173"/>
      <c r="C45" s="173"/>
    </row>
    <row r="46" spans="1:20">
      <c r="B46" s="173"/>
      <c r="C46" s="173"/>
    </row>
  </sheetData>
  <mergeCells count="4">
    <mergeCell ref="B3:B4"/>
    <mergeCell ref="C3:C4"/>
    <mergeCell ref="A39:K39"/>
    <mergeCell ref="A40:K40"/>
  </mergeCells>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7"/>
    <pageSetUpPr fitToPage="1"/>
  </sheetPr>
  <dimension ref="A1:J16"/>
  <sheetViews>
    <sheetView zoomScaleNormal="100" workbookViewId="0">
      <selection activeCell="A10" sqref="A10:F12"/>
    </sheetView>
  </sheetViews>
  <sheetFormatPr baseColWidth="10" defaultColWidth="9.6640625" defaultRowHeight="12.75"/>
  <cols>
    <col min="1" max="1" width="41.77734375" style="2" customWidth="1"/>
    <col min="2" max="2" width="10.109375" style="2" customWidth="1"/>
    <col min="3" max="3" width="11.21875" style="2" customWidth="1"/>
    <col min="4" max="4" width="13.6640625" style="2" customWidth="1"/>
    <col min="5" max="5" width="11.5546875" style="2" customWidth="1"/>
    <col min="6" max="6" width="13.77734375" style="2" customWidth="1"/>
    <col min="7" max="7" width="10.6640625" style="2" customWidth="1"/>
    <col min="8" max="8" width="11.21875" style="2" customWidth="1"/>
    <col min="9" max="16384" width="9.6640625" style="2"/>
  </cols>
  <sheetData>
    <row r="1" spans="1:10" ht="30" customHeight="1">
      <c r="A1" s="204" t="s">
        <v>138</v>
      </c>
      <c r="B1" s="204"/>
      <c r="C1" s="204"/>
      <c r="D1" s="204"/>
      <c r="E1" s="204"/>
      <c r="F1" s="204"/>
      <c r="G1" s="14"/>
    </row>
    <row r="2" spans="1:10" ht="78" customHeight="1">
      <c r="A2" s="150"/>
      <c r="B2" s="151" t="s">
        <v>3</v>
      </c>
      <c r="C2" s="151" t="s">
        <v>4</v>
      </c>
      <c r="D2" s="151" t="s">
        <v>20</v>
      </c>
      <c r="E2" s="196" t="s">
        <v>139</v>
      </c>
      <c r="F2" s="196" t="s">
        <v>140</v>
      </c>
    </row>
    <row r="3" spans="1:10">
      <c r="A3" s="42" t="s">
        <v>41</v>
      </c>
      <c r="B3" s="142">
        <v>61.3</v>
      </c>
      <c r="C3" s="142">
        <v>60.6</v>
      </c>
      <c r="D3" s="142">
        <v>60.8</v>
      </c>
      <c r="E3" s="142">
        <v>58.2</v>
      </c>
      <c r="F3" s="142">
        <v>7.9607778000000007</v>
      </c>
    </row>
    <row r="4" spans="1:10">
      <c r="A4" s="137" t="s">
        <v>42</v>
      </c>
      <c r="B4" s="144">
        <v>63.3</v>
      </c>
      <c r="C4" s="144">
        <v>62.7</v>
      </c>
      <c r="D4" s="144">
        <v>63</v>
      </c>
      <c r="E4" s="144">
        <v>58.9</v>
      </c>
      <c r="F4" s="144">
        <v>7.4351077900000009</v>
      </c>
    </row>
    <row r="5" spans="1:10">
      <c r="A5" s="137" t="s">
        <v>47</v>
      </c>
      <c r="B5" s="144">
        <v>62.1</v>
      </c>
      <c r="C5" s="144">
        <v>61.2</v>
      </c>
      <c r="D5" s="144">
        <v>61.5</v>
      </c>
      <c r="E5" s="144">
        <v>58.5</v>
      </c>
      <c r="F5" s="144">
        <v>12.729124240000001</v>
      </c>
    </row>
    <row r="6" spans="1:10">
      <c r="A6" s="137" t="s">
        <v>48</v>
      </c>
      <c r="B6" s="144">
        <v>63.7</v>
      </c>
      <c r="C6" s="144">
        <v>62.9</v>
      </c>
      <c r="D6" s="144">
        <v>63.1</v>
      </c>
      <c r="E6" s="144">
        <v>58.6</v>
      </c>
      <c r="F6" s="144">
        <v>5.3085600500000005</v>
      </c>
    </row>
    <row r="7" spans="1:10">
      <c r="A7" s="154" t="s">
        <v>49</v>
      </c>
      <c r="B7" s="155">
        <v>63.2</v>
      </c>
      <c r="C7" s="155">
        <v>62.9</v>
      </c>
      <c r="D7" s="155">
        <v>63.1</v>
      </c>
      <c r="E7" s="155">
        <v>59.6</v>
      </c>
      <c r="F7" s="155">
        <v>5.5440771299999998</v>
      </c>
    </row>
    <row r="8" spans="1:10">
      <c r="A8" s="152" t="s">
        <v>2</v>
      </c>
      <c r="B8" s="153">
        <v>62.7</v>
      </c>
      <c r="C8" s="153">
        <v>61.9</v>
      </c>
      <c r="D8" s="153">
        <v>62.1</v>
      </c>
      <c r="E8" s="153">
        <v>58.7</v>
      </c>
      <c r="F8" s="153">
        <v>7.4141388800000003</v>
      </c>
      <c r="H8" s="12"/>
      <c r="I8" s="12"/>
      <c r="J8" s="12"/>
    </row>
    <row r="9" spans="1:10">
      <c r="A9" s="17" t="s">
        <v>108</v>
      </c>
      <c r="B9" s="177"/>
      <c r="C9" s="17"/>
      <c r="D9" s="177"/>
      <c r="E9" s="177"/>
      <c r="F9" s="177"/>
      <c r="G9" s="17"/>
    </row>
    <row r="10" spans="1:10" ht="32.25" customHeight="1">
      <c r="A10" s="202" t="s">
        <v>110</v>
      </c>
      <c r="B10" s="203"/>
      <c r="C10" s="203"/>
      <c r="D10" s="203"/>
      <c r="E10" s="203"/>
      <c r="F10" s="203"/>
    </row>
    <row r="11" spans="1:10">
      <c r="A11" s="195" t="s">
        <v>137</v>
      </c>
      <c r="B11" s="101"/>
      <c r="C11" s="101"/>
      <c r="D11" s="101"/>
      <c r="E11" s="101"/>
      <c r="F11" s="101"/>
      <c r="G11" s="12"/>
    </row>
    <row r="12" spans="1:10">
      <c r="A12" s="101" t="s">
        <v>97</v>
      </c>
      <c r="B12" s="101"/>
      <c r="C12" s="101"/>
      <c r="D12" s="101"/>
      <c r="E12" s="101"/>
      <c r="F12" s="101"/>
    </row>
    <row r="15" spans="1:10">
      <c r="D15" s="12"/>
    </row>
    <row r="16" spans="1:10">
      <c r="B16" s="12"/>
      <c r="C16" s="12"/>
    </row>
  </sheetData>
  <mergeCells count="2">
    <mergeCell ref="A10:F10"/>
    <mergeCell ref="A1:F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7"/>
    <pageSetUpPr fitToPage="1"/>
  </sheetPr>
  <dimension ref="A1:N56"/>
  <sheetViews>
    <sheetView zoomScale="85" zoomScaleNormal="85" workbookViewId="0">
      <selection activeCell="A29" sqref="A29:I31"/>
    </sheetView>
  </sheetViews>
  <sheetFormatPr baseColWidth="10" defaultColWidth="11.6640625" defaultRowHeight="12.75"/>
  <cols>
    <col min="1" max="1" width="21.44140625" style="2" customWidth="1"/>
    <col min="2" max="2" width="11.6640625" style="2"/>
    <col min="3" max="3" width="13.88671875" style="2" customWidth="1"/>
    <col min="4" max="16384" width="11.6640625" style="2"/>
  </cols>
  <sheetData>
    <row r="1" spans="1:11" ht="31.15" customHeight="1">
      <c r="A1" s="208" t="s">
        <v>141</v>
      </c>
      <c r="B1" s="208"/>
      <c r="C1" s="208"/>
      <c r="D1" s="208"/>
      <c r="E1" s="208"/>
      <c r="F1" s="208"/>
      <c r="G1" s="208"/>
      <c r="H1" s="208"/>
      <c r="I1" s="208"/>
      <c r="J1" s="208"/>
      <c r="K1" s="14"/>
    </row>
    <row r="2" spans="1:11" ht="3" customHeight="1">
      <c r="A2" s="14"/>
      <c r="B2" s="14"/>
      <c r="C2" s="14"/>
      <c r="D2" s="14"/>
      <c r="E2" s="14"/>
      <c r="F2" s="14"/>
      <c r="G2" s="14"/>
      <c r="H2" s="14"/>
      <c r="I2" s="14"/>
      <c r="J2" s="14"/>
      <c r="K2" s="14"/>
    </row>
    <row r="28" spans="1:14">
      <c r="D28" s="2" t="s">
        <v>108</v>
      </c>
    </row>
    <row r="29" spans="1:14" ht="45" customHeight="1">
      <c r="A29" s="205" t="s">
        <v>149</v>
      </c>
      <c r="B29" s="205"/>
      <c r="C29" s="205"/>
      <c r="D29" s="205"/>
      <c r="E29" s="205"/>
      <c r="F29" s="205"/>
      <c r="G29" s="205"/>
      <c r="H29" s="205"/>
      <c r="I29" s="205"/>
      <c r="J29" s="18"/>
      <c r="K29" s="19"/>
      <c r="L29" s="19"/>
      <c r="M29" s="19"/>
      <c r="N29" s="19"/>
    </row>
    <row r="30" spans="1:14">
      <c r="A30" s="206" t="s">
        <v>142</v>
      </c>
      <c r="B30" s="206"/>
      <c r="C30" s="206"/>
      <c r="D30" s="206"/>
      <c r="E30" s="206"/>
      <c r="F30" s="206"/>
      <c r="G30" s="206"/>
      <c r="H30" s="206"/>
      <c r="I30" s="206"/>
      <c r="J30" s="101"/>
    </row>
    <row r="31" spans="1:14">
      <c r="A31" s="207" t="s">
        <v>97</v>
      </c>
      <c r="B31" s="207"/>
      <c r="C31" s="207"/>
      <c r="D31" s="207"/>
      <c r="E31" s="207"/>
      <c r="F31" s="207"/>
      <c r="G31" s="207"/>
      <c r="H31" s="207"/>
      <c r="I31" s="207"/>
      <c r="J31" s="101"/>
    </row>
    <row r="35" spans="1:8" ht="106.15" customHeight="1">
      <c r="B35" s="20" t="s">
        <v>27</v>
      </c>
      <c r="C35" s="21" t="s">
        <v>38</v>
      </c>
    </row>
    <row r="36" spans="1:8">
      <c r="A36" s="22">
        <v>2003</v>
      </c>
      <c r="B36" s="23">
        <v>14892</v>
      </c>
      <c r="C36" s="23">
        <v>14552</v>
      </c>
      <c r="G36" s="165"/>
      <c r="H36" s="165"/>
    </row>
    <row r="37" spans="1:8">
      <c r="A37" s="22">
        <v>2004</v>
      </c>
      <c r="B37" s="23">
        <v>13522</v>
      </c>
      <c r="C37" s="23">
        <v>14933</v>
      </c>
      <c r="G37" s="165"/>
      <c r="H37" s="165"/>
    </row>
    <row r="38" spans="1:8">
      <c r="A38" s="22">
        <v>2005</v>
      </c>
      <c r="B38" s="23">
        <v>13154</v>
      </c>
      <c r="C38" s="23">
        <v>14765</v>
      </c>
      <c r="G38" s="165"/>
      <c r="H38" s="165"/>
    </row>
    <row r="39" spans="1:8">
      <c r="A39" s="22">
        <v>2006</v>
      </c>
      <c r="B39" s="23">
        <v>11474</v>
      </c>
      <c r="C39" s="23">
        <v>13235</v>
      </c>
      <c r="G39" s="165"/>
      <c r="H39" s="165"/>
    </row>
    <row r="40" spans="1:8">
      <c r="A40" s="22">
        <v>2007</v>
      </c>
      <c r="B40" s="23">
        <v>11792</v>
      </c>
      <c r="C40" s="23">
        <v>11728</v>
      </c>
      <c r="G40" s="165"/>
      <c r="H40" s="165"/>
    </row>
    <row r="41" spans="1:8">
      <c r="A41" s="22">
        <v>2008</v>
      </c>
      <c r="B41" s="23">
        <v>9849</v>
      </c>
      <c r="C41" s="23">
        <v>10366</v>
      </c>
      <c r="G41" s="165"/>
      <c r="H41" s="165"/>
    </row>
    <row r="42" spans="1:8">
      <c r="A42" s="22">
        <v>2009</v>
      </c>
      <c r="B42" s="23">
        <v>7514</v>
      </c>
      <c r="C42" s="23">
        <v>10060</v>
      </c>
      <c r="G42" s="165"/>
      <c r="H42" s="165"/>
    </row>
    <row r="43" spans="1:8">
      <c r="A43" s="22">
        <v>2010</v>
      </c>
      <c r="B43" s="23">
        <v>8593</v>
      </c>
      <c r="C43" s="23">
        <v>9790</v>
      </c>
      <c r="G43" s="165"/>
      <c r="H43" s="165"/>
    </row>
    <row r="44" spans="1:8">
      <c r="A44" s="22">
        <v>2011</v>
      </c>
      <c r="B44" s="23">
        <v>10222</v>
      </c>
      <c r="C44" s="23">
        <v>8128</v>
      </c>
      <c r="G44" s="165"/>
      <c r="H44" s="165"/>
    </row>
    <row r="45" spans="1:8">
      <c r="A45" s="22">
        <v>2012</v>
      </c>
      <c r="B45" s="23">
        <v>6361</v>
      </c>
      <c r="C45" s="23">
        <v>4896</v>
      </c>
      <c r="G45" s="165"/>
      <c r="H45" s="165"/>
    </row>
    <row r="46" spans="1:8">
      <c r="A46" s="22">
        <v>2013</v>
      </c>
      <c r="B46" s="23">
        <v>6719</v>
      </c>
      <c r="C46" s="23">
        <v>10827</v>
      </c>
      <c r="G46" s="165"/>
      <c r="H46" s="165"/>
    </row>
    <row r="47" spans="1:8">
      <c r="A47" s="22">
        <v>2014</v>
      </c>
      <c r="B47" s="23">
        <v>6806</v>
      </c>
      <c r="C47" s="23">
        <v>6723</v>
      </c>
      <c r="G47" s="165"/>
      <c r="H47" s="165"/>
    </row>
    <row r="48" spans="1:8">
      <c r="A48" s="22">
        <v>2015</v>
      </c>
      <c r="B48" s="23">
        <v>6487</v>
      </c>
      <c r="C48" s="23">
        <v>6098</v>
      </c>
      <c r="G48" s="165"/>
      <c r="H48" s="165"/>
    </row>
    <row r="49" spans="1:8">
      <c r="A49" s="22">
        <v>2016</v>
      </c>
      <c r="B49" s="23">
        <v>6981</v>
      </c>
      <c r="C49" s="23">
        <v>8654</v>
      </c>
      <c r="G49" s="165"/>
      <c r="H49" s="165"/>
    </row>
    <row r="50" spans="1:8">
      <c r="A50" s="22">
        <v>2017</v>
      </c>
      <c r="B50" s="23">
        <v>8418</v>
      </c>
      <c r="C50" s="23">
        <v>6807</v>
      </c>
      <c r="G50" s="165"/>
      <c r="H50" s="165"/>
    </row>
    <row r="51" spans="1:8">
      <c r="A51" s="22">
        <v>2018</v>
      </c>
      <c r="B51" s="23">
        <v>6708</v>
      </c>
      <c r="C51" s="23">
        <v>9089</v>
      </c>
      <c r="G51" s="165"/>
      <c r="H51" s="165"/>
    </row>
    <row r="52" spans="1:8">
      <c r="A52" s="22">
        <v>2019</v>
      </c>
      <c r="B52" s="23">
        <v>6537</v>
      </c>
      <c r="C52" s="23">
        <v>9015</v>
      </c>
      <c r="G52" s="165"/>
      <c r="H52" s="165"/>
    </row>
    <row r="53" spans="1:8">
      <c r="A53" s="22">
        <v>2020</v>
      </c>
      <c r="B53" s="24">
        <v>7289</v>
      </c>
      <c r="C53" s="24">
        <v>8801</v>
      </c>
      <c r="G53" s="165"/>
      <c r="H53" s="165"/>
    </row>
    <row r="54" spans="1:8">
      <c r="A54" s="22">
        <v>2021</v>
      </c>
      <c r="B54" s="24">
        <v>7995</v>
      </c>
      <c r="C54" s="24">
        <v>8108</v>
      </c>
      <c r="D54" s="17"/>
      <c r="G54" s="165"/>
      <c r="H54" s="165"/>
    </row>
    <row r="55" spans="1:8">
      <c r="A55" s="22">
        <v>2022</v>
      </c>
      <c r="B55" s="24">
        <v>8031</v>
      </c>
      <c r="C55" s="24">
        <v>6981</v>
      </c>
      <c r="D55" s="17"/>
      <c r="G55" s="165"/>
      <c r="H55" s="165"/>
    </row>
    <row r="56" spans="1:8">
      <c r="A56" s="2" t="s">
        <v>100</v>
      </c>
      <c r="G56" s="165"/>
    </row>
  </sheetData>
  <mergeCells count="4">
    <mergeCell ref="A29:I29"/>
    <mergeCell ref="A30:I30"/>
    <mergeCell ref="A31:I31"/>
    <mergeCell ref="A1:J1"/>
  </mergeCells>
  <pageMargins left="0.7" right="0.7" top="0.75" bottom="0.75" header="0.3" footer="0.3"/>
  <pageSetup paperSize="9" scale="9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N56"/>
  <sheetViews>
    <sheetView zoomScale="85" zoomScaleNormal="85" workbookViewId="0">
      <selection activeCell="A31" sqref="A31:J34"/>
    </sheetView>
  </sheetViews>
  <sheetFormatPr baseColWidth="10" defaultColWidth="11.6640625" defaultRowHeight="12.75"/>
  <cols>
    <col min="1" max="1" width="21.44140625" style="2" customWidth="1"/>
    <col min="2" max="16384" width="11.6640625" style="2"/>
  </cols>
  <sheetData>
    <row r="1" spans="1:13" ht="15.75" customHeight="1">
      <c r="A1" s="210" t="s">
        <v>143</v>
      </c>
      <c r="B1" s="210"/>
      <c r="C1" s="210"/>
      <c r="D1" s="210"/>
      <c r="E1" s="210"/>
      <c r="F1" s="210"/>
      <c r="G1" s="210"/>
      <c r="H1" s="210"/>
      <c r="I1" s="210"/>
      <c r="J1" s="210"/>
      <c r="K1" s="14"/>
    </row>
    <row r="2" spans="1:13">
      <c r="A2" s="210"/>
      <c r="B2" s="210"/>
      <c r="C2" s="210"/>
      <c r="D2" s="210"/>
      <c r="E2" s="210"/>
      <c r="F2" s="210"/>
      <c r="G2" s="210"/>
      <c r="H2" s="210"/>
      <c r="I2" s="210"/>
      <c r="J2" s="210"/>
      <c r="K2" s="14"/>
    </row>
    <row r="12" spans="1:13">
      <c r="M12" s="164"/>
    </row>
    <row r="30" spans="1:14">
      <c r="D30" s="2" t="s">
        <v>108</v>
      </c>
      <c r="G30" s="18"/>
      <c r="K30" s="18"/>
    </row>
    <row r="31" spans="1:14" ht="30.75" customHeight="1">
      <c r="A31" s="209" t="s">
        <v>144</v>
      </c>
      <c r="B31" s="209"/>
      <c r="C31" s="209"/>
      <c r="D31" s="209"/>
      <c r="E31" s="209"/>
      <c r="F31" s="209"/>
      <c r="G31" s="209"/>
      <c r="H31" s="209"/>
      <c r="I31" s="209"/>
      <c r="J31" s="209"/>
      <c r="K31" s="19"/>
      <c r="L31" s="19"/>
      <c r="M31" s="19"/>
      <c r="N31" s="19"/>
    </row>
    <row r="32" spans="1:14" ht="33" customHeight="1">
      <c r="A32" s="201" t="s">
        <v>91</v>
      </c>
      <c r="B32" s="201"/>
      <c r="C32" s="201"/>
      <c r="D32" s="201"/>
      <c r="E32" s="201"/>
      <c r="F32" s="201"/>
      <c r="G32" s="201"/>
      <c r="H32" s="201"/>
      <c r="I32" s="201"/>
      <c r="J32" s="201"/>
      <c r="K32" s="19"/>
      <c r="L32" s="19"/>
      <c r="M32" s="19"/>
      <c r="N32" s="19"/>
    </row>
    <row r="33" spans="1:12">
      <c r="A33" s="195" t="s">
        <v>142</v>
      </c>
      <c r="B33" s="101"/>
      <c r="C33" s="101"/>
      <c r="D33" s="101"/>
      <c r="E33" s="101"/>
      <c r="F33" s="101"/>
      <c r="G33" s="101"/>
      <c r="H33" s="101"/>
      <c r="I33" s="101"/>
      <c r="J33" s="101"/>
    </row>
    <row r="34" spans="1:12">
      <c r="A34" s="101" t="s">
        <v>97</v>
      </c>
      <c r="B34" s="101"/>
      <c r="C34" s="101"/>
      <c r="D34" s="101"/>
      <c r="E34" s="101"/>
      <c r="F34" s="101"/>
      <c r="G34" s="101"/>
      <c r="H34" s="101"/>
      <c r="I34" s="101"/>
      <c r="J34" s="101"/>
    </row>
    <row r="38" spans="1:12" ht="63.75">
      <c r="B38" s="20" t="s">
        <v>27</v>
      </c>
      <c r="C38" s="21" t="s">
        <v>90</v>
      </c>
    </row>
    <row r="39" spans="1:12">
      <c r="A39" s="22">
        <v>2005</v>
      </c>
      <c r="B39" s="23">
        <v>13154</v>
      </c>
      <c r="C39" s="128">
        <v>0.99439999999999995</v>
      </c>
      <c r="F39" s="166"/>
      <c r="I39" s="191"/>
      <c r="L39" s="192"/>
    </row>
    <row r="40" spans="1:12">
      <c r="A40" s="22">
        <v>2006</v>
      </c>
      <c r="B40" s="23">
        <v>11474</v>
      </c>
      <c r="C40" s="128">
        <v>0.97640000000000005</v>
      </c>
      <c r="F40" s="166"/>
      <c r="I40" s="191"/>
      <c r="L40" s="192"/>
    </row>
    <row r="41" spans="1:12">
      <c r="A41" s="22">
        <v>2007</v>
      </c>
      <c r="B41" s="23">
        <v>11792</v>
      </c>
      <c r="C41" s="128">
        <v>0.97699999999999998</v>
      </c>
      <c r="F41" s="166"/>
      <c r="I41" s="191"/>
      <c r="L41" s="192"/>
    </row>
    <row r="42" spans="1:12">
      <c r="A42" s="22">
        <v>2008</v>
      </c>
      <c r="B42" s="23">
        <v>9849</v>
      </c>
      <c r="C42" s="128">
        <v>0.97360000000000002</v>
      </c>
      <c r="F42" s="166"/>
      <c r="I42" s="191"/>
      <c r="L42" s="192"/>
    </row>
    <row r="43" spans="1:12">
      <c r="A43" s="22">
        <v>2009</v>
      </c>
      <c r="B43" s="23">
        <v>7514</v>
      </c>
      <c r="C43" s="128">
        <v>0.96819999999999995</v>
      </c>
      <c r="F43" s="166"/>
      <c r="I43" s="191"/>
      <c r="L43" s="192"/>
    </row>
    <row r="44" spans="1:12">
      <c r="A44" s="22">
        <v>2010</v>
      </c>
      <c r="B44" s="23">
        <v>8593</v>
      </c>
      <c r="C44" s="128">
        <v>0.95879999999999999</v>
      </c>
      <c r="F44" s="166"/>
      <c r="I44" s="191"/>
      <c r="L44" s="192"/>
    </row>
    <row r="45" spans="1:12">
      <c r="A45" s="22">
        <v>2011</v>
      </c>
      <c r="B45" s="23">
        <v>10222</v>
      </c>
      <c r="C45" s="128">
        <v>0.93519999999999992</v>
      </c>
      <c r="F45" s="166"/>
      <c r="I45" s="191"/>
      <c r="L45" s="192"/>
    </row>
    <row r="46" spans="1:12">
      <c r="A46" s="22">
        <v>2012</v>
      </c>
      <c r="B46" s="23">
        <v>6361</v>
      </c>
      <c r="C46" s="128">
        <v>0.96050000000000002</v>
      </c>
      <c r="F46" s="166"/>
      <c r="I46" s="191"/>
      <c r="L46" s="192"/>
    </row>
    <row r="47" spans="1:12">
      <c r="A47" s="22">
        <v>2013</v>
      </c>
      <c r="B47" s="23">
        <v>6719</v>
      </c>
      <c r="C47" s="128">
        <v>0.95150000000000001</v>
      </c>
      <c r="F47" s="166"/>
      <c r="I47" s="191"/>
      <c r="L47" s="192"/>
    </row>
    <row r="48" spans="1:12">
      <c r="A48" s="22">
        <v>2014</v>
      </c>
      <c r="B48" s="23">
        <v>6806</v>
      </c>
      <c r="C48" s="128">
        <v>0.94650000000000001</v>
      </c>
      <c r="F48" s="166"/>
      <c r="I48" s="191"/>
      <c r="L48" s="192"/>
    </row>
    <row r="49" spans="1:12">
      <c r="A49" s="22">
        <v>2015</v>
      </c>
      <c r="B49" s="23">
        <v>6487</v>
      </c>
      <c r="C49" s="128">
        <v>0.93599999999999994</v>
      </c>
      <c r="F49" s="166"/>
      <c r="I49" s="191"/>
      <c r="L49" s="192"/>
    </row>
    <row r="50" spans="1:12">
      <c r="A50" s="22">
        <v>2016</v>
      </c>
      <c r="B50" s="23">
        <v>6981</v>
      </c>
      <c r="C50" s="128">
        <v>0.93620000000000003</v>
      </c>
      <c r="F50" s="166"/>
      <c r="I50" s="191"/>
      <c r="L50" s="192"/>
    </row>
    <row r="51" spans="1:12">
      <c r="A51" s="22">
        <v>2017</v>
      </c>
      <c r="B51" s="23">
        <v>8418</v>
      </c>
      <c r="C51" s="128">
        <v>0.92379999999999995</v>
      </c>
      <c r="F51" s="166"/>
      <c r="I51" s="191"/>
      <c r="L51" s="192"/>
    </row>
    <row r="52" spans="1:12">
      <c r="A52" s="22">
        <v>2018</v>
      </c>
      <c r="B52" s="23">
        <v>6708</v>
      </c>
      <c r="C52" s="128">
        <v>0.91189999999999993</v>
      </c>
      <c r="F52" s="166"/>
      <c r="I52" s="191"/>
      <c r="L52" s="192"/>
    </row>
    <row r="53" spans="1:12">
      <c r="A53" s="22">
        <v>2019</v>
      </c>
      <c r="B53" s="23">
        <v>6537</v>
      </c>
      <c r="C53" s="128">
        <v>0.88439999999999996</v>
      </c>
      <c r="F53" s="166"/>
      <c r="I53" s="191"/>
      <c r="L53" s="192"/>
    </row>
    <row r="54" spans="1:12">
      <c r="A54" s="22">
        <v>2020</v>
      </c>
      <c r="B54" s="24">
        <v>7289</v>
      </c>
      <c r="C54" s="129">
        <v>0.87860000000000005</v>
      </c>
      <c r="F54" s="166"/>
      <c r="I54" s="191"/>
      <c r="L54" s="192"/>
    </row>
    <row r="55" spans="1:12">
      <c r="A55" s="22">
        <v>2021</v>
      </c>
      <c r="B55" s="24">
        <v>7995</v>
      </c>
      <c r="C55" s="129">
        <v>0.86640000000000006</v>
      </c>
      <c r="F55" s="166"/>
      <c r="I55" s="191"/>
      <c r="L55" s="192"/>
    </row>
    <row r="56" spans="1:12">
      <c r="A56" s="22">
        <v>2022</v>
      </c>
      <c r="B56" s="24">
        <v>8031</v>
      </c>
      <c r="C56" s="129">
        <v>0.86219999999999997</v>
      </c>
      <c r="D56" s="2" t="s">
        <v>39</v>
      </c>
      <c r="F56" s="166"/>
      <c r="L56" s="192"/>
    </row>
  </sheetData>
  <mergeCells count="3">
    <mergeCell ref="A31:J31"/>
    <mergeCell ref="A32:J32"/>
    <mergeCell ref="A1:J2"/>
  </mergeCells>
  <pageMargins left="0.7" right="0.7" top="0.75" bottom="0.75" header="0.3" footer="0.3"/>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7"/>
    <pageSetUpPr fitToPage="1"/>
  </sheetPr>
  <dimension ref="A1:K62"/>
  <sheetViews>
    <sheetView zoomScale="145" zoomScaleNormal="145" workbookViewId="0">
      <selection sqref="A1:K1"/>
    </sheetView>
  </sheetViews>
  <sheetFormatPr baseColWidth="10" defaultColWidth="11.6640625" defaultRowHeight="12.75"/>
  <cols>
    <col min="1" max="1" width="25.77734375" style="2" customWidth="1"/>
    <col min="2" max="10" width="11.6640625" style="2"/>
    <col min="11" max="11" width="14.6640625" style="25" customWidth="1"/>
    <col min="12" max="16384" width="11.6640625" style="2"/>
  </cols>
  <sheetData>
    <row r="1" spans="1:11">
      <c r="A1" s="211" t="s">
        <v>111</v>
      </c>
      <c r="B1" s="211"/>
      <c r="C1" s="211"/>
      <c r="D1" s="211"/>
      <c r="E1" s="211"/>
      <c r="F1" s="211"/>
      <c r="G1" s="211"/>
      <c r="H1" s="211"/>
      <c r="I1" s="211"/>
      <c r="J1" s="211"/>
      <c r="K1" s="211"/>
    </row>
    <row r="33" spans="1:11">
      <c r="F33" s="2" t="s">
        <v>108</v>
      </c>
      <c r="H33" s="101"/>
    </row>
    <row r="34" spans="1:11" ht="30" customHeight="1">
      <c r="A34" s="212" t="s">
        <v>145</v>
      </c>
      <c r="B34" s="212"/>
      <c r="C34" s="212"/>
      <c r="D34" s="212"/>
      <c r="E34" s="212"/>
      <c r="F34" s="212"/>
      <c r="G34" s="212"/>
      <c r="H34" s="212"/>
      <c r="I34" s="212"/>
      <c r="J34" s="212"/>
      <c r="K34" s="163"/>
    </row>
    <row r="35" spans="1:11">
      <c r="A35" s="195" t="s">
        <v>146</v>
      </c>
      <c r="B35" s="101"/>
      <c r="C35" s="101"/>
      <c r="D35" s="101"/>
      <c r="E35" s="101"/>
      <c r="F35" s="101"/>
      <c r="G35" s="101"/>
      <c r="H35" s="101"/>
      <c r="I35" s="101"/>
      <c r="J35" s="101"/>
      <c r="K35" s="103"/>
    </row>
    <row r="36" spans="1:11">
      <c r="A36" s="101" t="s">
        <v>97</v>
      </c>
      <c r="B36" s="101"/>
      <c r="C36" s="101"/>
      <c r="D36" s="101"/>
      <c r="E36" s="101"/>
      <c r="F36" s="101"/>
      <c r="G36" s="101"/>
      <c r="H36" s="101"/>
      <c r="I36" s="101"/>
      <c r="J36" s="101"/>
      <c r="K36" s="103"/>
    </row>
    <row r="37" spans="1:11">
      <c r="B37" s="101"/>
      <c r="C37" s="101"/>
      <c r="D37" s="101"/>
      <c r="E37" s="101"/>
      <c r="F37" s="101"/>
      <c r="G37" s="101"/>
      <c r="H37" s="101"/>
      <c r="I37" s="101"/>
      <c r="J37" s="101"/>
      <c r="K37" s="103"/>
    </row>
    <row r="38" spans="1:11">
      <c r="A38" s="101"/>
      <c r="B38" s="101"/>
      <c r="C38" s="101"/>
      <c r="D38" s="101"/>
      <c r="E38" s="101"/>
      <c r="F38" s="101"/>
      <c r="G38" s="101"/>
      <c r="H38" s="101"/>
      <c r="I38" s="101"/>
      <c r="J38" s="101"/>
      <c r="K38" s="103"/>
    </row>
    <row r="39" spans="1:11">
      <c r="A39" s="101"/>
      <c r="B39" s="101"/>
      <c r="C39" s="101"/>
      <c r="D39" s="101"/>
      <c r="E39" s="101"/>
      <c r="F39" s="101"/>
      <c r="G39" s="101"/>
      <c r="H39" s="101"/>
      <c r="I39" s="101"/>
      <c r="J39" s="101"/>
      <c r="K39" s="103"/>
    </row>
    <row r="41" spans="1:11" ht="25.5">
      <c r="B41" s="26" t="s">
        <v>16</v>
      </c>
      <c r="C41" s="26" t="s">
        <v>15</v>
      </c>
      <c r="D41" s="26" t="s">
        <v>14</v>
      </c>
      <c r="E41" s="26" t="s">
        <v>13</v>
      </c>
      <c r="F41" s="26" t="s">
        <v>12</v>
      </c>
      <c r="G41" s="26" t="s">
        <v>11</v>
      </c>
      <c r="H41" s="26" t="s">
        <v>10</v>
      </c>
      <c r="I41" s="26" t="s">
        <v>6</v>
      </c>
      <c r="J41" s="26" t="s">
        <v>7</v>
      </c>
      <c r="K41" s="2"/>
    </row>
    <row r="42" spans="1:11">
      <c r="A42" s="5">
        <v>1946</v>
      </c>
      <c r="B42" s="27">
        <v>17.399999999999999</v>
      </c>
      <c r="C42" s="27">
        <v>46.3</v>
      </c>
      <c r="D42" s="27">
        <v>14</v>
      </c>
      <c r="E42" s="27">
        <v>7.7</v>
      </c>
      <c r="F42" s="27">
        <v>4.0999999999999996</v>
      </c>
      <c r="G42" s="27">
        <v>3.1</v>
      </c>
      <c r="H42" s="27">
        <v>3.2</v>
      </c>
      <c r="I42" s="27">
        <v>4.2</v>
      </c>
      <c r="J42" s="27">
        <v>0</v>
      </c>
      <c r="K42" s="2"/>
    </row>
    <row r="43" spans="1:11">
      <c r="A43" s="5">
        <v>1947</v>
      </c>
      <c r="B43" s="27">
        <v>16.3</v>
      </c>
      <c r="C43" s="27">
        <v>47.7</v>
      </c>
      <c r="D43" s="27">
        <v>13.8</v>
      </c>
      <c r="E43" s="27">
        <v>6.6</v>
      </c>
      <c r="F43" s="27">
        <v>4</v>
      </c>
      <c r="G43" s="27">
        <v>3.3</v>
      </c>
      <c r="H43" s="27">
        <v>3.5</v>
      </c>
      <c r="I43" s="27">
        <v>4.8</v>
      </c>
      <c r="J43" s="27">
        <v>0</v>
      </c>
      <c r="K43" s="2"/>
    </row>
    <row r="44" spans="1:11">
      <c r="A44" s="5">
        <v>1948</v>
      </c>
      <c r="B44" s="27">
        <v>17.5</v>
      </c>
      <c r="C44" s="27">
        <v>47.1</v>
      </c>
      <c r="D44" s="27">
        <v>12</v>
      </c>
      <c r="E44" s="27">
        <v>6.8</v>
      </c>
      <c r="F44" s="27">
        <v>4.5</v>
      </c>
      <c r="G44" s="27">
        <v>3.4</v>
      </c>
      <c r="H44" s="27">
        <v>3.1</v>
      </c>
      <c r="I44" s="27">
        <v>5.6</v>
      </c>
      <c r="J44" s="27">
        <v>0</v>
      </c>
      <c r="K44" s="2"/>
    </row>
    <row r="45" spans="1:11">
      <c r="A45" s="5">
        <v>1949</v>
      </c>
      <c r="B45" s="27">
        <v>17.8</v>
      </c>
      <c r="C45" s="27">
        <v>43.4</v>
      </c>
      <c r="D45" s="27">
        <v>13.5</v>
      </c>
      <c r="E45" s="27">
        <v>7.2</v>
      </c>
      <c r="F45" s="27">
        <v>5.4</v>
      </c>
      <c r="G45" s="27">
        <v>3.4</v>
      </c>
      <c r="H45" s="27">
        <v>3.3</v>
      </c>
      <c r="I45" s="27">
        <v>6</v>
      </c>
      <c r="J45" s="27">
        <v>0</v>
      </c>
      <c r="K45" s="2"/>
    </row>
    <row r="46" spans="1:11">
      <c r="A46" s="5">
        <v>1950</v>
      </c>
      <c r="B46" s="27">
        <v>17</v>
      </c>
      <c r="C46" s="27">
        <v>40</v>
      </c>
      <c r="D46" s="27">
        <v>14.4</v>
      </c>
      <c r="E46" s="27">
        <v>8.6999999999999993</v>
      </c>
      <c r="F46" s="27">
        <v>5.3</v>
      </c>
      <c r="G46" s="27">
        <v>3.4</v>
      </c>
      <c r="H46" s="27">
        <v>3.9</v>
      </c>
      <c r="I46" s="27">
        <v>7.3</v>
      </c>
      <c r="J46" s="27">
        <v>0</v>
      </c>
      <c r="K46" s="2"/>
    </row>
    <row r="47" spans="1:11">
      <c r="A47" s="5">
        <v>1951</v>
      </c>
      <c r="B47" s="27">
        <v>16.100000000000001</v>
      </c>
      <c r="C47" s="27">
        <v>36.1</v>
      </c>
      <c r="D47" s="27">
        <v>16.600000000000001</v>
      </c>
      <c r="E47" s="27">
        <v>8.4</v>
      </c>
      <c r="F47" s="27">
        <v>5.2</v>
      </c>
      <c r="G47" s="27">
        <v>4.0999999999999996</v>
      </c>
      <c r="H47" s="27">
        <v>4.4000000000000004</v>
      </c>
      <c r="I47" s="27">
        <v>9.1999999999999993</v>
      </c>
      <c r="J47" s="27">
        <v>0</v>
      </c>
      <c r="K47" s="2"/>
    </row>
    <row r="48" spans="1:11">
      <c r="A48" s="5">
        <v>1952</v>
      </c>
      <c r="B48" s="27">
        <v>16.399999999999999</v>
      </c>
      <c r="C48" s="27">
        <v>33.6</v>
      </c>
      <c r="D48" s="27">
        <v>13.9</v>
      </c>
      <c r="E48" s="27">
        <v>8.6999999999999993</v>
      </c>
      <c r="F48" s="27">
        <v>6.5</v>
      </c>
      <c r="G48" s="27">
        <v>4.3</v>
      </c>
      <c r="H48" s="27">
        <v>4.3</v>
      </c>
      <c r="I48" s="27">
        <v>12.2</v>
      </c>
      <c r="J48" s="27">
        <v>0</v>
      </c>
      <c r="K48" s="2"/>
    </row>
    <row r="49" spans="1:11">
      <c r="A49" s="5">
        <v>1953</v>
      </c>
      <c r="B49" s="27">
        <v>15.1</v>
      </c>
      <c r="C49" s="27">
        <v>27.7</v>
      </c>
      <c r="D49" s="27">
        <v>12</v>
      </c>
      <c r="E49" s="27">
        <v>11.6</v>
      </c>
      <c r="F49" s="27">
        <v>7.7</v>
      </c>
      <c r="G49" s="27">
        <v>5.7</v>
      </c>
      <c r="H49" s="27">
        <v>4.7</v>
      </c>
      <c r="I49" s="27">
        <v>15.4</v>
      </c>
      <c r="J49" s="27">
        <v>0</v>
      </c>
      <c r="K49" s="2"/>
    </row>
    <row r="50" spans="1:11">
      <c r="A50" s="5">
        <v>1954</v>
      </c>
      <c r="B50" s="27">
        <v>12.7</v>
      </c>
      <c r="C50" s="27">
        <v>21.4</v>
      </c>
      <c r="D50" s="27">
        <v>14.2</v>
      </c>
      <c r="E50" s="27">
        <v>12.7</v>
      </c>
      <c r="F50" s="27">
        <v>8.6</v>
      </c>
      <c r="G50" s="27">
        <v>6.2</v>
      </c>
      <c r="H50" s="27">
        <v>5.7</v>
      </c>
      <c r="I50" s="27">
        <v>18.3</v>
      </c>
      <c r="J50" s="27">
        <v>0.1</v>
      </c>
      <c r="K50" s="2"/>
    </row>
    <row r="51" spans="1:11">
      <c r="A51" s="5">
        <v>1955</v>
      </c>
      <c r="B51" s="27">
        <v>10.6</v>
      </c>
      <c r="C51" s="27">
        <v>20.3</v>
      </c>
      <c r="D51" s="27">
        <v>11.9</v>
      </c>
      <c r="E51" s="27">
        <v>12.1</v>
      </c>
      <c r="F51" s="27">
        <v>10</v>
      </c>
      <c r="G51" s="27">
        <v>7.3</v>
      </c>
      <c r="H51" s="27">
        <v>6.6</v>
      </c>
      <c r="I51" s="27">
        <v>20.6</v>
      </c>
      <c r="J51" s="27">
        <v>0.5</v>
      </c>
      <c r="K51" s="2"/>
    </row>
    <row r="52" spans="1:11">
      <c r="A52" s="5">
        <v>1956</v>
      </c>
      <c r="B52" s="27">
        <v>9.4</v>
      </c>
      <c r="C52" s="27">
        <v>15.7</v>
      </c>
      <c r="D52" s="27">
        <v>10.6</v>
      </c>
      <c r="E52" s="27">
        <v>12</v>
      </c>
      <c r="F52" s="27">
        <v>13.5</v>
      </c>
      <c r="G52" s="27">
        <v>8.4</v>
      </c>
      <c r="H52" s="27">
        <v>8</v>
      </c>
      <c r="I52" s="27">
        <v>20.8</v>
      </c>
      <c r="J52" s="27">
        <v>1.7</v>
      </c>
      <c r="K52" s="2"/>
    </row>
    <row r="53" spans="1:11">
      <c r="A53" s="5">
        <v>1957</v>
      </c>
      <c r="B53" s="27">
        <v>9.1999999999999993</v>
      </c>
      <c r="C53" s="27">
        <v>7.3</v>
      </c>
      <c r="D53" s="27">
        <v>12.7</v>
      </c>
      <c r="E53" s="27">
        <v>11.3</v>
      </c>
      <c r="F53" s="27">
        <v>11.6</v>
      </c>
      <c r="G53" s="27">
        <v>13.6</v>
      </c>
      <c r="H53" s="27">
        <v>10.5</v>
      </c>
      <c r="I53" s="27">
        <v>20.8</v>
      </c>
      <c r="J53" s="27">
        <v>3</v>
      </c>
      <c r="K53" s="2"/>
    </row>
    <row r="54" spans="1:11">
      <c r="A54" s="5">
        <v>1958</v>
      </c>
      <c r="B54" s="27">
        <v>8.3000000000000007</v>
      </c>
      <c r="C54" s="27">
        <v>3</v>
      </c>
      <c r="D54" s="27">
        <v>12</v>
      </c>
      <c r="E54" s="27">
        <v>10.4</v>
      </c>
      <c r="F54" s="27">
        <v>13.4</v>
      </c>
      <c r="G54" s="27">
        <v>14.6</v>
      </c>
      <c r="H54" s="27">
        <v>10</v>
      </c>
      <c r="I54" s="27">
        <v>22.8</v>
      </c>
      <c r="J54" s="27">
        <v>5.5</v>
      </c>
      <c r="K54" s="2"/>
    </row>
    <row r="55" spans="1:11">
      <c r="A55" s="5">
        <v>1959</v>
      </c>
      <c r="B55" s="27">
        <v>7.7</v>
      </c>
      <c r="C55" s="27">
        <v>1.7</v>
      </c>
      <c r="D55" s="27">
        <v>7.2</v>
      </c>
      <c r="E55" s="27">
        <v>12.6</v>
      </c>
      <c r="F55" s="27">
        <v>13.3</v>
      </c>
      <c r="G55" s="27">
        <v>10.4</v>
      </c>
      <c r="H55" s="27">
        <v>11.6</v>
      </c>
      <c r="I55" s="27">
        <v>25.7</v>
      </c>
      <c r="J55" s="27">
        <v>9.9</v>
      </c>
      <c r="K55" s="2"/>
    </row>
    <row r="56" spans="1:11">
      <c r="A56" s="5">
        <v>1960</v>
      </c>
      <c r="B56" s="27">
        <v>6.8</v>
      </c>
      <c r="C56" s="27">
        <v>1.7</v>
      </c>
      <c r="D56" s="27">
        <v>3.9</v>
      </c>
      <c r="E56" s="27">
        <v>13.8</v>
      </c>
      <c r="F56" s="27">
        <v>9.1999999999999993</v>
      </c>
      <c r="G56" s="27">
        <v>9.9</v>
      </c>
      <c r="H56" s="27">
        <v>11.1</v>
      </c>
      <c r="I56" s="27">
        <v>22.8</v>
      </c>
      <c r="J56" s="27">
        <v>20.9</v>
      </c>
      <c r="K56" s="2"/>
    </row>
    <row r="57" spans="1:11">
      <c r="A57" s="5">
        <v>1961</v>
      </c>
      <c r="B57" s="27">
        <v>4.2</v>
      </c>
      <c r="C57" s="27">
        <v>0.9</v>
      </c>
      <c r="D57" s="27">
        <v>2.5</v>
      </c>
      <c r="E57" s="27">
        <v>12</v>
      </c>
      <c r="F57" s="27">
        <v>8.8000000000000007</v>
      </c>
      <c r="G57" s="27">
        <v>11.1</v>
      </c>
      <c r="H57" s="27">
        <v>13</v>
      </c>
      <c r="I57" s="27">
        <v>8</v>
      </c>
      <c r="J57" s="27">
        <v>39.4</v>
      </c>
    </row>
    <row r="58" spans="1:11">
      <c r="A58" s="5">
        <v>1962</v>
      </c>
      <c r="B58" s="27">
        <v>1.6</v>
      </c>
      <c r="C58" s="27">
        <v>0.9</v>
      </c>
      <c r="D58" s="27">
        <v>2.4</v>
      </c>
      <c r="E58" s="27">
        <v>10.7</v>
      </c>
      <c r="F58" s="27">
        <v>10.199999999999999</v>
      </c>
      <c r="G58" s="27">
        <v>11.9</v>
      </c>
      <c r="H58" s="27">
        <v>9.6999999999999993</v>
      </c>
      <c r="I58" s="27">
        <v>0</v>
      </c>
      <c r="J58" s="27">
        <v>52.7</v>
      </c>
      <c r="K58" s="18"/>
    </row>
    <row r="59" spans="1:11">
      <c r="A59" s="5">
        <v>1963</v>
      </c>
      <c r="B59" s="27">
        <v>2.1</v>
      </c>
      <c r="C59" s="27">
        <v>1.1000000000000001</v>
      </c>
      <c r="D59" s="27">
        <v>2.1</v>
      </c>
      <c r="E59" s="27">
        <v>11.7</v>
      </c>
      <c r="F59" s="27">
        <v>10.6</v>
      </c>
      <c r="G59" s="27">
        <v>7.4</v>
      </c>
      <c r="H59" s="27">
        <v>0</v>
      </c>
      <c r="I59" s="27">
        <v>0</v>
      </c>
      <c r="J59" s="27">
        <v>65</v>
      </c>
      <c r="K59" s="2"/>
    </row>
    <row r="60" spans="1:11">
      <c r="A60" s="5">
        <v>1964</v>
      </c>
      <c r="B60" s="27">
        <v>1.9</v>
      </c>
      <c r="C60" s="27">
        <v>0.8</v>
      </c>
      <c r="D60" s="27">
        <v>1.8</v>
      </c>
      <c r="E60" s="27">
        <v>9.6999999999999993</v>
      </c>
      <c r="F60" s="27">
        <v>6.2</v>
      </c>
      <c r="G60" s="27">
        <v>0</v>
      </c>
      <c r="H60" s="27">
        <v>0</v>
      </c>
      <c r="I60" s="27">
        <v>0</v>
      </c>
      <c r="J60" s="27">
        <v>79.599999999999994</v>
      </c>
    </row>
    <row r="61" spans="1:11" ht="12.75" customHeight="1">
      <c r="A61" s="5">
        <v>1965</v>
      </c>
      <c r="B61" s="27">
        <v>1.5</v>
      </c>
      <c r="C61" s="27">
        <v>0.8</v>
      </c>
      <c r="D61" s="27">
        <v>1.7</v>
      </c>
      <c r="E61" s="27">
        <v>5.6</v>
      </c>
      <c r="F61" s="27">
        <v>0</v>
      </c>
      <c r="G61" s="27">
        <v>0</v>
      </c>
      <c r="H61" s="27">
        <v>0</v>
      </c>
      <c r="I61" s="27">
        <v>0</v>
      </c>
      <c r="J61" s="27">
        <v>90.5</v>
      </c>
      <c r="K61" s="18"/>
    </row>
    <row r="62" spans="1:11">
      <c r="A62" s="5">
        <v>1966</v>
      </c>
      <c r="B62" s="27">
        <v>1.6</v>
      </c>
      <c r="C62" s="27">
        <v>0.7</v>
      </c>
      <c r="D62" s="27">
        <v>0.6</v>
      </c>
      <c r="E62" s="27">
        <v>0</v>
      </c>
      <c r="F62" s="27">
        <v>0</v>
      </c>
      <c r="G62" s="27">
        <v>0</v>
      </c>
      <c r="H62" s="27">
        <v>0</v>
      </c>
      <c r="I62" s="27">
        <v>0</v>
      </c>
      <c r="J62" s="27">
        <v>97.1</v>
      </c>
    </row>
  </sheetData>
  <mergeCells count="2">
    <mergeCell ref="A1:K1"/>
    <mergeCell ref="A34:J34"/>
  </mergeCells>
  <pageMargins left="0.7" right="0.7" top="0.75" bottom="0.75" header="0.3" footer="0.3"/>
  <pageSetup paperSize="9" scale="9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7"/>
    <pageSetUpPr fitToPage="1"/>
  </sheetPr>
  <dimension ref="A1:J53"/>
  <sheetViews>
    <sheetView zoomScale="95" zoomScaleNormal="95" workbookViewId="0">
      <selection activeCell="A29" sqref="A29:I31"/>
    </sheetView>
  </sheetViews>
  <sheetFormatPr baseColWidth="10" defaultColWidth="11.6640625" defaultRowHeight="12.75"/>
  <cols>
    <col min="1" max="2" width="11.6640625" style="2"/>
    <col min="3" max="3" width="21.6640625" style="2" customWidth="1"/>
    <col min="4" max="16384" width="11.6640625" style="2"/>
  </cols>
  <sheetData>
    <row r="1" spans="1:10" ht="31.5" customHeight="1">
      <c r="A1" s="213" t="s">
        <v>112</v>
      </c>
      <c r="B1" s="213"/>
      <c r="C1" s="213"/>
      <c r="D1" s="213"/>
      <c r="E1" s="213"/>
      <c r="F1" s="213"/>
      <c r="G1" s="213"/>
      <c r="H1" s="213"/>
      <c r="I1" s="213"/>
      <c r="J1" s="213"/>
    </row>
    <row r="28" spans="1:10">
      <c r="C28" s="2" t="s">
        <v>107</v>
      </c>
      <c r="F28" s="18"/>
    </row>
    <row r="29" spans="1:10" ht="48" customHeight="1">
      <c r="A29" s="214" t="s">
        <v>147</v>
      </c>
      <c r="B29" s="214"/>
      <c r="C29" s="214"/>
      <c r="D29" s="214"/>
      <c r="E29" s="214"/>
      <c r="F29" s="214"/>
      <c r="G29" s="214"/>
      <c r="H29" s="214"/>
      <c r="I29" s="214"/>
      <c r="J29" s="18"/>
    </row>
    <row r="30" spans="1:10">
      <c r="A30" s="195" t="s">
        <v>148</v>
      </c>
      <c r="B30" s="101"/>
      <c r="C30" s="101"/>
      <c r="D30" s="101"/>
      <c r="E30" s="101"/>
      <c r="F30" s="101"/>
      <c r="G30" s="101"/>
      <c r="H30" s="101"/>
      <c r="I30" s="101"/>
    </row>
    <row r="31" spans="1:10">
      <c r="A31" s="101" t="s">
        <v>96</v>
      </c>
      <c r="B31" s="101"/>
      <c r="C31" s="101"/>
      <c r="D31" s="101"/>
      <c r="E31" s="101"/>
      <c r="F31" s="101"/>
      <c r="G31" s="101"/>
      <c r="H31" s="101"/>
      <c r="I31" s="101"/>
    </row>
    <row r="33" spans="1:9" ht="15" customHeight="1"/>
    <row r="34" spans="1:9" ht="38.25">
      <c r="B34" s="28" t="s">
        <v>27</v>
      </c>
      <c r="C34" s="29" t="s">
        <v>89</v>
      </c>
    </row>
    <row r="35" spans="1:9" hidden="1">
      <c r="A35" s="30">
        <v>2004</v>
      </c>
      <c r="B35" s="31">
        <v>1135</v>
      </c>
      <c r="C35" s="31">
        <v>299</v>
      </c>
    </row>
    <row r="36" spans="1:9" hidden="1">
      <c r="A36" s="30">
        <v>2005</v>
      </c>
      <c r="B36" s="31">
        <v>1642</v>
      </c>
      <c r="C36" s="31">
        <v>360</v>
      </c>
    </row>
    <row r="37" spans="1:9" hidden="1">
      <c r="A37" s="30">
        <v>2006</v>
      </c>
      <c r="B37" s="31">
        <v>1933</v>
      </c>
      <c r="C37" s="31">
        <v>602</v>
      </c>
    </row>
    <row r="38" spans="1:9" hidden="1">
      <c r="A38" s="30">
        <v>2007</v>
      </c>
      <c r="B38" s="31">
        <v>2252</v>
      </c>
      <c r="C38" s="31">
        <v>898</v>
      </c>
    </row>
    <row r="39" spans="1:9" hidden="1">
      <c r="A39" s="30">
        <v>2008</v>
      </c>
      <c r="B39" s="31">
        <v>2008</v>
      </c>
      <c r="C39" s="31">
        <v>1130</v>
      </c>
    </row>
    <row r="40" spans="1:9">
      <c r="A40" s="30">
        <v>2009</v>
      </c>
      <c r="B40" s="32">
        <v>1482</v>
      </c>
      <c r="C40" s="32">
        <v>1805</v>
      </c>
      <c r="G40" s="166"/>
      <c r="I40" s="9"/>
    </row>
    <row r="41" spans="1:9">
      <c r="A41" s="30">
        <v>2010</v>
      </c>
      <c r="B41" s="32">
        <v>1596</v>
      </c>
      <c r="C41" s="32">
        <v>2069</v>
      </c>
      <c r="G41" s="166"/>
      <c r="I41" s="9"/>
    </row>
    <row r="42" spans="1:9">
      <c r="A42" s="30">
        <v>2011</v>
      </c>
      <c r="B42" s="32">
        <v>1661</v>
      </c>
      <c r="C42" s="32">
        <v>1580</v>
      </c>
      <c r="G42" s="166"/>
      <c r="I42" s="9"/>
    </row>
    <row r="43" spans="1:9">
      <c r="A43" s="30">
        <v>2012</v>
      </c>
      <c r="B43" s="32">
        <v>1079</v>
      </c>
      <c r="C43" s="32">
        <v>1013</v>
      </c>
      <c r="G43" s="166"/>
      <c r="I43" s="9"/>
    </row>
    <row r="44" spans="1:9">
      <c r="A44" s="30">
        <v>2013</v>
      </c>
      <c r="B44" s="32">
        <v>1249</v>
      </c>
      <c r="C44" s="32">
        <v>2162</v>
      </c>
      <c r="G44" s="166"/>
      <c r="I44" s="9"/>
    </row>
    <row r="45" spans="1:9">
      <c r="A45" s="30">
        <v>2014</v>
      </c>
      <c r="B45" s="32">
        <v>1047</v>
      </c>
      <c r="C45" s="32">
        <v>1168</v>
      </c>
      <c r="G45" s="166"/>
      <c r="I45" s="9"/>
    </row>
    <row r="46" spans="1:9">
      <c r="A46" s="30">
        <v>2015</v>
      </c>
      <c r="B46" s="32">
        <v>1018</v>
      </c>
      <c r="C46" s="32">
        <v>994</v>
      </c>
      <c r="G46" s="166"/>
      <c r="I46" s="9"/>
    </row>
    <row r="47" spans="1:9">
      <c r="A47" s="30">
        <v>2016</v>
      </c>
      <c r="B47" s="32">
        <v>1094</v>
      </c>
      <c r="C47" s="32">
        <v>1389</v>
      </c>
      <c r="G47" s="166"/>
      <c r="I47" s="9"/>
    </row>
    <row r="48" spans="1:9">
      <c r="A48" s="30">
        <v>2017</v>
      </c>
      <c r="B48" s="32">
        <v>1150</v>
      </c>
      <c r="C48" s="32">
        <v>1127</v>
      </c>
      <c r="G48" s="166"/>
      <c r="I48" s="9"/>
    </row>
    <row r="49" spans="1:9">
      <c r="A49" s="30">
        <v>2018</v>
      </c>
      <c r="B49" s="32">
        <v>1043</v>
      </c>
      <c r="C49" s="32">
        <v>1393</v>
      </c>
      <c r="G49" s="166"/>
      <c r="I49" s="9"/>
    </row>
    <row r="50" spans="1:9">
      <c r="A50" s="30">
        <v>2019</v>
      </c>
      <c r="B50" s="33">
        <v>948</v>
      </c>
      <c r="C50" s="33">
        <v>1344</v>
      </c>
      <c r="D50" s="18"/>
      <c r="G50" s="166"/>
      <c r="I50" s="9"/>
    </row>
    <row r="51" spans="1:9">
      <c r="A51" s="34">
        <v>2020</v>
      </c>
      <c r="B51" s="24">
        <v>990</v>
      </c>
      <c r="C51" s="24">
        <v>1337</v>
      </c>
      <c r="G51" s="166"/>
      <c r="I51" s="9"/>
    </row>
    <row r="52" spans="1:9">
      <c r="A52" s="34">
        <v>2021</v>
      </c>
      <c r="B52" s="24">
        <v>1092</v>
      </c>
      <c r="C52" s="24">
        <v>1450</v>
      </c>
      <c r="G52" s="166"/>
      <c r="I52" s="9"/>
    </row>
    <row r="53" spans="1:9">
      <c r="A53" s="34">
        <v>2022</v>
      </c>
      <c r="B53" s="24">
        <v>1052</v>
      </c>
      <c r="C53" s="24">
        <v>1461</v>
      </c>
      <c r="D53" s="18" t="s">
        <v>39</v>
      </c>
      <c r="G53" s="9"/>
    </row>
  </sheetData>
  <mergeCells count="2">
    <mergeCell ref="A1:J1"/>
    <mergeCell ref="A29:I29"/>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7"/>
    <pageSetUpPr fitToPage="1"/>
  </sheetPr>
  <dimension ref="A1:AF54"/>
  <sheetViews>
    <sheetView zoomScale="90" zoomScaleNormal="90" workbookViewId="0">
      <selection sqref="A1:L1"/>
    </sheetView>
  </sheetViews>
  <sheetFormatPr baseColWidth="10" defaultColWidth="11.44140625" defaultRowHeight="12.75"/>
  <cols>
    <col min="1" max="1" width="29.33203125" style="2" customWidth="1"/>
    <col min="2" max="16384" width="11.44140625" style="2"/>
  </cols>
  <sheetData>
    <row r="1" spans="1:12" ht="34.5" customHeight="1">
      <c r="A1" s="215" t="s">
        <v>113</v>
      </c>
      <c r="B1" s="215"/>
      <c r="C1" s="215"/>
      <c r="D1" s="215"/>
      <c r="E1" s="215"/>
      <c r="F1" s="215"/>
      <c r="G1" s="215"/>
      <c r="H1" s="215"/>
      <c r="I1" s="215"/>
      <c r="J1" s="215"/>
      <c r="K1" s="215"/>
      <c r="L1" s="215"/>
    </row>
    <row r="34" spans="1:32">
      <c r="E34" s="2" t="s">
        <v>107</v>
      </c>
      <c r="I34" s="18"/>
    </row>
    <row r="35" spans="1:32" ht="33.75" customHeight="1">
      <c r="A35" s="195" t="s">
        <v>150</v>
      </c>
      <c r="B35" s="35"/>
      <c r="C35" s="35"/>
      <c r="D35" s="35"/>
      <c r="E35" s="35"/>
      <c r="F35" s="35"/>
      <c r="G35" s="35"/>
      <c r="H35" s="35"/>
    </row>
    <row r="36" spans="1:32">
      <c r="A36" s="101" t="s">
        <v>94</v>
      </c>
    </row>
    <row r="37" spans="1:32">
      <c r="A37" s="101" t="s">
        <v>97</v>
      </c>
    </row>
    <row r="39" spans="1:32" ht="25.5">
      <c r="B39" s="26" t="s">
        <v>16</v>
      </c>
      <c r="C39" s="26" t="s">
        <v>15</v>
      </c>
      <c r="D39" s="26" t="s">
        <v>14</v>
      </c>
      <c r="E39" s="26" t="s">
        <v>13</v>
      </c>
      <c r="F39" s="26" t="s">
        <v>12</v>
      </c>
      <c r="G39" s="26" t="s">
        <v>11</v>
      </c>
      <c r="H39" s="26" t="s">
        <v>10</v>
      </c>
      <c r="I39" s="26" t="s">
        <v>6</v>
      </c>
      <c r="J39" s="26" t="s">
        <v>7</v>
      </c>
    </row>
    <row r="40" spans="1:32">
      <c r="A40" s="5">
        <v>1952</v>
      </c>
      <c r="B40" s="6">
        <v>11.3</v>
      </c>
      <c r="C40" s="6">
        <v>28.97</v>
      </c>
      <c r="D40" s="6">
        <v>11.12</v>
      </c>
      <c r="E40" s="6">
        <v>7.19</v>
      </c>
      <c r="F40" s="6">
        <v>6.82</v>
      </c>
      <c r="G40" s="6">
        <v>4.49</v>
      </c>
      <c r="H40" s="6">
        <v>7.28</v>
      </c>
      <c r="I40" s="6">
        <v>22.84</v>
      </c>
      <c r="J40" s="6">
        <v>0</v>
      </c>
      <c r="X40" s="12"/>
      <c r="Y40" s="12"/>
      <c r="Z40" s="12"/>
      <c r="AA40" s="12"/>
      <c r="AB40" s="12"/>
      <c r="AC40" s="12"/>
      <c r="AD40" s="12"/>
      <c r="AE40" s="12"/>
      <c r="AF40" s="12"/>
    </row>
    <row r="41" spans="1:32">
      <c r="A41" s="5">
        <v>1953</v>
      </c>
      <c r="B41" s="6">
        <v>13.33</v>
      </c>
      <c r="C41" s="6">
        <v>24.96</v>
      </c>
      <c r="D41" s="6">
        <v>9.5500000000000007</v>
      </c>
      <c r="E41" s="6">
        <v>11.57</v>
      </c>
      <c r="F41" s="6">
        <v>5.71</v>
      </c>
      <c r="G41" s="6">
        <v>4.59</v>
      </c>
      <c r="H41" s="6">
        <v>6.08</v>
      </c>
      <c r="I41" s="6">
        <v>24.21</v>
      </c>
      <c r="J41" s="6">
        <v>0</v>
      </c>
      <c r="X41" s="12"/>
      <c r="Y41" s="12"/>
      <c r="Z41" s="12"/>
      <c r="AA41" s="12"/>
      <c r="AB41" s="12"/>
      <c r="AC41" s="12"/>
      <c r="AD41" s="12"/>
      <c r="AE41" s="12"/>
      <c r="AF41" s="12"/>
    </row>
    <row r="42" spans="1:32">
      <c r="A42" s="5">
        <v>1954</v>
      </c>
      <c r="B42" s="6">
        <v>15.33</v>
      </c>
      <c r="C42" s="6">
        <v>18.670000000000002</v>
      </c>
      <c r="D42" s="6">
        <v>10.52</v>
      </c>
      <c r="E42" s="6">
        <v>8.4499999999999993</v>
      </c>
      <c r="F42" s="6">
        <v>7.48</v>
      </c>
      <c r="G42" s="6">
        <v>6.57</v>
      </c>
      <c r="H42" s="6">
        <v>5.84</v>
      </c>
      <c r="I42" s="6">
        <v>27.13</v>
      </c>
      <c r="J42" s="6">
        <v>0</v>
      </c>
      <c r="X42" s="12"/>
      <c r="Y42" s="12"/>
      <c r="Z42" s="12"/>
      <c r="AA42" s="12"/>
      <c r="AB42" s="12"/>
      <c r="AC42" s="12"/>
      <c r="AD42" s="12"/>
      <c r="AE42" s="12"/>
      <c r="AF42" s="12"/>
    </row>
    <row r="43" spans="1:32">
      <c r="A43" s="5">
        <v>1955</v>
      </c>
      <c r="B43" s="6">
        <v>12.8</v>
      </c>
      <c r="C43" s="6">
        <v>19.329999999999998</v>
      </c>
      <c r="D43" s="6">
        <v>10.28</v>
      </c>
      <c r="E43" s="6">
        <v>8.92</v>
      </c>
      <c r="F43" s="6">
        <v>6.13</v>
      </c>
      <c r="G43" s="6">
        <v>5.79</v>
      </c>
      <c r="H43" s="6">
        <v>6.19</v>
      </c>
      <c r="I43" s="6">
        <v>30.09</v>
      </c>
      <c r="J43" s="6">
        <v>0.48</v>
      </c>
      <c r="X43" s="12"/>
      <c r="Y43" s="12"/>
      <c r="Z43" s="12"/>
      <c r="AA43" s="12"/>
      <c r="AB43" s="12"/>
      <c r="AC43" s="12"/>
      <c r="AD43" s="12"/>
      <c r="AE43" s="12"/>
      <c r="AF43" s="12"/>
    </row>
    <row r="44" spans="1:32">
      <c r="A44" s="5">
        <v>1956</v>
      </c>
      <c r="B44" s="6">
        <v>12.59</v>
      </c>
      <c r="C44" s="6">
        <v>11.57</v>
      </c>
      <c r="D44" s="6">
        <v>10.029999999999999</v>
      </c>
      <c r="E44" s="6">
        <v>8.0500000000000007</v>
      </c>
      <c r="F44" s="6">
        <v>9.3699999999999992</v>
      </c>
      <c r="G44" s="6">
        <v>7.17</v>
      </c>
      <c r="H44" s="6">
        <v>7.39</v>
      </c>
      <c r="I44" s="6">
        <v>31.48</v>
      </c>
      <c r="J44" s="6">
        <v>2.34</v>
      </c>
      <c r="X44" s="12"/>
      <c r="Y44" s="12"/>
      <c r="Z44" s="12"/>
      <c r="AA44" s="12"/>
      <c r="AB44" s="12"/>
      <c r="AC44" s="12"/>
      <c r="AD44" s="12"/>
      <c r="AE44" s="12"/>
      <c r="AF44" s="12"/>
    </row>
    <row r="45" spans="1:32">
      <c r="A45" s="5">
        <v>1957</v>
      </c>
      <c r="B45" s="6">
        <v>11.68</v>
      </c>
      <c r="C45" s="6">
        <v>5.61</v>
      </c>
      <c r="D45" s="6">
        <v>12.68</v>
      </c>
      <c r="E45" s="6">
        <v>7.92</v>
      </c>
      <c r="F45" s="6">
        <v>9.61</v>
      </c>
      <c r="G45" s="6">
        <v>8.2200000000000006</v>
      </c>
      <c r="H45" s="6">
        <v>9.07</v>
      </c>
      <c r="I45" s="6">
        <v>30.28</v>
      </c>
      <c r="J45" s="6">
        <v>4.92</v>
      </c>
      <c r="X45" s="12"/>
      <c r="Y45" s="12"/>
      <c r="Z45" s="12"/>
      <c r="AA45" s="12"/>
      <c r="AB45" s="12"/>
      <c r="AC45" s="12"/>
      <c r="AD45" s="12"/>
      <c r="AE45" s="12"/>
      <c r="AF45" s="12"/>
    </row>
    <row r="46" spans="1:32">
      <c r="A46" s="5">
        <v>1958</v>
      </c>
      <c r="B46" s="6">
        <v>11.53</v>
      </c>
      <c r="C46" s="6">
        <v>3.05</v>
      </c>
      <c r="D46" s="6">
        <v>10.119999999999999</v>
      </c>
      <c r="E46" s="6">
        <v>10.34</v>
      </c>
      <c r="F46" s="6">
        <v>9.23</v>
      </c>
      <c r="G46" s="6">
        <v>9.9</v>
      </c>
      <c r="H46" s="6">
        <v>7.29</v>
      </c>
      <c r="I46" s="6">
        <v>29.61</v>
      </c>
      <c r="J46" s="6">
        <v>8.93</v>
      </c>
      <c r="X46" s="12"/>
      <c r="Y46" s="12"/>
      <c r="Z46" s="12"/>
      <c r="AA46" s="12"/>
      <c r="AB46" s="12"/>
      <c r="AC46" s="12"/>
      <c r="AD46" s="12"/>
      <c r="AE46" s="12"/>
      <c r="AF46" s="12"/>
    </row>
    <row r="47" spans="1:32">
      <c r="A47" s="5">
        <v>1959</v>
      </c>
      <c r="B47" s="6">
        <v>10.039999999999999</v>
      </c>
      <c r="C47" s="6">
        <v>2.99</v>
      </c>
      <c r="D47" s="6">
        <v>7.4</v>
      </c>
      <c r="E47" s="6">
        <v>12.03</v>
      </c>
      <c r="F47" s="6">
        <v>9.4</v>
      </c>
      <c r="G47" s="6">
        <v>6.83</v>
      </c>
      <c r="H47" s="6">
        <v>7.76</v>
      </c>
      <c r="I47" s="6">
        <v>29.04</v>
      </c>
      <c r="J47" s="6">
        <v>14.52</v>
      </c>
      <c r="X47" s="12"/>
      <c r="Y47" s="12"/>
      <c r="Z47" s="12"/>
      <c r="AA47" s="12"/>
      <c r="AB47" s="12"/>
      <c r="AC47" s="12"/>
      <c r="AD47" s="12"/>
      <c r="AE47" s="12"/>
      <c r="AF47" s="12"/>
    </row>
    <row r="48" spans="1:32">
      <c r="A48" s="5">
        <v>1960</v>
      </c>
      <c r="B48" s="6">
        <v>8.51</v>
      </c>
      <c r="C48" s="6">
        <v>2.38</v>
      </c>
      <c r="D48" s="6">
        <v>4.04</v>
      </c>
      <c r="E48" s="6">
        <v>14.13</v>
      </c>
      <c r="F48" s="6">
        <v>7.71</v>
      </c>
      <c r="G48" s="6">
        <v>6.2</v>
      </c>
      <c r="H48" s="6">
        <v>8</v>
      </c>
      <c r="I48" s="6">
        <v>20.190000000000001</v>
      </c>
      <c r="J48" s="6">
        <v>28.84</v>
      </c>
      <c r="L48" s="12"/>
      <c r="X48" s="12"/>
      <c r="Y48" s="12"/>
      <c r="Z48" s="12"/>
      <c r="AA48" s="12"/>
      <c r="AB48" s="12"/>
      <c r="AC48" s="12"/>
      <c r="AD48" s="12"/>
      <c r="AE48" s="12"/>
      <c r="AF48" s="12"/>
    </row>
    <row r="49" spans="1:32">
      <c r="A49" s="5">
        <v>1961</v>
      </c>
      <c r="B49" s="6">
        <v>4.47</v>
      </c>
      <c r="C49" s="6">
        <v>3.66</v>
      </c>
      <c r="D49" s="6">
        <v>5.08</v>
      </c>
      <c r="E49" s="6">
        <v>12.2</v>
      </c>
      <c r="F49" s="6">
        <v>7.32</v>
      </c>
      <c r="G49" s="6">
        <v>6.44</v>
      </c>
      <c r="H49" s="6">
        <v>8</v>
      </c>
      <c r="I49" s="6">
        <v>4.54</v>
      </c>
      <c r="J49" s="6">
        <v>48.27</v>
      </c>
      <c r="L49" s="12"/>
      <c r="X49" s="12"/>
      <c r="Y49" s="12"/>
      <c r="Z49" s="12"/>
      <c r="AA49" s="12"/>
      <c r="AB49" s="12"/>
      <c r="AC49" s="12"/>
      <c r="AD49" s="12"/>
      <c r="AE49" s="12"/>
      <c r="AF49" s="12"/>
    </row>
    <row r="50" spans="1:32">
      <c r="A50" s="5">
        <v>1962</v>
      </c>
      <c r="B50" s="6">
        <v>3.64</v>
      </c>
      <c r="C50" s="6">
        <v>3.02</v>
      </c>
      <c r="D50" s="6">
        <v>3.16</v>
      </c>
      <c r="E50" s="6">
        <v>9.4</v>
      </c>
      <c r="F50" s="6">
        <v>8.3699999999999992</v>
      </c>
      <c r="G50" s="6">
        <v>7.27</v>
      </c>
      <c r="H50" s="6">
        <v>6.65</v>
      </c>
      <c r="I50" s="6">
        <v>0</v>
      </c>
      <c r="J50" s="6">
        <v>58.5</v>
      </c>
      <c r="X50" s="12"/>
      <c r="Y50" s="12"/>
      <c r="Z50" s="12"/>
      <c r="AA50" s="12"/>
      <c r="AB50" s="12"/>
      <c r="AC50" s="12"/>
      <c r="AD50" s="12"/>
      <c r="AE50" s="12"/>
      <c r="AF50" s="12"/>
    </row>
    <row r="51" spans="1:32">
      <c r="A51" s="5">
        <v>1963</v>
      </c>
      <c r="B51" s="6">
        <v>2.42</v>
      </c>
      <c r="C51" s="6">
        <v>2.2200000000000002</v>
      </c>
      <c r="D51" s="6">
        <v>2.69</v>
      </c>
      <c r="E51" s="6">
        <v>9.6999999999999993</v>
      </c>
      <c r="F51" s="6">
        <v>7.41</v>
      </c>
      <c r="G51" s="6">
        <v>3.64</v>
      </c>
      <c r="H51" s="6">
        <v>0</v>
      </c>
      <c r="I51" s="6">
        <v>0</v>
      </c>
      <c r="J51" s="6">
        <v>71.92</v>
      </c>
      <c r="X51" s="12"/>
      <c r="Y51" s="12"/>
      <c r="Z51" s="12"/>
      <c r="AA51" s="12"/>
      <c r="AB51" s="12"/>
      <c r="AC51" s="12"/>
      <c r="AD51" s="12"/>
      <c r="AE51" s="12"/>
      <c r="AF51" s="12"/>
    </row>
    <row r="52" spans="1:32">
      <c r="A52" s="5">
        <v>1964</v>
      </c>
      <c r="B52" s="24">
        <v>3.39</v>
      </c>
      <c r="C52" s="24">
        <v>1.1499999999999999</v>
      </c>
      <c r="D52" s="24">
        <v>2.57</v>
      </c>
      <c r="E52" s="24">
        <v>7.38</v>
      </c>
      <c r="F52" s="24">
        <v>4.4000000000000004</v>
      </c>
      <c r="G52" s="24">
        <v>0</v>
      </c>
      <c r="H52" s="24">
        <v>0</v>
      </c>
      <c r="I52" s="24">
        <v>0</v>
      </c>
      <c r="J52" s="24">
        <v>81.099999999999994</v>
      </c>
      <c r="X52" s="12"/>
      <c r="Y52" s="12"/>
      <c r="Z52" s="12"/>
      <c r="AA52" s="12"/>
      <c r="AB52" s="12"/>
      <c r="AC52" s="12"/>
      <c r="AD52" s="12"/>
      <c r="AE52" s="12"/>
      <c r="AF52" s="12"/>
    </row>
    <row r="53" spans="1:32">
      <c r="A53" s="5">
        <v>1965</v>
      </c>
      <c r="B53" s="24">
        <v>1.51</v>
      </c>
      <c r="C53" s="24">
        <v>1.36</v>
      </c>
      <c r="D53" s="24">
        <v>2.04</v>
      </c>
      <c r="E53" s="24">
        <v>4.08</v>
      </c>
      <c r="F53" s="24">
        <v>0</v>
      </c>
      <c r="G53" s="24">
        <v>0</v>
      </c>
      <c r="H53" s="24">
        <v>0</v>
      </c>
      <c r="I53" s="24">
        <v>0</v>
      </c>
      <c r="J53" s="24">
        <v>91</v>
      </c>
      <c r="X53" s="12"/>
      <c r="Y53" s="12"/>
      <c r="Z53" s="12"/>
      <c r="AA53" s="12"/>
      <c r="AB53" s="12"/>
      <c r="AC53" s="12"/>
      <c r="AD53" s="12"/>
      <c r="AE53" s="12"/>
      <c r="AF53" s="12"/>
    </row>
    <row r="54" spans="1:32">
      <c r="A54" s="5">
        <v>1966</v>
      </c>
      <c r="B54" s="24">
        <v>1.46</v>
      </c>
      <c r="C54" s="24">
        <v>1.05</v>
      </c>
      <c r="D54" s="24">
        <v>1.1299999999999999</v>
      </c>
      <c r="E54" s="24">
        <v>0</v>
      </c>
      <c r="F54" s="24">
        <v>0</v>
      </c>
      <c r="G54" s="24">
        <v>0</v>
      </c>
      <c r="H54" s="24">
        <v>0</v>
      </c>
      <c r="I54" s="24">
        <v>0</v>
      </c>
      <c r="J54" s="24">
        <v>96.36</v>
      </c>
    </row>
  </sheetData>
  <mergeCells count="1">
    <mergeCell ref="A1:L1"/>
  </mergeCells>
  <pageMargins left="0.7" right="0.7" top="0.75" bottom="0.75" header="0.3" footer="0.3"/>
  <pageSetup paperSize="9" scale="8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7"/>
    <pageSetUpPr fitToPage="1"/>
  </sheetPr>
  <dimension ref="A1:N54"/>
  <sheetViews>
    <sheetView zoomScale="75" zoomScaleNormal="75" workbookViewId="0">
      <selection activeCell="A30" sqref="A30:J32"/>
    </sheetView>
  </sheetViews>
  <sheetFormatPr baseColWidth="10" defaultColWidth="11.6640625" defaultRowHeight="12.75"/>
  <cols>
    <col min="1" max="4" width="11.6640625" style="2"/>
    <col min="5" max="5" width="13.33203125" style="2" customWidth="1"/>
    <col min="6" max="16384" width="11.6640625" style="2"/>
  </cols>
  <sheetData>
    <row r="1" spans="1:10" ht="40.9" customHeight="1">
      <c r="A1" s="216" t="s">
        <v>114</v>
      </c>
      <c r="B1" s="216"/>
      <c r="C1" s="216"/>
      <c r="D1" s="216"/>
      <c r="E1" s="216"/>
      <c r="F1" s="216"/>
      <c r="G1" s="216"/>
      <c r="H1" s="216"/>
      <c r="I1" s="216"/>
      <c r="J1" s="216"/>
    </row>
    <row r="29" spans="1:14">
      <c r="E29" s="2" t="s">
        <v>108</v>
      </c>
      <c r="G29" s="102"/>
    </row>
    <row r="30" spans="1:14" ht="28.9" customHeight="1">
      <c r="A30" s="209" t="s">
        <v>151</v>
      </c>
      <c r="B30" s="209"/>
      <c r="C30" s="209"/>
      <c r="D30" s="209"/>
      <c r="E30" s="209"/>
      <c r="F30" s="209"/>
      <c r="G30" s="209"/>
      <c r="H30" s="209"/>
      <c r="I30" s="209"/>
      <c r="J30" s="209"/>
      <c r="K30" s="19"/>
      <c r="L30" s="19"/>
      <c r="M30" s="19"/>
      <c r="N30" s="19"/>
    </row>
    <row r="31" spans="1:14">
      <c r="A31" s="195" t="s">
        <v>152</v>
      </c>
      <c r="B31" s="101"/>
      <c r="C31" s="101"/>
      <c r="D31" s="101"/>
      <c r="E31" s="101"/>
      <c r="F31" s="101"/>
      <c r="G31" s="101"/>
      <c r="H31" s="101"/>
      <c r="I31" s="101"/>
    </row>
    <row r="32" spans="1:14">
      <c r="A32" s="101" t="s">
        <v>97</v>
      </c>
      <c r="B32" s="101"/>
      <c r="C32" s="101"/>
      <c r="D32" s="101"/>
      <c r="E32" s="101"/>
      <c r="F32" s="101"/>
      <c r="G32" s="101"/>
      <c r="H32" s="101"/>
      <c r="I32" s="101"/>
      <c r="J32" s="101"/>
    </row>
    <row r="34" spans="1:3" ht="76.5">
      <c r="B34" s="21" t="s">
        <v>27</v>
      </c>
      <c r="C34" s="21" t="s">
        <v>38</v>
      </c>
    </row>
    <row r="35" spans="1:3">
      <c r="A35" s="22">
        <v>2003</v>
      </c>
      <c r="B35" s="36">
        <v>14579</v>
      </c>
      <c r="C35" s="24">
        <v>13960</v>
      </c>
    </row>
    <row r="36" spans="1:3">
      <c r="A36" s="22">
        <v>2004</v>
      </c>
      <c r="B36" s="36">
        <v>14897</v>
      </c>
      <c r="C36" s="24">
        <v>14462</v>
      </c>
    </row>
    <row r="37" spans="1:3">
      <c r="A37" s="22">
        <v>2005</v>
      </c>
      <c r="B37" s="36">
        <v>14134</v>
      </c>
      <c r="C37" s="24">
        <v>13567</v>
      </c>
    </row>
    <row r="38" spans="1:3">
      <c r="A38" s="22">
        <v>2006</v>
      </c>
      <c r="B38" s="36">
        <v>15713</v>
      </c>
      <c r="C38" s="24">
        <v>17733</v>
      </c>
    </row>
    <row r="39" spans="1:3">
      <c r="A39" s="22">
        <v>2007</v>
      </c>
      <c r="B39" s="36">
        <v>17341</v>
      </c>
      <c r="C39" s="24">
        <v>19887</v>
      </c>
    </row>
    <row r="40" spans="1:3">
      <c r="A40" s="22">
        <v>2008</v>
      </c>
      <c r="B40" s="36">
        <v>16632</v>
      </c>
      <c r="C40" s="24">
        <v>18496</v>
      </c>
    </row>
    <row r="41" spans="1:3">
      <c r="A41" s="22">
        <v>2009</v>
      </c>
      <c r="B41" s="36">
        <v>14412</v>
      </c>
      <c r="C41" s="24">
        <v>17975</v>
      </c>
    </row>
    <row r="42" spans="1:3">
      <c r="A42" s="22">
        <v>2010</v>
      </c>
      <c r="B42" s="36">
        <v>14175</v>
      </c>
      <c r="C42" s="24">
        <v>16050</v>
      </c>
    </row>
    <row r="43" spans="1:3">
      <c r="A43" s="22">
        <v>2011</v>
      </c>
      <c r="B43" s="36">
        <v>13935</v>
      </c>
      <c r="C43" s="24">
        <v>11208</v>
      </c>
    </row>
    <row r="44" spans="1:3">
      <c r="A44" s="22">
        <v>2012</v>
      </c>
      <c r="B44" s="36">
        <v>9452</v>
      </c>
      <c r="C44" s="24">
        <v>6641</v>
      </c>
    </row>
    <row r="45" spans="1:3">
      <c r="A45" s="22">
        <v>2013</v>
      </c>
      <c r="B45" s="36">
        <v>10647</v>
      </c>
      <c r="C45" s="24">
        <v>12731</v>
      </c>
    </row>
    <row r="46" spans="1:3">
      <c r="A46" s="22">
        <v>2014</v>
      </c>
      <c r="B46" s="36">
        <v>8757</v>
      </c>
      <c r="C46" s="24">
        <v>7375</v>
      </c>
    </row>
    <row r="47" spans="1:3">
      <c r="A47" s="22">
        <v>2015</v>
      </c>
      <c r="B47" s="36">
        <v>8340</v>
      </c>
      <c r="C47" s="24">
        <v>6518</v>
      </c>
    </row>
    <row r="48" spans="1:3">
      <c r="A48" s="22">
        <v>2016</v>
      </c>
      <c r="B48" s="36">
        <v>8437</v>
      </c>
      <c r="C48" s="24">
        <v>9307</v>
      </c>
    </row>
    <row r="49" spans="1:8">
      <c r="A49" s="22">
        <v>2017</v>
      </c>
      <c r="B49" s="36">
        <v>7883</v>
      </c>
      <c r="C49" s="24">
        <v>7646</v>
      </c>
    </row>
    <row r="50" spans="1:8">
      <c r="A50" s="22">
        <v>2018</v>
      </c>
      <c r="B50" s="36">
        <v>8217</v>
      </c>
      <c r="C50" s="24">
        <v>9691</v>
      </c>
    </row>
    <row r="51" spans="1:8">
      <c r="A51" s="22">
        <v>2019</v>
      </c>
      <c r="B51" s="36">
        <v>7433</v>
      </c>
      <c r="C51" s="24">
        <v>9410</v>
      </c>
      <c r="D51" s="18"/>
    </row>
    <row r="52" spans="1:8">
      <c r="A52" s="22">
        <v>2020</v>
      </c>
      <c r="B52" s="36">
        <v>7755</v>
      </c>
      <c r="C52" s="24">
        <v>9206</v>
      </c>
    </row>
    <row r="53" spans="1:8" ht="12.75" customHeight="1">
      <c r="A53" s="22">
        <v>2021</v>
      </c>
      <c r="B53" s="36">
        <v>8153</v>
      </c>
      <c r="C53" s="24">
        <v>9368</v>
      </c>
      <c r="D53" s="18"/>
      <c r="E53" s="25"/>
      <c r="F53" s="25"/>
      <c r="H53" s="25"/>
    </row>
    <row r="54" spans="1:8">
      <c r="A54" s="22">
        <v>2022</v>
      </c>
      <c r="B54" s="36">
        <v>8199</v>
      </c>
      <c r="C54" s="24">
        <v>9053</v>
      </c>
      <c r="D54" s="18" t="s">
        <v>39</v>
      </c>
      <c r="E54" s="95"/>
    </row>
  </sheetData>
  <mergeCells count="2">
    <mergeCell ref="A1:J1"/>
    <mergeCell ref="A30:J30"/>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7"/>
    <pageSetUpPr fitToPage="1"/>
  </sheetPr>
  <dimension ref="A1:V64"/>
  <sheetViews>
    <sheetView zoomScale="90" zoomScaleNormal="90" workbookViewId="0">
      <selection sqref="A1:J1"/>
    </sheetView>
  </sheetViews>
  <sheetFormatPr baseColWidth="10" defaultColWidth="11.6640625" defaultRowHeight="12.75"/>
  <cols>
    <col min="1" max="1" width="29.33203125" style="2" customWidth="1"/>
    <col min="2" max="16384" width="11.6640625" style="2"/>
  </cols>
  <sheetData>
    <row r="1" spans="1:10" ht="22.5" customHeight="1">
      <c r="A1" s="216" t="s">
        <v>115</v>
      </c>
      <c r="B1" s="216"/>
      <c r="C1" s="216"/>
      <c r="D1" s="216"/>
      <c r="E1" s="216"/>
      <c r="F1" s="216"/>
      <c r="G1" s="216"/>
      <c r="H1" s="216"/>
      <c r="I1" s="216"/>
      <c r="J1" s="216"/>
    </row>
    <row r="2" spans="1:10" ht="2.25" customHeight="1"/>
    <row r="35" spans="1:22">
      <c r="D35" s="2" t="s">
        <v>108</v>
      </c>
      <c r="F35" s="18"/>
    </row>
    <row r="36" spans="1:22" ht="30.6" customHeight="1">
      <c r="A36" s="217" t="s">
        <v>153</v>
      </c>
      <c r="B36" s="217"/>
      <c r="C36" s="217"/>
      <c r="D36" s="217"/>
      <c r="E36" s="217"/>
      <c r="F36" s="217"/>
      <c r="G36" s="217"/>
      <c r="H36" s="217"/>
      <c r="J36" s="18"/>
    </row>
    <row r="37" spans="1:22" ht="31.15" customHeight="1">
      <c r="A37" s="218" t="s">
        <v>116</v>
      </c>
      <c r="B37" s="218"/>
      <c r="C37" s="218"/>
      <c r="D37" s="218"/>
      <c r="E37" s="218"/>
      <c r="F37" s="218"/>
      <c r="G37" s="218"/>
      <c r="H37" s="218"/>
    </row>
    <row r="38" spans="1:22">
      <c r="A38" s="197" t="s">
        <v>154</v>
      </c>
    </row>
    <row r="39" spans="1:22">
      <c r="A39" s="2" t="s">
        <v>98</v>
      </c>
    </row>
    <row r="41" spans="1:22" ht="25.5">
      <c r="B41" s="37" t="s">
        <v>18</v>
      </c>
      <c r="C41" s="37" t="s">
        <v>10</v>
      </c>
      <c r="D41" s="37" t="s">
        <v>17</v>
      </c>
      <c r="E41" s="37" t="s">
        <v>19</v>
      </c>
      <c r="F41" s="37" t="s">
        <v>5</v>
      </c>
      <c r="G41" s="37" t="s">
        <v>7</v>
      </c>
    </row>
    <row r="42" spans="1:22">
      <c r="A42" s="15">
        <v>1940</v>
      </c>
      <c r="B42" s="16">
        <v>8.0221300138312586</v>
      </c>
      <c r="C42" s="16">
        <v>75.050537291201195</v>
      </c>
      <c r="D42" s="16">
        <v>6.6922012980104268</v>
      </c>
      <c r="E42" s="16">
        <v>3.6918821151186298</v>
      </c>
      <c r="F42" s="16">
        <v>6.5432492818384942</v>
      </c>
      <c r="G42" s="16">
        <v>0</v>
      </c>
      <c r="I42" s="12"/>
    </row>
    <row r="43" spans="1:22">
      <c r="A43" s="15">
        <v>1941</v>
      </c>
      <c r="B43" s="16">
        <v>8.6481113320079519</v>
      </c>
      <c r="C43" s="16">
        <v>74.065606361829026</v>
      </c>
      <c r="D43" s="16">
        <v>7.1868787276341957</v>
      </c>
      <c r="E43" s="16">
        <v>3.3300198807157058</v>
      </c>
      <c r="F43" s="16">
        <v>6.7693836978131205</v>
      </c>
      <c r="G43" s="16">
        <v>0</v>
      </c>
      <c r="I43" s="12"/>
    </row>
    <row r="44" spans="1:22">
      <c r="A44" s="15">
        <v>1942</v>
      </c>
      <c r="B44" s="16">
        <v>7.5745033112582778</v>
      </c>
      <c r="C44" s="16">
        <v>76.456953642384107</v>
      </c>
      <c r="D44" s="16">
        <v>6.2996688741721858</v>
      </c>
      <c r="E44" s="16">
        <v>2.9635761589403975</v>
      </c>
      <c r="F44" s="16">
        <v>6.7052980132450326</v>
      </c>
      <c r="G44" s="16">
        <v>0</v>
      </c>
      <c r="I44" s="12"/>
    </row>
    <row r="45" spans="1:22">
      <c r="A45" s="15">
        <v>1943</v>
      </c>
      <c r="B45" s="16">
        <v>7.4860005894488655</v>
      </c>
      <c r="C45" s="16">
        <v>76.982021809608014</v>
      </c>
      <c r="D45" s="16">
        <v>5.6881815502505155</v>
      </c>
      <c r="E45" s="16">
        <v>3.2346006483937519</v>
      </c>
      <c r="F45" s="16">
        <v>6.6091954022988508</v>
      </c>
      <c r="G45" s="16">
        <v>0</v>
      </c>
      <c r="I45" s="12"/>
    </row>
    <row r="46" spans="1:22">
      <c r="A46" s="15">
        <v>1944</v>
      </c>
      <c r="B46" s="16">
        <v>7.5854465270121283</v>
      </c>
      <c r="C46" s="16">
        <v>73.230429988974649</v>
      </c>
      <c r="D46" s="16">
        <v>7.9676589489158403</v>
      </c>
      <c r="E46" s="16">
        <v>3.8294744579198827</v>
      </c>
      <c r="F46" s="16">
        <v>7.3869900771775079</v>
      </c>
      <c r="G46" s="16">
        <v>0</v>
      </c>
      <c r="I46" s="12"/>
    </row>
    <row r="47" spans="1:22">
      <c r="A47" s="15">
        <v>1945</v>
      </c>
      <c r="B47" s="16">
        <v>8.2382284029929718</v>
      </c>
      <c r="C47" s="16">
        <v>68.7929861688459</v>
      </c>
      <c r="D47" s="16">
        <v>10.498072708034162</v>
      </c>
      <c r="E47" s="16">
        <v>4.5121306023732144</v>
      </c>
      <c r="F47" s="16">
        <v>7.9585821177537595</v>
      </c>
      <c r="G47" s="16">
        <v>0</v>
      </c>
      <c r="I47" s="12"/>
    </row>
    <row r="48" spans="1:22">
      <c r="A48" s="15">
        <v>1946</v>
      </c>
      <c r="B48" s="16">
        <v>6.93</v>
      </c>
      <c r="C48" s="16">
        <v>66.89</v>
      </c>
      <c r="D48" s="16">
        <v>12.06</v>
      </c>
      <c r="E48" s="16">
        <v>5.62</v>
      </c>
      <c r="F48" s="16">
        <v>8.5</v>
      </c>
      <c r="G48" s="16">
        <v>0</v>
      </c>
      <c r="I48" s="12"/>
      <c r="Q48" s="12"/>
      <c r="R48" s="12"/>
      <c r="S48" s="12"/>
      <c r="T48" s="12"/>
      <c r="U48" s="12"/>
      <c r="V48" s="12"/>
    </row>
    <row r="49" spans="1:22">
      <c r="A49" s="15">
        <v>1947</v>
      </c>
      <c r="B49" s="16">
        <v>7.94</v>
      </c>
      <c r="C49" s="16">
        <v>62.5</v>
      </c>
      <c r="D49" s="16">
        <v>12.49</v>
      </c>
      <c r="E49" s="16">
        <v>6.42</v>
      </c>
      <c r="F49" s="16">
        <v>10.65</v>
      </c>
      <c r="G49" s="16">
        <v>0</v>
      </c>
      <c r="I49" s="12"/>
      <c r="Q49" s="12"/>
      <c r="R49" s="12"/>
      <c r="S49" s="12"/>
      <c r="T49" s="12"/>
      <c r="U49" s="12"/>
      <c r="V49" s="12"/>
    </row>
    <row r="50" spans="1:22">
      <c r="A50" s="15">
        <v>1948</v>
      </c>
      <c r="B50" s="16">
        <v>7.93</v>
      </c>
      <c r="C50" s="16">
        <v>59.55</v>
      </c>
      <c r="D50" s="16">
        <v>11.78</v>
      </c>
      <c r="E50" s="16">
        <v>8.44</v>
      </c>
      <c r="F50" s="16">
        <v>12.3</v>
      </c>
      <c r="G50" s="16">
        <v>0</v>
      </c>
      <c r="I50" s="12"/>
      <c r="Q50" s="12"/>
      <c r="R50" s="12"/>
      <c r="S50" s="12"/>
      <c r="T50" s="12"/>
      <c r="U50" s="12"/>
      <c r="V50" s="12"/>
    </row>
    <row r="51" spans="1:22">
      <c r="A51" s="15">
        <v>1949</v>
      </c>
      <c r="B51" s="16">
        <v>7.35</v>
      </c>
      <c r="C51" s="16">
        <v>55.2</v>
      </c>
      <c r="D51" s="16">
        <v>15.06</v>
      </c>
      <c r="E51" s="16">
        <v>8.43</v>
      </c>
      <c r="F51" s="16">
        <v>13.96</v>
      </c>
      <c r="G51" s="16">
        <v>0</v>
      </c>
      <c r="I51" s="12"/>
      <c r="Q51" s="12"/>
      <c r="R51" s="12"/>
      <c r="S51" s="12"/>
      <c r="T51" s="12"/>
      <c r="U51" s="12"/>
      <c r="V51" s="12"/>
    </row>
    <row r="52" spans="1:22">
      <c r="A52" s="15">
        <v>1950</v>
      </c>
      <c r="B52" s="16">
        <v>6.5</v>
      </c>
      <c r="C52" s="16">
        <v>54.25</v>
      </c>
      <c r="D52" s="16">
        <v>13.58</v>
      </c>
      <c r="E52" s="16">
        <v>9.14</v>
      </c>
      <c r="F52" s="16">
        <v>16.53</v>
      </c>
      <c r="G52" s="16">
        <v>0</v>
      </c>
      <c r="I52" s="12"/>
      <c r="Q52" s="12"/>
      <c r="R52" s="12"/>
      <c r="S52" s="12"/>
      <c r="T52" s="12"/>
      <c r="U52" s="12"/>
      <c r="V52" s="12"/>
    </row>
    <row r="53" spans="1:22">
      <c r="A53" s="15">
        <v>1951</v>
      </c>
      <c r="B53" s="16">
        <v>6.17</v>
      </c>
      <c r="C53" s="16">
        <v>48.39</v>
      </c>
      <c r="D53" s="16">
        <v>15.27</v>
      </c>
      <c r="E53" s="16">
        <v>9.66</v>
      </c>
      <c r="F53" s="16">
        <v>20.51</v>
      </c>
      <c r="G53" s="16">
        <v>0</v>
      </c>
      <c r="I53" s="12"/>
      <c r="Q53" s="12"/>
      <c r="R53" s="12"/>
      <c r="S53" s="12"/>
      <c r="T53" s="12"/>
      <c r="U53" s="12"/>
      <c r="V53" s="12"/>
    </row>
    <row r="54" spans="1:22">
      <c r="A54" s="15">
        <v>1952</v>
      </c>
      <c r="B54" s="16">
        <v>6.01</v>
      </c>
      <c r="C54" s="16">
        <v>32.46</v>
      </c>
      <c r="D54" s="16">
        <v>24.94</v>
      </c>
      <c r="E54" s="16">
        <v>11.55</v>
      </c>
      <c r="F54" s="16">
        <v>25.02</v>
      </c>
      <c r="G54" s="16">
        <v>0.02</v>
      </c>
      <c r="I54" s="12"/>
      <c r="Q54" s="12"/>
      <c r="R54" s="12"/>
      <c r="S54" s="12"/>
      <c r="T54" s="12"/>
      <c r="U54" s="12"/>
      <c r="V54" s="12"/>
    </row>
    <row r="55" spans="1:22">
      <c r="A55" s="15">
        <v>1953</v>
      </c>
      <c r="B55" s="16">
        <v>5.61</v>
      </c>
      <c r="C55" s="16">
        <v>14.12</v>
      </c>
      <c r="D55" s="16">
        <v>37.36</v>
      </c>
      <c r="E55" s="16">
        <v>14.24</v>
      </c>
      <c r="F55" s="16">
        <v>28.53</v>
      </c>
      <c r="G55" s="16">
        <v>0.13</v>
      </c>
      <c r="I55" s="12"/>
      <c r="Q55" s="12"/>
      <c r="R55" s="12"/>
      <c r="S55" s="12"/>
      <c r="T55" s="12"/>
      <c r="U55" s="12"/>
      <c r="V55" s="12"/>
    </row>
    <row r="56" spans="1:22">
      <c r="A56" s="15">
        <v>1954</v>
      </c>
      <c r="B56" s="16">
        <v>5.93</v>
      </c>
      <c r="C56" s="16">
        <v>13.38</v>
      </c>
      <c r="D56" s="16">
        <v>28.21</v>
      </c>
      <c r="E56" s="16">
        <v>21.03</v>
      </c>
      <c r="F56" s="16">
        <v>30.61</v>
      </c>
      <c r="G56" s="16">
        <v>0.84</v>
      </c>
      <c r="I56" s="12"/>
      <c r="Q56" s="12"/>
      <c r="R56" s="12"/>
      <c r="S56" s="12"/>
      <c r="T56" s="12"/>
      <c r="U56" s="12"/>
      <c r="V56" s="12"/>
    </row>
    <row r="57" spans="1:22">
      <c r="A57" s="15">
        <v>1955</v>
      </c>
      <c r="B57" s="16">
        <v>5.28</v>
      </c>
      <c r="C57" s="16">
        <v>11.1</v>
      </c>
      <c r="D57" s="16">
        <v>7.25</v>
      </c>
      <c r="E57" s="16">
        <v>40.369999999999997</v>
      </c>
      <c r="F57" s="16">
        <v>33.94</v>
      </c>
      <c r="G57" s="16">
        <v>2.0499999999999998</v>
      </c>
      <c r="I57" s="12"/>
      <c r="Q57" s="12"/>
      <c r="R57" s="12"/>
      <c r="S57" s="12"/>
      <c r="T57" s="12"/>
      <c r="U57" s="12"/>
      <c r="V57" s="12"/>
    </row>
    <row r="58" spans="1:22">
      <c r="A58" s="38">
        <v>1956</v>
      </c>
      <c r="B58" s="16">
        <v>2.2200000000000002</v>
      </c>
      <c r="C58" s="16">
        <v>11.02</v>
      </c>
      <c r="D58" s="16">
        <v>7.4</v>
      </c>
      <c r="E58" s="16">
        <v>38.479999999999997</v>
      </c>
      <c r="F58" s="16">
        <v>32.869999999999997</v>
      </c>
      <c r="G58" s="16">
        <v>8.02</v>
      </c>
      <c r="I58" s="12"/>
      <c r="Q58" s="12"/>
      <c r="R58" s="12"/>
      <c r="S58" s="12"/>
      <c r="T58" s="12"/>
      <c r="U58" s="12"/>
      <c r="V58" s="12"/>
    </row>
    <row r="59" spans="1:22">
      <c r="A59" s="5">
        <v>1957</v>
      </c>
      <c r="B59" s="16">
        <v>2.0099999999999998</v>
      </c>
      <c r="C59" s="16">
        <v>10.89</v>
      </c>
      <c r="D59" s="16">
        <v>5.26</v>
      </c>
      <c r="E59" s="16">
        <v>37.57</v>
      </c>
      <c r="F59" s="16">
        <v>31.12</v>
      </c>
      <c r="G59" s="16">
        <v>13.15</v>
      </c>
      <c r="I59" s="12"/>
      <c r="Q59" s="12"/>
      <c r="R59" s="12"/>
      <c r="S59" s="12"/>
      <c r="T59" s="12"/>
      <c r="U59" s="12"/>
      <c r="V59" s="12"/>
    </row>
    <row r="60" spans="1:22">
      <c r="A60" s="5">
        <v>1958</v>
      </c>
      <c r="B60" s="16">
        <v>2.0699999999999998</v>
      </c>
      <c r="C60" s="16">
        <v>7.74</v>
      </c>
      <c r="D60" s="16">
        <v>4.63</v>
      </c>
      <c r="E60" s="16">
        <v>39.799999999999997</v>
      </c>
      <c r="F60" s="16">
        <v>23.87</v>
      </c>
      <c r="G60" s="16">
        <v>21.88</v>
      </c>
      <c r="I60" s="12"/>
      <c r="Q60" s="12"/>
      <c r="R60" s="12"/>
      <c r="S60" s="12"/>
      <c r="T60" s="12"/>
      <c r="U60" s="12"/>
      <c r="V60" s="12"/>
    </row>
    <row r="61" spans="1:22">
      <c r="A61" s="5">
        <v>1959</v>
      </c>
      <c r="B61" s="39">
        <v>2.5299999999999998</v>
      </c>
      <c r="C61" s="39">
        <v>5.67</v>
      </c>
      <c r="D61" s="39">
        <v>4.2300000000000004</v>
      </c>
      <c r="E61" s="39">
        <v>41.27</v>
      </c>
      <c r="F61" s="39">
        <v>11.22</v>
      </c>
      <c r="G61" s="39">
        <v>35.08</v>
      </c>
      <c r="I61" s="12"/>
      <c r="Q61" s="12"/>
      <c r="R61" s="12"/>
      <c r="S61" s="12"/>
      <c r="T61" s="12"/>
      <c r="U61" s="12"/>
      <c r="V61" s="12"/>
    </row>
    <row r="62" spans="1:22">
      <c r="A62" s="5">
        <v>1960</v>
      </c>
      <c r="B62" s="6">
        <v>2.2599999999999998</v>
      </c>
      <c r="C62" s="6">
        <v>5.04</v>
      </c>
      <c r="D62" s="6">
        <v>4.96</v>
      </c>
      <c r="E62" s="6">
        <v>30.35</v>
      </c>
      <c r="F62" s="6">
        <v>0</v>
      </c>
      <c r="G62" s="6">
        <v>57.39</v>
      </c>
      <c r="H62" s="18"/>
      <c r="I62" s="12"/>
      <c r="Q62" s="12"/>
      <c r="R62" s="12"/>
      <c r="S62" s="12"/>
      <c r="T62" s="12"/>
      <c r="U62" s="12"/>
      <c r="V62" s="12"/>
    </row>
    <row r="63" spans="1:22">
      <c r="A63" s="5">
        <v>1961</v>
      </c>
      <c r="B63" s="6">
        <v>1.83</v>
      </c>
      <c r="C63" s="6">
        <v>4.28</v>
      </c>
      <c r="D63" s="6">
        <v>2.19</v>
      </c>
      <c r="E63" s="6">
        <v>0</v>
      </c>
      <c r="F63" s="6">
        <v>0</v>
      </c>
      <c r="G63" s="6">
        <v>91.7</v>
      </c>
      <c r="H63" s="18"/>
      <c r="I63" s="12"/>
      <c r="Q63" s="12"/>
      <c r="R63" s="12"/>
      <c r="S63" s="12"/>
      <c r="T63" s="12"/>
      <c r="U63" s="12"/>
      <c r="V63" s="12"/>
    </row>
    <row r="64" spans="1:22">
      <c r="A64" s="5">
        <v>1962</v>
      </c>
      <c r="B64" s="6">
        <v>1.99</v>
      </c>
      <c r="C64" s="6">
        <v>2.12</v>
      </c>
      <c r="D64" s="6">
        <v>0</v>
      </c>
      <c r="E64" s="6">
        <v>0</v>
      </c>
      <c r="F64" s="6">
        <v>0</v>
      </c>
      <c r="G64" s="6">
        <v>95.89</v>
      </c>
      <c r="I64" s="12"/>
      <c r="Q64" s="12"/>
      <c r="R64" s="12"/>
      <c r="S64" s="12"/>
      <c r="T64" s="12"/>
      <c r="U64" s="12"/>
      <c r="V64" s="12"/>
    </row>
  </sheetData>
  <mergeCells count="3">
    <mergeCell ref="A36:H36"/>
    <mergeCell ref="A37:H37"/>
    <mergeCell ref="A1:J1"/>
  </mergeCells>
  <pageMargins left="0.7" right="0.7" top="0.75" bottom="0.75" header="0.3" footer="0.3"/>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18</vt:i4>
      </vt:variant>
    </vt:vector>
  </HeadingPairs>
  <TitlesOfParts>
    <vt:vector size="36" baseType="lpstr">
      <vt:lpstr>Tableau10-1</vt:lpstr>
      <vt:lpstr>Tableau10-2</vt:lpstr>
      <vt:lpstr>Figure10-1</vt:lpstr>
      <vt:lpstr>Figure10-2 </vt:lpstr>
      <vt:lpstr>Figure10-3</vt:lpstr>
      <vt:lpstr>Figure10-4</vt:lpstr>
      <vt:lpstr>Figure10-5 </vt:lpstr>
      <vt:lpstr>Figure10-6 </vt:lpstr>
      <vt:lpstr>Figure10-7</vt:lpstr>
      <vt:lpstr>Figure10-8</vt:lpstr>
      <vt:lpstr>Figure10-9</vt:lpstr>
      <vt:lpstr>Figure10-10</vt:lpstr>
      <vt:lpstr>Figure10-11</vt:lpstr>
      <vt:lpstr>Tableau10-3</vt:lpstr>
      <vt:lpstr>Figure10-12</vt:lpstr>
      <vt:lpstr>Figure10-13</vt:lpstr>
      <vt:lpstr>Figure10-14</vt:lpstr>
      <vt:lpstr>Figure10-15</vt:lpstr>
      <vt:lpstr>'Figure10-1'!Zone_d_impression</vt:lpstr>
      <vt:lpstr>'Figure10-10'!Zone_d_impression</vt:lpstr>
      <vt:lpstr>'Figure10-11'!Zone_d_impression</vt:lpstr>
      <vt:lpstr>'Figure10-12'!Zone_d_impression</vt:lpstr>
      <vt:lpstr>'Figure10-13'!Zone_d_impression</vt:lpstr>
      <vt:lpstr>'Figure10-14'!Zone_d_impression</vt:lpstr>
      <vt:lpstr>'Figure10-15'!Zone_d_impression</vt:lpstr>
      <vt:lpstr>'Figure10-2 '!Zone_d_impression</vt:lpstr>
      <vt:lpstr>'Figure10-3'!Zone_d_impression</vt:lpstr>
      <vt:lpstr>'Figure10-4'!Zone_d_impression</vt:lpstr>
      <vt:lpstr>'Figure10-5 '!Zone_d_impression</vt:lpstr>
      <vt:lpstr>'Figure10-6 '!Zone_d_impression</vt:lpstr>
      <vt:lpstr>'Figure10-7'!Zone_d_impression</vt:lpstr>
      <vt:lpstr>'Figure10-8'!Zone_d_impression</vt:lpstr>
      <vt:lpstr>'Figure10-9'!Zone_d_impression</vt:lpstr>
      <vt:lpstr>'Tableau10-1'!Zone_d_impression</vt:lpstr>
      <vt:lpstr>'Tableau10-2'!Zone_d_impression</vt:lpstr>
      <vt:lpstr>'Tableau10-3'!Zone_d_impression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Chapitre 10 - Les départs à la retraite</dc:title>
  <dc:creator>DEPP-MENJ - Ministère de l'Éducation nationale et de la Jeunesse - Direction de l'évaluation; de la prospective et de la performance</dc:creator>
  <cp:keywords/>
  <cp:lastModifiedBy>Administration centrale</cp:lastModifiedBy>
  <cp:lastPrinted>2021-04-27T08:28:24Z</cp:lastPrinted>
  <dcterms:created xsi:type="dcterms:W3CDTF">2014-10-22T08:58:13Z</dcterms:created>
  <dcterms:modified xsi:type="dcterms:W3CDTF">2023-10-10T10:08:45Z</dcterms:modified>
  <cp:contentStatus>publié</cp:contentStatus>
</cp:coreProperties>
</file>