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2745" yWindow="360" windowWidth="17355" windowHeight="7935"/>
  </bookViews>
  <sheets>
    <sheet name="8.09 Notice" sheetId="11" r:id="rId1"/>
    <sheet name="8.09 Graphique 1" sheetId="10" r:id="rId2"/>
    <sheet name="8.09 Tableau 2" sheetId="1" r:id="rId3"/>
    <sheet name="8.09 Tableau 3" sheetId="2" r:id="rId4"/>
  </sheets>
  <calcPr calcId="162913"/>
</workbook>
</file>

<file path=xl/calcChain.xml><?xml version="1.0" encoding="utf-8"?>
<calcChain xmlns="http://schemas.openxmlformats.org/spreadsheetml/2006/main">
  <c r="H14" i="2" l="1"/>
</calcChain>
</file>

<file path=xl/sharedStrings.xml><?xml version="1.0" encoding="utf-8"?>
<sst xmlns="http://schemas.openxmlformats.org/spreadsheetml/2006/main" count="96" uniqueCount="61">
  <si>
    <t>Total</t>
  </si>
  <si>
    <t>Professeurs de chaire supérieure</t>
  </si>
  <si>
    <t>Agrégés</t>
  </si>
  <si>
    <t>Certifiés et assimilés</t>
  </si>
  <si>
    <t>PLP</t>
  </si>
  <si>
    <t>Ensemble</t>
  </si>
  <si>
    <t>Total titulaires</t>
  </si>
  <si>
    <t>Total non-titulaires</t>
  </si>
  <si>
    <t>Part des femmes</t>
  </si>
  <si>
    <t>CPGE</t>
  </si>
  <si>
    <t>STS</t>
  </si>
  <si>
    <t>Formations en collège y compris Segpa</t>
  </si>
  <si>
    <t>Formations professionnelles au lycée</t>
  </si>
  <si>
    <t>Formations générales et technologiques en lycée</t>
  </si>
  <si>
    <t>Total %</t>
  </si>
  <si>
    <t>Autres formations (2)</t>
  </si>
  <si>
    <t xml:space="preserve">2012
</t>
  </si>
  <si>
    <t xml:space="preserve">2011
</t>
  </si>
  <si>
    <r>
      <rPr>
        <b/>
        <sz val="8"/>
        <rFont val="Arial"/>
        <family val="2"/>
      </rPr>
      <t xml:space="preserve">4. </t>
    </r>
    <r>
      <rPr>
        <sz val="8"/>
        <rFont val="Arial"/>
        <family val="2"/>
      </rPr>
      <t>Quasi-exclusivement des enseignants des corps du premier degré.</t>
    </r>
  </si>
  <si>
    <r>
      <t xml:space="preserve">3. </t>
    </r>
    <r>
      <rPr>
        <sz val="8"/>
        <rFont val="Arial"/>
        <family val="2"/>
      </rPr>
      <t>Les agents contractuels travaillant à temps incomplet ne sont pas comptés dans le temps partiel.</t>
    </r>
  </si>
  <si>
    <t>Part à temps partiel (3)</t>
  </si>
  <si>
    <t>Autres titulaires (4)</t>
  </si>
  <si>
    <t>CPGE, STS et autres formations (2)</t>
  </si>
  <si>
    <r>
      <rPr>
        <b/>
        <sz val="8"/>
        <rFont val="Arial"/>
        <family val="2"/>
      </rPr>
      <t xml:space="preserve">2. </t>
    </r>
    <r>
      <rPr>
        <sz val="8"/>
        <rFont val="Arial"/>
        <family val="2"/>
      </rPr>
      <t>La catégorie "autres formations" regroupe principalement la mission de lutte contre le décrochage scolaire mais aussi diverses préparations post-bac (hors STS et CPGE) et des formations complémentaires d'initiative locale.</t>
    </r>
  </si>
  <si>
    <r>
      <rPr>
        <b/>
        <sz val="8"/>
        <rFont val="Arial"/>
        <family val="2"/>
      </rPr>
      <t xml:space="preserve">2. </t>
    </r>
    <r>
      <rPr>
        <sz val="8"/>
        <rFont val="Arial"/>
        <family val="2"/>
      </rPr>
      <t>Cette catégorie regroupe principalement la mission de lutte contre le décrochage scolaire mais aussi diverses préparations post-bac (hors STS et CPGE) et des formations complémentaires d'initiative locale.</t>
    </r>
  </si>
  <si>
    <t>Formations professionnelles en lycée</t>
  </si>
  <si>
    <t>Adjoints, chargés d'enseignement et PEGC</t>
  </si>
  <si>
    <t>2019</t>
  </si>
  <si>
    <t>► Champ : France métropolitaine + DROM.</t>
  </si>
  <si>
    <r>
      <rPr>
        <b/>
        <sz val="8"/>
        <rFont val="Arial"/>
        <family val="2"/>
      </rPr>
      <t xml:space="preserve">4. </t>
    </r>
    <r>
      <rPr>
        <sz val="8"/>
        <rFont val="Arial"/>
        <family val="2"/>
      </rPr>
      <t>Quasi exclusivement des enseignants des corps du premier degré.</t>
    </r>
  </si>
  <si>
    <t>2020</t>
  </si>
  <si>
    <t>2021</t>
  </si>
  <si>
    <r>
      <t xml:space="preserve">[1] Évolution du nombre d'enseignants du second degré chargés d'élèves à l'année par niveau de formation dans les secteurs public et privé sous contrat </t>
    </r>
    <r>
      <rPr>
        <sz val="9"/>
        <rFont val="Arial"/>
        <family val="2"/>
      </rPr>
      <t>(1)</t>
    </r>
  </si>
  <si>
    <t>Source : DEPP / Bases relais.</t>
  </si>
  <si>
    <r>
      <t xml:space="preserve">[2] Répartition des enseignants du second degré chargés d'élèves à l'année dans le secteur public par corps selon le niveau de la formation enseignée en 2021-2022 </t>
    </r>
    <r>
      <rPr>
        <sz val="9"/>
        <rFont val="Arial"/>
        <family val="2"/>
      </rPr>
      <t>(1)</t>
    </r>
  </si>
  <si>
    <r>
      <t xml:space="preserve">[3] Répartition des enseignants du second degré chargés d'élèves à l'année dans le secteur privé sous contrat par corps selon le niveau de la formation enseignée en 2021-2022 </t>
    </r>
    <r>
      <rPr>
        <sz val="9"/>
        <rFont val="Arial"/>
        <family val="2"/>
      </rPr>
      <t>(1)</t>
    </r>
  </si>
  <si>
    <r>
      <rPr>
        <b/>
        <i/>
        <sz val="8"/>
        <rFont val="Arial"/>
        <family val="2"/>
      </rPr>
      <t>Lecture :</t>
    </r>
    <r>
      <rPr>
        <i/>
        <sz val="8"/>
        <rFont val="Arial"/>
        <family val="2"/>
      </rPr>
      <t xml:space="preserve"> 11 190 professeurs agrégés donnent une formation en collège (y compris Segpa). La part de femmes parmi les professeurs de chaire supérieure est de 39,2 %.</t>
    </r>
  </si>
  <si>
    <r>
      <rPr>
        <b/>
        <sz val="8"/>
        <rFont val="Arial"/>
        <family val="2"/>
      </rPr>
      <t xml:space="preserve">1. </t>
    </r>
    <r>
      <rPr>
        <sz val="8"/>
        <rFont val="Arial"/>
        <family val="2"/>
      </rPr>
      <t>Uniquement les enseignants chargés d'élèves à l'année. Ces enseignants sont un peu plus nombreux que les "enseignants sur classes attitrées" des fiches précédentes. Par exemple, certains remplaçants peuvent être affectés en partie dès la rentrée pour assurer les cours face à élèves. Les enseignants sont comptabilisés au prorata de leur enseignement dans chaque niveau de formation.</t>
    </r>
  </si>
  <si>
    <t>RERS 8.09 Les enseignants du second degré chargés d'élèves à l'année par niveau de formation</t>
  </si>
  <si>
    <t>RERS 2022, DEPP</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</si>
  <si>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</si>
  <si>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</si>
  <si>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</si>
  <si>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</si>
  <si>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8.09 Les enseignants du second degré en charge d’élèves à l’année par niveau de formation</t>
  </si>
  <si>
    <t>Sommaire</t>
  </si>
  <si>
    <t>Précisions</t>
  </si>
  <si>
    <t>La répartition des effectifs par niveau de formation est légèrement différente de celle du RERS de l’an dernier en raison d'un changement de méthodologie.</t>
  </si>
  <si>
    <r>
      <t>Corps enseignants du second degré public, corps enseignants du privé sous contrat, temps de travail des agents de l’éducation nationale</t>
    </r>
    <r>
      <rPr>
        <sz val="8"/>
        <color rgb="FF000000"/>
        <rFont val="Arial"/>
        <family val="2"/>
      </rPr>
      <t xml:space="preserve"> - Voir « Glossaire ».</t>
    </r>
  </si>
  <si>
    <t>Source</t>
  </si>
  <si>
    <t>DEPP, Bases relais.</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</si>
  <si>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</si>
  <si>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</si>
  <si>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</si>
  <si>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</si>
  <si>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</si>
  <si>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</si>
  <si>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 xml:space="preserve">[1] Évolution du nombre d'enseignants du second degré chargés d'élèves à l'année par niveau de formation dans les secteurs public et privé sous contrat </t>
  </si>
  <si>
    <t xml:space="preserve">[2] Répartition des enseignants du second degré chargés d'élèves à l'année dans le secteur public par corps selon le niveau de la formation enseignée en 2021-2022 </t>
  </si>
  <si>
    <t xml:space="preserve">[3] Répartition des enseignants du second degré chargés d'élèves à l'année dans le secteur privé sous contrat par corps selon le niveau de la formation enseignée en 2021-2022 </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</si>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</sst>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00_);_(* \(#,##0.00\);_(* &quot;-&quot;??_);_(@_)"/>
    <numFmt numFmtId="165" formatCode="_-* #,##0.00\ _€_-;\-* #,##0.00\ _€_-;_-* &quot;-&quot;??\ _€_-;_-@_-"/>
    <numFmt numFmtId="166" formatCode="0.0"/>
    <numFmt numFmtId="167" formatCode="#,##0.0"/>
    <numFmt numFmtId="168" formatCode="0.0%"/>
    <numFmt numFmtId="169" formatCode="_-* #,##0.0\ _€_-;\-* #,##0.0\ _€_-;_-* &quot;-&quot;??\ _€_-;_-@_-"/>
    <numFmt numFmtId="170" formatCode="_(* #,##0_);_(* \(#,##0\);_(* &quot;-&quot;_);_(@_)"/>
    <numFmt numFmtId="171" formatCode="_(&quot;$&quot;* #,##0_);_(&quot;$&quot;* \(#,##0\);_(&quot;$&quot;* &quot;-&quot;_);_(@_)"/>
    <numFmt numFmtId="172" formatCode="_(&quot;$&quot;* #,##0.00_);_(&quot;$&quot;* \(#,##0.00\);_(&quot;$&quot;* &quot;-&quot;??_);_(@_)"/>
    <numFmt numFmtId="173" formatCode="#,##0.00000"/>
    <numFmt numFmtId="174" formatCode="[$-F800]dddd\,\ mmmm\ dd\,\ yyyy"/>
  </numFmts>
  <fonts count="57" x14ac:knownFonts="1">
    <font>
      <sz val="10"/>
      <name val="Arial"/>
    </font>
    <font>
      <sz val="10"/>
      <name val="Arial"/>
      <family val="2"/>
    </font>
    <font>
      <sz val="8"/>
      <name val="Arial"/>
      <family val="2"/>
    </font>
    <font>
      <b/>
      <sz val="11"/>
      <name val="Arial"/>
      <family val="2"/>
    </font>
    <font>
      <sz val="10"/>
      <name val="MS Sans Serif"/>
      <family val="2"/>
    </font>
    <font>
      <sz val="9"/>
      <name val="Arial"/>
      <family val="2"/>
    </font>
    <font>
      <b/>
      <sz val="9"/>
      <name val="Arial"/>
      <family val="2"/>
    </font>
    <font>
      <b/>
      <sz val="8"/>
      <color indexed="9"/>
      <name val="Arial"/>
      <family val="2"/>
    </font>
    <font>
      <b/>
      <sz val="8"/>
      <name val="Arial"/>
      <family val="2"/>
    </font>
    <font>
      <sz val="8"/>
      <name val="Arial"/>
      <family val="2"/>
    </font>
    <font>
      <b/>
      <sz val="8"/>
      <color indexed="12"/>
      <name val="Arial"/>
      <family val="2"/>
    </font>
    <font>
      <i/>
      <sz val="8"/>
      <name val="Arial"/>
      <family val="2"/>
    </font>
    <font>
      <u/>
      <sz val="10"/>
      <color indexed="12"/>
      <name val="Arial"/>
      <family val="2"/>
    </font>
    <font>
      <b/>
      <i/>
      <sz val="8"/>
      <name val="Arial"/>
      <family val="2"/>
    </font>
    <font>
      <sz val="10"/>
      <name val="Arial"/>
      <family val="2"/>
    </font>
    <font>
      <b/>
      <sz val="10"/>
      <name val="Arial"/>
      <family val="2"/>
    </font>
    <font>
      <sz val="8"/>
      <color indexed="8"/>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color theme="1"/>
      <name val="Calibri"/>
      <family val="2"/>
      <scheme val="minor"/>
    </font>
    <font>
      <u/>
      <sz val="11"/>
      <color theme="10"/>
      <name val="Calibri"/>
      <family val="2"/>
      <scheme val="minor"/>
    </font>
    <font>
      <b/>
      <sz val="8"/>
      <color theme="0"/>
      <name val="Arial"/>
      <family val="2"/>
    </font>
    <font>
      <sz val="6"/>
      <name val="Arial"/>
      <family val="2"/>
    </font>
    <font>
      <i/>
      <sz val="10"/>
      <name val="Arial"/>
      <family val="2"/>
    </font>
    <font>
      <u/>
      <sz val="10"/>
      <color theme="10"/>
      <name val="Arial"/>
      <family val="2"/>
    </font>
    <font>
      <b/>
      <sz val="12"/>
      <color rgb="FF000000"/>
      <name val="Arial"/>
      <family val="2"/>
    </font>
    <font>
      <b/>
      <sz val="10"/>
      <color rgb="FF0000FF"/>
      <name val="Arial"/>
      <family val="2"/>
    </font>
    <font>
      <sz val="8"/>
      <color rgb="FF000000"/>
      <name val="Arial"/>
      <family val="2"/>
    </font>
    <font>
      <b/>
      <sz val="8"/>
      <color rgb="FF000065"/>
      <name val="Arial"/>
      <family val="2"/>
    </font>
    <font>
      <sz val="8"/>
      <color rgb="FF000065"/>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rgb="FF0000FF"/>
        <bgColor indexed="64"/>
      </patternFill>
    </fill>
  </fills>
  <borders count="34">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9"/>
      </right>
      <top/>
      <bottom/>
      <diagonal/>
    </border>
    <border>
      <left style="thin">
        <color indexed="9"/>
      </left>
      <right/>
      <top/>
      <bottom/>
      <diagonal/>
    </border>
    <border>
      <left/>
      <right/>
      <top style="medium">
        <color indexed="12"/>
      </top>
      <bottom/>
      <diagonal/>
    </border>
    <border>
      <left style="thin">
        <color indexed="9"/>
      </left>
      <right style="thin">
        <color indexed="9"/>
      </right>
      <top/>
      <bottom/>
      <diagonal/>
    </border>
    <border>
      <left style="thin">
        <color indexed="9"/>
      </left>
      <right style="thin">
        <color theme="0"/>
      </right>
      <top/>
      <bottom/>
      <diagonal/>
    </border>
    <border>
      <left style="thin">
        <color theme="0"/>
      </left>
      <right/>
      <top/>
      <bottom/>
      <diagonal/>
    </border>
    <border>
      <left/>
      <right style="thin">
        <color indexed="9"/>
      </right>
      <top/>
      <bottom style="thin">
        <color theme="0"/>
      </bottom>
      <diagonal/>
    </border>
    <border>
      <left style="thin">
        <color indexed="9"/>
      </left>
      <right/>
      <top/>
      <bottom style="thin">
        <color theme="0"/>
      </bottom>
      <diagonal/>
    </border>
    <border>
      <left style="thin">
        <color indexed="9"/>
      </left>
      <right style="thin">
        <color theme="0"/>
      </right>
      <top/>
      <bottom style="thin">
        <color theme="0"/>
      </bottom>
      <diagonal/>
    </border>
    <border>
      <left/>
      <right/>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9"/>
      </left>
      <right/>
      <top style="thin">
        <color theme="0"/>
      </top>
      <bottom style="thin">
        <color theme="0"/>
      </bottom>
      <diagonal/>
    </border>
    <border>
      <left style="thin">
        <color indexed="9"/>
      </left>
      <right style="thin">
        <color theme="0"/>
      </right>
      <top style="thin">
        <color theme="0"/>
      </top>
      <bottom style="thin">
        <color theme="0"/>
      </bottom>
      <diagonal/>
    </border>
    <border>
      <left/>
      <right style="thin">
        <color theme="0"/>
      </right>
      <top style="thin">
        <color theme="0"/>
      </top>
      <bottom/>
      <diagonal/>
    </border>
    <border>
      <left/>
      <right style="thin">
        <color theme="0"/>
      </right>
      <top style="thin">
        <color theme="0"/>
      </top>
      <bottom style="thin">
        <color theme="0"/>
      </bottom>
      <diagonal/>
    </border>
    <border>
      <left/>
      <right/>
      <top style="thin">
        <color theme="0"/>
      </top>
      <bottom style="thin">
        <color theme="0"/>
      </bottom>
      <diagonal/>
    </border>
    <border>
      <left/>
      <right style="thin">
        <color theme="0"/>
      </right>
      <top/>
      <bottom style="thin">
        <color theme="0"/>
      </bottom>
      <diagonal/>
    </border>
  </borders>
  <cellStyleXfs count="84">
    <xf numFmtId="0" fontId="0"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1" fillId="3" borderId="0" applyNumberFormat="0" applyBorder="0" applyAlignment="0" applyProtection="0"/>
    <xf numFmtId="0" fontId="2" fillId="16" borderId="1"/>
    <xf numFmtId="0" fontId="22" fillId="17" borderId="2" applyNumberFormat="0" applyAlignment="0" applyProtection="0"/>
    <xf numFmtId="0" fontId="2" fillId="0" borderId="3"/>
    <xf numFmtId="0" fontId="18" fillId="18" borderId="5" applyNumberFormat="0" applyAlignment="0" applyProtection="0"/>
    <xf numFmtId="0" fontId="23" fillId="19" borderId="0">
      <alignment horizontal="center"/>
    </xf>
    <xf numFmtId="0" fontId="24" fillId="19" borderId="0">
      <alignment horizontal="center" vertical="center"/>
    </xf>
    <xf numFmtId="0" fontId="1" fillId="20" borderId="0">
      <alignment horizontal="center" wrapText="1"/>
    </xf>
    <xf numFmtId="0" fontId="10" fillId="19" borderId="0">
      <alignment horizontal="center"/>
    </xf>
    <xf numFmtId="170" fontId="2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71" fontId="25" fillId="0" borderId="0" applyFont="0" applyFill="0" applyBorder="0" applyAlignment="0" applyProtection="0"/>
    <xf numFmtId="172" fontId="25" fillId="0" borderId="0" applyFont="0" applyFill="0" applyBorder="0" applyAlignment="0" applyProtection="0"/>
    <xf numFmtId="0" fontId="26" fillId="21" borderId="1" applyBorder="0">
      <protection locked="0"/>
    </xf>
    <xf numFmtId="0" fontId="27" fillId="0" borderId="0" applyNumberFormat="0" applyFill="0" applyBorder="0" applyAlignment="0" applyProtection="0"/>
    <xf numFmtId="0" fontId="16" fillId="19" borderId="3">
      <alignment horizontal="left"/>
    </xf>
    <xf numFmtId="0" fontId="28" fillId="19" borderId="0">
      <alignment horizontal="left"/>
    </xf>
    <xf numFmtId="0" fontId="29" fillId="4" borderId="0" applyNumberFormat="0" applyBorder="0" applyAlignment="0" applyProtection="0"/>
    <xf numFmtId="0" fontId="30" fillId="22" borderId="0">
      <alignment horizontal="right" vertical="top" textRotation="90" wrapText="1"/>
    </xf>
    <xf numFmtId="0" fontId="31" fillId="0" borderId="6" applyNumberFormat="0" applyFill="0" applyAlignment="0" applyProtection="0"/>
    <xf numFmtId="0" fontId="32" fillId="0" borderId="7" applyNumberFormat="0" applyFill="0" applyAlignment="0" applyProtection="0"/>
    <xf numFmtId="0" fontId="33" fillId="0" borderId="8" applyNumberFormat="0" applyFill="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7" borderId="2" applyNumberFormat="0" applyAlignment="0" applyProtection="0"/>
    <xf numFmtId="0" fontId="15" fillId="20" borderId="0">
      <alignment horizontal="center"/>
    </xf>
    <xf numFmtId="0" fontId="2" fillId="19" borderId="9">
      <alignment wrapText="1"/>
    </xf>
    <xf numFmtId="0" fontId="36" fillId="19" borderId="10"/>
    <xf numFmtId="0" fontId="36" fillId="19" borderId="11"/>
    <xf numFmtId="0" fontId="2" fillId="19" borderId="12">
      <alignment horizontal="center" wrapText="1"/>
    </xf>
    <xf numFmtId="0" fontId="12" fillId="0" borderId="0" applyNumberFormat="0" applyFill="0" applyBorder="0" applyAlignment="0" applyProtection="0">
      <alignment vertical="top"/>
      <protection locked="0"/>
    </xf>
    <xf numFmtId="0" fontId="47" fillId="0" borderId="0" applyNumberFormat="0" applyFill="0" applyBorder="0" applyAlignment="0" applyProtection="0"/>
    <xf numFmtId="0" fontId="37" fillId="0" borderId="4" applyNumberFormat="0" applyFill="0" applyAlignment="0" applyProtection="0"/>
    <xf numFmtId="0" fontId="1" fillId="0" borderId="0" applyFont="0" applyFill="0" applyBorder="0" applyAlignment="0" applyProtection="0"/>
    <xf numFmtId="165" fontId="14" fillId="0" borderId="0" applyFont="0" applyFill="0" applyBorder="0" applyAlignment="0" applyProtection="0"/>
    <xf numFmtId="165" fontId="1" fillId="0" borderId="0" applyFont="0" applyFill="0" applyBorder="0" applyAlignment="0" applyProtection="0"/>
    <xf numFmtId="0" fontId="38" fillId="23" borderId="0" applyNumberFormat="0" applyBorder="0" applyAlignment="0" applyProtection="0"/>
    <xf numFmtId="0" fontId="39" fillId="0" borderId="0"/>
    <xf numFmtId="0" fontId="46" fillId="0" borderId="0"/>
    <xf numFmtId="0" fontId="1" fillId="0" borderId="0"/>
    <xf numFmtId="0" fontId="19" fillId="0" borderId="0"/>
    <xf numFmtId="0" fontId="1" fillId="0" borderId="0"/>
    <xf numFmtId="0" fontId="1" fillId="0" borderId="0"/>
    <xf numFmtId="0" fontId="19" fillId="0" borderId="0"/>
    <xf numFmtId="0" fontId="46" fillId="0" borderId="0"/>
    <xf numFmtId="0" fontId="4" fillId="0" borderId="0"/>
    <xf numFmtId="0" fontId="40" fillId="17" borderId="13"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Font="0" applyFill="0" applyBorder="0" applyAlignment="0" applyProtection="0"/>
    <xf numFmtId="9" fontId="1" fillId="0" borderId="0" applyNumberFormat="0" applyFont="0" applyFill="0" applyBorder="0" applyAlignment="0" applyProtection="0"/>
    <xf numFmtId="0" fontId="2" fillId="19" borderId="3"/>
    <xf numFmtId="0" fontId="24" fillId="19" borderId="0">
      <alignment horizontal="right"/>
    </xf>
    <xf numFmtId="0" fontId="41" fillId="24" borderId="0">
      <alignment horizontal="center"/>
    </xf>
    <xf numFmtId="0" fontId="42" fillId="20" borderId="0"/>
    <xf numFmtId="0" fontId="43" fillId="22" borderId="14">
      <alignment horizontal="left" vertical="top" wrapText="1"/>
    </xf>
    <xf numFmtId="0" fontId="43" fillId="22" borderId="15">
      <alignment horizontal="left" vertical="top"/>
    </xf>
    <xf numFmtId="37" fontId="44" fillId="0" borderId="0"/>
    <xf numFmtId="0" fontId="23" fillId="19" borderId="0">
      <alignment horizontal="center"/>
    </xf>
    <xf numFmtId="0" fontId="17" fillId="0" borderId="0" applyNumberFormat="0" applyFill="0" applyBorder="0" applyAlignment="0" applyProtection="0"/>
    <xf numFmtId="0" fontId="8" fillId="19" borderId="0"/>
    <xf numFmtId="0" fontId="45" fillId="0" borderId="0" applyNumberFormat="0" applyFill="0" applyBorder="0" applyAlignment="0" applyProtection="0"/>
    <xf numFmtId="0" fontId="51" fillId="0" borderId="0" applyNumberFormat="0" applyFill="0" applyBorder="0" applyAlignment="0" applyProtection="0"/>
  </cellStyleXfs>
  <cellXfs count="102">
    <xf numFmtId="0" fontId="0" fillId="0" borderId="0" xfId="0"/>
    <xf numFmtId="0" fontId="5" fillId="0" borderId="0" xfId="0" applyFont="1"/>
    <xf numFmtId="0" fontId="2" fillId="0" borderId="0" xfId="0" applyFont="1"/>
    <xf numFmtId="166" fontId="9" fillId="0" borderId="0" xfId="66" applyNumberFormat="1" applyFont="1" applyFill="1" applyBorder="1" applyAlignment="1">
      <alignment horizontal="right"/>
    </xf>
    <xf numFmtId="0" fontId="10" fillId="0" borderId="16" xfId="66" applyFont="1" applyFill="1" applyBorder="1"/>
    <xf numFmtId="3" fontId="10" fillId="0" borderId="17" xfId="66" applyNumberFormat="1" applyFont="1" applyFill="1" applyBorder="1" applyAlignment="1">
      <alignment horizontal="right"/>
    </xf>
    <xf numFmtId="0" fontId="2" fillId="0" borderId="0" xfId="0" applyFont="1" applyAlignment="1">
      <alignment horizontal="left" wrapText="1"/>
    </xf>
    <xf numFmtId="0" fontId="9" fillId="0" borderId="16" xfId="66" applyFont="1" applyBorder="1"/>
    <xf numFmtId="0" fontId="9" fillId="0" borderId="16" xfId="66" quotePrefix="1" applyFont="1" applyBorder="1" applyAlignment="1">
      <alignment horizontal="left"/>
    </xf>
    <xf numFmtId="3" fontId="9" fillId="0" borderId="0" xfId="66" applyNumberFormat="1" applyFont="1" applyFill="1" applyBorder="1" applyAlignment="1">
      <alignment horizontal="right"/>
    </xf>
    <xf numFmtId="0" fontId="2" fillId="0" borderId="16" xfId="66" applyFont="1" applyBorder="1"/>
    <xf numFmtId="0" fontId="2" fillId="0" borderId="0" xfId="0" applyFont="1" applyFill="1"/>
    <xf numFmtId="0" fontId="0" fillId="0" borderId="0" xfId="0" applyFill="1"/>
    <xf numFmtId="3" fontId="5" fillId="0" borderId="0" xfId="0" applyNumberFormat="1" applyFont="1"/>
    <xf numFmtId="0" fontId="2" fillId="0" borderId="18" xfId="0" applyFont="1" applyBorder="1" applyAlignment="1"/>
    <xf numFmtId="0" fontId="8" fillId="0" borderId="18" xfId="0" applyFont="1" applyBorder="1" applyAlignment="1"/>
    <xf numFmtId="0" fontId="2" fillId="0" borderId="0" xfId="66" applyFont="1"/>
    <xf numFmtId="166" fontId="2" fillId="0" borderId="20" xfId="0" applyNumberFormat="1" applyFont="1" applyFill="1" applyBorder="1" applyAlignment="1">
      <alignment horizontal="right"/>
    </xf>
    <xf numFmtId="166" fontId="10" fillId="0" borderId="20" xfId="0" applyNumberFormat="1" applyFont="1" applyFill="1" applyBorder="1" applyAlignment="1">
      <alignment horizontal="right"/>
    </xf>
    <xf numFmtId="166" fontId="10" fillId="0" borderId="0" xfId="0" applyNumberFormat="1" applyFont="1" applyFill="1" applyBorder="1" applyAlignment="1">
      <alignment horizontal="right"/>
    </xf>
    <xf numFmtId="166" fontId="2" fillId="0" borderId="0" xfId="70" applyNumberFormat="1" applyFont="1" applyFill="1" applyAlignment="1">
      <alignment horizontal="right" wrapText="1"/>
    </xf>
    <xf numFmtId="166" fontId="9" fillId="0" borderId="0" xfId="0" applyNumberFormat="1" applyFont="1" applyFill="1" applyBorder="1" applyAlignment="1">
      <alignment horizontal="right"/>
    </xf>
    <xf numFmtId="0" fontId="11" fillId="0" borderId="0" xfId="0" applyFont="1" applyFill="1"/>
    <xf numFmtId="167" fontId="10" fillId="0" borderId="17" xfId="66" applyNumberFormat="1" applyFont="1" applyFill="1" applyBorder="1" applyAlignment="1">
      <alignment horizontal="right"/>
    </xf>
    <xf numFmtId="3" fontId="9" fillId="0" borderId="0" xfId="0" applyNumberFormat="1" applyFont="1" applyFill="1" applyBorder="1" applyAlignment="1">
      <alignment horizontal="right"/>
    </xf>
    <xf numFmtId="0" fontId="7" fillId="25" borderId="16" xfId="66" applyFont="1" applyFill="1" applyBorder="1" applyAlignment="1">
      <alignment horizontal="right"/>
    </xf>
    <xf numFmtId="166" fontId="7" fillId="25" borderId="20" xfId="66" applyNumberFormat="1" applyFont="1" applyFill="1" applyBorder="1" applyAlignment="1">
      <alignment horizontal="right" vertical="top" wrapText="1"/>
    </xf>
    <xf numFmtId="166" fontId="7" fillId="25" borderId="0" xfId="66" applyNumberFormat="1" applyFont="1" applyFill="1" applyBorder="1" applyAlignment="1">
      <alignment horizontal="right" vertical="top" wrapText="1"/>
    </xf>
    <xf numFmtId="3" fontId="48" fillId="25" borderId="17" xfId="66" applyNumberFormat="1" applyFont="1" applyFill="1" applyBorder="1" applyAlignment="1">
      <alignment horizontal="right"/>
    </xf>
    <xf numFmtId="166" fontId="48" fillId="25" borderId="20" xfId="0" applyNumberFormat="1" applyFont="1" applyFill="1" applyBorder="1" applyAlignment="1">
      <alignment horizontal="right"/>
    </xf>
    <xf numFmtId="0" fontId="2" fillId="0" borderId="0" xfId="0" applyFont="1" applyAlignment="1">
      <alignment horizontal="left"/>
    </xf>
    <xf numFmtId="0" fontId="3" fillId="0" borderId="0" xfId="66" applyFont="1" applyAlignment="1">
      <alignment vertical="center"/>
    </xf>
    <xf numFmtId="168" fontId="0" fillId="0" borderId="0" xfId="0" applyNumberFormat="1"/>
    <xf numFmtId="10" fontId="2" fillId="0" borderId="0" xfId="0" applyNumberFormat="1" applyFont="1" applyFill="1"/>
    <xf numFmtId="3" fontId="0" fillId="0" borderId="0" xfId="0" applyNumberFormat="1"/>
    <xf numFmtId="166" fontId="2" fillId="0" borderId="0" xfId="0" applyNumberFormat="1" applyFont="1" applyFill="1"/>
    <xf numFmtId="166" fontId="2" fillId="0" borderId="0" xfId="0" applyNumberFormat="1" applyFont="1"/>
    <xf numFmtId="169" fontId="2" fillId="0" borderId="0" xfId="55" applyNumberFormat="1" applyFont="1"/>
    <xf numFmtId="169" fontId="2" fillId="0" borderId="0" xfId="55" applyNumberFormat="1" applyFont="1" applyFill="1"/>
    <xf numFmtId="9" fontId="0" fillId="0" borderId="0" xfId="70" applyFont="1"/>
    <xf numFmtId="10" fontId="2" fillId="0" borderId="0" xfId="55" applyNumberFormat="1" applyFont="1"/>
    <xf numFmtId="0" fontId="7" fillId="25" borderId="17" xfId="66" applyFont="1" applyFill="1" applyBorder="1" applyAlignment="1">
      <alignment horizontal="center" vertical="top" wrapText="1"/>
    </xf>
    <xf numFmtId="0" fontId="7" fillId="25" borderId="17" xfId="66" quotePrefix="1" applyFont="1" applyFill="1" applyBorder="1" applyAlignment="1">
      <alignment horizontal="center" vertical="top" wrapText="1"/>
    </xf>
    <xf numFmtId="0" fontId="0" fillId="0" borderId="0" xfId="0" applyFill="1" applyAlignment="1"/>
    <xf numFmtId="0" fontId="6" fillId="0" borderId="0" xfId="66" applyFont="1" applyAlignment="1">
      <alignment vertical="center"/>
    </xf>
    <xf numFmtId="0" fontId="7" fillId="25" borderId="21" xfId="66" applyFont="1" applyFill="1" applyBorder="1" applyAlignment="1">
      <alignment horizontal="center" vertical="top" wrapText="1"/>
    </xf>
    <xf numFmtId="0" fontId="7" fillId="25" borderId="19" xfId="66" applyFont="1" applyFill="1" applyBorder="1" applyAlignment="1">
      <alignment horizontal="center" vertical="top" wrapText="1"/>
    </xf>
    <xf numFmtId="0" fontId="7" fillId="25" borderId="19" xfId="66" quotePrefix="1" applyFont="1" applyFill="1" applyBorder="1" applyAlignment="1">
      <alignment horizontal="center" vertical="top" wrapText="1"/>
    </xf>
    <xf numFmtId="166" fontId="10" fillId="0" borderId="17" xfId="66" applyNumberFormat="1" applyFont="1" applyFill="1" applyBorder="1" applyAlignment="1">
      <alignment horizontal="right"/>
    </xf>
    <xf numFmtId="49" fontId="7" fillId="25" borderId="20" xfId="66" applyNumberFormat="1" applyFont="1" applyFill="1" applyBorder="1" applyAlignment="1">
      <alignment horizontal="right" vertical="top" wrapText="1"/>
    </xf>
    <xf numFmtId="49" fontId="7" fillId="25" borderId="0" xfId="66" applyNumberFormat="1" applyFont="1" applyFill="1" applyBorder="1" applyAlignment="1">
      <alignment horizontal="right" vertical="top" wrapText="1"/>
    </xf>
    <xf numFmtId="10" fontId="0" fillId="0" borderId="0" xfId="0" applyNumberFormat="1"/>
    <xf numFmtId="4" fontId="0" fillId="0" borderId="0" xfId="0" applyNumberFormat="1"/>
    <xf numFmtId="0" fontId="2" fillId="0" borderId="16" xfId="66" applyFont="1" applyFill="1" applyBorder="1"/>
    <xf numFmtId="3" fontId="2" fillId="0" borderId="17" xfId="66" applyNumberFormat="1" applyFont="1" applyFill="1" applyBorder="1" applyAlignment="1">
      <alignment horizontal="right"/>
    </xf>
    <xf numFmtId="173" fontId="0" fillId="0" borderId="0" xfId="0" applyNumberFormat="1"/>
    <xf numFmtId="0" fontId="7" fillId="25" borderId="0" xfId="66" applyFont="1" applyFill="1" applyBorder="1"/>
    <xf numFmtId="165" fontId="48" fillId="25" borderId="0" xfId="55" applyFont="1" applyFill="1" applyBorder="1" applyAlignment="1">
      <alignment horizontal="right"/>
    </xf>
    <xf numFmtId="0" fontId="7" fillId="25" borderId="22" xfId="66" applyFont="1" applyFill="1" applyBorder="1"/>
    <xf numFmtId="3" fontId="48" fillId="25" borderId="23" xfId="66" applyNumberFormat="1" applyFont="1" applyFill="1" applyBorder="1" applyAlignment="1">
      <alignment horizontal="right"/>
    </xf>
    <xf numFmtId="166" fontId="48" fillId="25" borderId="24" xfId="0" applyNumberFormat="1" applyFont="1" applyFill="1" applyBorder="1" applyAlignment="1">
      <alignment horizontal="right"/>
    </xf>
    <xf numFmtId="165" fontId="48" fillId="25" borderId="25" xfId="55" applyFont="1" applyFill="1" applyBorder="1" applyAlignment="1">
      <alignment horizontal="right"/>
    </xf>
    <xf numFmtId="3" fontId="2" fillId="0" borderId="18" xfId="0" applyNumberFormat="1" applyFont="1" applyBorder="1" applyAlignment="1"/>
    <xf numFmtId="1" fontId="2" fillId="0" borderId="0" xfId="0" applyNumberFormat="1" applyFont="1" applyFill="1"/>
    <xf numFmtId="1" fontId="0" fillId="0" borderId="0" xfId="0" applyNumberFormat="1"/>
    <xf numFmtId="0" fontId="49" fillId="0" borderId="18" xfId="0" applyFont="1" applyBorder="1" applyAlignment="1">
      <alignment horizontal="right" vertical="top"/>
    </xf>
    <xf numFmtId="0" fontId="2" fillId="0" borderId="0" xfId="0" applyFont="1" applyBorder="1" applyAlignment="1"/>
    <xf numFmtId="169" fontId="2" fillId="0" borderId="21" xfId="55" applyNumberFormat="1" applyFont="1" applyFill="1" applyBorder="1"/>
    <xf numFmtId="3" fontId="48" fillId="25" borderId="27" xfId="66" applyNumberFormat="1" applyFont="1" applyFill="1" applyBorder="1" applyAlignment="1">
      <alignment horizontal="right"/>
    </xf>
    <xf numFmtId="3" fontId="48" fillId="25" borderId="28" xfId="66" applyNumberFormat="1" applyFont="1" applyFill="1" applyBorder="1" applyAlignment="1">
      <alignment horizontal="right"/>
    </xf>
    <xf numFmtId="3" fontId="48" fillId="25" borderId="29" xfId="66" applyNumberFormat="1" applyFont="1" applyFill="1" applyBorder="1" applyAlignment="1">
      <alignment horizontal="right"/>
    </xf>
    <xf numFmtId="166" fontId="48" fillId="25" borderId="30" xfId="66" applyNumberFormat="1" applyFont="1" applyFill="1" applyBorder="1" applyAlignment="1">
      <alignment horizontal="right"/>
    </xf>
    <xf numFmtId="166" fontId="48" fillId="25" borderId="26" xfId="66" applyNumberFormat="1" applyFont="1" applyFill="1" applyBorder="1" applyAlignment="1">
      <alignment horizontal="right"/>
    </xf>
    <xf numFmtId="166" fontId="48" fillId="25" borderId="31" xfId="66" applyNumberFormat="1" applyFont="1" applyFill="1" applyBorder="1" applyAlignment="1">
      <alignment horizontal="right"/>
    </xf>
    <xf numFmtId="166" fontId="48" fillId="25" borderId="32" xfId="66" applyNumberFormat="1" applyFont="1" applyFill="1" applyBorder="1" applyAlignment="1">
      <alignment horizontal="right"/>
    </xf>
    <xf numFmtId="0" fontId="8" fillId="0" borderId="0" xfId="0" applyFont="1" applyBorder="1" applyAlignment="1"/>
    <xf numFmtId="0" fontId="7" fillId="25" borderId="33" xfId="66" applyFont="1" applyFill="1" applyBorder="1"/>
    <xf numFmtId="0" fontId="50" fillId="0" borderId="0" xfId="62" applyFont="1"/>
    <xf numFmtId="0" fontId="1" fillId="0" borderId="0" xfId="60"/>
    <xf numFmtId="174" fontId="50" fillId="0" borderId="0" xfId="60" applyNumberFormat="1" applyFont="1" applyAlignment="1">
      <alignment horizontal="right" wrapText="1"/>
    </xf>
    <xf numFmtId="0" fontId="1" fillId="0" borderId="0" xfId="60" applyFont="1" applyAlignment="1">
      <alignment horizontal="center" wrapText="1"/>
    </xf>
    <xf numFmtId="0" fontId="1" fillId="0" borderId="0" xfId="62" applyFont="1" applyAlignment="1">
      <alignment horizontal="center" wrapText="1"/>
    </xf>
    <xf numFmtId="0" fontId="51" fillId="0" borderId="0" xfId="83" applyAlignment="1">
      <alignment vertical="center" wrapText="1"/>
    </xf>
    <xf numFmtId="0" fontId="52" fillId="0" borderId="0" xfId="60" applyFont="1" applyAlignment="1">
      <alignment vertical="center" wrapText="1"/>
    </xf>
    <xf numFmtId="0" fontId="50" fillId="0" borderId="0" xfId="60" applyFont="1"/>
    <xf numFmtId="0" fontId="1" fillId="0" borderId="0" xfId="60" applyFont="1"/>
    <xf numFmtId="0" fontId="53" fillId="0" borderId="0" xfId="60" applyFont="1" applyFill="1" applyAlignment="1">
      <alignment vertical="center" wrapText="1"/>
    </xf>
    <xf numFmtId="0" fontId="6" fillId="0" borderId="0" xfId="60" applyFont="1" applyAlignment="1">
      <alignment wrapText="1"/>
    </xf>
    <xf numFmtId="0" fontId="53" fillId="0" borderId="0" xfId="60" applyFont="1" applyFill="1" applyAlignment="1">
      <alignment vertical="center"/>
    </xf>
    <xf numFmtId="0" fontId="54" fillId="0" borderId="0" xfId="60" applyFont="1" applyAlignment="1">
      <alignment horizontal="justify" vertical="center" wrapText="1"/>
    </xf>
    <xf numFmtId="0" fontId="55" fillId="0" borderId="0" xfId="60" applyFont="1" applyAlignment="1">
      <alignment horizontal="justify" vertical="center" wrapText="1"/>
    </xf>
    <xf numFmtId="0" fontId="53" fillId="0" borderId="0" xfId="60" applyFont="1" applyAlignment="1">
      <alignment vertical="center" wrapText="1"/>
    </xf>
    <xf numFmtId="0" fontId="56" fillId="0" borderId="0" xfId="60" applyFont="1" applyAlignment="1">
      <alignment vertical="center" wrapText="1"/>
    </xf>
    <xf numFmtId="0" fontId="2" fillId="0" borderId="0" xfId="60" applyFont="1" applyAlignment="1">
      <alignment wrapText="1"/>
    </xf>
    <xf numFmtId="0" fontId="2" fillId="0" borderId="0" xfId="60" applyFont="1"/>
    <xf numFmtId="0" fontId="6" fillId="0" borderId="0" xfId="0" applyFont="1" applyAlignment="1">
      <alignment horizontal="left"/>
    </xf>
    <xf numFmtId="0" fontId="2" fillId="0" borderId="0" xfId="0" applyFont="1" applyFill="1" applyAlignment="1">
      <alignment wrapText="1"/>
    </xf>
    <xf numFmtId="0" fontId="3" fillId="0" borderId="0" xfId="66" applyFont="1" applyAlignment="1">
      <alignment vertical="center"/>
    </xf>
    <xf numFmtId="0" fontId="0" fillId="0" borderId="0" xfId="0" applyAlignment="1"/>
    <xf numFmtId="0" fontId="2" fillId="0" borderId="0" xfId="0" applyFont="1" applyFill="1" applyAlignment="1"/>
    <xf numFmtId="0" fontId="8" fillId="0" borderId="0" xfId="0" applyFont="1" applyFill="1" applyAlignment="1"/>
    <xf numFmtId="0" fontId="11" fillId="0" borderId="0" xfId="0" applyFont="1" applyFill="1" applyAlignment="1">
      <alignment horizontal="left"/>
    </xf>
  </cellXfs>
  <cellStyles count="84">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 2 2" xfId="30"/>
    <cellStyle name="Comma_B3.1a" xfId="31"/>
    <cellStyle name="Currency [0]_B3.1a" xfId="32"/>
    <cellStyle name="Currency_B3.1a" xfId="33"/>
    <cellStyle name="DataEntryCells" xfId="34"/>
    <cellStyle name="Explanatory Text" xfId="35"/>
    <cellStyle name="formula" xfId="36"/>
    <cellStyle name="gap" xfId="37"/>
    <cellStyle name="Good" xfId="38"/>
    <cellStyle name="GreyBackground" xfId="39"/>
    <cellStyle name="Heading 1" xfId="40"/>
    <cellStyle name="Heading 2" xfId="41"/>
    <cellStyle name="Heading 3" xfId="42"/>
    <cellStyle name="Heading 4" xfId="43"/>
    <cellStyle name="Hyperlink 2" xfId="44"/>
    <cellStyle name="Input" xfId="45"/>
    <cellStyle name="ISC" xfId="46"/>
    <cellStyle name="level1a" xfId="47"/>
    <cellStyle name="level2" xfId="48"/>
    <cellStyle name="level2a" xfId="49"/>
    <cellStyle name="level3" xfId="50"/>
    <cellStyle name="Lien hypertexte" xfId="83" builtinId="8"/>
    <cellStyle name="Lien hypertexte 2" xfId="51"/>
    <cellStyle name="Lien hypertexte 3" xfId="52"/>
    <cellStyle name="Linked Cell" xfId="53"/>
    <cellStyle name="Migliaia (0)_conti99" xfId="54"/>
    <cellStyle name="Milliers" xfId="55" builtinId="3"/>
    <cellStyle name="Milliers 2" xfId="56"/>
    <cellStyle name="Neutral" xfId="57"/>
    <cellStyle name="Normaali_Y8_Fin02" xfId="58"/>
    <cellStyle name="Normal" xfId="0" builtinId="0"/>
    <cellStyle name="Normal 2" xfId="59"/>
    <cellStyle name="Normal 2 2" xfId="60"/>
    <cellStyle name="Normal 2 3" xfId="61"/>
    <cellStyle name="Normal 2_TC_A1" xfId="62"/>
    <cellStyle name="Normal 3" xfId="63"/>
    <cellStyle name="Normal 3 2" xfId="64"/>
    <cellStyle name="Normal 4" xfId="65"/>
    <cellStyle name="Normal_09_08_1" xfId="66"/>
    <cellStyle name="Output" xfId="67"/>
    <cellStyle name="Percent 2" xfId="68"/>
    <cellStyle name="Percent_1 SubOverv.USd" xfId="69"/>
    <cellStyle name="Pourcentage" xfId="70" builtinId="5"/>
    <cellStyle name="Prozent_SubCatperStud" xfId="71"/>
    <cellStyle name="row" xfId="72"/>
    <cellStyle name="RowCodes" xfId="73"/>
    <cellStyle name="Row-Col Headings" xfId="74"/>
    <cellStyle name="RowTitles_CENTRAL_GOVT" xfId="75"/>
    <cellStyle name="RowTitles-Col2" xfId="76"/>
    <cellStyle name="RowTitles-Detail" xfId="77"/>
    <cellStyle name="Standard_Info" xfId="78"/>
    <cellStyle name="temp" xfId="79"/>
    <cellStyle name="Title" xfId="80"/>
    <cellStyle name="title1" xfId="81"/>
    <cellStyle name="Warning Text" xfId="8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051102515063368E-2"/>
          <c:y val="3.8004794672277076E-2"/>
          <c:w val="0.67943011435488754"/>
          <c:h val="0.88836207546447665"/>
        </c:manualLayout>
      </c:layout>
      <c:lineChart>
        <c:grouping val="standard"/>
        <c:varyColors val="0"/>
        <c:ser>
          <c:idx val="0"/>
          <c:order val="0"/>
          <c:tx>
            <c:strRef>
              <c:f>'8.09 Graphique 1'!$A$6</c:f>
              <c:strCache>
                <c:ptCount val="1"/>
                <c:pt idx="0">
                  <c:v>Formations en collège y compris Segpa</c:v>
                </c:pt>
              </c:strCache>
            </c:strRef>
          </c:tx>
          <c:spPr>
            <a:ln>
              <a:solidFill>
                <a:srgbClr val="BDD7E7"/>
              </a:solidFill>
            </a:ln>
          </c:spPr>
          <c:marker>
            <c:symbol val="none"/>
          </c:marker>
          <c:dLbls>
            <c:dLbl>
              <c:idx val="7"/>
              <c:layout>
                <c:manualLayout>
                  <c:x val="0.12185926339039553"/>
                  <c:y val="-5.5784534625479505E-2"/>
                </c:manualLayout>
              </c:layout>
              <c:tx>
                <c:rich>
                  <a:bodyPr/>
                  <a:lstStyle/>
                  <a:p>
                    <a:pPr>
                      <a:defRPr sz="800" b="0" i="0" u="none" strike="noStrike" baseline="0">
                        <a:solidFill>
                          <a:srgbClr val="000000"/>
                        </a:solidFill>
                        <a:latin typeface="Arial"/>
                        <a:ea typeface="Arial"/>
                        <a:cs typeface="Arial"/>
                      </a:defRPr>
                    </a:pPr>
                    <a:r>
                      <a:rPr lang="en-US"/>
                      <a:t>227 980</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297-40B0-90B3-2EAF840E0AD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'8.09 Graphique 1'!$B$5:$L$5</c:f>
              <c:strCache>
                <c:ptCount val="11"/>
                <c:pt idx="0">
                  <c:v>2011
</c:v>
                </c:pt>
                <c:pt idx="1">
                  <c:v>2012
</c:v>
                </c:pt>
                <c:pt idx="2">
                  <c:v>2013</c:v>
                </c:pt>
                <c:pt idx="3">
                  <c:v>2014</c:v>
                </c:pt>
                <c:pt idx="4">
                  <c:v>2015</c:v>
                </c:pt>
                <c:pt idx="5">
                  <c:v>2016</c:v>
                </c:pt>
                <c:pt idx="6">
                  <c:v>2017</c:v>
                </c:pt>
                <c:pt idx="7">
                  <c:v>2018</c:v>
                </c:pt>
                <c:pt idx="8">
                  <c:v>2019</c:v>
                </c:pt>
                <c:pt idx="9">
                  <c:v>2020</c:v>
                </c:pt>
                <c:pt idx="10">
                  <c:v>2021</c:v>
                </c:pt>
              </c:strCache>
            </c:strRef>
          </c:cat>
          <c:val>
            <c:numRef>
              <c:f>'8.09 Graphique 1'!$B$6:$L$6</c:f>
              <c:numCache>
                <c:formatCode>#,##0</c:formatCode>
                <c:ptCount val="11"/>
                <c:pt idx="0">
                  <c:v>223524</c:v>
                </c:pt>
                <c:pt idx="1">
                  <c:v>222361</c:v>
                </c:pt>
                <c:pt idx="2">
                  <c:v>226201</c:v>
                </c:pt>
                <c:pt idx="3">
                  <c:v>225705</c:v>
                </c:pt>
                <c:pt idx="4">
                  <c:v>225335</c:v>
                </c:pt>
                <c:pt idx="5">
                  <c:v>225950</c:v>
                </c:pt>
                <c:pt idx="6">
                  <c:v>227677</c:v>
                </c:pt>
                <c:pt idx="7">
                  <c:v>227316</c:v>
                </c:pt>
                <c:pt idx="8">
                  <c:v>227327</c:v>
                </c:pt>
                <c:pt idx="9">
                  <c:v>227924</c:v>
                </c:pt>
                <c:pt idx="10">
                  <c:v>227980</c:v>
                </c:pt>
              </c:numCache>
            </c:numRef>
          </c:val>
          <c:smooth val="0"/>
          <c:extLst>
            <c:ext xmlns:c16="http://schemas.microsoft.com/office/drawing/2014/chart" uri="{C3380CC4-5D6E-409C-BE32-E72D297353CC}">
              <c16:uniqueId val="{00000001-F297-40B0-90B3-2EAF840E0ADD}"/>
            </c:ext>
          </c:extLst>
        </c:ser>
        <c:ser>
          <c:idx val="1"/>
          <c:order val="1"/>
          <c:tx>
            <c:strRef>
              <c:f>'8.09 Graphique 1'!$A$7</c:f>
              <c:strCache>
                <c:ptCount val="1"/>
                <c:pt idx="0">
                  <c:v>Formations professionnelles au lycée</c:v>
                </c:pt>
              </c:strCache>
            </c:strRef>
          </c:tx>
          <c:spPr>
            <a:ln>
              <a:solidFill>
                <a:srgbClr val="6BAED6"/>
              </a:solidFill>
            </a:ln>
          </c:spPr>
          <c:marker>
            <c:symbol val="none"/>
          </c:marker>
          <c:dLbls>
            <c:dLbl>
              <c:idx val="7"/>
              <c:layout>
                <c:manualLayout>
                  <c:x val="0.12863602133766894"/>
                  <c:y val="-5.5784534625479582E-2"/>
                </c:manualLayout>
              </c:layout>
              <c:tx>
                <c:rich>
                  <a:bodyPr/>
                  <a:lstStyle/>
                  <a:p>
                    <a:pPr>
                      <a:defRPr sz="800" b="0" i="0" u="none" strike="noStrike" baseline="0">
                        <a:solidFill>
                          <a:srgbClr val="000000"/>
                        </a:solidFill>
                        <a:latin typeface="Arial"/>
                        <a:ea typeface="Arial"/>
                        <a:cs typeface="Arial"/>
                      </a:defRPr>
                    </a:pPr>
                    <a:r>
                      <a:rPr lang="en-US"/>
                      <a:t>72 922</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297-40B0-90B3-2EAF840E0AD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'8.09 Graphique 1'!$B$5:$L$5</c:f>
              <c:strCache>
                <c:ptCount val="11"/>
                <c:pt idx="0">
                  <c:v>2011
</c:v>
                </c:pt>
                <c:pt idx="1">
                  <c:v>2012
</c:v>
                </c:pt>
                <c:pt idx="2">
                  <c:v>2013</c:v>
                </c:pt>
                <c:pt idx="3">
                  <c:v>2014</c:v>
                </c:pt>
                <c:pt idx="4">
                  <c:v>2015</c:v>
                </c:pt>
                <c:pt idx="5">
                  <c:v>2016</c:v>
                </c:pt>
                <c:pt idx="6">
                  <c:v>2017</c:v>
                </c:pt>
                <c:pt idx="7">
                  <c:v>2018</c:v>
                </c:pt>
                <c:pt idx="8">
                  <c:v>2019</c:v>
                </c:pt>
                <c:pt idx="9">
                  <c:v>2020</c:v>
                </c:pt>
                <c:pt idx="10">
                  <c:v>2021</c:v>
                </c:pt>
              </c:strCache>
            </c:strRef>
          </c:cat>
          <c:val>
            <c:numRef>
              <c:f>'8.09 Graphique 1'!$B$7:$L$7</c:f>
              <c:numCache>
                <c:formatCode>#,##0</c:formatCode>
                <c:ptCount val="11"/>
                <c:pt idx="0">
                  <c:v>77584</c:v>
                </c:pt>
                <c:pt idx="1">
                  <c:v>72553</c:v>
                </c:pt>
                <c:pt idx="2">
                  <c:v>73539</c:v>
                </c:pt>
                <c:pt idx="3">
                  <c:v>72503</c:v>
                </c:pt>
                <c:pt idx="4">
                  <c:v>74807</c:v>
                </c:pt>
                <c:pt idx="5">
                  <c:v>74918</c:v>
                </c:pt>
                <c:pt idx="6">
                  <c:v>75237</c:v>
                </c:pt>
                <c:pt idx="7">
                  <c:v>74503</c:v>
                </c:pt>
                <c:pt idx="8">
                  <c:v>74074</c:v>
                </c:pt>
                <c:pt idx="9">
                  <c:v>73710</c:v>
                </c:pt>
                <c:pt idx="10">
                  <c:v>72922</c:v>
                </c:pt>
              </c:numCache>
            </c:numRef>
          </c:val>
          <c:smooth val="0"/>
          <c:extLst>
            <c:ext xmlns:c16="http://schemas.microsoft.com/office/drawing/2014/chart" uri="{C3380CC4-5D6E-409C-BE32-E72D297353CC}">
              <c16:uniqueId val="{00000003-F297-40B0-90B3-2EAF840E0ADD}"/>
            </c:ext>
          </c:extLst>
        </c:ser>
        <c:ser>
          <c:idx val="2"/>
          <c:order val="2"/>
          <c:tx>
            <c:strRef>
              <c:f>'8.09 Graphique 1'!$A$8</c:f>
              <c:strCache>
                <c:ptCount val="1"/>
                <c:pt idx="0">
                  <c:v>Formations générales et technologiques en lycée</c:v>
                </c:pt>
              </c:strCache>
            </c:strRef>
          </c:tx>
          <c:spPr>
            <a:ln>
              <a:solidFill>
                <a:srgbClr val="2171B5"/>
              </a:solidFill>
            </a:ln>
          </c:spPr>
          <c:marker>
            <c:symbol val="none"/>
          </c:marker>
          <c:dLbls>
            <c:dLbl>
              <c:idx val="7"/>
              <c:layout>
                <c:manualLayout>
                  <c:x val="0.11995487958963112"/>
                  <c:y val="-4.75794064203513E-2"/>
                </c:manualLayout>
              </c:layout>
              <c:tx>
                <c:rich>
                  <a:bodyPr/>
                  <a:lstStyle/>
                  <a:p>
                    <a:pPr>
                      <a:defRPr sz="800" b="0" i="0" u="none" strike="noStrike" baseline="0">
                        <a:solidFill>
                          <a:srgbClr val="000000"/>
                        </a:solidFill>
                        <a:latin typeface="Arial"/>
                        <a:ea typeface="Arial"/>
                        <a:cs typeface="Arial"/>
                      </a:defRPr>
                    </a:pPr>
                    <a:r>
                      <a:rPr lang="en-US"/>
                      <a:t>119 588</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297-40B0-90B3-2EAF840E0AD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'8.09 Graphique 1'!$B$5:$L$5</c:f>
              <c:strCache>
                <c:ptCount val="11"/>
                <c:pt idx="0">
                  <c:v>2011
</c:v>
                </c:pt>
                <c:pt idx="1">
                  <c:v>2012
</c:v>
                </c:pt>
                <c:pt idx="2">
                  <c:v>2013</c:v>
                </c:pt>
                <c:pt idx="3">
                  <c:v>2014</c:v>
                </c:pt>
                <c:pt idx="4">
                  <c:v>2015</c:v>
                </c:pt>
                <c:pt idx="5">
                  <c:v>2016</c:v>
                </c:pt>
                <c:pt idx="6">
                  <c:v>2017</c:v>
                </c:pt>
                <c:pt idx="7">
                  <c:v>2018</c:v>
                </c:pt>
                <c:pt idx="8">
                  <c:v>2019</c:v>
                </c:pt>
                <c:pt idx="9">
                  <c:v>2020</c:v>
                </c:pt>
                <c:pt idx="10">
                  <c:v>2021</c:v>
                </c:pt>
              </c:strCache>
            </c:strRef>
          </c:cat>
          <c:val>
            <c:numRef>
              <c:f>'8.09 Graphique 1'!$B$8:$L$8</c:f>
              <c:numCache>
                <c:formatCode>#,##0</c:formatCode>
                <c:ptCount val="11"/>
                <c:pt idx="0">
                  <c:v>114049</c:v>
                </c:pt>
                <c:pt idx="1">
                  <c:v>116045</c:v>
                </c:pt>
                <c:pt idx="2">
                  <c:v>118498</c:v>
                </c:pt>
                <c:pt idx="3">
                  <c:v>120399</c:v>
                </c:pt>
                <c:pt idx="4">
                  <c:v>118351</c:v>
                </c:pt>
                <c:pt idx="5">
                  <c:v>121242</c:v>
                </c:pt>
                <c:pt idx="6">
                  <c:v>123507</c:v>
                </c:pt>
                <c:pt idx="7">
                  <c:v>123154</c:v>
                </c:pt>
                <c:pt idx="8">
                  <c:v>121020</c:v>
                </c:pt>
                <c:pt idx="9">
                  <c:v>119509</c:v>
                </c:pt>
                <c:pt idx="10">
                  <c:v>119588</c:v>
                </c:pt>
              </c:numCache>
            </c:numRef>
          </c:val>
          <c:smooth val="0"/>
          <c:extLst>
            <c:ext xmlns:c16="http://schemas.microsoft.com/office/drawing/2014/chart" uri="{C3380CC4-5D6E-409C-BE32-E72D297353CC}">
              <c16:uniqueId val="{00000005-F297-40B0-90B3-2EAF840E0ADD}"/>
            </c:ext>
          </c:extLst>
        </c:ser>
        <c:ser>
          <c:idx val="3"/>
          <c:order val="3"/>
          <c:tx>
            <c:strRef>
              <c:f>'8.09 Graphique 1'!$A$9</c:f>
              <c:strCache>
                <c:ptCount val="1"/>
                <c:pt idx="0">
                  <c:v>CPGE, STS et autres formations (2)</c:v>
                </c:pt>
              </c:strCache>
            </c:strRef>
          </c:tx>
          <c:spPr>
            <a:ln>
              <a:solidFill>
                <a:srgbClr val="08306B"/>
              </a:solidFill>
            </a:ln>
          </c:spPr>
          <c:marker>
            <c:symbol val="none"/>
          </c:marker>
          <c:dLbls>
            <c:dLbl>
              <c:idx val="7"/>
              <c:layout>
                <c:manualLayout>
                  <c:x val="0.1305402791037675"/>
                  <c:y val="-4.3476842317787201E-2"/>
                </c:manualLayout>
              </c:layout>
              <c:tx>
                <c:rich>
                  <a:bodyPr/>
                  <a:lstStyle/>
                  <a:p>
                    <a:pPr>
                      <a:defRPr sz="800" b="0" i="0" u="none" strike="noStrike" baseline="0">
                        <a:solidFill>
                          <a:srgbClr val="000000"/>
                        </a:solidFill>
                        <a:latin typeface="Arial"/>
                        <a:ea typeface="Arial"/>
                        <a:cs typeface="Arial"/>
                      </a:defRPr>
                    </a:pPr>
                    <a:r>
                      <a:rPr lang="en-US"/>
                      <a:t>34 377</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297-40B0-90B3-2EAF840E0AD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'8.09 Graphique 1'!$B$5:$L$5</c:f>
              <c:strCache>
                <c:ptCount val="11"/>
                <c:pt idx="0">
                  <c:v>2011
</c:v>
                </c:pt>
                <c:pt idx="1">
                  <c:v>2012
</c:v>
                </c:pt>
                <c:pt idx="2">
                  <c:v>2013</c:v>
                </c:pt>
                <c:pt idx="3">
                  <c:v>2014</c:v>
                </c:pt>
                <c:pt idx="4">
                  <c:v>2015</c:v>
                </c:pt>
                <c:pt idx="5">
                  <c:v>2016</c:v>
                </c:pt>
                <c:pt idx="6">
                  <c:v>2017</c:v>
                </c:pt>
                <c:pt idx="7">
                  <c:v>2018</c:v>
                </c:pt>
                <c:pt idx="8">
                  <c:v>2019</c:v>
                </c:pt>
                <c:pt idx="9">
                  <c:v>2020</c:v>
                </c:pt>
                <c:pt idx="10">
                  <c:v>2021</c:v>
                </c:pt>
              </c:strCache>
            </c:strRef>
          </c:cat>
          <c:val>
            <c:numRef>
              <c:f>'8.09 Graphique 1'!$B$9:$L$9</c:f>
              <c:numCache>
                <c:formatCode>#,##0</c:formatCode>
                <c:ptCount val="11"/>
                <c:pt idx="0">
                  <c:v>31172</c:v>
                </c:pt>
                <c:pt idx="1">
                  <c:v>30049</c:v>
                </c:pt>
                <c:pt idx="2">
                  <c:v>29901</c:v>
                </c:pt>
                <c:pt idx="3">
                  <c:v>30254</c:v>
                </c:pt>
                <c:pt idx="4">
                  <c:v>33004</c:v>
                </c:pt>
                <c:pt idx="5">
                  <c:v>33165</c:v>
                </c:pt>
                <c:pt idx="6">
                  <c:v>33462</c:v>
                </c:pt>
                <c:pt idx="7">
                  <c:v>34007</c:v>
                </c:pt>
                <c:pt idx="8">
                  <c:v>33971</c:v>
                </c:pt>
                <c:pt idx="9">
                  <c:v>33845</c:v>
                </c:pt>
                <c:pt idx="10">
                  <c:v>34377</c:v>
                </c:pt>
              </c:numCache>
            </c:numRef>
          </c:val>
          <c:smooth val="0"/>
          <c:extLst>
            <c:ext xmlns:c16="http://schemas.microsoft.com/office/drawing/2014/chart" uri="{C3380CC4-5D6E-409C-BE32-E72D297353CC}">
              <c16:uniqueId val="{00000007-F297-40B0-90B3-2EAF840E0ADD}"/>
            </c:ext>
          </c:extLst>
        </c:ser>
        <c:dLbls>
          <c:showLegendKey val="0"/>
          <c:showVal val="0"/>
          <c:showCatName val="0"/>
          <c:showSerName val="0"/>
          <c:showPercent val="0"/>
          <c:showBubbleSize val="0"/>
        </c:dLbls>
        <c:smooth val="0"/>
        <c:axId val="533376288"/>
        <c:axId val="1"/>
      </c:lineChart>
      <c:catAx>
        <c:axId val="533376288"/>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scaling>
        <c:delete val="0"/>
        <c:axPos val="l"/>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533376288"/>
        <c:crosses val="autoZero"/>
        <c:crossBetween val="between"/>
        <c:minorUnit val="25000"/>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17</xdr:row>
      <xdr:rowOff>0</xdr:rowOff>
    </xdr:from>
    <xdr:to>
      <xdr:col>7</xdr:col>
      <xdr:colOff>619125</xdr:colOff>
      <xdr:row>36</xdr:row>
      <xdr:rowOff>19050</xdr:rowOff>
    </xdr:to>
    <xdr:graphicFrame macro="">
      <xdr:nvGraphicFramePr>
        <xdr:cNvPr id="132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2487930</xdr:colOff>
      <xdr:row>20</xdr:row>
      <xdr:rowOff>38100</xdr:rowOff>
    </xdr:from>
    <xdr:to>
      <xdr:col>4</xdr:col>
      <xdr:colOff>499274</xdr:colOff>
      <xdr:row>21</xdr:row>
      <xdr:rowOff>95250</xdr:rowOff>
    </xdr:to>
    <xdr:sp macro="" textlink="">
      <xdr:nvSpPr>
        <xdr:cNvPr id="2" name="ZoneTexte 1"/>
        <xdr:cNvSpPr txBox="1"/>
      </xdr:nvSpPr>
      <xdr:spPr>
        <a:xfrm>
          <a:off x="2495550" y="3467100"/>
          <a:ext cx="302895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a:latin typeface="Arial" panose="020B0604020202020204" pitchFamily="34" charset="0"/>
              <a:cs typeface="Arial" panose="020B0604020202020204" pitchFamily="34" charset="0"/>
            </a:rPr>
            <a:t>Formations en collège, y compris Segpa</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0.24933</cdr:x>
      <cdr:y>0.3982</cdr:y>
    </cdr:from>
    <cdr:to>
      <cdr:x>0.55793</cdr:x>
      <cdr:y>0.46896</cdr:y>
    </cdr:to>
    <cdr:sp macro="" textlink="">
      <cdr:nvSpPr>
        <cdr:cNvPr id="2" name="ZoneTexte 1"/>
        <cdr:cNvSpPr txBox="1"/>
      </cdr:nvSpPr>
      <cdr:spPr>
        <a:xfrm xmlns:a="http://schemas.openxmlformats.org/drawingml/2006/main">
          <a:off x="2451100" y="1231900"/>
          <a:ext cx="3028950" cy="21907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Formations générales et technologiques en lycée</a:t>
          </a:r>
        </a:p>
      </cdr:txBody>
    </cdr:sp>
  </cdr:relSizeAnchor>
  <cdr:relSizeAnchor xmlns:cdr="http://schemas.openxmlformats.org/drawingml/2006/chartDrawing">
    <cdr:from>
      <cdr:x>0.22719</cdr:x>
      <cdr:y>0.57949</cdr:y>
    </cdr:from>
    <cdr:to>
      <cdr:x>0.53678</cdr:x>
      <cdr:y>0.65075</cdr:y>
    </cdr:to>
    <cdr:sp macro="" textlink="">
      <cdr:nvSpPr>
        <cdr:cNvPr id="3" name="ZoneTexte 1"/>
        <cdr:cNvSpPr txBox="1"/>
      </cdr:nvSpPr>
      <cdr:spPr>
        <a:xfrm xmlns:a="http://schemas.openxmlformats.org/drawingml/2006/main">
          <a:off x="2241550" y="1793875"/>
          <a:ext cx="3028950" cy="21907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Formations professionnelles en lycée</a:t>
          </a:r>
        </a:p>
      </cdr:txBody>
    </cdr:sp>
  </cdr:relSizeAnchor>
  <cdr:relSizeAnchor xmlns:cdr="http://schemas.openxmlformats.org/drawingml/2006/chartDrawing">
    <cdr:from>
      <cdr:x>0.22719</cdr:x>
      <cdr:y>0.71844</cdr:y>
    </cdr:from>
    <cdr:to>
      <cdr:x>0.53678</cdr:x>
      <cdr:y>0.78922</cdr:y>
    </cdr:to>
    <cdr:sp macro="" textlink="">
      <cdr:nvSpPr>
        <cdr:cNvPr id="4" name="ZoneTexte 1"/>
        <cdr:cNvSpPr txBox="1"/>
      </cdr:nvSpPr>
      <cdr:spPr>
        <a:xfrm xmlns:a="http://schemas.openxmlformats.org/drawingml/2006/main">
          <a:off x="2241550" y="2222500"/>
          <a:ext cx="3028950" cy="21907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CPGE, STS et autres formations (2)</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A100"/>
  <sheetViews>
    <sheetView tabSelected="1" zoomScaleNormal="100" zoomScaleSheetLayoutView="110" workbookViewId="0"/>
  </sheetViews>
  <sheetFormatPr baseColWidth="10" defaultRowHeight="12.75" x14ac:dyDescent="0.2"/>
  <cols>
    <col min="1" max="1" width="90.7109375" style="78" customWidth="1"/>
    <col min="2" max="16384" width="11.42578125" style="78"/>
  </cols>
  <sheetData>
    <row r="1" spans="1:1" x14ac:dyDescent="0.2">
      <c r="A1" s="77" t="s">
        <v>40</v>
      </c>
    </row>
    <row r="2" spans="1:1" x14ac:dyDescent="0.2">
      <c r="A2" s="79" t="s">
        <v>60</v>
      </c>
    </row>
    <row r="3" spans="1:1" x14ac:dyDescent="0.2">
      <c r="A3" s="79"/>
    </row>
    <row r="4" spans="1:1" ht="27.75" x14ac:dyDescent="0.2">
      <c r="A4" s="80" t="s">
        <v>41</v>
      </c>
    </row>
    <row r="7" spans="1:1" ht="102" customHeight="1" x14ac:dyDescent="0.2">
      <c r="A7" s="81" t="s">
        <v>42</v>
      </c>
    </row>
    <row r="9" spans="1:1" x14ac:dyDescent="0.2">
      <c r="A9" s="82" t="s">
        <v>43</v>
      </c>
    </row>
    <row r="11" spans="1:1" ht="31.5" x14ac:dyDescent="0.2">
      <c r="A11" s="83" t="s">
        <v>44</v>
      </c>
    </row>
    <row r="12" spans="1:1" x14ac:dyDescent="0.2">
      <c r="A12" s="84"/>
    </row>
    <row r="13" spans="1:1" x14ac:dyDescent="0.2">
      <c r="A13" s="84"/>
    </row>
    <row r="14" spans="1:1" x14ac:dyDescent="0.2">
      <c r="A14" s="84"/>
    </row>
    <row r="15" spans="1:1" s="85" customFormat="1" ht="34.9" customHeight="1" x14ac:dyDescent="0.2"/>
    <row r="16" spans="1:1" ht="35.1" customHeight="1" x14ac:dyDescent="0.2">
      <c r="A16" s="86" t="s">
        <v>45</v>
      </c>
    </row>
    <row r="17" spans="1:1" ht="24" x14ac:dyDescent="0.2">
      <c r="A17" s="87" t="s">
        <v>57</v>
      </c>
    </row>
    <row r="18" spans="1:1" ht="24" x14ac:dyDescent="0.2">
      <c r="A18" s="87" t="s">
        <v>58</v>
      </c>
    </row>
    <row r="19" spans="1:1" ht="24" x14ac:dyDescent="0.2">
      <c r="A19" s="87" t="s">
        <v>59</v>
      </c>
    </row>
    <row r="20" spans="1:1" x14ac:dyDescent="0.2">
      <c r="A20" s="87"/>
    </row>
    <row r="21" spans="1:1" x14ac:dyDescent="0.2">
      <c r="A21" s="87"/>
    </row>
    <row r="22" spans="1:1" x14ac:dyDescent="0.2">
      <c r="A22" s="87"/>
    </row>
    <row r="23" spans="1:1" x14ac:dyDescent="0.2">
      <c r="A23" s="87"/>
    </row>
    <row r="24" spans="1:1" x14ac:dyDescent="0.2">
      <c r="A24" s="87"/>
    </row>
    <row r="25" spans="1:1" ht="35.1" customHeight="1" x14ac:dyDescent="0.2">
      <c r="A25" s="88" t="s">
        <v>46</v>
      </c>
    </row>
    <row r="26" spans="1:1" ht="22.5" x14ac:dyDescent="0.2">
      <c r="A26" s="89" t="s">
        <v>47</v>
      </c>
    </row>
    <row r="27" spans="1:1" ht="22.5" x14ac:dyDescent="0.2">
      <c r="A27" s="90" t="s">
        <v>48</v>
      </c>
    </row>
    <row r="28" spans="1:1" ht="35.1" customHeight="1" x14ac:dyDescent="0.2">
      <c r="A28" s="91" t="s">
        <v>49</v>
      </c>
    </row>
    <row r="29" spans="1:1" x14ac:dyDescent="0.2">
      <c r="A29" s="92" t="s">
        <v>50</v>
      </c>
    </row>
    <row r="30" spans="1:1" x14ac:dyDescent="0.2">
      <c r="A30" s="85"/>
    </row>
    <row r="31" spans="1:1" ht="22.5" x14ac:dyDescent="0.2">
      <c r="A31" s="93" t="s">
        <v>51</v>
      </c>
    </row>
    <row r="32" spans="1:1" x14ac:dyDescent="0.2">
      <c r="A32" s="94"/>
    </row>
    <row r="33" spans="1:1" x14ac:dyDescent="0.2">
      <c r="A33" s="88" t="s">
        <v>52</v>
      </c>
    </row>
    <row r="34" spans="1:1" x14ac:dyDescent="0.2">
      <c r="A34" s="94"/>
    </row>
    <row r="35" spans="1:1" x14ac:dyDescent="0.2">
      <c r="A35" s="94" t="s">
        <v>53</v>
      </c>
    </row>
    <row r="36" spans="1:1" x14ac:dyDescent="0.2">
      <c r="A36" s="94" t="s">
        <v>54</v>
      </c>
    </row>
    <row r="37" spans="1:1" x14ac:dyDescent="0.2">
      <c r="A37" s="94" t="s">
        <v>55</v>
      </c>
    </row>
    <row r="38" spans="1:1" x14ac:dyDescent="0.2">
      <c r="A38" s="94" t="s">
        <v>56</v>
      </c>
    </row>
    <row r="39" spans="1:1" x14ac:dyDescent="0.2">
      <c r="A39" s="85"/>
    </row>
    <row r="40" spans="1:1" x14ac:dyDescent="0.2">
      <c r="A40" s="85"/>
    </row>
    <row r="41" spans="1:1" x14ac:dyDescent="0.2">
      <c r="A41" s="85"/>
    </row>
    <row r="42" spans="1:1" x14ac:dyDescent="0.2">
      <c r="A42" s="85"/>
    </row>
    <row r="43" spans="1:1" x14ac:dyDescent="0.2">
      <c r="A43" s="85"/>
    </row>
    <row r="44" spans="1:1" x14ac:dyDescent="0.2">
      <c r="A44" s="85"/>
    </row>
    <row r="45" spans="1:1" x14ac:dyDescent="0.2">
      <c r="A45" s="85"/>
    </row>
    <row r="46" spans="1:1" x14ac:dyDescent="0.2">
      <c r="A46" s="85"/>
    </row>
    <row r="47" spans="1:1" x14ac:dyDescent="0.2">
      <c r="A47" s="85"/>
    </row>
    <row r="48" spans="1:1" x14ac:dyDescent="0.2">
      <c r="A48" s="85"/>
    </row>
    <row r="49" spans="1:1" x14ac:dyDescent="0.2">
      <c r="A49" s="85"/>
    </row>
    <row r="50" spans="1:1" x14ac:dyDescent="0.2">
      <c r="A50" s="85"/>
    </row>
    <row r="51" spans="1:1" x14ac:dyDescent="0.2">
      <c r="A51" s="85"/>
    </row>
    <row r="52" spans="1:1" x14ac:dyDescent="0.2">
      <c r="A52" s="85"/>
    </row>
    <row r="53" spans="1:1" x14ac:dyDescent="0.2">
      <c r="A53" s="85"/>
    </row>
    <row r="54" spans="1:1" x14ac:dyDescent="0.2">
      <c r="A54" s="85"/>
    </row>
    <row r="55" spans="1:1" x14ac:dyDescent="0.2">
      <c r="A55" s="85"/>
    </row>
    <row r="56" spans="1:1" x14ac:dyDescent="0.2">
      <c r="A56" s="85"/>
    </row>
    <row r="57" spans="1:1" x14ac:dyDescent="0.2">
      <c r="A57" s="85"/>
    </row>
    <row r="58" spans="1:1" x14ac:dyDescent="0.2">
      <c r="A58" s="85"/>
    </row>
    <row r="59" spans="1:1" x14ac:dyDescent="0.2">
      <c r="A59" s="85"/>
    </row>
    <row r="60" spans="1:1" x14ac:dyDescent="0.2">
      <c r="A60" s="85"/>
    </row>
    <row r="61" spans="1:1" x14ac:dyDescent="0.2">
      <c r="A61" s="85"/>
    </row>
    <row r="62" spans="1:1" x14ac:dyDescent="0.2">
      <c r="A62" s="85"/>
    </row>
    <row r="63" spans="1:1" x14ac:dyDescent="0.2">
      <c r="A63" s="85"/>
    </row>
    <row r="64" spans="1:1" x14ac:dyDescent="0.2">
      <c r="A64" s="85"/>
    </row>
    <row r="65" spans="1:1" x14ac:dyDescent="0.2">
      <c r="A65" s="85"/>
    </row>
    <row r="66" spans="1:1" x14ac:dyDescent="0.2">
      <c r="A66" s="85"/>
    </row>
    <row r="67" spans="1:1" x14ac:dyDescent="0.2">
      <c r="A67" s="85"/>
    </row>
    <row r="68" spans="1:1" x14ac:dyDescent="0.2">
      <c r="A68" s="85"/>
    </row>
    <row r="69" spans="1:1" x14ac:dyDescent="0.2">
      <c r="A69" s="85"/>
    </row>
    <row r="70" spans="1:1" x14ac:dyDescent="0.2">
      <c r="A70" s="85"/>
    </row>
    <row r="71" spans="1:1" x14ac:dyDescent="0.2">
      <c r="A71" s="85"/>
    </row>
    <row r="72" spans="1:1" x14ac:dyDescent="0.2">
      <c r="A72" s="85"/>
    </row>
    <row r="73" spans="1:1" x14ac:dyDescent="0.2">
      <c r="A73" s="85"/>
    </row>
    <row r="74" spans="1:1" x14ac:dyDescent="0.2">
      <c r="A74" s="85"/>
    </row>
    <row r="75" spans="1:1" x14ac:dyDescent="0.2">
      <c r="A75" s="85"/>
    </row>
    <row r="76" spans="1:1" x14ac:dyDescent="0.2">
      <c r="A76" s="85"/>
    </row>
    <row r="77" spans="1:1" x14ac:dyDescent="0.2">
      <c r="A77" s="85"/>
    </row>
    <row r="78" spans="1:1" x14ac:dyDescent="0.2">
      <c r="A78" s="85"/>
    </row>
    <row r="79" spans="1:1" x14ac:dyDescent="0.2">
      <c r="A79" s="85"/>
    </row>
    <row r="80" spans="1:1" x14ac:dyDescent="0.2">
      <c r="A80" s="85"/>
    </row>
    <row r="81" spans="1:1" x14ac:dyDescent="0.2">
      <c r="A81" s="85"/>
    </row>
    <row r="82" spans="1:1" x14ac:dyDescent="0.2">
      <c r="A82" s="85"/>
    </row>
    <row r="83" spans="1:1" x14ac:dyDescent="0.2">
      <c r="A83" s="85"/>
    </row>
    <row r="84" spans="1:1" x14ac:dyDescent="0.2">
      <c r="A84" s="85"/>
    </row>
    <row r="85" spans="1:1" x14ac:dyDescent="0.2">
      <c r="A85" s="85"/>
    </row>
    <row r="86" spans="1:1" x14ac:dyDescent="0.2">
      <c r="A86" s="85"/>
    </row>
    <row r="87" spans="1:1" x14ac:dyDescent="0.2">
      <c r="A87" s="85"/>
    </row>
    <row r="88" spans="1:1" x14ac:dyDescent="0.2">
      <c r="A88" s="85"/>
    </row>
    <row r="89" spans="1:1" x14ac:dyDescent="0.2">
      <c r="A89" s="85"/>
    </row>
    <row r="90" spans="1:1" x14ac:dyDescent="0.2">
      <c r="A90" s="85"/>
    </row>
    <row r="91" spans="1:1" x14ac:dyDescent="0.2">
      <c r="A91" s="85"/>
    </row>
    <row r="92" spans="1:1" x14ac:dyDescent="0.2">
      <c r="A92" s="85"/>
    </row>
    <row r="93" spans="1:1" x14ac:dyDescent="0.2">
      <c r="A93" s="85"/>
    </row>
    <row r="94" spans="1:1" x14ac:dyDescent="0.2">
      <c r="A94" s="85"/>
    </row>
    <row r="95" spans="1:1" x14ac:dyDescent="0.2">
      <c r="A95" s="85"/>
    </row>
    <row r="96" spans="1:1" x14ac:dyDescent="0.2">
      <c r="A96" s="85"/>
    </row>
    <row r="97" spans="1:1" x14ac:dyDescent="0.2">
      <c r="A97" s="85"/>
    </row>
    <row r="98" spans="1:1" x14ac:dyDescent="0.2">
      <c r="A98" s="85"/>
    </row>
    <row r="99" spans="1:1" x14ac:dyDescent="0.2">
      <c r="A99" s="85"/>
    </row>
    <row r="100" spans="1:1" x14ac:dyDescent="0.2">
      <c r="A100" s="85"/>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L19"/>
  <sheetViews>
    <sheetView topLeftCell="A4" zoomScaleNormal="100" workbookViewId="0">
      <selection activeCell="A2" sqref="A2"/>
    </sheetView>
  </sheetViews>
  <sheetFormatPr baseColWidth="10" defaultRowHeight="12.75" x14ac:dyDescent="0.2"/>
  <cols>
    <col min="1" max="1" width="41.140625" customWidth="1"/>
    <col min="11" max="11" width="12" customWidth="1"/>
  </cols>
  <sheetData>
    <row r="1" spans="1:12" ht="15" x14ac:dyDescent="0.2">
      <c r="A1" s="97" t="s">
        <v>38</v>
      </c>
      <c r="B1" s="97"/>
      <c r="C1" s="97"/>
      <c r="D1" s="97"/>
      <c r="E1" s="98"/>
      <c r="F1" s="98"/>
      <c r="G1" s="98"/>
      <c r="H1" s="98"/>
      <c r="I1" s="98"/>
      <c r="J1" s="98"/>
    </row>
    <row r="2" spans="1:12" ht="15" x14ac:dyDescent="0.2">
      <c r="A2" s="44"/>
      <c r="B2" s="31"/>
      <c r="C2" s="31"/>
      <c r="D2" s="31"/>
    </row>
    <row r="3" spans="1:12" x14ac:dyDescent="0.2">
      <c r="A3" s="95" t="s">
        <v>32</v>
      </c>
      <c r="B3" s="95"/>
      <c r="C3" s="95"/>
      <c r="D3" s="95"/>
      <c r="E3" s="95"/>
      <c r="F3" s="95"/>
      <c r="G3" s="95"/>
      <c r="H3" s="95"/>
      <c r="I3" s="95"/>
      <c r="J3" s="95"/>
      <c r="K3" s="95"/>
      <c r="L3" s="1"/>
    </row>
    <row r="4" spans="1:12" x14ac:dyDescent="0.2">
      <c r="A4" s="2"/>
      <c r="B4" s="2"/>
      <c r="C4" s="2"/>
      <c r="D4" s="2"/>
      <c r="E4" s="2"/>
      <c r="F4" s="2"/>
      <c r="G4" s="2"/>
      <c r="H4" s="2"/>
      <c r="I4" s="2"/>
      <c r="J4" s="2"/>
      <c r="K4" s="2"/>
      <c r="L4" s="2"/>
    </row>
    <row r="5" spans="1:12" ht="22.5" x14ac:dyDescent="0.2">
      <c r="A5" s="25"/>
      <c r="B5" s="49" t="s">
        <v>17</v>
      </c>
      <c r="C5" s="49" t="s">
        <v>16</v>
      </c>
      <c r="D5" s="49">
        <v>2013</v>
      </c>
      <c r="E5" s="49">
        <v>2014</v>
      </c>
      <c r="F5" s="49">
        <v>2015</v>
      </c>
      <c r="G5" s="50">
        <v>2016</v>
      </c>
      <c r="H5" s="49">
        <v>2017</v>
      </c>
      <c r="I5" s="50">
        <v>2018</v>
      </c>
      <c r="J5" s="50" t="s">
        <v>27</v>
      </c>
      <c r="K5" s="50" t="s">
        <v>30</v>
      </c>
      <c r="L5" s="50" t="s">
        <v>31</v>
      </c>
    </row>
    <row r="6" spans="1:12" x14ac:dyDescent="0.2">
      <c r="A6" s="53" t="s">
        <v>11</v>
      </c>
      <c r="B6" s="54">
        <v>223524</v>
      </c>
      <c r="C6" s="54">
        <v>222361</v>
      </c>
      <c r="D6" s="54">
        <v>226201</v>
      </c>
      <c r="E6" s="54">
        <v>225705</v>
      </c>
      <c r="F6" s="54">
        <v>225335</v>
      </c>
      <c r="G6" s="54">
        <v>225950</v>
      </c>
      <c r="H6" s="54">
        <v>227677</v>
      </c>
      <c r="I6" s="54">
        <v>227316</v>
      </c>
      <c r="J6" s="54">
        <v>227327</v>
      </c>
      <c r="K6" s="54">
        <v>227924</v>
      </c>
      <c r="L6" s="54">
        <v>227980</v>
      </c>
    </row>
    <row r="7" spans="1:12" x14ac:dyDescent="0.2">
      <c r="A7" s="53" t="s">
        <v>12</v>
      </c>
      <c r="B7" s="54">
        <v>77584</v>
      </c>
      <c r="C7" s="54">
        <v>72553</v>
      </c>
      <c r="D7" s="54">
        <v>73539</v>
      </c>
      <c r="E7" s="54">
        <v>72503</v>
      </c>
      <c r="F7" s="54">
        <v>74807</v>
      </c>
      <c r="G7" s="54">
        <v>74918</v>
      </c>
      <c r="H7" s="54">
        <v>75237</v>
      </c>
      <c r="I7" s="54">
        <v>74503</v>
      </c>
      <c r="J7" s="54">
        <v>74074</v>
      </c>
      <c r="K7" s="54">
        <v>73710</v>
      </c>
      <c r="L7" s="54">
        <v>72922</v>
      </c>
    </row>
    <row r="8" spans="1:12" x14ac:dyDescent="0.2">
      <c r="A8" s="53" t="s">
        <v>13</v>
      </c>
      <c r="B8" s="54">
        <v>114049</v>
      </c>
      <c r="C8" s="54">
        <v>116045</v>
      </c>
      <c r="D8" s="54">
        <v>118498</v>
      </c>
      <c r="E8" s="54">
        <v>120399</v>
      </c>
      <c r="F8" s="54">
        <v>118351</v>
      </c>
      <c r="G8" s="54">
        <v>121242</v>
      </c>
      <c r="H8" s="54">
        <v>123507</v>
      </c>
      <c r="I8" s="54">
        <v>123154</v>
      </c>
      <c r="J8" s="54">
        <v>121020</v>
      </c>
      <c r="K8" s="54">
        <v>119509</v>
      </c>
      <c r="L8" s="54">
        <v>119588</v>
      </c>
    </row>
    <row r="9" spans="1:12" ht="13.5" thickBot="1" x14ac:dyDescent="0.25">
      <c r="A9" s="53" t="s">
        <v>22</v>
      </c>
      <c r="B9" s="54">
        <v>31172</v>
      </c>
      <c r="C9" s="54">
        <v>30049</v>
      </c>
      <c r="D9" s="54">
        <v>29901</v>
      </c>
      <c r="E9" s="54">
        <v>30254</v>
      </c>
      <c r="F9" s="54">
        <v>33004</v>
      </c>
      <c r="G9" s="54">
        <v>33165</v>
      </c>
      <c r="H9" s="54">
        <v>33462</v>
      </c>
      <c r="I9" s="54">
        <v>34007</v>
      </c>
      <c r="J9" s="54">
        <v>33971</v>
      </c>
      <c r="K9" s="54">
        <v>33845</v>
      </c>
      <c r="L9" s="54">
        <v>34377</v>
      </c>
    </row>
    <row r="10" spans="1:12" x14ac:dyDescent="0.2">
      <c r="A10" s="15" t="s">
        <v>28</v>
      </c>
      <c r="B10" s="62"/>
      <c r="C10" s="62"/>
      <c r="D10" s="62"/>
      <c r="E10" s="62"/>
      <c r="F10" s="62"/>
      <c r="G10" s="62"/>
      <c r="H10" s="62"/>
      <c r="I10" s="62"/>
      <c r="J10" s="62"/>
      <c r="K10" s="62"/>
      <c r="L10" s="65" t="s">
        <v>39</v>
      </c>
    </row>
    <row r="11" spans="1:12" ht="23.25" customHeight="1" x14ac:dyDescent="0.2">
      <c r="A11" s="96" t="s">
        <v>37</v>
      </c>
      <c r="B11" s="96"/>
      <c r="C11" s="96"/>
      <c r="D11" s="96"/>
      <c r="E11" s="96"/>
      <c r="F11" s="96"/>
      <c r="G11" s="96"/>
      <c r="H11" s="96"/>
      <c r="I11" s="96"/>
      <c r="J11" s="96"/>
      <c r="K11" s="96"/>
      <c r="L11" s="43"/>
    </row>
    <row r="12" spans="1:12" x14ac:dyDescent="0.2">
      <c r="A12" s="99" t="s">
        <v>23</v>
      </c>
      <c r="B12" s="99"/>
      <c r="C12" s="99"/>
      <c r="D12" s="99"/>
      <c r="E12" s="99"/>
      <c r="F12" s="99"/>
      <c r="G12" s="99"/>
      <c r="H12" s="99"/>
      <c r="I12" s="99"/>
      <c r="J12" s="99"/>
      <c r="K12" s="99"/>
      <c r="L12" s="2"/>
    </row>
    <row r="13" spans="1:12" x14ac:dyDescent="0.2">
      <c r="A13" s="6"/>
      <c r="B13" s="6"/>
      <c r="C13" s="6"/>
      <c r="D13" s="6"/>
      <c r="E13" s="2"/>
      <c r="F13" s="2"/>
      <c r="G13" s="2"/>
      <c r="H13" s="2"/>
      <c r="I13" s="33"/>
      <c r="J13" s="2"/>
      <c r="K13" s="2"/>
      <c r="L13" s="2"/>
    </row>
    <row r="14" spans="1:12" x14ac:dyDescent="0.2">
      <c r="A14" s="16" t="s">
        <v>33</v>
      </c>
      <c r="E14" s="34"/>
      <c r="I14" s="63"/>
      <c r="J14" s="64"/>
      <c r="K14" s="64"/>
    </row>
    <row r="15" spans="1:12" x14ac:dyDescent="0.2">
      <c r="B15" s="34"/>
      <c r="I15" s="63"/>
      <c r="J15" s="64"/>
      <c r="K15" s="64"/>
      <c r="L15" s="51"/>
    </row>
    <row r="16" spans="1:12" x14ac:dyDescent="0.2">
      <c r="I16" s="64"/>
      <c r="J16" s="64"/>
      <c r="K16" s="64"/>
    </row>
    <row r="17" spans="9:11" x14ac:dyDescent="0.2">
      <c r="I17" s="64"/>
      <c r="J17" s="64"/>
      <c r="K17" s="64"/>
    </row>
    <row r="18" spans="9:11" x14ac:dyDescent="0.2">
      <c r="I18" s="64"/>
      <c r="J18" s="64"/>
      <c r="K18" s="64"/>
    </row>
    <row r="19" spans="9:11" x14ac:dyDescent="0.2">
      <c r="I19" s="64"/>
      <c r="J19" s="64"/>
    </row>
  </sheetData>
  <mergeCells count="4">
    <mergeCell ref="A3:K3"/>
    <mergeCell ref="A11:K11"/>
    <mergeCell ref="A1:J1"/>
    <mergeCell ref="A12:K12"/>
  </mergeCells>
  <pageMargins left="0.7" right="0.7" top="0.75" bottom="0.75" header="0.3" footer="0.3"/>
  <pageSetup paperSize="9" scale="84" orientation="landscape" r:id="rId1"/>
  <ignoredErrors>
    <ignoredError sqref="L5 J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M35"/>
  <sheetViews>
    <sheetView topLeftCell="A13" zoomScaleNormal="100" workbookViewId="0">
      <selection activeCell="A2" sqref="A2"/>
    </sheetView>
  </sheetViews>
  <sheetFormatPr baseColWidth="10" defaultRowHeight="12.75" x14ac:dyDescent="0.2"/>
  <cols>
    <col min="1" max="1" width="30.42578125" customWidth="1"/>
    <col min="2" max="7" width="14.28515625" customWidth="1"/>
    <col min="8" max="8" width="9.7109375" customWidth="1"/>
    <col min="9" max="9" width="6.7109375" customWidth="1"/>
    <col min="10" max="10" width="9.140625" customWidth="1"/>
    <col min="11" max="11" width="13.28515625" customWidth="1"/>
  </cols>
  <sheetData>
    <row r="1" spans="1:13" ht="15" x14ac:dyDescent="0.2">
      <c r="A1" s="97" t="s">
        <v>38</v>
      </c>
      <c r="B1" s="97"/>
      <c r="C1" s="97"/>
      <c r="D1" s="97"/>
      <c r="E1" s="98"/>
      <c r="F1" s="98"/>
      <c r="G1" s="98"/>
      <c r="H1" s="98"/>
      <c r="I1" s="98"/>
      <c r="J1" s="98"/>
    </row>
    <row r="2" spans="1:13" ht="15" x14ac:dyDescent="0.2">
      <c r="A2" s="31"/>
      <c r="B2" s="31"/>
      <c r="C2" s="31"/>
      <c r="D2" s="31"/>
    </row>
    <row r="3" spans="1:13" s="1" customFormat="1" ht="12" x14ac:dyDescent="0.2">
      <c r="A3" s="95" t="s">
        <v>34</v>
      </c>
      <c r="B3" s="95"/>
      <c r="C3" s="95"/>
      <c r="D3" s="95"/>
      <c r="E3" s="95"/>
      <c r="F3" s="95"/>
      <c r="G3" s="95"/>
      <c r="H3" s="95"/>
      <c r="I3" s="95"/>
      <c r="J3" s="95"/>
      <c r="K3" s="95"/>
    </row>
    <row r="4" spans="1:13" s="2" customFormat="1" ht="11.25" x14ac:dyDescent="0.2"/>
    <row r="5" spans="1:13" s="2" customFormat="1" ht="48.75" customHeight="1" x14ac:dyDescent="0.2">
      <c r="A5" s="25"/>
      <c r="B5" s="46" t="s">
        <v>11</v>
      </c>
      <c r="C5" s="46" t="s">
        <v>25</v>
      </c>
      <c r="D5" s="47" t="s">
        <v>13</v>
      </c>
      <c r="E5" s="46" t="s">
        <v>9</v>
      </c>
      <c r="F5" s="41" t="s">
        <v>10</v>
      </c>
      <c r="G5" s="41" t="s">
        <v>15</v>
      </c>
      <c r="H5" s="45" t="s">
        <v>0</v>
      </c>
      <c r="I5" s="45" t="s">
        <v>14</v>
      </c>
      <c r="J5" s="26" t="s">
        <v>8</v>
      </c>
      <c r="K5" s="27" t="s">
        <v>20</v>
      </c>
    </row>
    <row r="6" spans="1:13" s="2" customFormat="1" ht="15" customHeight="1" x14ac:dyDescent="0.2">
      <c r="A6" s="7" t="s">
        <v>1</v>
      </c>
      <c r="B6" s="24">
        <v>0.3</v>
      </c>
      <c r="C6" s="24"/>
      <c r="D6" s="24">
        <v>8.8000000000000007</v>
      </c>
      <c r="E6" s="24">
        <v>2100.1</v>
      </c>
      <c r="F6" s="24">
        <v>6.7</v>
      </c>
      <c r="G6" s="24">
        <v>0.1</v>
      </c>
      <c r="H6" s="9">
        <v>2116</v>
      </c>
      <c r="I6" s="17">
        <v>0.6</v>
      </c>
      <c r="J6" s="17">
        <v>39.200000000000003</v>
      </c>
      <c r="K6" s="20">
        <v>0.2</v>
      </c>
    </row>
    <row r="7" spans="1:13" s="2" customFormat="1" ht="15" customHeight="1" x14ac:dyDescent="0.2">
      <c r="A7" s="7" t="s">
        <v>2</v>
      </c>
      <c r="B7" s="24">
        <v>11189.6</v>
      </c>
      <c r="C7" s="24">
        <v>429.8</v>
      </c>
      <c r="D7" s="24">
        <v>27562.7</v>
      </c>
      <c r="E7" s="24">
        <v>4630.6000000000004</v>
      </c>
      <c r="F7" s="24">
        <v>5592.4</v>
      </c>
      <c r="G7" s="24">
        <v>36.9</v>
      </c>
      <c r="H7" s="9">
        <v>49442</v>
      </c>
      <c r="I7" s="17">
        <v>13.6</v>
      </c>
      <c r="J7" s="17">
        <v>54</v>
      </c>
      <c r="K7" s="21">
        <v>7.6</v>
      </c>
      <c r="M7" s="37"/>
    </row>
    <row r="8" spans="1:13" s="2" customFormat="1" ht="15" customHeight="1" x14ac:dyDescent="0.2">
      <c r="A8" s="8" t="s">
        <v>3</v>
      </c>
      <c r="B8" s="24">
        <v>147449.20000000001</v>
      </c>
      <c r="C8" s="24">
        <v>3985</v>
      </c>
      <c r="D8" s="24">
        <v>60606.6</v>
      </c>
      <c r="E8" s="24">
        <v>116.6</v>
      </c>
      <c r="F8" s="24">
        <v>11600.7</v>
      </c>
      <c r="G8" s="24">
        <v>168.9</v>
      </c>
      <c r="H8" s="9">
        <v>223927</v>
      </c>
      <c r="I8" s="17">
        <v>61.8</v>
      </c>
      <c r="J8" s="17">
        <v>61.5</v>
      </c>
      <c r="K8" s="21">
        <v>9.4</v>
      </c>
      <c r="M8" s="37"/>
    </row>
    <row r="9" spans="1:13" s="2" customFormat="1" ht="15" customHeight="1" x14ac:dyDescent="0.2">
      <c r="A9" s="10" t="s">
        <v>26</v>
      </c>
      <c r="B9" s="24">
        <v>489.1</v>
      </c>
      <c r="C9" s="24">
        <v>47.7</v>
      </c>
      <c r="D9" s="24">
        <v>70</v>
      </c>
      <c r="E9" s="24">
        <v>1.2</v>
      </c>
      <c r="F9" s="24">
        <v>1</v>
      </c>
      <c r="G9" s="24"/>
      <c r="H9" s="9">
        <v>609</v>
      </c>
      <c r="I9" s="17">
        <v>0.2</v>
      </c>
      <c r="J9" s="17">
        <v>52.1</v>
      </c>
      <c r="K9" s="21">
        <v>12.5</v>
      </c>
      <c r="M9" s="37"/>
    </row>
    <row r="10" spans="1:13" s="2" customFormat="1" ht="15" customHeight="1" x14ac:dyDescent="0.2">
      <c r="A10" s="10" t="s">
        <v>4</v>
      </c>
      <c r="B10" s="24">
        <v>3871.2</v>
      </c>
      <c r="C10" s="24">
        <v>45641</v>
      </c>
      <c r="D10" s="24">
        <v>303.8</v>
      </c>
      <c r="E10" s="24">
        <v>0.3</v>
      </c>
      <c r="F10" s="24">
        <v>1254.7</v>
      </c>
      <c r="G10" s="24">
        <v>112</v>
      </c>
      <c r="H10" s="9">
        <v>51183</v>
      </c>
      <c r="I10" s="17">
        <v>14.1</v>
      </c>
      <c r="J10" s="17">
        <v>50.5</v>
      </c>
      <c r="K10" s="21">
        <v>5.2</v>
      </c>
      <c r="M10" s="37"/>
    </row>
    <row r="11" spans="1:13" s="2" customFormat="1" ht="15" customHeight="1" x14ac:dyDescent="0.2">
      <c r="A11" s="10" t="s">
        <v>21</v>
      </c>
      <c r="B11" s="24">
        <v>7621.8</v>
      </c>
      <c r="C11" s="24">
        <v>397.1</v>
      </c>
      <c r="D11" s="24">
        <v>19.5</v>
      </c>
      <c r="E11" s="24"/>
      <c r="F11" s="24">
        <v>1.5</v>
      </c>
      <c r="G11" s="24">
        <v>18.100000000000001</v>
      </c>
      <c r="H11" s="9">
        <v>8058</v>
      </c>
      <c r="I11" s="17">
        <v>2.2000000000000002</v>
      </c>
      <c r="J11" s="17">
        <v>67.2</v>
      </c>
      <c r="K11" s="21">
        <v>3.4</v>
      </c>
      <c r="M11" s="37"/>
    </row>
    <row r="12" spans="1:13" s="2" customFormat="1" ht="15" customHeight="1" x14ac:dyDescent="0.2">
      <c r="A12" s="4" t="s">
        <v>6</v>
      </c>
      <c r="B12" s="5">
        <v>170621.2</v>
      </c>
      <c r="C12" s="5">
        <v>50500.6</v>
      </c>
      <c r="D12" s="5">
        <v>88571.400000000009</v>
      </c>
      <c r="E12" s="5">
        <v>6848.8000000000011</v>
      </c>
      <c r="F12" s="5">
        <v>18457</v>
      </c>
      <c r="G12" s="5">
        <v>336</v>
      </c>
      <c r="H12" s="5">
        <v>335335</v>
      </c>
      <c r="I12" s="18">
        <v>92.5</v>
      </c>
      <c r="J12" s="18">
        <v>58.7</v>
      </c>
      <c r="K12" s="19">
        <v>8.3000000000000007</v>
      </c>
      <c r="L12" s="35"/>
      <c r="M12" s="37"/>
    </row>
    <row r="13" spans="1:13" s="2" customFormat="1" ht="15" customHeight="1" x14ac:dyDescent="0.2">
      <c r="A13" s="4" t="s">
        <v>7</v>
      </c>
      <c r="B13" s="5">
        <v>11895.9</v>
      </c>
      <c r="C13" s="5">
        <v>8538.9000000000015</v>
      </c>
      <c r="D13" s="5">
        <v>5535.4999999999854</v>
      </c>
      <c r="E13" s="5">
        <v>8.2999999999992724</v>
      </c>
      <c r="F13" s="5">
        <v>1107.2999999999993</v>
      </c>
      <c r="G13" s="5">
        <v>149.10000000000002</v>
      </c>
      <c r="H13" s="5">
        <v>27235</v>
      </c>
      <c r="I13" s="48">
        <v>7.5</v>
      </c>
      <c r="J13" s="48">
        <v>49.9</v>
      </c>
      <c r="K13" s="5"/>
      <c r="L13" s="37"/>
      <c r="M13" s="37"/>
    </row>
    <row r="14" spans="1:13" s="2" customFormat="1" ht="15" customHeight="1" x14ac:dyDescent="0.2">
      <c r="A14" s="58" t="s">
        <v>5</v>
      </c>
      <c r="B14" s="59">
        <v>182517.1</v>
      </c>
      <c r="C14" s="59">
        <v>59039.5</v>
      </c>
      <c r="D14" s="59">
        <v>94106.9</v>
      </c>
      <c r="E14" s="59">
        <v>6857.1</v>
      </c>
      <c r="F14" s="59">
        <v>19564.3</v>
      </c>
      <c r="G14" s="59">
        <v>485.1</v>
      </c>
      <c r="H14" s="59">
        <v>362570</v>
      </c>
      <c r="I14" s="60">
        <v>100</v>
      </c>
      <c r="J14" s="60">
        <v>58.1</v>
      </c>
      <c r="K14" s="61"/>
      <c r="L14" s="40"/>
      <c r="M14" s="37"/>
    </row>
    <row r="15" spans="1:13" s="2" customFormat="1" ht="15" customHeight="1" thickBot="1" x14ac:dyDescent="0.25">
      <c r="A15" s="56" t="s">
        <v>14</v>
      </c>
      <c r="B15" s="29">
        <v>50.3</v>
      </c>
      <c r="C15" s="29">
        <v>16.3</v>
      </c>
      <c r="D15" s="29">
        <v>26</v>
      </c>
      <c r="E15" s="29">
        <v>1.9</v>
      </c>
      <c r="F15" s="29">
        <v>5.4</v>
      </c>
      <c r="G15" s="29">
        <v>0.1</v>
      </c>
      <c r="H15" s="29">
        <v>100</v>
      </c>
      <c r="I15" s="57"/>
      <c r="J15" s="57"/>
      <c r="K15" s="57"/>
      <c r="L15" s="40"/>
      <c r="M15" s="37"/>
    </row>
    <row r="16" spans="1:13" s="2" customFormat="1" ht="16.5" customHeight="1" x14ac:dyDescent="0.2">
      <c r="A16" s="15" t="s">
        <v>28</v>
      </c>
      <c r="B16" s="14"/>
      <c r="C16" s="14"/>
      <c r="D16" s="14"/>
      <c r="K16" s="65" t="s">
        <v>39</v>
      </c>
    </row>
    <row r="17" spans="1:12" s="11" customFormat="1" ht="25.5" customHeight="1" x14ac:dyDescent="0.2">
      <c r="A17" s="96" t="s">
        <v>37</v>
      </c>
      <c r="B17" s="96"/>
      <c r="C17" s="96"/>
      <c r="D17" s="96"/>
      <c r="E17" s="96"/>
      <c r="F17" s="96"/>
      <c r="G17" s="96"/>
      <c r="H17" s="96"/>
      <c r="I17" s="96"/>
      <c r="J17" s="96"/>
      <c r="K17" s="96"/>
      <c r="L17" s="43"/>
    </row>
    <row r="18" spans="1:12" s="11" customFormat="1" x14ac:dyDescent="0.2">
      <c r="A18" s="99" t="s">
        <v>24</v>
      </c>
      <c r="B18" s="99"/>
      <c r="C18" s="99"/>
      <c r="D18" s="99"/>
      <c r="E18" s="99"/>
      <c r="F18" s="99"/>
      <c r="G18" s="99"/>
      <c r="H18" s="99"/>
      <c r="I18" s="99"/>
      <c r="J18" s="99"/>
      <c r="K18" s="99"/>
      <c r="L18" s="43"/>
    </row>
    <row r="19" spans="1:12" s="11" customFormat="1" x14ac:dyDescent="0.2">
      <c r="A19" s="100" t="s">
        <v>19</v>
      </c>
      <c r="B19" s="99"/>
      <c r="C19" s="99"/>
      <c r="D19" s="99"/>
      <c r="E19" s="99"/>
      <c r="F19" s="99"/>
      <c r="G19" s="99"/>
      <c r="H19" s="99"/>
      <c r="I19" s="99"/>
      <c r="J19" s="99"/>
      <c r="K19" s="99"/>
      <c r="L19" s="43"/>
    </row>
    <row r="20" spans="1:12" s="11" customFormat="1" x14ac:dyDescent="0.2">
      <c r="A20" s="99" t="s">
        <v>18</v>
      </c>
      <c r="B20" s="99"/>
      <c r="C20" s="99"/>
      <c r="D20" s="99"/>
      <c r="E20" s="99"/>
      <c r="F20" s="99"/>
      <c r="G20" s="99"/>
      <c r="H20" s="99"/>
      <c r="I20" s="99"/>
      <c r="J20" s="99"/>
      <c r="K20" s="99"/>
      <c r="L20" s="43"/>
    </row>
    <row r="21" spans="1:12" s="2" customFormat="1" ht="11.25" x14ac:dyDescent="0.2">
      <c r="A21" s="101" t="s">
        <v>36</v>
      </c>
      <c r="B21" s="101"/>
      <c r="C21" s="101"/>
      <c r="D21" s="101"/>
      <c r="E21" s="101"/>
      <c r="F21" s="101"/>
      <c r="G21" s="101"/>
      <c r="H21" s="101"/>
    </row>
    <row r="22" spans="1:12" s="2" customFormat="1" ht="12" x14ac:dyDescent="0.2">
      <c r="A22" s="22"/>
      <c r="B22" s="11"/>
      <c r="C22" s="11"/>
      <c r="D22" s="11"/>
      <c r="E22" s="11"/>
      <c r="F22" s="11"/>
      <c r="G22" s="11"/>
      <c r="H22" s="11"/>
      <c r="K22" s="13"/>
    </row>
    <row r="23" spans="1:12" s="2" customFormat="1" ht="12.75" customHeight="1" x14ac:dyDescent="0.2">
      <c r="A23" s="6"/>
      <c r="B23" s="6"/>
      <c r="C23" s="6"/>
      <c r="D23" s="6"/>
      <c r="J23" s="32"/>
    </row>
    <row r="24" spans="1:12" x14ac:dyDescent="0.2">
      <c r="A24" s="16" t="s">
        <v>33</v>
      </c>
      <c r="D24" s="34"/>
      <c r="J24" s="32"/>
    </row>
    <row r="25" spans="1:12" x14ac:dyDescent="0.2">
      <c r="B25" s="32"/>
      <c r="C25" s="32"/>
      <c r="D25" s="32"/>
      <c r="E25" s="32"/>
      <c r="F25" s="32"/>
      <c r="G25" s="32"/>
      <c r="H25" s="32"/>
      <c r="I25" s="32"/>
      <c r="J25" s="32"/>
    </row>
    <row r="26" spans="1:12" x14ac:dyDescent="0.2">
      <c r="A26" s="30"/>
      <c r="B26" s="51"/>
      <c r="C26" s="51"/>
      <c r="D26" s="51"/>
      <c r="E26" s="51"/>
      <c r="F26" s="51"/>
      <c r="G26" s="34"/>
      <c r="H26" s="34"/>
      <c r="I26" s="34"/>
      <c r="J26" s="32"/>
    </row>
    <row r="27" spans="1:12" x14ac:dyDescent="0.2">
      <c r="B27" s="51"/>
      <c r="C27" s="51"/>
      <c r="D27" s="51"/>
      <c r="E27" s="51"/>
      <c r="F27" s="51"/>
      <c r="G27" s="34"/>
      <c r="H27" s="34"/>
      <c r="I27" s="34"/>
      <c r="J27" s="32"/>
    </row>
    <row r="28" spans="1:12" x14ac:dyDescent="0.2">
      <c r="B28" s="51"/>
      <c r="C28" s="51"/>
      <c r="D28" s="51"/>
      <c r="E28" s="51"/>
      <c r="F28" s="51"/>
      <c r="G28" s="55"/>
      <c r="H28" s="52"/>
      <c r="I28" s="34"/>
      <c r="J28" s="32"/>
    </row>
    <row r="29" spans="1:12" x14ac:dyDescent="0.2">
      <c r="B29" s="51"/>
      <c r="C29" s="51"/>
      <c r="D29" s="51"/>
      <c r="E29" s="51"/>
      <c r="F29" s="51"/>
      <c r="H29" s="34"/>
      <c r="I29" s="32"/>
      <c r="J29" s="32"/>
    </row>
    <row r="30" spans="1:12" x14ac:dyDescent="0.2">
      <c r="B30" s="51"/>
      <c r="C30" s="51"/>
      <c r="D30" s="51"/>
      <c r="E30" s="51"/>
      <c r="F30" s="51"/>
      <c r="I30" s="32"/>
      <c r="J30" s="32"/>
    </row>
    <row r="31" spans="1:12" x14ac:dyDescent="0.2">
      <c r="B31" s="51"/>
      <c r="C31" s="51"/>
      <c r="D31" s="51"/>
      <c r="E31" s="51"/>
      <c r="F31" s="51"/>
      <c r="I31" s="32"/>
      <c r="J31" s="32"/>
    </row>
    <row r="32" spans="1:12" x14ac:dyDescent="0.2">
      <c r="B32" s="51"/>
      <c r="C32" s="51"/>
      <c r="D32" s="51"/>
      <c r="E32" s="51"/>
      <c r="F32" s="51"/>
      <c r="G32" s="39"/>
      <c r="H32" s="39"/>
      <c r="I32" s="39"/>
      <c r="J32" s="32"/>
    </row>
    <row r="33" spans="2:10" x14ac:dyDescent="0.2">
      <c r="B33" s="51"/>
      <c r="C33" s="51"/>
      <c r="D33" s="51"/>
      <c r="E33" s="51"/>
      <c r="F33" s="51"/>
      <c r="I33" s="32"/>
      <c r="J33" s="32"/>
    </row>
    <row r="34" spans="2:10" x14ac:dyDescent="0.2">
      <c r="I34" s="32"/>
    </row>
    <row r="35" spans="2:10" x14ac:dyDescent="0.2">
      <c r="I35" s="32"/>
    </row>
  </sheetData>
  <mergeCells count="7">
    <mergeCell ref="A3:K3"/>
    <mergeCell ref="A1:J1"/>
    <mergeCell ref="A19:K19"/>
    <mergeCell ref="A21:H21"/>
    <mergeCell ref="A18:K18"/>
    <mergeCell ref="A20:K20"/>
    <mergeCell ref="A17:K17"/>
  </mergeCells>
  <phoneticPr fontId="2" type="noConversion"/>
  <pageMargins left="0.39370078740157483" right="0.39370078740157483" top="0.98425196850393704" bottom="0.98425196850393704" header="0.51181102362204722" footer="0.51181102362204722"/>
  <pageSetup paperSize="9" scale="9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Q33"/>
  <sheetViews>
    <sheetView topLeftCell="A13" zoomScaleNormal="100" workbookViewId="0">
      <selection activeCell="A2" sqref="A2"/>
    </sheetView>
  </sheetViews>
  <sheetFormatPr baseColWidth="10" defaultRowHeight="12.75" x14ac:dyDescent="0.2"/>
  <cols>
    <col min="1" max="1" width="30.7109375" customWidth="1"/>
    <col min="2" max="7" width="14.28515625" customWidth="1"/>
    <col min="8" max="9" width="7.7109375" customWidth="1"/>
  </cols>
  <sheetData>
    <row r="1" spans="1:17" ht="15" x14ac:dyDescent="0.2">
      <c r="A1" s="97" t="s">
        <v>38</v>
      </c>
      <c r="B1" s="97"/>
      <c r="C1" s="97"/>
      <c r="D1" s="97"/>
      <c r="E1" s="98"/>
      <c r="F1" s="98"/>
      <c r="G1" s="98"/>
      <c r="H1" s="98"/>
      <c r="I1" s="98"/>
      <c r="J1" s="98"/>
    </row>
    <row r="2" spans="1:17" ht="15" x14ac:dyDescent="0.2">
      <c r="A2" s="44"/>
      <c r="B2" s="31"/>
      <c r="C2" s="31"/>
      <c r="D2" s="31"/>
    </row>
    <row r="3" spans="1:17" x14ac:dyDescent="0.2">
      <c r="A3" s="95" t="s">
        <v>35</v>
      </c>
      <c r="B3" s="95"/>
      <c r="C3" s="95"/>
      <c r="D3" s="95"/>
      <c r="E3" s="95"/>
      <c r="F3" s="95"/>
      <c r="G3" s="95"/>
      <c r="H3" s="95"/>
      <c r="I3" s="95"/>
      <c r="J3" s="95"/>
      <c r="K3" s="95"/>
      <c r="L3" s="1"/>
    </row>
    <row r="4" spans="1:17" x14ac:dyDescent="0.2">
      <c r="A4" s="2"/>
      <c r="B4" s="2"/>
      <c r="C4" s="2"/>
      <c r="D4" s="2"/>
      <c r="E4" s="2"/>
      <c r="F4" s="2"/>
      <c r="G4" s="2"/>
      <c r="H4" s="2"/>
      <c r="I4" s="2"/>
      <c r="J4" s="2"/>
      <c r="K4" s="2"/>
      <c r="L4" s="2"/>
    </row>
    <row r="5" spans="1:17" ht="45.75" customHeight="1" x14ac:dyDescent="0.2">
      <c r="A5" s="25"/>
      <c r="B5" s="41" t="s">
        <v>11</v>
      </c>
      <c r="C5" s="41" t="s">
        <v>25</v>
      </c>
      <c r="D5" s="42" t="s">
        <v>13</v>
      </c>
      <c r="E5" s="41" t="s">
        <v>9</v>
      </c>
      <c r="F5" s="41" t="s">
        <v>10</v>
      </c>
      <c r="G5" s="41" t="s">
        <v>15</v>
      </c>
      <c r="H5" s="45" t="s">
        <v>0</v>
      </c>
      <c r="I5" s="45" t="s">
        <v>14</v>
      </c>
      <c r="J5" s="26" t="s">
        <v>8</v>
      </c>
      <c r="K5" s="27" t="s">
        <v>20</v>
      </c>
      <c r="L5" s="2"/>
      <c r="M5" s="12"/>
      <c r="N5" s="12"/>
      <c r="O5" s="12"/>
      <c r="P5" s="12"/>
      <c r="Q5" s="12"/>
    </row>
    <row r="6" spans="1:17" ht="15" customHeight="1" x14ac:dyDescent="0.2">
      <c r="A6" s="7" t="s">
        <v>1</v>
      </c>
      <c r="B6" s="24">
        <v>0.2</v>
      </c>
      <c r="C6" s="24"/>
      <c r="D6" s="24">
        <v>3.5</v>
      </c>
      <c r="E6" s="24">
        <v>115.6</v>
      </c>
      <c r="F6" s="24">
        <v>2.7</v>
      </c>
      <c r="G6" s="24">
        <v>1</v>
      </c>
      <c r="H6" s="9">
        <v>123</v>
      </c>
      <c r="I6" s="3">
        <v>0.1</v>
      </c>
      <c r="J6" s="17">
        <v>26.1</v>
      </c>
      <c r="K6" s="20">
        <v>0.8</v>
      </c>
      <c r="L6" s="2"/>
      <c r="M6" s="38"/>
      <c r="N6" s="38"/>
      <c r="O6" s="38"/>
      <c r="P6" s="38"/>
      <c r="Q6" s="12"/>
    </row>
    <row r="7" spans="1:17" ht="15" customHeight="1" x14ac:dyDescent="0.2">
      <c r="A7" s="7" t="s">
        <v>2</v>
      </c>
      <c r="B7" s="24">
        <v>788.8</v>
      </c>
      <c r="C7" s="24">
        <v>45.3</v>
      </c>
      <c r="D7" s="24">
        <v>1844.3</v>
      </c>
      <c r="E7" s="24">
        <v>957.2</v>
      </c>
      <c r="F7" s="24">
        <v>509.5</v>
      </c>
      <c r="G7" s="24">
        <v>6.8</v>
      </c>
      <c r="H7" s="9">
        <v>4151.8999999999996</v>
      </c>
      <c r="I7" s="3">
        <v>4.5</v>
      </c>
      <c r="J7" s="17">
        <v>53.8</v>
      </c>
      <c r="K7" s="21">
        <v>6</v>
      </c>
      <c r="L7" s="2"/>
      <c r="M7" s="38"/>
      <c r="N7" s="38"/>
      <c r="O7" s="38"/>
      <c r="P7" s="38"/>
      <c r="Q7" s="12"/>
    </row>
    <row r="8" spans="1:17" ht="15" customHeight="1" x14ac:dyDescent="0.2">
      <c r="A8" s="8" t="s">
        <v>3</v>
      </c>
      <c r="B8" s="24">
        <v>34681</v>
      </c>
      <c r="C8" s="24">
        <v>1187.7</v>
      </c>
      <c r="D8" s="24">
        <v>19176.599999999999</v>
      </c>
      <c r="E8" s="24">
        <v>181.8</v>
      </c>
      <c r="F8" s="24">
        <v>3732.4</v>
      </c>
      <c r="G8" s="24">
        <v>58.5</v>
      </c>
      <c r="H8" s="9">
        <v>59018</v>
      </c>
      <c r="I8" s="3">
        <v>63.9</v>
      </c>
      <c r="J8" s="17">
        <v>67.7</v>
      </c>
      <c r="K8" s="21">
        <v>9.5</v>
      </c>
      <c r="L8" s="2"/>
      <c r="M8" s="38"/>
      <c r="N8" s="38"/>
      <c r="O8" s="38"/>
      <c r="P8" s="38"/>
      <c r="Q8" s="12"/>
    </row>
    <row r="9" spans="1:17" ht="15" customHeight="1" x14ac:dyDescent="0.2">
      <c r="A9" s="10" t="s">
        <v>26</v>
      </c>
      <c r="B9" s="24">
        <v>335</v>
      </c>
      <c r="C9" s="24">
        <v>60.1</v>
      </c>
      <c r="D9" s="24">
        <v>91.7</v>
      </c>
      <c r="E9" s="24">
        <v>0.2</v>
      </c>
      <c r="F9" s="24">
        <v>17</v>
      </c>
      <c r="G9" s="24"/>
      <c r="H9" s="9">
        <v>504</v>
      </c>
      <c r="I9" s="3">
        <v>0.5</v>
      </c>
      <c r="J9" s="17">
        <v>64.7</v>
      </c>
      <c r="K9" s="21">
        <v>14.9</v>
      </c>
      <c r="L9" s="2"/>
      <c r="M9" s="38"/>
      <c r="N9" s="38"/>
      <c r="O9" s="38"/>
      <c r="P9" s="38"/>
      <c r="Q9" s="12"/>
    </row>
    <row r="10" spans="1:17" ht="15" customHeight="1" x14ac:dyDescent="0.2">
      <c r="A10" s="7" t="s">
        <v>4</v>
      </c>
      <c r="B10" s="24">
        <v>924.1</v>
      </c>
      <c r="C10" s="24">
        <v>9219.6</v>
      </c>
      <c r="D10" s="24">
        <v>323.7</v>
      </c>
      <c r="E10" s="24">
        <v>1.6</v>
      </c>
      <c r="F10" s="24">
        <v>431.3</v>
      </c>
      <c r="G10" s="24">
        <v>25.7</v>
      </c>
      <c r="H10" s="9">
        <v>10926.000000000002</v>
      </c>
      <c r="I10" s="3">
        <v>11.8</v>
      </c>
      <c r="J10" s="17">
        <v>64.2</v>
      </c>
      <c r="K10" s="21">
        <v>7.6</v>
      </c>
      <c r="L10" s="2"/>
      <c r="M10" s="38"/>
      <c r="N10" s="38"/>
      <c r="O10" s="38"/>
      <c r="P10" s="38"/>
      <c r="Q10" s="12"/>
    </row>
    <row r="11" spans="1:17" ht="15" customHeight="1" x14ac:dyDescent="0.2">
      <c r="A11" s="10" t="s">
        <v>21</v>
      </c>
      <c r="B11" s="24">
        <v>429.2</v>
      </c>
      <c r="C11" s="24">
        <v>42.9</v>
      </c>
      <c r="D11" s="24">
        <v>8.9</v>
      </c>
      <c r="E11" s="24"/>
      <c r="F11" s="24"/>
      <c r="G11" s="24"/>
      <c r="H11" s="9">
        <v>480.99999999999994</v>
      </c>
      <c r="I11" s="3">
        <v>0.5</v>
      </c>
      <c r="J11" s="17">
        <v>79.599999999999994</v>
      </c>
      <c r="K11" s="21">
        <v>7.7</v>
      </c>
      <c r="L11" s="2"/>
      <c r="M11" s="38"/>
      <c r="N11" s="38"/>
      <c r="O11" s="38"/>
      <c r="P11" s="38"/>
      <c r="Q11" s="12"/>
    </row>
    <row r="12" spans="1:17" ht="15" customHeight="1" x14ac:dyDescent="0.2">
      <c r="A12" s="4" t="s">
        <v>6</v>
      </c>
      <c r="B12" s="5">
        <v>37158.400000000001</v>
      </c>
      <c r="C12" s="5">
        <v>10555.7</v>
      </c>
      <c r="D12" s="5">
        <v>21448.6</v>
      </c>
      <c r="E12" s="5">
        <v>1256</v>
      </c>
      <c r="F12" s="5">
        <v>4692.8</v>
      </c>
      <c r="G12" s="5">
        <v>92</v>
      </c>
      <c r="H12" s="5">
        <v>75203.500000000015</v>
      </c>
      <c r="I12" s="23">
        <v>81.5</v>
      </c>
      <c r="J12" s="18">
        <v>66.400000000000006</v>
      </c>
      <c r="K12" s="19">
        <v>9.1</v>
      </c>
      <c r="L12" s="35"/>
      <c r="M12" s="38"/>
      <c r="N12" s="38"/>
      <c r="O12" s="38"/>
      <c r="P12" s="38"/>
      <c r="Q12" s="12"/>
    </row>
    <row r="13" spans="1:17" ht="15" customHeight="1" x14ac:dyDescent="0.2">
      <c r="A13" s="4" t="s">
        <v>7</v>
      </c>
      <c r="B13" s="5">
        <v>8304</v>
      </c>
      <c r="C13" s="5">
        <v>3327</v>
      </c>
      <c r="D13" s="5">
        <v>4032.9</v>
      </c>
      <c r="E13" s="5">
        <v>15.5</v>
      </c>
      <c r="F13" s="5">
        <v>1341.3</v>
      </c>
      <c r="G13" s="5">
        <v>72.2</v>
      </c>
      <c r="H13" s="5">
        <v>17093</v>
      </c>
      <c r="I13" s="23">
        <v>18.5</v>
      </c>
      <c r="J13" s="18">
        <v>59.8</v>
      </c>
      <c r="K13" s="20"/>
      <c r="L13" s="2"/>
      <c r="M13" s="67"/>
      <c r="N13" s="38"/>
      <c r="O13" s="38"/>
      <c r="P13" s="38"/>
      <c r="Q13" s="12"/>
    </row>
    <row r="14" spans="1:17" ht="17.25" customHeight="1" x14ac:dyDescent="0.2">
      <c r="A14" s="58" t="s">
        <v>5</v>
      </c>
      <c r="B14" s="28">
        <v>45462.400000000001</v>
      </c>
      <c r="C14" s="68">
        <v>13882.7</v>
      </c>
      <c r="D14" s="69">
        <v>25481.5</v>
      </c>
      <c r="E14" s="69">
        <v>1271.5</v>
      </c>
      <c r="F14" s="69">
        <v>6034.1</v>
      </c>
      <c r="G14" s="69">
        <v>164.2</v>
      </c>
      <c r="H14" s="70">
        <f>H12+H13</f>
        <v>92296.500000000015</v>
      </c>
      <c r="I14" s="72">
        <v>100</v>
      </c>
      <c r="J14" s="72">
        <v>65.2</v>
      </c>
      <c r="K14" s="71"/>
      <c r="L14" s="36"/>
      <c r="M14" s="38"/>
      <c r="N14" s="38"/>
      <c r="O14" s="38"/>
      <c r="P14" s="38"/>
      <c r="Q14" s="12"/>
    </row>
    <row r="15" spans="1:17" ht="17.25" customHeight="1" thickBot="1" x14ac:dyDescent="0.25">
      <c r="A15" s="76" t="s">
        <v>14</v>
      </c>
      <c r="B15" s="73">
        <v>49.3</v>
      </c>
      <c r="C15" s="72">
        <v>15</v>
      </c>
      <c r="D15" s="73">
        <v>27.6</v>
      </c>
      <c r="E15" s="73">
        <v>1.4</v>
      </c>
      <c r="F15" s="73">
        <v>6.5</v>
      </c>
      <c r="G15" s="73">
        <v>0.2</v>
      </c>
      <c r="H15" s="73">
        <v>100</v>
      </c>
      <c r="I15" s="74"/>
      <c r="J15" s="74"/>
      <c r="K15" s="73"/>
      <c r="L15" s="36"/>
      <c r="M15" s="38"/>
      <c r="N15" s="38"/>
      <c r="O15" s="38"/>
      <c r="P15" s="38"/>
      <c r="Q15" s="12"/>
    </row>
    <row r="16" spans="1:17" x14ac:dyDescent="0.2">
      <c r="A16" s="75" t="s">
        <v>28</v>
      </c>
      <c r="B16" s="66"/>
      <c r="C16" s="66"/>
      <c r="D16" s="66"/>
      <c r="E16" s="2"/>
      <c r="F16" s="2"/>
      <c r="G16" s="2"/>
      <c r="H16" s="2"/>
      <c r="I16" s="2"/>
      <c r="J16" s="2"/>
      <c r="K16" s="65" t="s">
        <v>39</v>
      </c>
      <c r="L16" s="2"/>
      <c r="M16" s="12"/>
      <c r="N16" s="12"/>
      <c r="O16" s="12"/>
      <c r="P16" s="12"/>
      <c r="Q16" s="12"/>
    </row>
    <row r="17" spans="1:12" ht="25.5" customHeight="1" x14ac:dyDescent="0.2">
      <c r="A17" s="96" t="s">
        <v>37</v>
      </c>
      <c r="B17" s="96"/>
      <c r="C17" s="96"/>
      <c r="D17" s="96"/>
      <c r="E17" s="96"/>
      <c r="F17" s="96"/>
      <c r="G17" s="96"/>
      <c r="H17" s="96"/>
      <c r="I17" s="96"/>
      <c r="J17" s="96"/>
      <c r="K17" s="96"/>
      <c r="L17" s="43"/>
    </row>
    <row r="18" spans="1:12" x14ac:dyDescent="0.2">
      <c r="A18" s="99" t="s">
        <v>24</v>
      </c>
      <c r="B18" s="99"/>
      <c r="C18" s="99"/>
      <c r="D18" s="99"/>
      <c r="E18" s="99"/>
      <c r="F18" s="99"/>
      <c r="G18" s="99"/>
      <c r="H18" s="99"/>
      <c r="I18" s="99"/>
      <c r="J18" s="99"/>
      <c r="K18" s="99"/>
      <c r="L18" s="43"/>
    </row>
    <row r="19" spans="1:12" ht="12.75" customHeight="1" x14ac:dyDescent="0.2">
      <c r="A19" s="100" t="s">
        <v>19</v>
      </c>
      <c r="B19" s="99"/>
      <c r="C19" s="99"/>
      <c r="D19" s="99"/>
      <c r="E19" s="99"/>
      <c r="F19" s="99"/>
      <c r="G19" s="99"/>
      <c r="H19" s="99"/>
      <c r="I19" s="99"/>
      <c r="J19" s="99"/>
      <c r="K19" s="99"/>
      <c r="L19" s="43"/>
    </row>
    <row r="20" spans="1:12" x14ac:dyDescent="0.2">
      <c r="A20" s="99" t="s">
        <v>29</v>
      </c>
      <c r="B20" s="99"/>
      <c r="C20" s="99"/>
      <c r="D20" s="99"/>
      <c r="E20" s="99"/>
      <c r="F20" s="99"/>
      <c r="G20" s="99"/>
      <c r="H20" s="99"/>
      <c r="I20" s="99"/>
      <c r="J20" s="99"/>
      <c r="K20" s="99"/>
      <c r="L20" s="2"/>
    </row>
    <row r="21" spans="1:12" x14ac:dyDescent="0.2">
      <c r="A21" s="6"/>
      <c r="B21" s="6"/>
      <c r="C21" s="6"/>
      <c r="D21" s="6"/>
      <c r="E21" s="2"/>
      <c r="F21" s="2"/>
      <c r="G21" s="2"/>
      <c r="H21" s="2"/>
      <c r="I21" s="33"/>
      <c r="J21" s="2"/>
      <c r="K21" s="2"/>
      <c r="L21" s="2"/>
    </row>
    <row r="22" spans="1:12" x14ac:dyDescent="0.2">
      <c r="A22" s="16" t="s">
        <v>33</v>
      </c>
      <c r="H22" s="51"/>
      <c r="I22" s="33"/>
    </row>
    <row r="23" spans="1:12" x14ac:dyDescent="0.2">
      <c r="H23" s="51"/>
      <c r="I23" s="33"/>
    </row>
    <row r="24" spans="1:12" x14ac:dyDescent="0.2">
      <c r="B24" s="32"/>
      <c r="C24" s="32"/>
      <c r="D24" s="32"/>
      <c r="E24" s="32"/>
      <c r="F24" s="32"/>
      <c r="G24" s="32"/>
      <c r="H24" s="32"/>
      <c r="I24" s="33"/>
    </row>
    <row r="25" spans="1:12" x14ac:dyDescent="0.2">
      <c r="B25" s="51"/>
      <c r="C25" s="51"/>
      <c r="D25" s="51"/>
      <c r="E25" s="51"/>
      <c r="F25" s="51"/>
      <c r="G25" s="51"/>
      <c r="H25" s="51"/>
      <c r="I25" s="34"/>
      <c r="J25" s="34"/>
    </row>
    <row r="26" spans="1:12" x14ac:dyDescent="0.2">
      <c r="B26" s="51"/>
      <c r="C26" s="51"/>
      <c r="D26" s="51"/>
      <c r="E26" s="51"/>
      <c r="F26" s="51"/>
      <c r="G26" s="32"/>
      <c r="H26" s="51"/>
      <c r="I26" s="34"/>
    </row>
    <row r="27" spans="1:12" x14ac:dyDescent="0.2">
      <c r="B27" s="51"/>
      <c r="C27" s="51"/>
      <c r="D27" s="51"/>
      <c r="E27" s="51"/>
      <c r="F27" s="51"/>
      <c r="G27" s="34"/>
      <c r="H27" s="51"/>
      <c r="I27" s="34"/>
    </row>
    <row r="28" spans="1:12" x14ac:dyDescent="0.2">
      <c r="B28" s="51"/>
      <c r="C28" s="51"/>
      <c r="D28" s="51"/>
      <c r="E28" s="51"/>
      <c r="F28" s="51"/>
      <c r="H28" s="51"/>
      <c r="I28" s="33"/>
    </row>
    <row r="29" spans="1:12" x14ac:dyDescent="0.2">
      <c r="B29" s="51"/>
      <c r="C29" s="51"/>
      <c r="D29" s="51"/>
      <c r="E29" s="51"/>
      <c r="F29" s="51"/>
      <c r="H29" s="51"/>
      <c r="I29" s="33"/>
    </row>
    <row r="30" spans="1:12" x14ac:dyDescent="0.2">
      <c r="B30" s="51"/>
      <c r="C30" s="51"/>
      <c r="D30" s="51"/>
      <c r="E30" s="51"/>
      <c r="F30" s="51"/>
      <c r="G30" s="39"/>
      <c r="H30" s="51"/>
    </row>
    <row r="31" spans="1:12" x14ac:dyDescent="0.2">
      <c r="B31" s="51"/>
      <c r="C31" s="51"/>
      <c r="D31" s="51"/>
      <c r="E31" s="51"/>
      <c r="F31" s="51"/>
    </row>
    <row r="32" spans="1:12" x14ac:dyDescent="0.2">
      <c r="B32" s="51"/>
      <c r="C32" s="51"/>
      <c r="D32" s="51"/>
      <c r="E32" s="51"/>
      <c r="F32" s="51"/>
    </row>
    <row r="33" spans="2:6" x14ac:dyDescent="0.2">
      <c r="B33" s="51"/>
      <c r="C33" s="51"/>
      <c r="D33" s="51"/>
      <c r="E33" s="51"/>
      <c r="F33" s="51"/>
    </row>
  </sheetData>
  <mergeCells count="6">
    <mergeCell ref="A1:J1"/>
    <mergeCell ref="A20:K20"/>
    <mergeCell ref="A3:K3"/>
    <mergeCell ref="A17:K17"/>
    <mergeCell ref="A18:K18"/>
    <mergeCell ref="A19:K19"/>
  </mergeCells>
  <phoneticPr fontId="2" type="noConversion"/>
  <printOptions horizontalCentered="1"/>
  <pageMargins left="0" right="0" top="0.98425196850393704" bottom="0.98425196850393704" header="0.51181102362204722" footer="0.51181102362204722"/>
  <pageSetup paperSize="9" scale="9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8.09 Notice</vt:lpstr>
      <vt:lpstr>8.09 Graphique 1</vt:lpstr>
      <vt:lpstr>8.09 Tableau 2</vt:lpstr>
      <vt:lpstr>8.09 Tableau 3</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;8.09 </dc:title>
  <dc:creator>DEPP-MENJ - Ministère de l'Education nationale et de la Jeunesse; Direction de l'évaluation de la prospective et de la performance</dc:creator>
  <cp:lastModifiedBy>Administration centrale</cp:lastModifiedBy>
  <cp:lastPrinted>2019-04-10T15:26:08Z</cp:lastPrinted>
  <dcterms:created xsi:type="dcterms:W3CDTF">2013-05-16T09:27:18Z</dcterms:created>
  <dcterms:modified xsi:type="dcterms:W3CDTF">2022-08-16T09:13:03Z</dcterms:modified>
  <cp:contentStatus>Publié</cp:contentStatus>
</cp:coreProperties>
</file>