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225" yWindow="180" windowWidth="13605" windowHeight="9435" tabRatio="745"/>
  </bookViews>
  <sheets>
    <sheet name="Sommaire" sheetId="28" r:id="rId1"/>
    <sheet name="Figure 7.1" sheetId="24" r:id="rId2"/>
    <sheet name="Figure 7.2" sheetId="35" r:id="rId3"/>
    <sheet name="Figure 7.3" sheetId="32" r:id="rId4"/>
    <sheet name="Figure 7.3-web" sheetId="31" r:id="rId5"/>
    <sheet name="Figure 7.4" sheetId="34" r:id="rId6"/>
    <sheet name="Figure 7.5" sheetId="33" r:id="rId7"/>
  </sheets>
  <externalReferences>
    <externalReference r:id="rId8"/>
    <externalReference r:id="rId9"/>
    <externalReference r:id="rId10"/>
    <externalReference r:id="rId11"/>
    <externalReference r:id="rId12"/>
  </externalReferences>
  <definedNames>
    <definedName name="_TAB1">'[1]C4.4'!$A$6:$G$25</definedName>
    <definedName name="body" localSheetId="2">#REF!</definedName>
    <definedName name="body" localSheetId="5">#REF!</definedName>
    <definedName name="body">#REF!</definedName>
    <definedName name="calcul">'[2]Calcul_B1.1'!$A$1:$L$37</definedName>
    <definedName name="COMPT" localSheetId="1">#REF!</definedName>
    <definedName name="COMPT" localSheetId="2">#REF!</definedName>
    <definedName name="COMPT" localSheetId="3">#REF!</definedName>
    <definedName name="COMPT" localSheetId="4">#REF!</definedName>
    <definedName name="COMPT" localSheetId="5">#REF!</definedName>
    <definedName name="COMPT">#REF!</definedName>
    <definedName name="countries" localSheetId="2">#REF!</definedName>
    <definedName name="countries" localSheetId="5">#REF!</definedName>
    <definedName name="countries">#REF!</definedName>
    <definedName name="donnee" localSheetId="2">#REF!,#REF!</definedName>
    <definedName name="donnee" localSheetId="5">#REF!,#REF!</definedName>
    <definedName name="donnee">#REF!,#REF!</definedName>
    <definedName name="note" localSheetId="2">#REF!</definedName>
    <definedName name="note" localSheetId="5">#REF!</definedName>
    <definedName name="note">#REF!</definedName>
    <definedName name="p5_age">[3]E6C3NAGE!$A$1:$D$55</definedName>
    <definedName name="p5nr">[4]E6C3NE!$A$1:$AC$43</definedName>
    <definedName name="POpula">[5]POpula!$A$1:$I$1559</definedName>
    <definedName name="source" localSheetId="2">#REF!</definedName>
    <definedName name="source" localSheetId="5">#REF!</definedName>
    <definedName name="source">#REF!</definedName>
    <definedName name="Template_Y1" localSheetId="2">#REF!</definedName>
    <definedName name="Template_Y1" localSheetId="5">#REF!</definedName>
    <definedName name="Template_Y1">#REF!</definedName>
    <definedName name="Template_Y10" localSheetId="2">#REF!</definedName>
    <definedName name="Template_Y10" localSheetId="5">#REF!</definedName>
    <definedName name="Template_Y10">#REF!</definedName>
    <definedName name="Template_Y2" localSheetId="5">#REF!</definedName>
    <definedName name="Template_Y2">#REF!</definedName>
    <definedName name="Template_Y3" localSheetId="5">#REF!</definedName>
    <definedName name="Template_Y3">#REF!</definedName>
    <definedName name="Template_Y4" localSheetId="5">#REF!</definedName>
    <definedName name="Template_Y4">#REF!</definedName>
    <definedName name="Template_Y5" localSheetId="5">#REF!</definedName>
    <definedName name="Template_Y5">#REF!</definedName>
    <definedName name="Template_Y6" localSheetId="5">#REF!</definedName>
    <definedName name="Template_Y6">#REF!</definedName>
    <definedName name="Template_Y7" localSheetId="5">#REF!</definedName>
    <definedName name="Template_Y7">#REF!</definedName>
    <definedName name="Template_Y8" localSheetId="5">#REF!</definedName>
    <definedName name="Template_Y8">#REF!</definedName>
    <definedName name="Template_Y9" localSheetId="5">#REF!</definedName>
    <definedName name="Template_Y9">#REF!</definedName>
    <definedName name="unite" localSheetId="5">#REF!</definedName>
    <definedName name="unite">#REF!</definedName>
    <definedName name="_xlnm.Print_Area" localSheetId="1">'Figure 7.1'!$A$1:$F$40</definedName>
    <definedName name="_xlnm.Print_Area" localSheetId="2">'Figure 7.2'!#REF!</definedName>
    <definedName name="_xlnm.Print_Area" localSheetId="3">'Figure 7.3'!#REF!</definedName>
  </definedNames>
  <calcPr calcId="162913"/>
</workbook>
</file>

<file path=xl/calcChain.xml><?xml version="1.0" encoding="utf-8"?>
<calcChain xmlns="http://schemas.openxmlformats.org/spreadsheetml/2006/main">
  <c r="B41" i="35" l="1"/>
  <c r="B45" i="35" s="1"/>
  <c r="C41" i="35"/>
  <c r="D41" i="35"/>
  <c r="E41" i="35"/>
  <c r="B44" i="35"/>
  <c r="C44" i="35"/>
  <c r="C45" i="35" s="1"/>
  <c r="D44" i="35"/>
  <c r="D45" i="35" s="1"/>
  <c r="E44" i="35"/>
  <c r="E45" i="35" s="1"/>
  <c r="C18" i="32" l="1"/>
</calcChain>
</file>

<file path=xl/sharedStrings.xml><?xml version="1.0" encoding="utf-8"?>
<sst xmlns="http://schemas.openxmlformats.org/spreadsheetml/2006/main" count="117" uniqueCount="92">
  <si>
    <t>LEGT</t>
  </si>
  <si>
    <t>LP</t>
  </si>
  <si>
    <t>Ensemble</t>
  </si>
  <si>
    <t>Collèges</t>
  </si>
  <si>
    <t>Données</t>
  </si>
  <si>
    <t>Proportion d'élèves absentéistes</t>
  </si>
  <si>
    <t>Graphique</t>
  </si>
  <si>
    <t>Nombre d'incidents graves</t>
  </si>
  <si>
    <t>1 incident</t>
  </si>
  <si>
    <t>Aucun incident</t>
  </si>
  <si>
    <t>2, 3 ou 4 incidents</t>
  </si>
  <si>
    <t xml:space="preserve">de 5 à 9 incidents </t>
  </si>
  <si>
    <t xml:space="preserve">10 incidents ou plus </t>
  </si>
  <si>
    <t xml:space="preserve">données du graphique </t>
  </si>
  <si>
    <t>Nature des incidents graves (en %)</t>
  </si>
  <si>
    <t>Violences verbales</t>
  </si>
  <si>
    <t xml:space="preserve">Violences physiques </t>
  </si>
  <si>
    <t xml:space="preserve">Port d'objet dangereux ou d'arme blanche </t>
  </si>
  <si>
    <t>Consommation d'alcool/stupéfiants ou
trafic de stupéfiants</t>
  </si>
  <si>
    <t>Sommaire</t>
  </si>
  <si>
    <t>Source</t>
  </si>
  <si>
    <t>2020-2021</t>
  </si>
  <si>
    <t>Total</t>
  </si>
  <si>
    <r>
      <rPr>
        <b/>
        <sz val="9"/>
        <color indexed="8"/>
        <rFont val="Arial"/>
        <family val="2"/>
      </rPr>
      <t xml:space="preserve">Source : </t>
    </r>
    <r>
      <rPr>
        <sz val="9"/>
        <color indexed="8"/>
        <rFont val="Arial"/>
        <family val="2"/>
      </rPr>
      <t>DEPP, enquête sur le temps d'enseignement non assuré auprès des élèves, 2020-2021.</t>
    </r>
  </si>
  <si>
    <t>Enseignants absents pour fonctionnement du système ou pour fermeture totale de l’établissement</t>
  </si>
  <si>
    <t>Absents pour fonctionnement du système</t>
  </si>
  <si>
    <t>Enseignants absents pour raisons individuelles ou pour formation</t>
  </si>
  <si>
    <t>Absents pour raisons individuelles</t>
  </si>
  <si>
    <t>Absents pour formation</t>
  </si>
  <si>
    <t xml:space="preserve">Écoles publiques </t>
  </si>
  <si>
    <t xml:space="preserve">L’état de l’école 2022, DEPP </t>
  </si>
  <si>
    <r>
      <rPr>
        <b/>
        <sz val="10"/>
        <rFont val="Arial"/>
        <family val="2"/>
      </rPr>
      <t>Champ :</t>
    </r>
    <r>
      <rPr>
        <sz val="10"/>
        <rFont val="Arial"/>
        <family val="2"/>
      </rPr>
      <t xml:space="preserve"> France métropolitaine + DROM, écoles publiques et établissements publics et privés sous contrat du second degré.</t>
    </r>
  </si>
  <si>
    <r>
      <rPr>
        <b/>
        <sz val="10"/>
        <rFont val="Arial"/>
        <family val="2"/>
      </rPr>
      <t>Source :</t>
    </r>
    <r>
      <rPr>
        <sz val="10"/>
        <rFont val="Arial"/>
        <family val="2"/>
      </rPr>
      <t xml:space="preserve"> DEPP, enquête Sivis, 2020-2021.</t>
    </r>
  </si>
  <si>
    <r>
      <t>Lecture :</t>
    </r>
    <r>
      <rPr>
        <sz val="10"/>
        <rFont val="Arial"/>
        <family val="2"/>
      </rPr>
      <t xml:space="preserve"> 17 % des chefs d'établissement de collège ont déclaré dix incidents graves ou plus au cours de l'année scolaire 2020-2021. </t>
    </r>
  </si>
  <si>
    <t>Fermeture totale de l’établissement hors mise en place de la continuité pédagogique</t>
  </si>
  <si>
    <t>Écoliers (CM1-CM2)
2020-2021</t>
  </si>
  <si>
    <t>Collégiens
2016-2017</t>
  </si>
  <si>
    <t>Lycéens LP
2017-2018</t>
  </si>
  <si>
    <t>Lycéens LEGT
2017-2018</t>
  </si>
  <si>
    <t>Se sentir bien ou plutôt bien dans 
son école/établissement scolaire</t>
  </si>
  <si>
    <t>Les relations sont bonnes ou très bonnes avec les élèves (1D) /
entre les élèves (2D)</t>
  </si>
  <si>
    <t>Atteintes aux biens</t>
  </si>
  <si>
    <t>Vol</t>
  </si>
  <si>
    <t>Racket</t>
  </si>
  <si>
    <t>Atteintes psychologiques</t>
  </si>
  <si>
    <t>Insulte</t>
  </si>
  <si>
    <t>Mise à l'écart</t>
  </si>
  <si>
    <t>Surnom désagréable</t>
  </si>
  <si>
    <t>Atteintes physiques</t>
  </si>
  <si>
    <t>Bousculade</t>
  </si>
  <si>
    <t>Coup</t>
  </si>
  <si>
    <t>Cible de lancers d'objets</t>
  </si>
  <si>
    <t>DEPP.</t>
  </si>
  <si>
    <t>07. Le climat scolaire</t>
  </si>
  <si>
    <r>
      <t xml:space="preserve">7.3-web Répartition des écoles et des établissements suivant le nombre d'incidents graves </t>
    </r>
    <r>
      <rPr>
        <sz val="10"/>
        <rFont val="Arial"/>
        <family val="2"/>
      </rPr>
      <t>(en %)</t>
    </r>
  </si>
  <si>
    <t>7.4. Proportion d’élèves déclarant avoir été victimes au moins une fois de violences (en %)</t>
  </si>
  <si>
    <t>7.5. Opinion des élèves sur le climat scolaire (en %)</t>
  </si>
  <si>
    <t>7.5 Opinion des élèves sur le climat scolaire</t>
  </si>
  <si>
    <t>7.4 Proportion d’élèves déclarant avoir été victimes au moins une fois de violences</t>
  </si>
  <si>
    <t>7.3 Nature des incidents graves au cours de l'année scolaire 2020-2021</t>
  </si>
  <si>
    <t>7.3-web Répartition des écoles et des établissements suivant le nombre d'incidents graves</t>
  </si>
  <si>
    <t>7.2 Proportion d'heures d'enseignement non assurées auprès des élèves, selon le type d'établissement</t>
  </si>
  <si>
    <t>7.1 Proportion d'heures d'enseignement perdues pour absences des élèves et proportion d’élèves absentéistes, en 2020-2021, selon le type d'établissement</t>
  </si>
  <si>
    <t>Proportion d'heures perdues pour totalité des absences des élèves</t>
  </si>
  <si>
    <t>Proportion d'heures perdues pour absences justifiées des élèves</t>
  </si>
  <si>
    <t>Proportion d'heures perdues pour absences non justifiées des élèves</t>
  </si>
  <si>
    <t>7.1 - Proportion d'heures d'enseignement perdues pour absences des élèves et proportion d’élèves absentéistes, en 2020-2021, selon le type d'établissement (en %)</t>
  </si>
  <si>
    <t xml:space="preserve">Écoles </t>
  </si>
  <si>
    <r>
      <rPr>
        <b/>
        <sz val="9"/>
        <color indexed="8"/>
        <rFont val="Marianne"/>
      </rPr>
      <t xml:space="preserve">Source : </t>
    </r>
    <r>
      <rPr>
        <sz val="9"/>
        <color indexed="8"/>
        <rFont val="Marianne"/>
      </rPr>
      <t>DEPP, enquête absentéisme des élèves, 2020-2021.</t>
    </r>
  </si>
  <si>
    <r>
      <t xml:space="preserve">7.3- Nature des incidents graves au cours de l'année scolaire 2020-2021 </t>
    </r>
    <r>
      <rPr>
        <sz val="10"/>
        <rFont val="Marianne"/>
      </rPr>
      <t>(en %)</t>
    </r>
  </si>
  <si>
    <r>
      <rPr>
        <b/>
        <sz val="9"/>
        <rFont val="Marianne"/>
      </rPr>
      <t>1.</t>
    </r>
    <r>
      <rPr>
        <sz val="9"/>
        <rFont val="Marianne"/>
      </rPr>
      <t xml:space="preserve"> Comprend « atteinte à la vie privée (</t>
    </r>
    <r>
      <rPr>
        <i/>
        <sz val="9"/>
        <rFont val="Marianne"/>
      </rPr>
      <t>via</t>
    </r>
    <r>
      <rPr>
        <sz val="9"/>
        <rFont val="Marianne"/>
      </rPr>
      <t xml:space="preserve"> les réseaux sociaux notamment) », « violence sexuelle », « racket », « happy slapping » et « bizutage ».</t>
    </r>
  </si>
  <si>
    <r>
      <rPr>
        <b/>
        <sz val="9"/>
        <rFont val="Marianne"/>
      </rPr>
      <t>2.</t>
    </r>
    <r>
      <rPr>
        <sz val="9"/>
        <rFont val="Marianne"/>
      </rPr>
      <t xml:space="preserve"> Comprend « vol », « dommage aux locaux ou au matériel » et « dommage aux biens personnels ».</t>
    </r>
  </si>
  <si>
    <r>
      <rPr>
        <b/>
        <sz val="9"/>
        <rFont val="Marianne"/>
      </rPr>
      <t xml:space="preserve">3. </t>
    </r>
    <r>
      <rPr>
        <sz val="9"/>
        <rFont val="Marianne"/>
      </rPr>
      <t>Comprend  « intrusions sans violence », « suicide ou tentative de suicide », « port d'arme à feu (sans violence) » et « autre fait de violence » dont « atteinte à la laïcité ».</t>
    </r>
  </si>
  <si>
    <r>
      <rPr>
        <b/>
        <sz val="9"/>
        <rFont val="Marianne"/>
      </rPr>
      <t>Champ :</t>
    </r>
    <r>
      <rPr>
        <sz val="9"/>
        <rFont val="Marianne"/>
      </rPr>
      <t xml:space="preserve"> France métropolitaine + DROM, écoles publiques et établissements publics et privés sous contrat du second degré.</t>
    </r>
  </si>
  <si>
    <r>
      <rPr>
        <b/>
        <sz val="9"/>
        <rFont val="Marianne"/>
      </rPr>
      <t>Source :</t>
    </r>
    <r>
      <rPr>
        <sz val="9"/>
        <rFont val="Marianne"/>
      </rPr>
      <t xml:space="preserve"> DEPP, enquête Sivis, 2020-2021.</t>
    </r>
  </si>
  <si>
    <r>
      <t>Autres</t>
    </r>
    <r>
      <rPr>
        <b/>
        <vertAlign val="superscript"/>
        <sz val="9"/>
        <rFont val="Marianne"/>
      </rPr>
      <t>1</t>
    </r>
  </si>
  <si>
    <r>
      <t>Atteintes aux biens</t>
    </r>
    <r>
      <rPr>
        <b/>
        <vertAlign val="superscript"/>
        <sz val="9"/>
        <rFont val="Marianne"/>
      </rPr>
      <t>2</t>
    </r>
  </si>
  <si>
    <r>
      <t>Autres</t>
    </r>
    <r>
      <rPr>
        <b/>
        <vertAlign val="superscript"/>
        <sz val="9"/>
        <rFont val="Marianne"/>
      </rPr>
      <t>3</t>
    </r>
  </si>
  <si>
    <r>
      <rPr>
        <b/>
        <sz val="8"/>
        <color theme="1"/>
        <rFont val="Marianne"/>
      </rPr>
      <t>1.</t>
    </r>
    <r>
      <rPr>
        <sz val="10"/>
        <rFont val="Marianne"/>
      </rPr>
      <t xml:space="preserve"> Pour les élèves de CM1-CM2, dans leur classe. Pour les collégiens et les lycéens, dans leur établissement scolaire.</t>
    </r>
  </si>
  <si>
    <r>
      <rPr>
        <b/>
        <sz val="8"/>
        <color theme="1"/>
        <rFont val="Marianne"/>
      </rPr>
      <t>2.</t>
    </r>
    <r>
      <rPr>
        <sz val="10"/>
        <rFont val="Marianne"/>
      </rPr>
      <t xml:space="preserve"> Pour les élèves de CM1-CM2, la question est formulée différemment :</t>
    </r>
    <r>
      <rPr>
        <i/>
        <sz val="10"/>
        <rFont val="Marianne"/>
      </rPr>
      <t xml:space="preserve"> « Comment t'entends-tu avec ton maître ou ta maîtresse ? »</t>
    </r>
  </si>
  <si>
    <r>
      <rPr>
        <b/>
        <sz val="9"/>
        <color indexed="8"/>
        <rFont val="Marianne"/>
      </rPr>
      <t xml:space="preserve">Champ : </t>
    </r>
    <r>
      <rPr>
        <sz val="9"/>
        <color indexed="8"/>
        <rFont val="Marianne"/>
      </rPr>
      <t xml:space="preserve">France métropolitaine + DROM, Public. </t>
    </r>
  </si>
  <si>
    <r>
      <t>Les élèves apprennent tout à fait ou plutôt bien</t>
    </r>
    <r>
      <rPr>
        <sz val="8"/>
        <color theme="1"/>
        <rFont val="Calibri"/>
        <family val="2"/>
      </rPr>
      <t>¹</t>
    </r>
  </si>
  <si>
    <r>
      <t>Les relations sont bonnes ou très bonnes 
avec les enseignants</t>
    </r>
    <r>
      <rPr>
        <sz val="8"/>
        <color theme="1"/>
        <rFont val="Calibri"/>
        <family val="2"/>
      </rPr>
      <t>²</t>
    </r>
  </si>
  <si>
    <r>
      <rPr>
        <b/>
        <sz val="9"/>
        <rFont val="Marianne"/>
      </rPr>
      <t>Source :</t>
    </r>
    <r>
      <rPr>
        <sz val="9"/>
        <rFont val="Marianne"/>
      </rPr>
      <t xml:space="preserve">  DEPP, enquête nationale de climat scolaire et de victimation.</t>
    </r>
  </si>
  <si>
    <t>DEPP, L'état de l'École 2022</t>
  </si>
  <si>
    <t>L'état de l'École 2022</t>
  </si>
  <si>
    <t>Publication annuelle du ministère chargé de l'Éducation nationale [EE 2022]</t>
  </si>
  <si>
    <t>www.education.gouv.fr/EtatEcole2022</t>
  </si>
  <si>
    <r>
      <rPr>
        <b/>
        <sz val="9"/>
        <color indexed="8"/>
        <rFont val="Arial"/>
        <family val="2"/>
      </rPr>
      <t xml:space="preserve">Champ : </t>
    </r>
    <r>
      <rPr>
        <sz val="9"/>
        <color indexed="8"/>
        <rFont val="Arial"/>
        <family val="2"/>
      </rPr>
      <t xml:space="preserve">France métropolitaine + DROM, secteur public. </t>
    </r>
  </si>
  <si>
    <r>
      <rPr>
        <b/>
        <sz val="10"/>
        <rFont val="Arial"/>
        <family val="2"/>
      </rPr>
      <t xml:space="preserve">Lecture </t>
    </r>
    <r>
      <rPr>
        <sz val="10"/>
        <rFont val="Arial"/>
        <family val="2"/>
      </rPr>
      <t>: 7,9 % du temps d’enseignement est non assuré au collège dont 4,9% pour non-remplacement des enseignants pour raisons individuelles (i.e. raisons médicales, congés statutaires (activités syndicales, congés d’adoption, autorisations d’absence, etc.)), 0,8% pour formation,  1,1% pour fonctionnement du système et 1,1% pour fermeture totale de l'établissement hors mise en place de la continuité pédagogique.</t>
    </r>
  </si>
  <si>
    <r>
      <t xml:space="preserve">7.2 - Proportion d'heures d'enseignement non assurées auprès des élèves, selon le type d'établissement </t>
    </r>
    <r>
      <rPr>
        <sz val="10"/>
        <rFont val="Arial"/>
        <family val="2"/>
      </rPr>
      <t>(en %)</t>
    </r>
  </si>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</sst>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0.00\ [$€];[Red]\-#,##0.00\ [$€]"/>
  </numFmts>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8"/>
      <name val="Arial"/>
      <family val="2"/>
    </font>
    <font>
      <sz val="10"/>
      <name val="MS Sans Serif"/>
      <family val="2"/>
    </font>
    <font>
      <u/>
      <sz val="10"/>
      <color theme="10"/>
      <name val="MS Sans Serif"/>
      <family val="2"/>
    </font>
    <font>
      <sz val="11"/>
      <color rgb="FF9C6500"/>
      <name val="Calibri"/>
      <family val="2"/>
      <scheme val="minor"/>
    </font>
    <font>
      <sz val="9"/>
      <color indexed="8"/>
      <name val="Arial"/>
      <family val="2"/>
    </font>
    <font>
      <b/>
      <sz val="9"/>
      <color indexed="8"/>
      <name val="Arial"/>
      <family val="2"/>
    </font>
    <font>
      <sz val="10"/>
      <name val="Arial"/>
      <family val="2"/>
    </font>
    <font>
      <sz val="10"/>
      <name val="MS Sans Serif"/>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u/>
      <sz val="11"/>
      <color rgb="FF0000FF"/>
      <name val="Calibri"/>
      <family val="2"/>
      <scheme val="minor"/>
    </font>
    <font>
      <u/>
      <sz val="11"/>
      <color rgb="FF800080"/>
      <name val="Calibri"/>
      <family val="2"/>
      <scheme val="minor"/>
    </font>
    <font>
      <u/>
      <sz val="11"/>
      <color theme="10"/>
      <name val="Calibri"/>
      <family val="2"/>
      <scheme val="minor"/>
    </font>
    <font>
      <sz val="11"/>
      <color rgb="FF000000"/>
      <name val="Calibri"/>
      <family val="2"/>
      <scheme val="minor"/>
    </font>
    <font>
      <i/>
      <sz val="10"/>
      <name val="Arial"/>
      <family val="2"/>
    </font>
    <font>
      <b/>
      <sz val="11"/>
      <color rgb="FF333399"/>
      <name val="Calibri"/>
      <family val="2"/>
    </font>
    <font>
      <b/>
      <sz val="20"/>
      <color rgb="FF0070C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sz val="10"/>
      <color rgb="FF000000"/>
      <name val="Arial"/>
      <family val="2"/>
    </font>
    <font>
      <sz val="8"/>
      <color theme="1"/>
      <name val="Arial"/>
      <family val="2"/>
    </font>
    <font>
      <b/>
      <sz val="10"/>
      <name val="Marianne"/>
    </font>
    <font>
      <sz val="10"/>
      <name val="Marianne"/>
    </font>
    <font>
      <b/>
      <sz val="11"/>
      <name val="Marianne"/>
    </font>
    <font>
      <sz val="12"/>
      <name val="Marianne"/>
    </font>
    <font>
      <sz val="9"/>
      <color indexed="8"/>
      <name val="Marianne"/>
    </font>
    <font>
      <b/>
      <sz val="9"/>
      <color indexed="8"/>
      <name val="Marianne"/>
    </font>
    <font>
      <sz val="10"/>
      <color rgb="FF000000"/>
      <name val="Marianne"/>
    </font>
    <font>
      <sz val="8"/>
      <name val="Marianne"/>
    </font>
    <font>
      <b/>
      <sz val="8"/>
      <name val="Marianne"/>
    </font>
    <font>
      <sz val="9"/>
      <name val="Marianne"/>
    </font>
    <font>
      <b/>
      <sz val="9"/>
      <name val="Marianne"/>
    </font>
    <font>
      <i/>
      <sz val="9"/>
      <name val="Marianne"/>
    </font>
    <font>
      <b/>
      <vertAlign val="superscript"/>
      <sz val="9"/>
      <name val="Marianne"/>
    </font>
    <font>
      <b/>
      <sz val="10"/>
      <color theme="1"/>
      <name val="Marianne"/>
    </font>
    <font>
      <sz val="8"/>
      <color theme="1"/>
      <name val="Marianne"/>
    </font>
    <font>
      <b/>
      <sz val="8"/>
      <color theme="1"/>
      <name val="Marianne"/>
    </font>
    <font>
      <i/>
      <sz val="10"/>
      <name val="Marianne"/>
    </font>
    <font>
      <sz val="8"/>
      <color theme="1"/>
      <name val="Calibri"/>
      <family val="2"/>
    </font>
    <font>
      <sz val="12"/>
      <name val="Arial"/>
      <family val="2"/>
    </font>
    <font>
      <b/>
      <sz val="11"/>
      <name val="Arial"/>
      <family val="2"/>
    </font>
    <font>
      <i/>
      <u/>
      <sz val="10"/>
      <name val="Arial"/>
      <family val="2"/>
    </font>
  </fonts>
  <fills count="37">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rgb="FF0070C0"/>
        <bgColor indexed="64"/>
      </patternFill>
    </fill>
    <fill>
      <patternFill patternType="solid">
        <fgColor theme="2"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right/>
      <top/>
      <bottom style="medium">
        <color theme="2" tint="0.79998168889431442"/>
      </bottom>
      <diagonal/>
    </border>
  </borders>
  <cellStyleXfs count="69">
    <xf numFmtId="0" fontId="0" fillId="0" borderId="0"/>
    <xf numFmtId="0" fontId="11" fillId="0" borderId="0" applyNumberFormat="0" applyFill="0" applyBorder="0" applyAlignment="0" applyProtection="0"/>
    <xf numFmtId="0" fontId="10" fillId="0" borderId="0"/>
    <xf numFmtId="0" fontId="12" fillId="2" borderId="0" applyNumberFormat="0" applyBorder="0" applyAlignment="0" applyProtection="0"/>
    <xf numFmtId="0" fontId="12" fillId="2" borderId="0" applyNumberFormat="0" applyBorder="0" applyAlignment="0" applyProtection="0"/>
    <xf numFmtId="165" fontId="10" fillId="0" borderId="0" applyFont="0" applyFill="0" applyBorder="0" applyAlignment="0" applyProtection="0"/>
    <xf numFmtId="0" fontId="8" fillId="0" borderId="0"/>
    <xf numFmtId="0" fontId="16" fillId="0" borderId="0"/>
    <xf numFmtId="9" fontId="8" fillId="0" borderId="0" applyFont="0" applyFill="0" applyBorder="0" applyAlignment="0" applyProtection="0"/>
    <xf numFmtId="0" fontId="15" fillId="0" borderId="0"/>
    <xf numFmtId="0" fontId="5" fillId="0" borderId="0"/>
    <xf numFmtId="0" fontId="8" fillId="0" borderId="0"/>
    <xf numFmtId="44" fontId="8" fillId="0" borderId="0" applyFont="0" applyFill="0" applyBorder="0" applyAlignment="0" applyProtection="0"/>
    <xf numFmtId="0" fontId="4" fillId="0" borderId="0"/>
    <xf numFmtId="0" fontId="8" fillId="0" borderId="0"/>
    <xf numFmtId="0" fontId="17" fillId="0" borderId="0" applyNumberFormat="0" applyFill="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12" fillId="2" borderId="0" applyNumberFormat="0" applyBorder="0" applyAlignment="0" applyProtection="0"/>
    <xf numFmtId="0" fontId="23" fillId="6" borderId="5" applyNumberFormat="0" applyAlignment="0" applyProtection="0"/>
    <xf numFmtId="0" fontId="24" fillId="7" borderId="6" applyNumberFormat="0" applyAlignment="0" applyProtection="0"/>
    <xf numFmtId="0" fontId="25" fillId="7" borderId="5" applyNumberFormat="0" applyAlignment="0" applyProtection="0"/>
    <xf numFmtId="0" fontId="26" fillId="0" borderId="7" applyNumberFormat="0" applyFill="0" applyAlignment="0" applyProtection="0"/>
    <xf numFmtId="0" fontId="27" fillId="8" borderId="8"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10" applyNumberFormat="0" applyFill="0" applyAlignment="0" applyProtection="0"/>
    <xf numFmtId="0" fontId="31"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1" fillId="33" borderId="0" applyNumberFormat="0" applyBorder="0" applyAlignment="0" applyProtection="0"/>
    <xf numFmtId="0" fontId="3" fillId="0" borderId="0"/>
    <xf numFmtId="9" fontId="3" fillId="0" borderId="0" applyFont="0" applyFill="0" applyBorder="0" applyAlignment="0" applyProtection="0"/>
    <xf numFmtId="0" fontId="8" fillId="0" borderId="0"/>
    <xf numFmtId="0" fontId="32" fillId="9" borderId="9" applyNumberFormat="0" applyFont="0" applyAlignment="0" applyProtection="0"/>
    <xf numFmtId="0" fontId="33" fillId="0" borderId="0" applyNumberFormat="0" applyFill="0" applyBorder="0" applyAlignment="0" applyProtection="0"/>
    <xf numFmtId="0" fontId="34" fillId="0" borderId="0" applyNumberFormat="0" applyFill="0" applyBorder="0" applyAlignment="0" applyProtection="0"/>
    <xf numFmtId="9" fontId="32" fillId="0" borderId="0" applyFont="0" applyFill="0" applyBorder="0" applyAlignment="0" applyProtection="0"/>
    <xf numFmtId="0" fontId="35" fillId="0" borderId="0" applyNumberFormat="0" applyFill="0" applyBorder="0" applyAlignment="0" applyProtection="0"/>
    <xf numFmtId="0" fontId="10" fillId="0" borderId="0"/>
    <xf numFmtId="0" fontId="2" fillId="0" borderId="0"/>
    <xf numFmtId="0" fontId="36" fillId="0" borderId="0"/>
    <xf numFmtId="0" fontId="1" fillId="0" borderId="0"/>
    <xf numFmtId="0" fontId="40" fillId="0" borderId="0" applyNumberFormat="0" applyFill="0" applyBorder="0" applyAlignment="0" applyProtection="0"/>
    <xf numFmtId="0" fontId="48" fillId="0" borderId="0"/>
  </cellStyleXfs>
  <cellXfs count="140">
    <xf numFmtId="0" fontId="0" fillId="0" borderId="0" xfId="0"/>
    <xf numFmtId="0" fontId="8" fillId="0" borderId="0" xfId="14" applyFont="1"/>
    <xf numFmtId="0" fontId="8" fillId="3" borderId="0" xfId="14" applyFont="1" applyFill="1"/>
    <xf numFmtId="0" fontId="8" fillId="0" borderId="0" xfId="14"/>
    <xf numFmtId="0" fontId="8" fillId="0" borderId="0" xfId="14" applyFont="1" applyAlignment="1">
      <alignment vertical="center" wrapText="1"/>
    </xf>
    <xf numFmtId="0" fontId="13" fillId="0" borderId="0" xfId="14" applyFont="1" applyAlignment="1">
      <alignment horizontal="left" vertical="center"/>
    </xf>
    <xf numFmtId="164" fontId="8" fillId="0" borderId="0" xfId="14" applyNumberFormat="1" applyFont="1" applyAlignment="1">
      <alignment horizontal="center" vertical="center"/>
    </xf>
    <xf numFmtId="0" fontId="8" fillId="0" borderId="0" xfId="14" applyFont="1" applyAlignment="1">
      <alignment vertical="center"/>
    </xf>
    <xf numFmtId="0" fontId="13" fillId="0" borderId="0" xfId="14" applyFont="1" applyAlignment="1">
      <alignment vertical="center"/>
    </xf>
    <xf numFmtId="164" fontId="6" fillId="0" borderId="1" xfId="14" applyNumberFormat="1" applyFont="1" applyBorder="1" applyAlignment="1">
      <alignment horizontal="center"/>
    </xf>
    <xf numFmtId="164" fontId="7" fillId="0" borderId="0" xfId="14" applyNumberFormat="1" applyFont="1" applyFill="1" applyBorder="1" applyAlignment="1">
      <alignment horizontal="center" wrapText="1"/>
    </xf>
    <xf numFmtId="0" fontId="8" fillId="0" borderId="0" xfId="63" applyFont="1"/>
    <xf numFmtId="0" fontId="8" fillId="0" borderId="0" xfId="63" applyFont="1" applyBorder="1"/>
    <xf numFmtId="0" fontId="9" fillId="0" borderId="0" xfId="63" quotePrefix="1" applyFont="1" applyBorder="1" applyAlignment="1" applyProtection="1">
      <alignment horizontal="center"/>
      <protection locked="0"/>
    </xf>
    <xf numFmtId="164" fontId="7" fillId="0" borderId="0" xfId="63" applyNumberFormat="1" applyFont="1" applyFill="1" applyBorder="1" applyAlignment="1">
      <alignment horizontal="right"/>
    </xf>
    <xf numFmtId="164" fontId="7" fillId="0" borderId="0" xfId="63" applyNumberFormat="1" applyFont="1" applyFill="1" applyBorder="1"/>
    <xf numFmtId="0" fontId="8" fillId="3" borderId="0" xfId="63" applyFont="1" applyFill="1"/>
    <xf numFmtId="0" fontId="6" fillId="3" borderId="0" xfId="63" applyFont="1" applyFill="1"/>
    <xf numFmtId="0" fontId="8" fillId="3" borderId="0" xfId="63" applyFont="1" applyFill="1" applyAlignment="1">
      <alignment horizontal="left"/>
    </xf>
    <xf numFmtId="0" fontId="8" fillId="3" borderId="0" xfId="63" applyFont="1" applyFill="1" applyAlignment="1">
      <alignment horizontal="right"/>
    </xf>
    <xf numFmtId="49" fontId="37" fillId="0" borderId="13" xfId="65" applyNumberFormat="1" applyFont="1" applyBorder="1"/>
    <xf numFmtId="0" fontId="1" fillId="0" borderId="0" xfId="66" applyBorder="1"/>
    <xf numFmtId="49" fontId="39" fillId="0" borderId="14" xfId="65" applyNumberFormat="1" applyFont="1" applyBorder="1" applyAlignment="1">
      <alignment horizontal="center" vertical="center" wrapText="1"/>
    </xf>
    <xf numFmtId="0" fontId="38" fillId="0" borderId="0" xfId="3" applyFont="1" applyFill="1" applyBorder="1" applyAlignment="1">
      <alignment vertical="center" wrapText="1"/>
    </xf>
    <xf numFmtId="49" fontId="6" fillId="0" borderId="14" xfId="65" applyNumberFormat="1" applyFont="1" applyBorder="1" applyAlignment="1">
      <alignment horizontal="left" vertical="center"/>
    </xf>
    <xf numFmtId="49" fontId="8" fillId="0" borderId="14" xfId="65" applyNumberFormat="1" applyFont="1" applyBorder="1" applyAlignment="1">
      <alignment horizontal="left" vertical="center" wrapText="1"/>
    </xf>
    <xf numFmtId="49" fontId="8" fillId="0" borderId="14" xfId="65" applyNumberFormat="1" applyFont="1" applyBorder="1"/>
    <xf numFmtId="49" fontId="41" fillId="0" borderId="14" xfId="65" applyNumberFormat="1" applyFont="1" applyBorder="1" applyAlignment="1">
      <alignment vertical="center"/>
    </xf>
    <xf numFmtId="49" fontId="42" fillId="35" borderId="14" xfId="65" applyNumberFormat="1" applyFont="1" applyFill="1" applyBorder="1" applyAlignment="1">
      <alignment vertical="center"/>
    </xf>
    <xf numFmtId="49" fontId="6" fillId="0" borderId="14" xfId="65" applyNumberFormat="1" applyFont="1" applyBorder="1" applyAlignment="1"/>
    <xf numFmtId="0" fontId="10" fillId="0" borderId="0" xfId="66" applyFont="1" applyBorder="1" applyAlignment="1">
      <alignment vertical="center"/>
    </xf>
    <xf numFmtId="49" fontId="6" fillId="0" borderId="14" xfId="65" applyNumberFormat="1" applyFont="1" applyBorder="1"/>
    <xf numFmtId="49" fontId="43" fillId="35" borderId="14" xfId="65" applyNumberFormat="1" applyFont="1" applyFill="1" applyBorder="1" applyAlignment="1">
      <alignment horizontal="left" vertical="center"/>
    </xf>
    <xf numFmtId="0" fontId="44" fillId="0" borderId="0" xfId="3" applyFont="1" applyFill="1" applyBorder="1" applyAlignment="1">
      <alignment vertical="center" wrapText="1"/>
    </xf>
    <xf numFmtId="49" fontId="46" fillId="0" borderId="0" xfId="67" applyNumberFormat="1" applyFont="1" applyAlignment="1" applyProtection="1">
      <alignment horizontal="center"/>
    </xf>
    <xf numFmtId="0" fontId="6" fillId="3" borderId="0" xfId="63" applyFont="1" applyFill="1" applyAlignment="1">
      <alignment vertical="center"/>
    </xf>
    <xf numFmtId="0" fontId="15" fillId="0" borderId="0" xfId="9" applyBorder="1"/>
    <xf numFmtId="0" fontId="15" fillId="0" borderId="0" xfId="9" applyBorder="1" applyAlignment="1">
      <alignment vertical="center"/>
    </xf>
    <xf numFmtId="49" fontId="40" fillId="0" borderId="14" xfId="67" applyNumberFormat="1" applyBorder="1" applyAlignment="1" applyProtection="1">
      <alignment vertical="center"/>
    </xf>
    <xf numFmtId="49" fontId="45" fillId="0" borderId="15" xfId="65" applyNumberFormat="1" applyFont="1" applyBorder="1" applyAlignment="1">
      <alignment horizontal="justify" vertical="center"/>
    </xf>
    <xf numFmtId="0" fontId="6" fillId="0" borderId="1" xfId="14" applyFont="1" applyBorder="1" applyAlignment="1">
      <alignment horizontal="center" vertical="top" wrapText="1"/>
    </xf>
    <xf numFmtId="164" fontId="8" fillId="0" borderId="1" xfId="14" applyNumberFormat="1" applyFont="1" applyFill="1" applyBorder="1" applyAlignment="1">
      <alignment horizontal="center"/>
    </xf>
    <xf numFmtId="0" fontId="8" fillId="0" borderId="1" xfId="14" applyFont="1" applyBorder="1" applyAlignment="1">
      <alignment vertical="top" wrapText="1"/>
    </xf>
    <xf numFmtId="164" fontId="8" fillId="0" borderId="1" xfId="14" applyNumberFormat="1" applyFont="1" applyBorder="1" applyAlignment="1">
      <alignment horizontal="center" wrapText="1"/>
    </xf>
    <xf numFmtId="164" fontId="8" fillId="0" borderId="1" xfId="14" applyNumberFormat="1" applyFont="1" applyFill="1" applyBorder="1" applyAlignment="1">
      <alignment horizontal="center" wrapText="1"/>
    </xf>
    <xf numFmtId="0" fontId="6" fillId="0" borderId="1" xfId="14" applyFont="1" applyBorder="1" applyAlignment="1">
      <alignment vertical="top" wrapText="1"/>
    </xf>
    <xf numFmtId="164" fontId="6" fillId="0" borderId="1" xfId="14" applyNumberFormat="1" applyFont="1" applyBorder="1" applyAlignment="1">
      <alignment horizontal="center" wrapText="1"/>
    </xf>
    <xf numFmtId="0" fontId="7" fillId="0" borderId="0" xfId="14" applyFont="1" applyBorder="1" applyAlignment="1">
      <alignment vertical="top" wrapText="1"/>
    </xf>
    <xf numFmtId="164" fontId="7" fillId="0" borderId="0" xfId="14" applyNumberFormat="1" applyFont="1" applyBorder="1" applyAlignment="1">
      <alignment horizontal="center" wrapText="1"/>
    </xf>
    <xf numFmtId="164" fontId="8" fillId="0" borderId="1" xfId="14" applyNumberFormat="1" applyFont="1" applyBorder="1" applyAlignment="1">
      <alignment horizontal="center"/>
    </xf>
    <xf numFmtId="0" fontId="47" fillId="0" borderId="0" xfId="0" applyFont="1"/>
    <xf numFmtId="0" fontId="8" fillId="3" borderId="0" xfId="63" applyFont="1" applyFill="1" applyBorder="1" applyAlignment="1">
      <alignment vertical="center"/>
    </xf>
    <xf numFmtId="0" fontId="8" fillId="3" borderId="0" xfId="63" applyFont="1" applyFill="1" applyAlignment="1">
      <alignment horizontal="left" vertical="center"/>
    </xf>
    <xf numFmtId="3" fontId="8" fillId="0" borderId="0" xfId="63" applyNumberFormat="1" applyFont="1" applyFill="1" applyBorder="1"/>
    <xf numFmtId="164" fontId="8" fillId="0" borderId="0" xfId="63" applyNumberFormat="1" applyFont="1" applyAlignment="1">
      <alignment horizontal="right" vertical="center"/>
    </xf>
    <xf numFmtId="0" fontId="6" fillId="3" borderId="1" xfId="6" applyFont="1" applyFill="1" applyBorder="1" applyAlignment="1">
      <alignment vertical="center" wrapText="1"/>
    </xf>
    <xf numFmtId="0" fontId="6" fillId="3" borderId="1" xfId="6" applyFont="1" applyFill="1" applyBorder="1" applyAlignment="1">
      <alignment horizontal="center" vertical="center" wrapText="1"/>
    </xf>
    <xf numFmtId="0" fontId="6" fillId="3" borderId="0" xfId="6" applyFont="1" applyFill="1" applyBorder="1" applyAlignment="1">
      <alignment horizontal="center" vertical="center" wrapText="1"/>
    </xf>
    <xf numFmtId="0" fontId="8" fillId="3" borderId="1" xfId="6" applyFont="1" applyFill="1" applyBorder="1" applyAlignment="1">
      <alignment vertical="center"/>
    </xf>
    <xf numFmtId="1" fontId="8" fillId="3" borderId="0" xfId="8" applyNumberFormat="1" applyFont="1" applyFill="1" applyBorder="1" applyAlignment="1">
      <alignment horizontal="center" vertical="center"/>
    </xf>
    <xf numFmtId="1" fontId="8" fillId="3" borderId="0" xfId="6" applyNumberFormat="1" applyFont="1" applyFill="1" applyBorder="1" applyAlignment="1">
      <alignment horizontal="center" vertical="center"/>
    </xf>
    <xf numFmtId="0" fontId="8" fillId="0" borderId="0" xfId="63" applyFont="1" applyFill="1"/>
    <xf numFmtId="0" fontId="8" fillId="0" borderId="1" xfId="6" applyFont="1" applyFill="1" applyBorder="1" applyAlignment="1">
      <alignment vertical="center"/>
    </xf>
    <xf numFmtId="1" fontId="8" fillId="0" borderId="1" xfId="8" applyNumberFormat="1" applyFont="1" applyFill="1" applyBorder="1" applyAlignment="1">
      <alignment horizontal="center" vertical="center"/>
    </xf>
    <xf numFmtId="1" fontId="8" fillId="0" borderId="1" xfId="6" applyNumberFormat="1" applyFont="1" applyFill="1" applyBorder="1" applyAlignment="1">
      <alignment vertical="center"/>
    </xf>
    <xf numFmtId="1" fontId="8" fillId="0" borderId="1" xfId="6" applyNumberFormat="1" applyFont="1" applyFill="1" applyBorder="1" applyAlignment="1">
      <alignment horizontal="center" vertical="center"/>
    </xf>
    <xf numFmtId="0" fontId="51" fillId="0" borderId="0" xfId="14" applyFont="1" applyAlignment="1">
      <alignment vertical="center"/>
    </xf>
    <xf numFmtId="0" fontId="52" fillId="0" borderId="0" xfId="14" applyFont="1" applyAlignment="1">
      <alignment vertical="center" wrapText="1"/>
    </xf>
    <xf numFmtId="0" fontId="50" fillId="0" borderId="0" xfId="14" applyFont="1"/>
    <xf numFmtId="0" fontId="49" fillId="0" borderId="0" xfId="14" applyFont="1"/>
    <xf numFmtId="0" fontId="51" fillId="0" borderId="0" xfId="14" applyFont="1" applyAlignment="1">
      <alignment vertical="center" wrapText="1"/>
    </xf>
    <xf numFmtId="0" fontId="51" fillId="0" borderId="0" xfId="14" applyFont="1"/>
    <xf numFmtId="0" fontId="50" fillId="3" borderId="0" xfId="14" applyFont="1" applyFill="1"/>
    <xf numFmtId="0" fontId="53" fillId="0" borderId="0" xfId="14" applyFont="1" applyAlignment="1">
      <alignment horizontal="left" vertical="center"/>
    </xf>
    <xf numFmtId="164" fontId="50" fillId="0" borderId="0" xfId="14" applyNumberFormat="1" applyFont="1" applyAlignment="1">
      <alignment horizontal="center" vertical="center"/>
    </xf>
    <xf numFmtId="0" fontId="50" fillId="0" borderId="0" xfId="14" applyFont="1" applyAlignment="1">
      <alignment vertical="center"/>
    </xf>
    <xf numFmtId="0" fontId="53" fillId="0" borderId="0" xfId="14" applyFont="1" applyAlignment="1">
      <alignment vertical="center"/>
    </xf>
    <xf numFmtId="0" fontId="55" fillId="0" borderId="0" xfId="0" applyFont="1"/>
    <xf numFmtId="17" fontId="49" fillId="0" borderId="1" xfId="14" applyNumberFormat="1" applyFont="1" applyBorder="1" applyAlignment="1">
      <alignment horizontal="center" vertical="top" wrapText="1"/>
    </xf>
    <xf numFmtId="0" fontId="50" fillId="0" borderId="1" xfId="14" applyFont="1" applyBorder="1"/>
    <xf numFmtId="0" fontId="50" fillId="0" borderId="1" xfId="14" applyFont="1" applyBorder="1" applyAlignment="1">
      <alignment wrapText="1"/>
    </xf>
    <xf numFmtId="164" fontId="50" fillId="0" borderId="1" xfId="14" applyNumberFormat="1" applyFont="1" applyBorder="1" applyAlignment="1">
      <alignment horizontal="center"/>
    </xf>
    <xf numFmtId="0" fontId="49" fillId="0" borderId="1" xfId="14" applyFont="1" applyBorder="1" applyAlignment="1">
      <alignment wrapText="1"/>
    </xf>
    <xf numFmtId="164" fontId="49" fillId="0" borderId="1" xfId="14" applyNumberFormat="1" applyFont="1" applyBorder="1" applyAlignment="1">
      <alignment horizontal="center"/>
    </xf>
    <xf numFmtId="164" fontId="50" fillId="0" borderId="0" xfId="14" applyNumberFormat="1" applyFont="1"/>
    <xf numFmtId="0" fontId="50" fillId="0" borderId="1" xfId="0" applyFont="1" applyBorder="1" applyAlignment="1">
      <alignment wrapText="1"/>
    </xf>
    <xf numFmtId="164" fontId="56" fillId="0" borderId="1" xfId="0" applyNumberFormat="1" applyFont="1" applyFill="1" applyBorder="1"/>
    <xf numFmtId="164" fontId="56" fillId="0" borderId="1" xfId="14" applyNumberFormat="1" applyFont="1" applyFill="1" applyBorder="1" applyAlignment="1">
      <alignment horizontal="center" wrapText="1"/>
    </xf>
    <xf numFmtId="0" fontId="57" fillId="0" borderId="0" xfId="14" applyFont="1" applyBorder="1" applyAlignment="1">
      <alignment vertical="top" wrapText="1"/>
    </xf>
    <xf numFmtId="164" fontId="57" fillId="0" borderId="0" xfId="14" applyNumberFormat="1" applyFont="1" applyBorder="1" applyAlignment="1">
      <alignment horizontal="center" wrapText="1"/>
    </xf>
    <xf numFmtId="164" fontId="56" fillId="0" borderId="0" xfId="14" applyNumberFormat="1" applyFont="1" applyFill="1" applyBorder="1" applyAlignment="1">
      <alignment horizontal="center" wrapText="1"/>
    </xf>
    <xf numFmtId="0" fontId="56" fillId="0" borderId="0" xfId="14" applyFont="1" applyAlignment="1">
      <alignment wrapText="1"/>
    </xf>
    <xf numFmtId="164" fontId="56" fillId="0" borderId="0" xfId="14" applyNumberFormat="1" applyFont="1" applyAlignment="1">
      <alignment horizontal="center"/>
    </xf>
    <xf numFmtId="164" fontId="57" fillId="0" borderId="0" xfId="14" applyNumberFormat="1" applyFont="1" applyAlignment="1">
      <alignment horizontal="center"/>
    </xf>
    <xf numFmtId="0" fontId="57" fillId="0" borderId="0" xfId="14" applyFont="1" applyAlignment="1">
      <alignment horizontal="center"/>
    </xf>
    <xf numFmtId="0" fontId="49" fillId="3" borderId="0" xfId="2" applyFont="1" applyFill="1" applyBorder="1" applyAlignment="1">
      <alignment vertical="center"/>
    </xf>
    <xf numFmtId="0" fontId="50" fillId="3" borderId="0" xfId="2" applyFont="1" applyFill="1" applyBorder="1" applyAlignment="1">
      <alignment vertical="center"/>
    </xf>
    <xf numFmtId="0" fontId="56" fillId="3" borderId="0" xfId="2" applyFont="1" applyFill="1" applyBorder="1" applyAlignment="1">
      <alignment vertical="center"/>
    </xf>
    <xf numFmtId="0" fontId="58" fillId="3" borderId="0" xfId="2" applyFont="1" applyFill="1" applyBorder="1" applyAlignment="1">
      <alignment vertical="center"/>
    </xf>
    <xf numFmtId="0" fontId="58" fillId="3" borderId="0" xfId="2" applyFont="1" applyFill="1"/>
    <xf numFmtId="0" fontId="58" fillId="3" borderId="0" xfId="63" applyFont="1" applyFill="1" applyBorder="1" applyAlignment="1">
      <alignment vertical="center"/>
    </xf>
    <xf numFmtId="0" fontId="58" fillId="3" borderId="0" xfId="63" applyFont="1" applyFill="1" applyAlignment="1">
      <alignment horizontal="left" vertical="center"/>
    </xf>
    <xf numFmtId="0" fontId="58" fillId="3" borderId="0" xfId="2" applyFont="1" applyFill="1" applyBorder="1"/>
    <xf numFmtId="0" fontId="58" fillId="3" borderId="0" xfId="2" applyFont="1" applyFill="1" applyAlignment="1">
      <alignment vertical="center" wrapText="1"/>
    </xf>
    <xf numFmtId="0" fontId="58" fillId="34" borderId="0" xfId="2" applyFont="1" applyFill="1" applyBorder="1" applyAlignment="1">
      <alignment vertical="center"/>
    </xf>
    <xf numFmtId="0" fontId="59" fillId="34" borderId="0" xfId="2" applyFont="1" applyFill="1" applyAlignment="1">
      <alignment vertical="center"/>
    </xf>
    <xf numFmtId="0" fontId="58" fillId="3" borderId="1" xfId="2" applyFont="1" applyFill="1" applyBorder="1" applyAlignment="1">
      <alignment horizontal="center" vertical="center" wrapText="1"/>
    </xf>
    <xf numFmtId="0" fontId="58" fillId="3" borderId="1" xfId="2" applyFont="1" applyFill="1" applyBorder="1" applyAlignment="1">
      <alignment vertical="center" wrapText="1"/>
    </xf>
    <xf numFmtId="1" fontId="58" fillId="3" borderId="1" xfId="2" applyNumberFormat="1" applyFont="1" applyFill="1" applyBorder="1" applyAlignment="1">
      <alignment vertical="center" wrapText="1"/>
    </xf>
    <xf numFmtId="0" fontId="50" fillId="3" borderId="0" xfId="2" applyFont="1" applyFill="1"/>
    <xf numFmtId="0" fontId="62" fillId="0" borderId="0" xfId="68" applyFont="1"/>
    <xf numFmtId="0" fontId="63" fillId="0" borderId="0" xfId="68" applyFont="1"/>
    <xf numFmtId="0" fontId="58" fillId="0" borderId="0" xfId="63" applyFont="1" applyFill="1" applyBorder="1" applyAlignment="1">
      <alignment vertical="center"/>
    </xf>
    <xf numFmtId="0" fontId="58" fillId="0" borderId="0" xfId="63" applyFont="1" applyFill="1" applyAlignment="1">
      <alignment horizontal="left" vertical="center"/>
    </xf>
    <xf numFmtId="0" fontId="55" fillId="0" borderId="0" xfId="68" applyFont="1"/>
    <xf numFmtId="0" fontId="63" fillId="36" borderId="0" xfId="68" applyFont="1" applyFill="1"/>
    <xf numFmtId="0" fontId="63" fillId="36" borderId="0" xfId="68" applyFont="1" applyFill="1" applyAlignment="1">
      <alignment horizontal="center" wrapText="1"/>
    </xf>
    <xf numFmtId="1" fontId="63" fillId="0" borderId="0" xfId="68" applyNumberFormat="1" applyFont="1"/>
    <xf numFmtId="0" fontId="63" fillId="0" borderId="0" xfId="68" applyFont="1" applyBorder="1"/>
    <xf numFmtId="1" fontId="63" fillId="0" borderId="0" xfId="68" applyNumberFormat="1" applyFont="1" applyBorder="1"/>
    <xf numFmtId="0" fontId="63" fillId="0" borderId="16" xfId="68" applyFont="1" applyBorder="1"/>
    <xf numFmtId="1" fontId="63" fillId="0" borderId="16" xfId="68" applyNumberFormat="1" applyFont="1" applyBorder="1"/>
    <xf numFmtId="164" fontId="63" fillId="0" borderId="0" xfId="68" applyNumberFormat="1" applyFont="1"/>
    <xf numFmtId="0" fontId="63" fillId="0" borderId="0" xfId="68" applyFont="1" applyFill="1"/>
    <xf numFmtId="0" fontId="63" fillId="0" borderId="0" xfId="68" applyFont="1" applyAlignment="1">
      <alignment wrapText="1"/>
    </xf>
    <xf numFmtId="1" fontId="63" fillId="0" borderId="0" xfId="68" applyNumberFormat="1" applyFont="1" applyAlignment="1">
      <alignment horizontal="right"/>
    </xf>
    <xf numFmtId="0" fontId="63" fillId="0" borderId="16" xfId="68" applyFont="1" applyBorder="1" applyAlignment="1">
      <alignment wrapText="1"/>
    </xf>
    <xf numFmtId="1" fontId="63" fillId="0" borderId="16" xfId="68" applyNumberFormat="1" applyFont="1" applyBorder="1" applyAlignment="1">
      <alignment horizontal="right"/>
    </xf>
    <xf numFmtId="0" fontId="67" fillId="0" borderId="0" xfId="14" applyFont="1" applyAlignment="1">
      <alignment vertical="center" wrapText="1"/>
    </xf>
    <xf numFmtId="0" fontId="68" fillId="0" borderId="0" xfId="14" applyFont="1" applyAlignment="1">
      <alignment vertical="center"/>
    </xf>
    <xf numFmtId="0" fontId="6" fillId="0" borderId="0" xfId="14" applyFont="1" applyAlignment="1">
      <alignment vertical="center"/>
    </xf>
    <xf numFmtId="0" fontId="38" fillId="0" borderId="0" xfId="3" applyFont="1" applyFill="1" applyBorder="1" applyAlignment="1">
      <alignment horizontal="center" vertical="center" wrapText="1"/>
    </xf>
    <xf numFmtId="164" fontId="50" fillId="0" borderId="1" xfId="14" applyNumberFormat="1" applyFont="1" applyBorder="1" applyAlignment="1">
      <alignment horizontal="center"/>
    </xf>
    <xf numFmtId="164" fontId="50" fillId="0" borderId="11" xfId="14" applyNumberFormat="1" applyFont="1" applyBorder="1" applyAlignment="1">
      <alignment horizontal="center"/>
    </xf>
    <xf numFmtId="164" fontId="50" fillId="0" borderId="12" xfId="14" applyNumberFormat="1" applyFont="1" applyBorder="1" applyAlignment="1">
      <alignment horizontal="center"/>
    </xf>
    <xf numFmtId="164" fontId="50" fillId="0" borderId="11" xfId="14" applyNumberFormat="1" applyFont="1" applyFill="1" applyBorder="1" applyAlignment="1">
      <alignment horizontal="center"/>
    </xf>
    <xf numFmtId="164" fontId="50" fillId="0" borderId="12" xfId="14" applyNumberFormat="1" applyFont="1" applyFill="1" applyBorder="1" applyAlignment="1">
      <alignment horizontal="center"/>
    </xf>
    <xf numFmtId="0" fontId="8" fillId="0" borderId="0" xfId="14" applyFont="1" applyAlignment="1">
      <alignment horizontal="left" vertical="center" wrapText="1"/>
    </xf>
    <xf numFmtId="0" fontId="58" fillId="3" borderId="0" xfId="2" applyFont="1" applyFill="1" applyBorder="1" applyAlignment="1">
      <alignment horizontal="left" vertical="center" wrapText="1"/>
    </xf>
    <xf numFmtId="0" fontId="58" fillId="3" borderId="0" xfId="2" applyFont="1" applyFill="1" applyAlignment="1">
      <alignment horizontal="left" wrapText="1"/>
    </xf>
  </cellXfs>
  <cellStyles count="69">
    <cellStyle name="20 % - Accent1" xfId="32" builtinId="30" customBuiltin="1"/>
    <cellStyle name="20 % - Accent2" xfId="36" builtinId="34" customBuiltin="1"/>
    <cellStyle name="20 % - Accent3" xfId="40" builtinId="38" customBuiltin="1"/>
    <cellStyle name="20 % - Accent4" xfId="44" builtinId="42" customBuiltin="1"/>
    <cellStyle name="20 % - Accent5" xfId="48" builtinId="46" customBuiltin="1"/>
    <cellStyle name="20 % - Accent6" xfId="52" builtinId="50" customBuiltin="1"/>
    <cellStyle name="40 % - Accent1" xfId="33" builtinId="31" customBuiltin="1"/>
    <cellStyle name="40 % - Accent2" xfId="37" builtinId="35" customBuiltin="1"/>
    <cellStyle name="40 % - Accent3" xfId="41" builtinId="39" customBuiltin="1"/>
    <cellStyle name="40 % - Accent4" xfId="45" builtinId="43" customBuiltin="1"/>
    <cellStyle name="40 % - Accent5" xfId="49" builtinId="47" customBuiltin="1"/>
    <cellStyle name="40 % - Accent6" xfId="53" builtinId="51" customBuiltin="1"/>
    <cellStyle name="60 % - Accent1" xfId="34" builtinId="32" customBuiltin="1"/>
    <cellStyle name="60 % - Accent2" xfId="38" builtinId="36" customBuiltin="1"/>
    <cellStyle name="60 % - Accent3" xfId="42" builtinId="40" customBuiltin="1"/>
    <cellStyle name="60 % - Accent4" xfId="46" builtinId="44" customBuiltin="1"/>
    <cellStyle name="60 % - Accent5" xfId="50" builtinId="48" customBuiltin="1"/>
    <cellStyle name="60 % - Accent6" xfId="54" builtinId="52" customBuiltin="1"/>
    <cellStyle name="Accent1" xfId="31" builtinId="29" customBuiltin="1"/>
    <cellStyle name="Accent2" xfId="35" builtinId="33" customBuiltin="1"/>
    <cellStyle name="Accent3" xfId="39" builtinId="37" customBuiltin="1"/>
    <cellStyle name="Accent4" xfId="43" builtinId="41" customBuiltin="1"/>
    <cellStyle name="Accent5" xfId="47" builtinId="45" customBuiltin="1"/>
    <cellStyle name="Accent6" xfId="51" builtinId="49" customBuiltin="1"/>
    <cellStyle name="Avertissement" xfId="28" builtinId="11" customBuiltin="1"/>
    <cellStyle name="Calcul" xfId="25" builtinId="22" customBuiltin="1"/>
    <cellStyle name="Cellule liée" xfId="26" builtinId="24" customBuiltin="1"/>
    <cellStyle name="Commentaire 2" xfId="58"/>
    <cellStyle name="Entrée" xfId="23" builtinId="20" customBuiltin="1"/>
    <cellStyle name="Euro" xfId="5"/>
    <cellStyle name="Euro 2" xfId="12"/>
    <cellStyle name="Insatisfaisant" xfId="21" builtinId="27" customBuiltin="1"/>
    <cellStyle name="Lien hypertexte" xfId="67" builtinId="8"/>
    <cellStyle name="Lien hypertexte 2" xfId="1"/>
    <cellStyle name="Lien hypertexte 2 2" xfId="59"/>
    <cellStyle name="Lien hypertexte 3" xfId="62"/>
    <cellStyle name="Lien hypertexte visité 2" xfId="60"/>
    <cellStyle name="Neutre" xfId="22" builtinId="28" customBuiltin="1"/>
    <cellStyle name="Neutre 2" xfId="3"/>
    <cellStyle name="Neutre 2 2" xfId="4"/>
    <cellStyle name="Normal" xfId="0" builtinId="0"/>
    <cellStyle name="Normal 2" xfId="2"/>
    <cellStyle name="Normal 2 2" xfId="9"/>
    <cellStyle name="Normal 2 2 2" xfId="14"/>
    <cellStyle name="Normal 2 2 3" xfId="66"/>
    <cellStyle name="Normal 2 3" xfId="11"/>
    <cellStyle name="Normal 3" xfId="6"/>
    <cellStyle name="Normal 4" xfId="7"/>
    <cellStyle name="Normal 4 2" xfId="57"/>
    <cellStyle name="Normal 4 3" xfId="63"/>
    <cellStyle name="Normal 5" xfId="10"/>
    <cellStyle name="Normal 5 2" xfId="65"/>
    <cellStyle name="Normal 6" xfId="13"/>
    <cellStyle name="Normal 7" xfId="55"/>
    <cellStyle name="Normal 8" xfId="64"/>
    <cellStyle name="Normal 9" xfId="68"/>
    <cellStyle name="Pourcentage 2" xfId="8"/>
    <cellStyle name="Pourcentage 2 2" xfId="61"/>
    <cellStyle name="Pourcentage 3" xfId="56"/>
    <cellStyle name="Satisfaisant" xfId="20" builtinId="26" customBuiltin="1"/>
    <cellStyle name="Sortie" xfId="24" builtinId="21" customBuiltin="1"/>
    <cellStyle name="Texte explicatif" xfId="29" builtinId="53" customBuiltin="1"/>
    <cellStyle name="Titre" xfId="15" builtinId="15" customBuiltin="1"/>
    <cellStyle name="Titre 1" xfId="16" builtinId="16" customBuiltin="1"/>
    <cellStyle name="Titre 2" xfId="17" builtinId="17" customBuiltin="1"/>
    <cellStyle name="Titre 3" xfId="18" builtinId="18" customBuiltin="1"/>
    <cellStyle name="Titre 4" xfId="19" builtinId="19" customBuiltin="1"/>
    <cellStyle name="Total" xfId="30" builtinId="25" customBuiltin="1"/>
    <cellStyle name="Vérification" xfId="27" builtinId="23" customBuiltin="1"/>
  </cellStyles>
  <dxfs count="0"/>
  <tableStyles count="0" defaultTableStyle="TableStyleMedium2" defaultPivotStyle="PivotStyleLight16"/>
  <colors>
    <mruColors>
      <color rgb="FFFFCA00"/>
      <color rgb="FFFFA994"/>
      <color rgb="FFFFE28D"/>
      <color rgb="FF888DB9"/>
      <color rgb="FF86AFA9"/>
      <color rgb="FF99C221"/>
      <color rgb="FFA50021"/>
      <color rgb="FFFF7C80"/>
      <color rgb="FFFF3300"/>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523428306154227E-2"/>
          <c:y val="1.8140281060979691E-2"/>
          <c:w val="0.85994771691410232"/>
          <c:h val="0.77467027204752748"/>
        </c:manualLayout>
      </c:layout>
      <c:barChart>
        <c:barDir val="col"/>
        <c:grouping val="stacked"/>
        <c:varyColors val="0"/>
        <c:ser>
          <c:idx val="0"/>
          <c:order val="0"/>
          <c:tx>
            <c:strRef>
              <c:f>'Figure 7.1'!$A$32</c:f>
              <c:strCache>
                <c:ptCount val="1"/>
                <c:pt idx="0">
                  <c:v>Proportion d'heures perdues pour absences justifiées des élèves</c:v>
                </c:pt>
              </c:strCache>
            </c:strRef>
          </c:tx>
          <c:spPr>
            <a:solidFill>
              <a:schemeClr val="accent4"/>
            </a:solidFill>
            <a:ln w="12700">
              <a:noFill/>
              <a:prstDash val="solid"/>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7.1'!$B$31:$M$31</c:f>
              <c:strCache>
                <c:ptCount val="11"/>
                <c:pt idx="1">
                  <c:v>Collèges</c:v>
                </c:pt>
                <c:pt idx="4">
                  <c:v>LEGT</c:v>
                </c:pt>
                <c:pt idx="7">
                  <c:v>LP</c:v>
                </c:pt>
                <c:pt idx="10">
                  <c:v>Ensemble</c:v>
                </c:pt>
              </c:strCache>
            </c:strRef>
          </c:cat>
          <c:val>
            <c:numRef>
              <c:f>'Figure 7.1'!$B$32:$M$32</c:f>
              <c:numCache>
                <c:formatCode>0\.0</c:formatCode>
                <c:ptCount val="12"/>
                <c:pt idx="1">
                  <c:v>4.7872471015980995</c:v>
                </c:pt>
                <c:pt idx="4">
                  <c:v>4.6487875026126506</c:v>
                </c:pt>
                <c:pt idx="7">
                  <c:v>6.1483373107858155</c:v>
                </c:pt>
                <c:pt idx="10">
                  <c:v>4.9021697900658285</c:v>
                </c:pt>
              </c:numCache>
            </c:numRef>
          </c:val>
          <c:extLst>
            <c:ext xmlns:c16="http://schemas.microsoft.com/office/drawing/2014/chart" uri="{C3380CC4-5D6E-409C-BE32-E72D297353CC}">
              <c16:uniqueId val="{00000000-3B5A-4B35-B716-4ADBA3A2F8A7}"/>
            </c:ext>
          </c:extLst>
        </c:ser>
        <c:ser>
          <c:idx val="3"/>
          <c:order val="1"/>
          <c:tx>
            <c:strRef>
              <c:f>'Figure 7.1'!$A$33</c:f>
              <c:strCache>
                <c:ptCount val="1"/>
                <c:pt idx="0">
                  <c:v>Proportion d'heures perdues pour absences non justifiées des élèves</c:v>
                </c:pt>
              </c:strCache>
            </c:strRef>
          </c:tx>
          <c:spPr>
            <a:solidFill>
              <a:schemeClr val="accent6"/>
            </a:solidFill>
            <a:ln w="3175">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7.1'!$B$31:$M$31</c:f>
              <c:strCache>
                <c:ptCount val="11"/>
                <c:pt idx="1">
                  <c:v>Collèges</c:v>
                </c:pt>
                <c:pt idx="4">
                  <c:v>LEGT</c:v>
                </c:pt>
                <c:pt idx="7">
                  <c:v>LP</c:v>
                </c:pt>
                <c:pt idx="10">
                  <c:v>Ensemble</c:v>
                </c:pt>
              </c:strCache>
            </c:strRef>
          </c:cat>
          <c:val>
            <c:numRef>
              <c:f>'Figure 7.1'!$B$33:$M$33</c:f>
              <c:numCache>
                <c:formatCode>0\.0</c:formatCode>
                <c:ptCount val="12"/>
                <c:pt idx="1">
                  <c:v>1.0445919236188081</c:v>
                </c:pt>
                <c:pt idx="4">
                  <c:v>1.2899358529936045</c:v>
                </c:pt>
                <c:pt idx="7">
                  <c:v>3.7141066150174558</c:v>
                </c:pt>
                <c:pt idx="10">
                  <c:v>1.377077355940842</c:v>
                </c:pt>
              </c:numCache>
            </c:numRef>
          </c:val>
          <c:extLst>
            <c:ext xmlns:c16="http://schemas.microsoft.com/office/drawing/2014/chart" uri="{C3380CC4-5D6E-409C-BE32-E72D297353CC}">
              <c16:uniqueId val="{00000001-3B5A-4B35-B716-4ADBA3A2F8A7}"/>
            </c:ext>
          </c:extLst>
        </c:ser>
        <c:dLbls>
          <c:showLegendKey val="0"/>
          <c:showVal val="0"/>
          <c:showCatName val="0"/>
          <c:showSerName val="0"/>
          <c:showPercent val="0"/>
          <c:showBubbleSize val="0"/>
        </c:dLbls>
        <c:gapWidth val="0"/>
        <c:overlap val="100"/>
        <c:axId val="116370048"/>
        <c:axId val="116261248"/>
      </c:barChart>
      <c:barChart>
        <c:barDir val="col"/>
        <c:grouping val="clustered"/>
        <c:varyColors val="0"/>
        <c:ser>
          <c:idx val="1"/>
          <c:order val="2"/>
          <c:tx>
            <c:strRef>
              <c:f>'Figure 7.1'!$A$35</c:f>
              <c:strCache>
                <c:ptCount val="1"/>
                <c:pt idx="0">
                  <c:v>Proportion d'élèves absentéistes</c:v>
                </c:pt>
              </c:strCache>
            </c:strRef>
          </c:tx>
          <c:spPr>
            <a:solidFill>
              <a:schemeClr val="bg2"/>
            </a:solidFill>
            <a:ln w="28575">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7.1'!$B$31:$M$31</c:f>
              <c:strCache>
                <c:ptCount val="11"/>
                <c:pt idx="1">
                  <c:v>Collèges</c:v>
                </c:pt>
                <c:pt idx="4">
                  <c:v>LEGT</c:v>
                </c:pt>
                <c:pt idx="7">
                  <c:v>LP</c:v>
                </c:pt>
                <c:pt idx="10">
                  <c:v>Ensemble</c:v>
                </c:pt>
              </c:strCache>
            </c:strRef>
          </c:cat>
          <c:val>
            <c:numRef>
              <c:f>'Figure 7.1'!$B$35:$M$35</c:f>
              <c:numCache>
                <c:formatCode>General</c:formatCode>
                <c:ptCount val="12"/>
                <c:pt idx="2" formatCode="0\.0">
                  <c:v>3.5360119305940967</c:v>
                </c:pt>
                <c:pt idx="5" formatCode="0\.0">
                  <c:v>4.6509365158066061</c:v>
                </c:pt>
                <c:pt idx="8" formatCode="0\.0">
                  <c:v>15.581399964193416</c:v>
                </c:pt>
                <c:pt idx="11" formatCode="0\.0">
                  <c:v>4.7682371828391883</c:v>
                </c:pt>
              </c:numCache>
            </c:numRef>
          </c:val>
          <c:extLst>
            <c:ext xmlns:c16="http://schemas.microsoft.com/office/drawing/2014/chart" uri="{C3380CC4-5D6E-409C-BE32-E72D297353CC}">
              <c16:uniqueId val="{00000006-3B5A-4B35-B716-4ADBA3A2F8A7}"/>
            </c:ext>
          </c:extLst>
        </c:ser>
        <c:dLbls>
          <c:showLegendKey val="0"/>
          <c:showVal val="0"/>
          <c:showCatName val="0"/>
          <c:showSerName val="0"/>
          <c:showPercent val="0"/>
          <c:showBubbleSize val="0"/>
        </c:dLbls>
        <c:gapWidth val="500"/>
        <c:axId val="116264320"/>
        <c:axId val="116262784"/>
      </c:barChart>
      <c:catAx>
        <c:axId val="116370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16261248"/>
        <c:crosses val="autoZero"/>
        <c:auto val="1"/>
        <c:lblAlgn val="ctr"/>
        <c:lblOffset val="100"/>
        <c:noMultiLvlLbl val="0"/>
      </c:catAx>
      <c:valAx>
        <c:axId val="116261248"/>
        <c:scaling>
          <c:orientation val="minMax"/>
          <c:max val="25"/>
          <c:min val="0"/>
        </c:scaling>
        <c:delete val="1"/>
        <c:axPos val="l"/>
        <c:numFmt formatCode="General" sourceLinked="0"/>
        <c:majorTickMark val="out"/>
        <c:minorTickMark val="none"/>
        <c:tickLblPos val="nextTo"/>
        <c:crossAx val="116370048"/>
        <c:crosses val="autoZero"/>
        <c:crossBetween val="between"/>
        <c:majorUnit val="5"/>
      </c:valAx>
      <c:valAx>
        <c:axId val="116262784"/>
        <c:scaling>
          <c:orientation val="minMax"/>
          <c:max val="25"/>
        </c:scaling>
        <c:delete val="1"/>
        <c:axPos val="r"/>
        <c:numFmt formatCode="General" sourceLinked="1"/>
        <c:majorTickMark val="out"/>
        <c:minorTickMark val="none"/>
        <c:tickLblPos val="nextTo"/>
        <c:crossAx val="116264320"/>
        <c:crosses val="max"/>
        <c:crossBetween val="between"/>
      </c:valAx>
      <c:catAx>
        <c:axId val="116264320"/>
        <c:scaling>
          <c:orientation val="minMax"/>
        </c:scaling>
        <c:delete val="1"/>
        <c:axPos val="t"/>
        <c:numFmt formatCode="General" sourceLinked="1"/>
        <c:majorTickMark val="out"/>
        <c:minorTickMark val="none"/>
        <c:tickLblPos val="nextTo"/>
        <c:crossAx val="116262784"/>
        <c:crosses val="max"/>
        <c:auto val="1"/>
        <c:lblAlgn val="ctr"/>
        <c:lblOffset val="100"/>
        <c:tickMarkSkip val="1"/>
        <c:noMultiLvlLbl val="0"/>
      </c:catAx>
      <c:spPr>
        <a:noFill/>
        <a:ln w="25400">
          <a:noFill/>
        </a:ln>
      </c:spPr>
    </c:plotArea>
    <c:legend>
      <c:legendPos val="b"/>
      <c:overlay val="0"/>
    </c:legend>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3580276266532404E-2"/>
          <c:y val="3.1494882706128269E-2"/>
          <c:w val="0.87279637114632425"/>
          <c:h val="0.76736970363869406"/>
        </c:manualLayout>
      </c:layout>
      <c:barChart>
        <c:barDir val="col"/>
        <c:grouping val="stacked"/>
        <c:varyColors val="0"/>
        <c:ser>
          <c:idx val="4"/>
          <c:order val="1"/>
          <c:tx>
            <c:strRef>
              <c:f>'Figure 7.2'!$A$40</c:f>
              <c:strCache>
                <c:ptCount val="1"/>
                <c:pt idx="0">
                  <c:v>Absents pour raisons individuelles</c:v>
                </c:pt>
              </c:strCache>
            </c:strRef>
          </c:tx>
          <c:spPr>
            <a:ln>
              <a:noFill/>
            </a:ln>
          </c:spPr>
          <c:invertIfNegative val="0"/>
          <c:dLbls>
            <c:spPr>
              <a:noFill/>
              <a:ln>
                <a:noFill/>
              </a:ln>
              <a:effectLst/>
            </c:spPr>
            <c:txPr>
              <a:bodyPr wrap="square" lIns="38100" tIns="19050" rIns="38100" bIns="19050" anchor="ctr">
                <a:spAutoFit/>
              </a:bodyPr>
              <a:lstStyle/>
              <a:p>
                <a:pPr>
                  <a:defRPr sz="10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'Figure 7.2'!$B$40:$E$40</c:f>
              <c:numCache>
                <c:formatCode>0\.0</c:formatCode>
                <c:ptCount val="4"/>
                <c:pt idx="0">
                  <c:v>4.9000000000000004</c:v>
                </c:pt>
                <c:pt idx="1">
                  <c:v>4.5</c:v>
                </c:pt>
                <c:pt idx="2">
                  <c:v>6</c:v>
                </c:pt>
                <c:pt idx="3">
                  <c:v>4.9000000000000004</c:v>
                </c:pt>
              </c:numCache>
            </c:numRef>
          </c:val>
          <c:extLst>
            <c:ext xmlns:c16="http://schemas.microsoft.com/office/drawing/2014/chart" uri="{C3380CC4-5D6E-409C-BE32-E72D297353CC}">
              <c16:uniqueId val="{00000000-9296-4DBB-A628-87FDC03BF1B7}"/>
            </c:ext>
          </c:extLst>
        </c:ser>
        <c:ser>
          <c:idx val="3"/>
          <c:order val="2"/>
          <c:tx>
            <c:strRef>
              <c:f>'Figure 7.2'!$A$39</c:f>
              <c:strCache>
                <c:ptCount val="1"/>
                <c:pt idx="0">
                  <c:v>Absents pour formation</c:v>
                </c:pt>
              </c:strCache>
            </c:strRef>
          </c:tx>
          <c:spPr>
            <a:ln>
              <a:noFill/>
            </a:ln>
          </c:spPr>
          <c:invertIfNegative val="0"/>
          <c:dLbls>
            <c:spPr>
              <a:noFill/>
              <a:ln>
                <a:noFill/>
              </a:ln>
              <a:effectLst/>
            </c:spPr>
            <c:txPr>
              <a:bodyPr wrap="square" lIns="38100" tIns="19050" rIns="38100" bIns="19050" anchor="ctr">
                <a:spAutoFit/>
              </a:bodyPr>
              <a:lstStyle/>
              <a:p>
                <a:pPr>
                  <a:defRPr sz="10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'Figure 7.2'!$B$39:$E$39</c:f>
              <c:numCache>
                <c:formatCode>0\.0</c:formatCode>
                <c:ptCount val="4"/>
                <c:pt idx="0">
                  <c:v>0.8</c:v>
                </c:pt>
                <c:pt idx="1">
                  <c:v>1.1000000000000001</c:v>
                </c:pt>
                <c:pt idx="2">
                  <c:v>1.2</c:v>
                </c:pt>
                <c:pt idx="3">
                  <c:v>0.9</c:v>
                </c:pt>
              </c:numCache>
            </c:numRef>
          </c:val>
          <c:extLst>
            <c:ext xmlns:c16="http://schemas.microsoft.com/office/drawing/2014/chart" uri="{C3380CC4-5D6E-409C-BE32-E72D297353CC}">
              <c16:uniqueId val="{00000001-9296-4DBB-A628-87FDC03BF1B7}"/>
            </c:ext>
          </c:extLst>
        </c:ser>
        <c:ser>
          <c:idx val="1"/>
          <c:order val="3"/>
          <c:tx>
            <c:strRef>
              <c:f>'Figure 7.2'!$A$42</c:f>
              <c:strCache>
                <c:ptCount val="1"/>
                <c:pt idx="0">
                  <c:v>Absents pour fonctionnement du système</c:v>
                </c:pt>
              </c:strCache>
            </c:strRef>
          </c:tx>
          <c:spPr>
            <a:ln>
              <a:noFill/>
            </a:ln>
          </c:spPr>
          <c:invertIfNegative val="0"/>
          <c:dLbls>
            <c:spPr>
              <a:noFill/>
              <a:ln>
                <a:noFill/>
              </a:ln>
              <a:effectLst/>
            </c:spPr>
            <c:txPr>
              <a:bodyPr wrap="square" lIns="38100" tIns="19050" rIns="38100" bIns="19050" anchor="ctr">
                <a:spAutoFit/>
              </a:bodyPr>
              <a:lstStyle/>
              <a:p>
                <a:pPr>
                  <a:defRPr sz="10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7.2'!$B$38:$E$38</c:f>
              <c:strCache>
                <c:ptCount val="4"/>
                <c:pt idx="0">
                  <c:v>Collèges</c:v>
                </c:pt>
                <c:pt idx="1">
                  <c:v>LEGT</c:v>
                </c:pt>
                <c:pt idx="2">
                  <c:v>LP</c:v>
                </c:pt>
                <c:pt idx="3">
                  <c:v>Ensemble</c:v>
                </c:pt>
              </c:strCache>
            </c:strRef>
          </c:cat>
          <c:val>
            <c:numRef>
              <c:f>'Figure 7.2'!$B$42:$E$42</c:f>
              <c:numCache>
                <c:formatCode>0\.0</c:formatCode>
                <c:ptCount val="4"/>
                <c:pt idx="0">
                  <c:v>1.1000000000000001</c:v>
                </c:pt>
                <c:pt idx="1">
                  <c:v>1.8</c:v>
                </c:pt>
                <c:pt idx="2">
                  <c:v>2.7</c:v>
                </c:pt>
                <c:pt idx="3">
                  <c:v>1.5</c:v>
                </c:pt>
              </c:numCache>
            </c:numRef>
          </c:val>
          <c:extLst>
            <c:ext xmlns:c16="http://schemas.microsoft.com/office/drawing/2014/chart" uri="{C3380CC4-5D6E-409C-BE32-E72D297353CC}">
              <c16:uniqueId val="{00000002-9296-4DBB-A628-87FDC03BF1B7}"/>
            </c:ext>
          </c:extLst>
        </c:ser>
        <c:ser>
          <c:idx val="2"/>
          <c:order val="4"/>
          <c:tx>
            <c:strRef>
              <c:f>'Figure 7.2'!$A$43</c:f>
              <c:strCache>
                <c:ptCount val="1"/>
                <c:pt idx="0">
                  <c:v>Fermeture totale de l’établissement hors mise en place de la continuité pédagogique</c:v>
                </c:pt>
              </c:strCache>
            </c:strRef>
          </c:tx>
          <c:spPr>
            <a:ln>
              <a:noFill/>
            </a:ln>
          </c:spPr>
          <c:invertIfNegative val="0"/>
          <c:dLbls>
            <c:spPr>
              <a:noFill/>
              <a:ln>
                <a:noFill/>
              </a:ln>
              <a:effectLst/>
            </c:spPr>
            <c:txPr>
              <a:bodyPr wrap="square" lIns="38100" tIns="19050" rIns="38100" bIns="19050" anchor="ctr">
                <a:spAutoFit/>
              </a:bodyPr>
              <a:lstStyle/>
              <a:p>
                <a:pPr>
                  <a:defRPr sz="10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7.2'!$B$38:$E$38</c:f>
              <c:strCache>
                <c:ptCount val="4"/>
                <c:pt idx="0">
                  <c:v>Collèges</c:v>
                </c:pt>
                <c:pt idx="1">
                  <c:v>LEGT</c:v>
                </c:pt>
                <c:pt idx="2">
                  <c:v>LP</c:v>
                </c:pt>
                <c:pt idx="3">
                  <c:v>Ensemble</c:v>
                </c:pt>
              </c:strCache>
            </c:strRef>
          </c:cat>
          <c:val>
            <c:numRef>
              <c:f>'Figure 7.2'!$B$43:$E$43</c:f>
              <c:numCache>
                <c:formatCode>0\.0</c:formatCode>
                <c:ptCount val="4"/>
                <c:pt idx="0">
                  <c:v>1.1000000000000001</c:v>
                </c:pt>
                <c:pt idx="1">
                  <c:v>2</c:v>
                </c:pt>
                <c:pt idx="2">
                  <c:v>1.3</c:v>
                </c:pt>
                <c:pt idx="3">
                  <c:v>1.5</c:v>
                </c:pt>
              </c:numCache>
            </c:numRef>
          </c:val>
          <c:extLst>
            <c:ext xmlns:c16="http://schemas.microsoft.com/office/drawing/2014/chart" uri="{C3380CC4-5D6E-409C-BE32-E72D297353CC}">
              <c16:uniqueId val="{00000003-9296-4DBB-A628-87FDC03BF1B7}"/>
            </c:ext>
          </c:extLst>
        </c:ser>
        <c:dLbls>
          <c:showLegendKey val="0"/>
          <c:showVal val="0"/>
          <c:showCatName val="0"/>
          <c:showSerName val="0"/>
          <c:showPercent val="0"/>
          <c:showBubbleSize val="0"/>
        </c:dLbls>
        <c:gapWidth val="150"/>
        <c:overlap val="100"/>
        <c:axId val="108395136"/>
        <c:axId val="107749760"/>
        <c:extLst>
          <c:ext xmlns:c15="http://schemas.microsoft.com/office/drawing/2012/chart" uri="{02D57815-91ED-43cb-92C2-25804820EDAC}">
            <c15:filteredBarSeries>
              <c15:ser>
                <c:idx val="0"/>
                <c:order val="0"/>
                <c:tx>
                  <c:strRef>
                    <c:extLst>
                      <c:ext uri="{02D57815-91ED-43cb-92C2-25804820EDAC}">
                        <c15:formulaRef>
                          <c15:sqref>'Figure 7.2'!$A$41</c15:sqref>
                        </c15:formulaRef>
                      </c:ext>
                    </c:extLst>
                    <c:strCache>
                      <c:ptCount val="1"/>
                      <c:pt idx="0">
                        <c:v>Enseignants absents pour raisons individuelles ou pour formation</c:v>
                      </c:pt>
                    </c:strCache>
                  </c:strRef>
                </c:tx>
                <c:spPr>
                  <a:solidFill>
                    <a:srgbClr val="0070C0"/>
                  </a:solidFill>
                  <a:ln w="12700">
                    <a:solidFill>
                      <a:srgbClr val="000000"/>
                    </a:solidFill>
                    <a:prstDash val="solid"/>
                  </a:ln>
                </c:spPr>
                <c:invertIfNegative val="0"/>
                <c:dLbls>
                  <c:spPr>
                    <a:noFill/>
                    <a:ln w="25400">
                      <a:noFill/>
                    </a:ln>
                  </c:spPr>
                  <c:txPr>
                    <a:bodyPr/>
                    <a:lstStyle/>
                    <a:p>
                      <a:pPr>
                        <a:defRPr sz="1000" b="0" i="0" u="none" strike="noStrike" baseline="0">
                          <a:solidFill>
                            <a:schemeClr val="bg1"/>
                          </a:solidFill>
                          <a:latin typeface="Arial"/>
                          <a:ea typeface="Arial"/>
                          <a:cs typeface="Arial"/>
                        </a:defRPr>
                      </a:pPr>
                      <a:endParaRPr lang="fr-FR"/>
                    </a:p>
                  </c:txPr>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ormulaRef>
                          <c15:sqref>'Figure 7.2'!$B$38:$E$38</c15:sqref>
                        </c15:formulaRef>
                      </c:ext>
                    </c:extLst>
                    <c:strCache>
                      <c:ptCount val="4"/>
                      <c:pt idx="0">
                        <c:v>Collèges</c:v>
                      </c:pt>
                      <c:pt idx="1">
                        <c:v>LEGT</c:v>
                      </c:pt>
                      <c:pt idx="2">
                        <c:v>LP</c:v>
                      </c:pt>
                      <c:pt idx="3">
                        <c:v>Ensemble</c:v>
                      </c:pt>
                    </c:strCache>
                  </c:strRef>
                </c:cat>
                <c:val>
                  <c:numRef>
                    <c:extLst>
                      <c:ext uri="{02D57815-91ED-43cb-92C2-25804820EDAC}">
                        <c15:formulaRef>
                          <c15:sqref>'Figure 7.2'!$B$41:$E$41</c15:sqref>
                        </c15:formulaRef>
                      </c:ext>
                    </c:extLst>
                    <c:numCache>
                      <c:formatCode>0\.0</c:formatCode>
                      <c:ptCount val="4"/>
                      <c:pt idx="0">
                        <c:v>5.7</c:v>
                      </c:pt>
                      <c:pt idx="1">
                        <c:v>5.6</c:v>
                      </c:pt>
                      <c:pt idx="2">
                        <c:v>7.2</c:v>
                      </c:pt>
                      <c:pt idx="3">
                        <c:v>5.8000000000000007</c:v>
                      </c:pt>
                    </c:numCache>
                  </c:numRef>
                </c:val>
                <c:extLst>
                  <c:ext xmlns:c16="http://schemas.microsoft.com/office/drawing/2014/chart" uri="{C3380CC4-5D6E-409C-BE32-E72D297353CC}">
                    <c16:uniqueId val="{00000004-9296-4DBB-A628-87FDC03BF1B7}"/>
                  </c:ext>
                </c:extLst>
              </c15:ser>
            </c15:filteredBarSeries>
          </c:ext>
        </c:extLst>
      </c:barChart>
      <c:catAx>
        <c:axId val="108395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07749760"/>
        <c:crosses val="autoZero"/>
        <c:auto val="1"/>
        <c:lblAlgn val="ctr"/>
        <c:lblOffset val="100"/>
        <c:noMultiLvlLbl val="0"/>
      </c:catAx>
      <c:valAx>
        <c:axId val="107749760"/>
        <c:scaling>
          <c:orientation val="minMax"/>
          <c:max val="12"/>
          <c:min val="0"/>
        </c:scaling>
        <c:delete val="1"/>
        <c:axPos val="l"/>
        <c:majorGridlines>
          <c:spPr>
            <a:ln w="3175">
              <a:noFill/>
              <a:prstDash val="solid"/>
            </a:ln>
          </c:spPr>
        </c:majorGridlines>
        <c:numFmt formatCode="General" sourceLinked="0"/>
        <c:majorTickMark val="out"/>
        <c:minorTickMark val="none"/>
        <c:tickLblPos val="nextTo"/>
        <c:crossAx val="108395136"/>
        <c:crosses val="autoZero"/>
        <c:crossBetween val="between"/>
      </c:valAx>
      <c:spPr>
        <a:noFill/>
        <a:ln w="25400">
          <a:noFill/>
        </a:ln>
      </c:spPr>
    </c:plotArea>
    <c:legend>
      <c:legendPos val="b"/>
      <c:layout>
        <c:manualLayout>
          <c:xMode val="edge"/>
          <c:yMode val="edge"/>
          <c:x val="2.1876195956788823E-2"/>
          <c:y val="0.8421296057818316"/>
          <c:w val="0.93153059076171629"/>
          <c:h val="0.15787039421816845"/>
        </c:manualLayout>
      </c:layout>
      <c:overlay val="0"/>
      <c:spPr>
        <a:solidFill>
          <a:srgbClr val="FFFFFF"/>
        </a:solidFill>
        <a:ln w="3175">
          <a:noFill/>
          <a:prstDash val="solid"/>
        </a:ln>
      </c:spPr>
      <c:txPr>
        <a:bodyPr/>
        <a:lstStyle/>
        <a:p>
          <a:pPr>
            <a:defRPr sz="7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18685273182112E-2"/>
          <c:y val="4.07406346933906E-2"/>
          <c:w val="0.53708989501312332"/>
          <c:h val="0.88011545871344088"/>
        </c:manualLayout>
      </c:layout>
      <c:barChart>
        <c:barDir val="col"/>
        <c:grouping val="stacked"/>
        <c:varyColors val="0"/>
        <c:ser>
          <c:idx val="7"/>
          <c:order val="0"/>
          <c:tx>
            <c:strRef>
              <c:f>'Figure 7.3'!$B$18</c:f>
              <c:strCache>
                <c:ptCount val="1"/>
                <c:pt idx="0">
                  <c:v>Autres3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7.3'!$C$11:$Q$11</c:f>
              <c:strCache>
                <c:ptCount val="13"/>
                <c:pt idx="0">
                  <c:v>Écoles </c:v>
                </c:pt>
                <c:pt idx="4">
                  <c:v>Collèges</c:v>
                </c:pt>
                <c:pt idx="8">
                  <c:v>LEGT</c:v>
                </c:pt>
                <c:pt idx="12">
                  <c:v>LP</c:v>
                </c:pt>
              </c:strCache>
            </c:strRef>
          </c:cat>
          <c:val>
            <c:numRef>
              <c:f>'Figure 7.3'!$C$18:$Q$18</c:f>
              <c:numCache>
                <c:formatCode>General</c:formatCode>
                <c:ptCount val="15"/>
                <c:pt idx="0" formatCode="0">
                  <c:v>12.403541292379572</c:v>
                </c:pt>
                <c:pt idx="4" formatCode="0">
                  <c:v>8.4</c:v>
                </c:pt>
                <c:pt idx="8" formatCode="0">
                  <c:v>8.8000000000000007</c:v>
                </c:pt>
                <c:pt idx="12" formatCode="0">
                  <c:v>9.8999999999999986</c:v>
                </c:pt>
              </c:numCache>
            </c:numRef>
          </c:val>
          <c:extLst>
            <c:ext xmlns:c16="http://schemas.microsoft.com/office/drawing/2014/chart" uri="{C3380CC4-5D6E-409C-BE32-E72D297353CC}">
              <c16:uniqueId val="{00000004-3A95-405E-8E25-5798F7F5AA21}"/>
            </c:ext>
          </c:extLst>
        </c:ser>
        <c:ser>
          <c:idx val="4"/>
          <c:order val="1"/>
          <c:tx>
            <c:strRef>
              <c:f>'Figure 7.3'!$B$17</c:f>
              <c:strCache>
                <c:ptCount val="1"/>
                <c:pt idx="0">
                  <c:v>Port d'objet dangereux ou d'arme blanche </c:v>
                </c:pt>
              </c:strCache>
            </c:strRef>
          </c:tx>
          <c:spPr>
            <a:solidFill>
              <a:schemeClr val="accent2"/>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7.3'!$C$11:$Q$11</c:f>
              <c:strCache>
                <c:ptCount val="13"/>
                <c:pt idx="0">
                  <c:v>Écoles </c:v>
                </c:pt>
                <c:pt idx="4">
                  <c:v>Collèges</c:v>
                </c:pt>
                <c:pt idx="8">
                  <c:v>LEGT</c:v>
                </c:pt>
                <c:pt idx="12">
                  <c:v>LP</c:v>
                </c:pt>
              </c:strCache>
            </c:strRef>
          </c:cat>
          <c:val>
            <c:numRef>
              <c:f>'Figure 7.3'!$C$17:$Q$17</c:f>
              <c:numCache>
                <c:formatCode>General</c:formatCode>
                <c:ptCount val="15"/>
                <c:pt idx="0" formatCode="0">
                  <c:v>1.5360241538397348</c:v>
                </c:pt>
                <c:pt idx="4" formatCode="0">
                  <c:v>6.5</c:v>
                </c:pt>
                <c:pt idx="8" formatCode="0">
                  <c:v>2.4</c:v>
                </c:pt>
                <c:pt idx="12" formatCode="0">
                  <c:v>3.7</c:v>
                </c:pt>
              </c:numCache>
            </c:numRef>
          </c:val>
          <c:extLst>
            <c:ext xmlns:c16="http://schemas.microsoft.com/office/drawing/2014/chart" uri="{C3380CC4-5D6E-409C-BE32-E72D297353CC}">
              <c16:uniqueId val="{00000007-F5E9-4B4E-8D62-0F298623B8C3}"/>
            </c:ext>
          </c:extLst>
        </c:ser>
        <c:ser>
          <c:idx val="5"/>
          <c:order val="2"/>
          <c:tx>
            <c:strRef>
              <c:f>'Figure 7.3'!$B$16</c:f>
              <c:strCache>
                <c:ptCount val="1"/>
                <c:pt idx="0">
                  <c:v>Consommation d'alcool/stupéfiants ou
trafic de stupéfiants</c:v>
                </c:pt>
              </c:strCache>
            </c:strRef>
          </c:tx>
          <c:spPr>
            <a:solidFill>
              <a:schemeClr val="accent1"/>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3A95-405E-8E25-5798F7F5AA21}"/>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7.3'!$C$11:$Q$11</c:f>
              <c:strCache>
                <c:ptCount val="13"/>
                <c:pt idx="0">
                  <c:v>Écoles </c:v>
                </c:pt>
                <c:pt idx="4">
                  <c:v>Collèges</c:v>
                </c:pt>
                <c:pt idx="8">
                  <c:v>LEGT</c:v>
                </c:pt>
                <c:pt idx="12">
                  <c:v>LP</c:v>
                </c:pt>
              </c:strCache>
            </c:strRef>
          </c:cat>
          <c:val>
            <c:numRef>
              <c:f>'Figure 7.3'!$C$16:$Q$16</c:f>
              <c:numCache>
                <c:formatCode>General</c:formatCode>
                <c:ptCount val="15"/>
                <c:pt idx="0" formatCode="0">
                  <c:v>0.3</c:v>
                </c:pt>
                <c:pt idx="4" formatCode="0">
                  <c:v>2.2000000000000002</c:v>
                </c:pt>
                <c:pt idx="8" formatCode="0">
                  <c:v>9</c:v>
                </c:pt>
                <c:pt idx="12" formatCode="0">
                  <c:v>9.1999999999999993</c:v>
                </c:pt>
              </c:numCache>
            </c:numRef>
          </c:val>
          <c:extLst>
            <c:ext xmlns:c16="http://schemas.microsoft.com/office/drawing/2014/chart" uri="{C3380CC4-5D6E-409C-BE32-E72D297353CC}">
              <c16:uniqueId val="{00000008-F5E9-4B4E-8D62-0F298623B8C3}"/>
            </c:ext>
          </c:extLst>
        </c:ser>
        <c:ser>
          <c:idx val="6"/>
          <c:order val="3"/>
          <c:tx>
            <c:strRef>
              <c:f>'Figure 7.3'!$B$15</c:f>
              <c:strCache>
                <c:ptCount val="1"/>
                <c:pt idx="0">
                  <c:v>Atteintes aux biens2</c:v>
                </c:pt>
              </c:strCache>
            </c:strRef>
          </c:tx>
          <c:spPr>
            <a:solidFill>
              <a:srgbClr val="FFCA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7.3'!$C$11:$Q$11</c:f>
              <c:strCache>
                <c:ptCount val="13"/>
                <c:pt idx="0">
                  <c:v>Écoles </c:v>
                </c:pt>
                <c:pt idx="4">
                  <c:v>Collèges</c:v>
                </c:pt>
                <c:pt idx="8">
                  <c:v>LEGT</c:v>
                </c:pt>
                <c:pt idx="12">
                  <c:v>LP</c:v>
                </c:pt>
              </c:strCache>
            </c:strRef>
          </c:cat>
          <c:val>
            <c:numRef>
              <c:f>'Figure 7.3'!$C$15:$Q$15</c:f>
              <c:numCache>
                <c:formatCode>0</c:formatCode>
                <c:ptCount val="15"/>
                <c:pt idx="1">
                  <c:v>3.6801904189176753</c:v>
                </c:pt>
                <c:pt idx="5">
                  <c:v>4.9000000000000004</c:v>
                </c:pt>
                <c:pt idx="9">
                  <c:v>8.8000000000000007</c:v>
                </c:pt>
                <c:pt idx="13">
                  <c:v>6.2</c:v>
                </c:pt>
              </c:numCache>
            </c:numRef>
          </c:val>
          <c:extLst>
            <c:ext xmlns:c16="http://schemas.microsoft.com/office/drawing/2014/chart" uri="{C3380CC4-5D6E-409C-BE32-E72D297353CC}">
              <c16:uniqueId val="{00000009-F5E9-4B4E-8D62-0F298623B8C3}"/>
            </c:ext>
          </c:extLst>
        </c:ser>
        <c:ser>
          <c:idx val="3"/>
          <c:order val="4"/>
          <c:tx>
            <c:strRef>
              <c:f>'Figure 7.3'!$B$14</c:f>
              <c:strCache>
                <c:ptCount val="1"/>
                <c:pt idx="0">
                  <c:v>Autres1</c:v>
                </c:pt>
              </c:strCache>
            </c:strRef>
          </c:tx>
          <c:spPr>
            <a:solidFill>
              <a:schemeClr val="accent4">
                <a:lumMod val="60000"/>
                <a:lumOff val="40000"/>
              </a:scheme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7.3'!$C$11:$Q$11</c:f>
              <c:strCache>
                <c:ptCount val="13"/>
                <c:pt idx="0">
                  <c:v>Écoles </c:v>
                </c:pt>
                <c:pt idx="4">
                  <c:v>Collèges</c:v>
                </c:pt>
                <c:pt idx="8">
                  <c:v>LEGT</c:v>
                </c:pt>
                <c:pt idx="12">
                  <c:v>LP</c:v>
                </c:pt>
              </c:strCache>
            </c:strRef>
          </c:cat>
          <c:val>
            <c:numRef>
              <c:f>'Figure 7.3'!$C$14:$Q$14</c:f>
              <c:numCache>
                <c:formatCode>General</c:formatCode>
                <c:ptCount val="15"/>
                <c:pt idx="2" formatCode="0">
                  <c:v>4.2614299734576102</c:v>
                </c:pt>
                <c:pt idx="6" formatCode="0">
                  <c:v>10</c:v>
                </c:pt>
                <c:pt idx="10" formatCode="0">
                  <c:v>7.4</c:v>
                </c:pt>
                <c:pt idx="14" formatCode="0">
                  <c:v>5.8000000000000007</c:v>
                </c:pt>
              </c:numCache>
            </c:numRef>
          </c:val>
          <c:extLst>
            <c:ext xmlns:c16="http://schemas.microsoft.com/office/drawing/2014/chart" uri="{C3380CC4-5D6E-409C-BE32-E72D297353CC}">
              <c16:uniqueId val="{00000006-F5E9-4B4E-8D62-0F298623B8C3}"/>
            </c:ext>
          </c:extLst>
        </c:ser>
        <c:ser>
          <c:idx val="0"/>
          <c:order val="5"/>
          <c:tx>
            <c:strRef>
              <c:f>'Figure 7.3'!$B$13</c:f>
              <c:strCache>
                <c:ptCount val="1"/>
                <c:pt idx="0">
                  <c:v>Violences physiques </c:v>
                </c:pt>
              </c:strCache>
            </c:strRef>
          </c:tx>
          <c:spPr>
            <a:solidFill>
              <a:srgbClr val="00B0F0"/>
            </a:solidFill>
          </c:spPr>
          <c:invertIfNegative val="0"/>
          <c:dPt>
            <c:idx val="1"/>
            <c:invertIfNegative val="0"/>
            <c:bubble3D val="0"/>
            <c:extLst>
              <c:ext xmlns:c16="http://schemas.microsoft.com/office/drawing/2014/chart" uri="{C3380CC4-5D6E-409C-BE32-E72D297353CC}">
                <c16:uniqueId val="{00000000-F5E9-4B4E-8D62-0F298623B8C3}"/>
              </c:ext>
            </c:extLst>
          </c:dPt>
          <c:dPt>
            <c:idx val="2"/>
            <c:invertIfNegative val="0"/>
            <c:bubble3D val="0"/>
            <c:extLst>
              <c:ext xmlns:c16="http://schemas.microsoft.com/office/drawing/2014/chart" uri="{C3380CC4-5D6E-409C-BE32-E72D297353CC}">
                <c16:uniqueId val="{00000001-F5E9-4B4E-8D62-0F298623B8C3}"/>
              </c:ext>
            </c:extLst>
          </c:dPt>
          <c:dPt>
            <c:idx val="3"/>
            <c:invertIfNegative val="0"/>
            <c:bubble3D val="0"/>
            <c:extLst>
              <c:ext xmlns:c16="http://schemas.microsoft.com/office/drawing/2014/chart" uri="{C3380CC4-5D6E-409C-BE32-E72D297353CC}">
                <c16:uniqueId val="{00000002-F5E9-4B4E-8D62-0F298623B8C3}"/>
              </c:ext>
            </c:extLst>
          </c:dPt>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7.3'!$C$11:$Q$11</c:f>
              <c:strCache>
                <c:ptCount val="13"/>
                <c:pt idx="0">
                  <c:v>Écoles </c:v>
                </c:pt>
                <c:pt idx="4">
                  <c:v>Collèges</c:v>
                </c:pt>
                <c:pt idx="8">
                  <c:v>LEGT</c:v>
                </c:pt>
                <c:pt idx="12">
                  <c:v>LP</c:v>
                </c:pt>
              </c:strCache>
            </c:strRef>
          </c:cat>
          <c:val>
            <c:numRef>
              <c:f>'Figure 7.3'!$C$13:$Q$13</c:f>
              <c:numCache>
                <c:formatCode>General</c:formatCode>
                <c:ptCount val="15"/>
                <c:pt idx="2" formatCode="0">
                  <c:v>34.467341750507096</c:v>
                </c:pt>
                <c:pt idx="6" formatCode="0">
                  <c:v>28.3</c:v>
                </c:pt>
                <c:pt idx="10" formatCode="0">
                  <c:v>26.1</c:v>
                </c:pt>
                <c:pt idx="14" formatCode="0">
                  <c:v>21.2</c:v>
                </c:pt>
              </c:numCache>
            </c:numRef>
          </c:val>
          <c:extLst>
            <c:ext xmlns:c16="http://schemas.microsoft.com/office/drawing/2014/chart" uri="{C3380CC4-5D6E-409C-BE32-E72D297353CC}">
              <c16:uniqueId val="{00000003-F5E9-4B4E-8D62-0F298623B8C3}"/>
            </c:ext>
          </c:extLst>
        </c:ser>
        <c:ser>
          <c:idx val="1"/>
          <c:order val="6"/>
          <c:tx>
            <c:strRef>
              <c:f>'Figure 7.3'!$B$12</c:f>
              <c:strCache>
                <c:ptCount val="1"/>
                <c:pt idx="0">
                  <c:v>Violences verbales</c:v>
                </c:pt>
              </c:strCache>
            </c:strRef>
          </c:tx>
          <c:spPr>
            <a:solidFill>
              <a:schemeClr val="accent4">
                <a:lumMod val="50000"/>
              </a:schemeClr>
            </a:solidFill>
          </c:spPr>
          <c:invertIfNegative val="0"/>
          <c:dLbls>
            <c:spPr>
              <a:noFill/>
              <a:ln>
                <a:noFill/>
              </a:ln>
              <a:effectLst/>
            </c:spPr>
            <c:txPr>
              <a:bodyPr wrap="square" lIns="38100" tIns="19050" rIns="38100" bIns="19050" anchor="ctr">
                <a:spAutoFit/>
              </a:bodyPr>
              <a:lstStyle/>
              <a:p>
                <a:pPr>
                  <a:defRPr baseline="0">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7.3'!$C$11:$Q$11</c:f>
              <c:strCache>
                <c:ptCount val="13"/>
                <c:pt idx="0">
                  <c:v>Écoles </c:v>
                </c:pt>
                <c:pt idx="4">
                  <c:v>Collèges</c:v>
                </c:pt>
                <c:pt idx="8">
                  <c:v>LEGT</c:v>
                </c:pt>
                <c:pt idx="12">
                  <c:v>LP</c:v>
                </c:pt>
              </c:strCache>
            </c:strRef>
          </c:cat>
          <c:val>
            <c:numRef>
              <c:f>'Figure 7.3'!$C$12:$Q$12</c:f>
              <c:numCache>
                <c:formatCode>General</c:formatCode>
                <c:ptCount val="15"/>
                <c:pt idx="2" formatCode="0">
                  <c:v>43.35147241089831</c:v>
                </c:pt>
                <c:pt idx="6" formatCode="0">
                  <c:v>39.6</c:v>
                </c:pt>
                <c:pt idx="10" formatCode="0">
                  <c:v>37.6</c:v>
                </c:pt>
                <c:pt idx="14" formatCode="0">
                  <c:v>44</c:v>
                </c:pt>
              </c:numCache>
            </c:numRef>
          </c:val>
          <c:extLst>
            <c:ext xmlns:c16="http://schemas.microsoft.com/office/drawing/2014/chart" uri="{C3380CC4-5D6E-409C-BE32-E72D297353CC}">
              <c16:uniqueId val="{00000004-F5E9-4B4E-8D62-0F298623B8C3}"/>
            </c:ext>
          </c:extLst>
        </c:ser>
        <c:dLbls>
          <c:showLegendKey val="0"/>
          <c:showVal val="0"/>
          <c:showCatName val="0"/>
          <c:showSerName val="0"/>
          <c:showPercent val="0"/>
          <c:showBubbleSize val="0"/>
        </c:dLbls>
        <c:gapWidth val="0"/>
        <c:overlap val="100"/>
        <c:axId val="115029888"/>
        <c:axId val="115031424"/>
      </c:barChart>
      <c:catAx>
        <c:axId val="115029888"/>
        <c:scaling>
          <c:orientation val="minMax"/>
        </c:scaling>
        <c:delete val="0"/>
        <c:axPos val="b"/>
        <c:numFmt formatCode="General" sourceLinked="1"/>
        <c:majorTickMark val="in"/>
        <c:minorTickMark val="in"/>
        <c:tickLblPos val="low"/>
        <c:txPr>
          <a:bodyPr/>
          <a:lstStyle/>
          <a:p>
            <a:pPr>
              <a:defRPr sz="900"/>
            </a:pPr>
            <a:endParaRPr lang="fr-FR"/>
          </a:p>
        </c:txPr>
        <c:crossAx val="115031424"/>
        <c:crosses val="autoZero"/>
        <c:auto val="1"/>
        <c:lblAlgn val="ctr"/>
        <c:lblOffset val="100"/>
        <c:noMultiLvlLbl val="0"/>
      </c:catAx>
      <c:valAx>
        <c:axId val="115031424"/>
        <c:scaling>
          <c:orientation val="minMax"/>
          <c:max val="80"/>
          <c:min val="0"/>
        </c:scaling>
        <c:delete val="1"/>
        <c:axPos val="l"/>
        <c:numFmt formatCode="0" sourceLinked="0"/>
        <c:majorTickMark val="out"/>
        <c:minorTickMark val="none"/>
        <c:tickLblPos val="nextTo"/>
        <c:crossAx val="115029888"/>
        <c:crosses val="autoZero"/>
        <c:crossBetween val="between"/>
        <c:majorUnit val="5"/>
      </c:valAx>
      <c:spPr>
        <a:ln>
          <a:noFill/>
        </a:ln>
      </c:spPr>
    </c:plotArea>
    <c:legend>
      <c:legendPos val="tr"/>
      <c:layout>
        <c:manualLayout>
          <c:xMode val="edge"/>
          <c:yMode val="edge"/>
          <c:x val="0.68090436733199033"/>
          <c:y val="0.10752954441845848"/>
          <c:w val="0.29007126289446378"/>
          <c:h val="0.8596782416586416"/>
        </c:manualLayout>
      </c:layout>
      <c:overlay val="0"/>
      <c:txPr>
        <a:bodyPr/>
        <a:lstStyle/>
        <a:p>
          <a:pPr>
            <a:defRPr sz="900"/>
          </a:pPr>
          <a:endParaRPr lang="fr-FR"/>
        </a:p>
      </c:txPr>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074078726144339E-2"/>
          <c:y val="1.4973532348860433E-2"/>
          <c:w val="0.96641669075374137"/>
          <c:h val="0.8132153304194033"/>
        </c:manualLayout>
      </c:layout>
      <c:barChart>
        <c:barDir val="col"/>
        <c:grouping val="stacked"/>
        <c:varyColors val="0"/>
        <c:ser>
          <c:idx val="0"/>
          <c:order val="0"/>
          <c:tx>
            <c:strRef>
              <c:f>'Figure 7.3-web'!$A$27</c:f>
              <c:strCache>
                <c:ptCount val="1"/>
                <c:pt idx="0">
                  <c:v>Aucun incident</c:v>
                </c:pt>
              </c:strCache>
            </c:strRef>
          </c:tx>
          <c:spPr>
            <a:solidFill>
              <a:schemeClr val="accent5">
                <a:lumMod val="40000"/>
                <a:lumOff val="60000"/>
                <a:alpha val="20000"/>
              </a:schemeClr>
            </a:solidFill>
            <a:ln>
              <a:solidFill>
                <a:sysClr val="windowText" lastClr="000000"/>
              </a:solidFill>
            </a:ln>
          </c:spPr>
          <c:invertIfNegative val="0"/>
          <c:dLbls>
            <c:spPr>
              <a:noFill/>
              <a:ln>
                <a:noFill/>
              </a:ln>
              <a:effectLst/>
            </c:spPr>
            <c:txPr>
              <a:bodyPr wrap="square" lIns="38100" tIns="19050" rIns="38100" bIns="19050" anchor="ctr">
                <a:spAutoFit/>
              </a:bodyPr>
              <a:lstStyle/>
              <a:p>
                <a:pPr>
                  <a:defRPr baseline="0">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7.3-web'!$B$26:$E$26</c:f>
              <c:strCache>
                <c:ptCount val="4"/>
                <c:pt idx="0">
                  <c:v>Écoles publiques </c:v>
                </c:pt>
                <c:pt idx="1">
                  <c:v>Collèges</c:v>
                </c:pt>
                <c:pt idx="2">
                  <c:v>LEGT</c:v>
                </c:pt>
                <c:pt idx="3">
                  <c:v>LP</c:v>
                </c:pt>
              </c:strCache>
            </c:strRef>
          </c:cat>
          <c:val>
            <c:numRef>
              <c:f>'Figure 7.3-web'!$B$27:$E$27</c:f>
              <c:numCache>
                <c:formatCode>0</c:formatCode>
                <c:ptCount val="4"/>
                <c:pt idx="0" formatCode="General">
                  <c:v>83</c:v>
                </c:pt>
                <c:pt idx="1">
                  <c:v>32</c:v>
                </c:pt>
                <c:pt idx="2">
                  <c:v>44</c:v>
                </c:pt>
                <c:pt idx="3">
                  <c:v>29</c:v>
                </c:pt>
              </c:numCache>
            </c:numRef>
          </c:val>
          <c:extLst>
            <c:ext xmlns:c16="http://schemas.microsoft.com/office/drawing/2014/chart" uri="{C3380CC4-5D6E-409C-BE32-E72D297353CC}">
              <c16:uniqueId val="{00000000-29F2-4EF5-B5DE-FEFD0FECA0F6}"/>
            </c:ext>
          </c:extLst>
        </c:ser>
        <c:ser>
          <c:idx val="1"/>
          <c:order val="1"/>
          <c:tx>
            <c:strRef>
              <c:f>'Figure 7.3-web'!$A$28</c:f>
              <c:strCache>
                <c:ptCount val="1"/>
                <c:pt idx="0">
                  <c:v>1 incident</c:v>
                </c:pt>
              </c:strCache>
            </c:strRef>
          </c:tx>
          <c:spPr>
            <a:solidFill>
              <a:srgbClr val="99C221">
                <a:alpha val="40000"/>
              </a:srgbClr>
            </a:solidFill>
            <a:ln>
              <a:solidFill>
                <a:sysClr val="windowText" lastClr="000000"/>
              </a:solidFill>
            </a:ln>
          </c:spPr>
          <c:invertIfNegative val="0"/>
          <c:dLbls>
            <c:spPr>
              <a:noFill/>
              <a:ln>
                <a:noFill/>
              </a:ln>
              <a:effectLst/>
            </c:spPr>
            <c:txPr>
              <a:bodyPr wrap="square" lIns="38100" tIns="19050" rIns="38100" bIns="19050" anchor="ctr">
                <a:spAutoFit/>
              </a:bodyPr>
              <a:lstStyle/>
              <a:p>
                <a:pPr>
                  <a:defRPr>
                    <a:solidFill>
                      <a:schemeClr val="tx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7.3-web'!$B$26:$E$26</c:f>
              <c:strCache>
                <c:ptCount val="4"/>
                <c:pt idx="0">
                  <c:v>Écoles publiques </c:v>
                </c:pt>
                <c:pt idx="1">
                  <c:v>Collèges</c:v>
                </c:pt>
                <c:pt idx="2">
                  <c:v>LEGT</c:v>
                </c:pt>
                <c:pt idx="3">
                  <c:v>LP</c:v>
                </c:pt>
              </c:strCache>
            </c:strRef>
          </c:cat>
          <c:val>
            <c:numRef>
              <c:f>'Figure 7.3-web'!$B$28:$E$28</c:f>
              <c:numCache>
                <c:formatCode>0</c:formatCode>
                <c:ptCount val="4"/>
                <c:pt idx="0" formatCode="General">
                  <c:v>10</c:v>
                </c:pt>
                <c:pt idx="1">
                  <c:v>13</c:v>
                </c:pt>
                <c:pt idx="2">
                  <c:v>21</c:v>
                </c:pt>
                <c:pt idx="3">
                  <c:v>19</c:v>
                </c:pt>
              </c:numCache>
            </c:numRef>
          </c:val>
          <c:extLst>
            <c:ext xmlns:c16="http://schemas.microsoft.com/office/drawing/2014/chart" uri="{C3380CC4-5D6E-409C-BE32-E72D297353CC}">
              <c16:uniqueId val="{00000001-29F2-4EF5-B5DE-FEFD0FECA0F6}"/>
            </c:ext>
          </c:extLst>
        </c:ser>
        <c:ser>
          <c:idx val="2"/>
          <c:order val="2"/>
          <c:tx>
            <c:strRef>
              <c:f>'Figure 7.3-web'!$A$29</c:f>
              <c:strCache>
                <c:ptCount val="1"/>
                <c:pt idx="0">
                  <c:v>2, 3 ou 4 incidents</c:v>
                </c:pt>
              </c:strCache>
            </c:strRef>
          </c:tx>
          <c:spPr>
            <a:solidFill>
              <a:srgbClr val="99C221">
                <a:alpha val="60000"/>
              </a:srgbClr>
            </a:solidFill>
            <a:ln>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7.3-web'!$B$26:$E$26</c:f>
              <c:strCache>
                <c:ptCount val="4"/>
                <c:pt idx="0">
                  <c:v>Écoles publiques </c:v>
                </c:pt>
                <c:pt idx="1">
                  <c:v>Collèges</c:v>
                </c:pt>
                <c:pt idx="2">
                  <c:v>LEGT</c:v>
                </c:pt>
                <c:pt idx="3">
                  <c:v>LP</c:v>
                </c:pt>
              </c:strCache>
            </c:strRef>
          </c:cat>
          <c:val>
            <c:numRef>
              <c:f>'Figure 7.3-web'!$B$29:$E$29</c:f>
              <c:numCache>
                <c:formatCode>0</c:formatCode>
                <c:ptCount val="4"/>
                <c:pt idx="0" formatCode="General">
                  <c:v>6</c:v>
                </c:pt>
                <c:pt idx="1">
                  <c:v>21</c:v>
                </c:pt>
                <c:pt idx="2">
                  <c:v>18</c:v>
                </c:pt>
                <c:pt idx="3">
                  <c:v>17</c:v>
                </c:pt>
              </c:numCache>
            </c:numRef>
          </c:val>
          <c:extLst>
            <c:ext xmlns:c16="http://schemas.microsoft.com/office/drawing/2014/chart" uri="{C3380CC4-5D6E-409C-BE32-E72D297353CC}">
              <c16:uniqueId val="{00000002-29F2-4EF5-B5DE-FEFD0FECA0F6}"/>
            </c:ext>
          </c:extLst>
        </c:ser>
        <c:ser>
          <c:idx val="3"/>
          <c:order val="3"/>
          <c:tx>
            <c:strRef>
              <c:f>'Figure 7.3-web'!$A$30</c:f>
              <c:strCache>
                <c:ptCount val="1"/>
                <c:pt idx="0">
                  <c:v>de 5 à 9 incidents </c:v>
                </c:pt>
              </c:strCache>
            </c:strRef>
          </c:tx>
          <c:spPr>
            <a:solidFill>
              <a:srgbClr val="99C221">
                <a:alpha val="80000"/>
              </a:srgbClr>
            </a:solidFill>
            <a:ln>
              <a:solidFill>
                <a:sysClr val="windowText" lastClr="000000"/>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29F2-4EF5-B5DE-FEFD0FECA0F6}"/>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7.3-web'!$B$26:$E$26</c:f>
              <c:strCache>
                <c:ptCount val="4"/>
                <c:pt idx="0">
                  <c:v>Écoles publiques </c:v>
                </c:pt>
                <c:pt idx="1">
                  <c:v>Collèges</c:v>
                </c:pt>
                <c:pt idx="2">
                  <c:v>LEGT</c:v>
                </c:pt>
                <c:pt idx="3">
                  <c:v>LP</c:v>
                </c:pt>
              </c:strCache>
            </c:strRef>
          </c:cat>
          <c:val>
            <c:numRef>
              <c:f>'Figure 7.3-web'!$B$30:$E$30</c:f>
              <c:numCache>
                <c:formatCode>0</c:formatCode>
                <c:ptCount val="4"/>
                <c:pt idx="0">
                  <c:v>0.9</c:v>
                </c:pt>
                <c:pt idx="1">
                  <c:v>17</c:v>
                </c:pt>
                <c:pt idx="2">
                  <c:v>11</c:v>
                </c:pt>
                <c:pt idx="3">
                  <c:v>18</c:v>
                </c:pt>
              </c:numCache>
            </c:numRef>
          </c:val>
          <c:extLst>
            <c:ext xmlns:c16="http://schemas.microsoft.com/office/drawing/2014/chart" uri="{C3380CC4-5D6E-409C-BE32-E72D297353CC}">
              <c16:uniqueId val="{00000004-29F2-4EF5-B5DE-FEFD0FECA0F6}"/>
            </c:ext>
          </c:extLst>
        </c:ser>
        <c:ser>
          <c:idx val="4"/>
          <c:order val="4"/>
          <c:tx>
            <c:strRef>
              <c:f>'Figure 7.3-web'!$A$31</c:f>
              <c:strCache>
                <c:ptCount val="1"/>
                <c:pt idx="0">
                  <c:v>10 incidents ou plus </c:v>
                </c:pt>
              </c:strCache>
            </c:strRef>
          </c:tx>
          <c:spPr>
            <a:solidFill>
              <a:schemeClr val="accent5">
                <a:lumMod val="75000"/>
              </a:schemeClr>
            </a:solidFill>
            <a:ln w="3175">
              <a:solidFill>
                <a:sysClr val="windowText" lastClr="000000"/>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29F2-4EF5-B5DE-FEFD0FECA0F6}"/>
                </c:ext>
              </c:extLst>
            </c:dLbl>
            <c:spPr>
              <a:noFill/>
              <a:ln>
                <a:noFill/>
              </a:ln>
              <a:effectLst/>
            </c:spPr>
            <c:txPr>
              <a:bodyPr wrap="square" lIns="38100" tIns="19050" rIns="38100" bIns="19050" anchor="ctr">
                <a:spAutoFit/>
              </a:bodyPr>
              <a:lstStyle/>
              <a:p>
                <a:pPr>
                  <a:defRPr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7.3-web'!$B$26:$E$26</c:f>
              <c:strCache>
                <c:ptCount val="4"/>
                <c:pt idx="0">
                  <c:v>Écoles publiques </c:v>
                </c:pt>
                <c:pt idx="1">
                  <c:v>Collèges</c:v>
                </c:pt>
                <c:pt idx="2">
                  <c:v>LEGT</c:v>
                </c:pt>
                <c:pt idx="3">
                  <c:v>LP</c:v>
                </c:pt>
              </c:strCache>
            </c:strRef>
          </c:cat>
          <c:val>
            <c:numRef>
              <c:f>'Figure 7.3-web'!$B$31:$E$31</c:f>
              <c:numCache>
                <c:formatCode>0</c:formatCode>
                <c:ptCount val="4"/>
                <c:pt idx="0" formatCode="General">
                  <c:v>0.1</c:v>
                </c:pt>
                <c:pt idx="1">
                  <c:v>17</c:v>
                </c:pt>
                <c:pt idx="2">
                  <c:v>6</c:v>
                </c:pt>
                <c:pt idx="3">
                  <c:v>17</c:v>
                </c:pt>
              </c:numCache>
            </c:numRef>
          </c:val>
          <c:extLst>
            <c:ext xmlns:c16="http://schemas.microsoft.com/office/drawing/2014/chart" uri="{C3380CC4-5D6E-409C-BE32-E72D297353CC}">
              <c16:uniqueId val="{00000006-29F2-4EF5-B5DE-FEFD0FECA0F6}"/>
            </c:ext>
          </c:extLst>
        </c:ser>
        <c:dLbls>
          <c:showLegendKey val="0"/>
          <c:showVal val="0"/>
          <c:showCatName val="0"/>
          <c:showSerName val="0"/>
          <c:showPercent val="0"/>
          <c:showBubbleSize val="0"/>
        </c:dLbls>
        <c:gapWidth val="150"/>
        <c:overlap val="100"/>
        <c:axId val="114972544"/>
        <c:axId val="114974080"/>
      </c:barChart>
      <c:catAx>
        <c:axId val="114972544"/>
        <c:scaling>
          <c:orientation val="minMax"/>
        </c:scaling>
        <c:delete val="0"/>
        <c:axPos val="b"/>
        <c:numFmt formatCode="#,##0" sourceLinked="0"/>
        <c:majorTickMark val="out"/>
        <c:minorTickMark val="none"/>
        <c:tickLblPos val="nextTo"/>
        <c:txPr>
          <a:bodyPr/>
          <a:lstStyle/>
          <a:p>
            <a:pPr>
              <a:defRPr sz="1000">
                <a:latin typeface="Arial" panose="020B0604020202020204" pitchFamily="34" charset="0"/>
                <a:cs typeface="Arial" panose="020B0604020202020204" pitchFamily="34" charset="0"/>
              </a:defRPr>
            </a:pPr>
            <a:endParaRPr lang="fr-FR"/>
          </a:p>
        </c:txPr>
        <c:crossAx val="114974080"/>
        <c:crosses val="autoZero"/>
        <c:auto val="1"/>
        <c:lblAlgn val="ctr"/>
        <c:lblOffset val="100"/>
        <c:noMultiLvlLbl val="0"/>
      </c:catAx>
      <c:valAx>
        <c:axId val="114974080"/>
        <c:scaling>
          <c:orientation val="minMax"/>
          <c:max val="100"/>
          <c:min val="0"/>
        </c:scaling>
        <c:delete val="1"/>
        <c:axPos val="l"/>
        <c:majorGridlines>
          <c:spPr>
            <a:ln>
              <a:noFill/>
              <a:prstDash val="solid"/>
            </a:ln>
          </c:spPr>
        </c:majorGridlines>
        <c:numFmt formatCode="0" sourceLinked="0"/>
        <c:majorTickMark val="out"/>
        <c:minorTickMark val="none"/>
        <c:tickLblPos val="nextTo"/>
        <c:crossAx val="114972544"/>
        <c:crosses val="autoZero"/>
        <c:crossBetween val="between"/>
        <c:majorUnit val="10"/>
      </c:valAx>
      <c:spPr>
        <a:ln>
          <a:noFill/>
        </a:ln>
      </c:spPr>
    </c:plotArea>
    <c:legend>
      <c:legendPos val="b"/>
      <c:layout>
        <c:manualLayout>
          <c:xMode val="edge"/>
          <c:yMode val="edge"/>
          <c:x val="5.2276074186378861E-3"/>
          <c:y val="0.92059892971044521"/>
          <c:w val="0.98557636817136984"/>
          <c:h val="6.7085289417687141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zero"/>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7.4'!$C$29</c:f>
              <c:strCache>
                <c:ptCount val="1"/>
                <c:pt idx="0">
                  <c:v>Écoliers (CM1-CM2)
2020-2021</c:v>
                </c:pt>
              </c:strCache>
            </c:strRef>
          </c:tx>
          <c:spPr>
            <a:solidFill>
              <a:srgbClr val="86AFA9"/>
            </a:solidFill>
            <a:ln>
              <a:noFill/>
            </a:ln>
            <a:effectLst/>
          </c:spPr>
          <c:invertIfNegative val="0"/>
          <c:cat>
            <c:multiLvlStrRef>
              <c:f>'Figure 7.4'!$A$30:$B$37</c:f>
              <c:multiLvlStrCache>
                <c:ptCount val="8"/>
                <c:lvl>
                  <c:pt idx="0">
                    <c:v>Vol</c:v>
                  </c:pt>
                  <c:pt idx="1">
                    <c:v>Racket</c:v>
                  </c:pt>
                  <c:pt idx="2">
                    <c:v>Insulte</c:v>
                  </c:pt>
                  <c:pt idx="3">
                    <c:v>Mise à l'écart</c:v>
                  </c:pt>
                  <c:pt idx="4">
                    <c:v>Surnom désagréable</c:v>
                  </c:pt>
                  <c:pt idx="5">
                    <c:v>Bousculade</c:v>
                  </c:pt>
                  <c:pt idx="6">
                    <c:v>Coup</c:v>
                  </c:pt>
                  <c:pt idx="7">
                    <c:v>Cible de lancers d'objets</c:v>
                  </c:pt>
                </c:lvl>
                <c:lvl>
                  <c:pt idx="0">
                    <c:v>Atteintes aux biens</c:v>
                  </c:pt>
                  <c:pt idx="2">
                    <c:v>Atteintes psychologiques</c:v>
                  </c:pt>
                  <c:pt idx="5">
                    <c:v>Atteintes physiques</c:v>
                  </c:pt>
                </c:lvl>
              </c:multiLvlStrCache>
            </c:multiLvlStrRef>
          </c:cat>
          <c:val>
            <c:numRef>
              <c:f>'Figure 7.4'!$C$30:$C$37</c:f>
              <c:numCache>
                <c:formatCode>0</c:formatCode>
                <c:ptCount val="8"/>
                <c:pt idx="0">
                  <c:v>40.192079999999997</c:v>
                </c:pt>
                <c:pt idx="1">
                  <c:v>8.0798989999999993</c:v>
                </c:pt>
                <c:pt idx="2">
                  <c:v>41.908499999999997</c:v>
                </c:pt>
                <c:pt idx="3">
                  <c:v>41.084060000000001</c:v>
                </c:pt>
                <c:pt idx="4">
                  <c:v>35.709949999999999</c:v>
                </c:pt>
                <c:pt idx="5">
                  <c:v>32.010069999999999</c:v>
                </c:pt>
                <c:pt idx="6">
                  <c:v>28.193180000000002</c:v>
                </c:pt>
                <c:pt idx="7">
                  <c:v>12.310169999999999</c:v>
                </c:pt>
              </c:numCache>
            </c:numRef>
          </c:val>
          <c:extLst>
            <c:ext xmlns:c16="http://schemas.microsoft.com/office/drawing/2014/chart" uri="{C3380CC4-5D6E-409C-BE32-E72D297353CC}">
              <c16:uniqueId val="{00000000-E6FF-4AC3-A519-E80716321719}"/>
            </c:ext>
          </c:extLst>
        </c:ser>
        <c:ser>
          <c:idx val="1"/>
          <c:order val="1"/>
          <c:tx>
            <c:strRef>
              <c:f>'Figure 7.4'!$D$29</c:f>
              <c:strCache>
                <c:ptCount val="1"/>
                <c:pt idx="0">
                  <c:v>Collégiens
2016-2017</c:v>
                </c:pt>
              </c:strCache>
            </c:strRef>
          </c:tx>
          <c:spPr>
            <a:solidFill>
              <a:srgbClr val="888DB9"/>
            </a:solidFill>
            <a:ln>
              <a:noFill/>
            </a:ln>
            <a:effectLst/>
          </c:spPr>
          <c:invertIfNegative val="0"/>
          <c:cat>
            <c:multiLvlStrRef>
              <c:f>'Figure 7.4'!$A$30:$B$37</c:f>
              <c:multiLvlStrCache>
                <c:ptCount val="8"/>
                <c:lvl>
                  <c:pt idx="0">
                    <c:v>Vol</c:v>
                  </c:pt>
                  <c:pt idx="1">
                    <c:v>Racket</c:v>
                  </c:pt>
                  <c:pt idx="2">
                    <c:v>Insulte</c:v>
                  </c:pt>
                  <c:pt idx="3">
                    <c:v>Mise à l'écart</c:v>
                  </c:pt>
                  <c:pt idx="4">
                    <c:v>Surnom désagréable</c:v>
                  </c:pt>
                  <c:pt idx="5">
                    <c:v>Bousculade</c:v>
                  </c:pt>
                  <c:pt idx="6">
                    <c:v>Coup</c:v>
                  </c:pt>
                  <c:pt idx="7">
                    <c:v>Cible de lancers d'objets</c:v>
                  </c:pt>
                </c:lvl>
                <c:lvl>
                  <c:pt idx="0">
                    <c:v>Atteintes aux biens</c:v>
                  </c:pt>
                  <c:pt idx="2">
                    <c:v>Atteintes psychologiques</c:v>
                  </c:pt>
                  <c:pt idx="5">
                    <c:v>Atteintes physiques</c:v>
                  </c:pt>
                </c:lvl>
              </c:multiLvlStrCache>
            </c:multiLvlStrRef>
          </c:cat>
          <c:val>
            <c:numRef>
              <c:f>'Figure 7.4'!$D$30:$D$37</c:f>
              <c:numCache>
                <c:formatCode>0</c:formatCode>
                <c:ptCount val="8"/>
                <c:pt idx="0">
                  <c:v>52.688890000000001</c:v>
                </c:pt>
                <c:pt idx="1">
                  <c:v>6.97</c:v>
                </c:pt>
                <c:pt idx="2">
                  <c:v>50.46</c:v>
                </c:pt>
                <c:pt idx="3">
                  <c:v>38.46</c:v>
                </c:pt>
                <c:pt idx="4">
                  <c:v>45.82</c:v>
                </c:pt>
                <c:pt idx="5">
                  <c:v>34.43</c:v>
                </c:pt>
                <c:pt idx="6">
                  <c:v>18.579999999999998</c:v>
                </c:pt>
                <c:pt idx="7">
                  <c:v>13.5</c:v>
                </c:pt>
              </c:numCache>
            </c:numRef>
          </c:val>
          <c:extLst>
            <c:ext xmlns:c16="http://schemas.microsoft.com/office/drawing/2014/chart" uri="{C3380CC4-5D6E-409C-BE32-E72D297353CC}">
              <c16:uniqueId val="{00000001-E6FF-4AC3-A519-E80716321719}"/>
            </c:ext>
          </c:extLst>
        </c:ser>
        <c:ser>
          <c:idx val="2"/>
          <c:order val="2"/>
          <c:tx>
            <c:strRef>
              <c:f>'Figure 7.4'!$E$29</c:f>
              <c:strCache>
                <c:ptCount val="1"/>
                <c:pt idx="0">
                  <c:v>Lycéens LP
2017-2018</c:v>
                </c:pt>
              </c:strCache>
            </c:strRef>
          </c:tx>
          <c:spPr>
            <a:solidFill>
              <a:srgbClr val="FFE28D"/>
            </a:solidFill>
            <a:ln>
              <a:noFill/>
            </a:ln>
            <a:effectLst/>
          </c:spPr>
          <c:invertIfNegative val="0"/>
          <c:cat>
            <c:multiLvlStrRef>
              <c:f>'Figure 7.4'!$A$30:$B$37</c:f>
              <c:multiLvlStrCache>
                <c:ptCount val="8"/>
                <c:lvl>
                  <c:pt idx="0">
                    <c:v>Vol</c:v>
                  </c:pt>
                  <c:pt idx="1">
                    <c:v>Racket</c:v>
                  </c:pt>
                  <c:pt idx="2">
                    <c:v>Insulte</c:v>
                  </c:pt>
                  <c:pt idx="3">
                    <c:v>Mise à l'écart</c:v>
                  </c:pt>
                  <c:pt idx="4">
                    <c:v>Surnom désagréable</c:v>
                  </c:pt>
                  <c:pt idx="5">
                    <c:v>Bousculade</c:v>
                  </c:pt>
                  <c:pt idx="6">
                    <c:v>Coup</c:v>
                  </c:pt>
                  <c:pt idx="7">
                    <c:v>Cible de lancers d'objets</c:v>
                  </c:pt>
                </c:lvl>
                <c:lvl>
                  <c:pt idx="0">
                    <c:v>Atteintes aux biens</c:v>
                  </c:pt>
                  <c:pt idx="2">
                    <c:v>Atteintes psychologiques</c:v>
                  </c:pt>
                  <c:pt idx="5">
                    <c:v>Atteintes physiques</c:v>
                  </c:pt>
                </c:lvl>
              </c:multiLvlStrCache>
            </c:multiLvlStrRef>
          </c:cat>
          <c:val>
            <c:numRef>
              <c:f>'Figure 7.4'!$E$30:$E$37</c:f>
              <c:numCache>
                <c:formatCode>0</c:formatCode>
                <c:ptCount val="8"/>
                <c:pt idx="0">
                  <c:v>42.522979999999997</c:v>
                </c:pt>
                <c:pt idx="1">
                  <c:v>2.13</c:v>
                </c:pt>
                <c:pt idx="2">
                  <c:v>26.21</c:v>
                </c:pt>
                <c:pt idx="3">
                  <c:v>33.18</c:v>
                </c:pt>
                <c:pt idx="4">
                  <c:v>28.7</c:v>
                </c:pt>
                <c:pt idx="5">
                  <c:v>11.36</c:v>
                </c:pt>
                <c:pt idx="6">
                  <c:v>4.71</c:v>
                </c:pt>
                <c:pt idx="7">
                  <c:v>6.16</c:v>
                </c:pt>
              </c:numCache>
            </c:numRef>
          </c:val>
          <c:extLst>
            <c:ext xmlns:c16="http://schemas.microsoft.com/office/drawing/2014/chart" uri="{C3380CC4-5D6E-409C-BE32-E72D297353CC}">
              <c16:uniqueId val="{00000002-E6FF-4AC3-A519-E80716321719}"/>
            </c:ext>
          </c:extLst>
        </c:ser>
        <c:ser>
          <c:idx val="3"/>
          <c:order val="3"/>
          <c:tx>
            <c:strRef>
              <c:f>'Figure 7.4'!$F$29</c:f>
              <c:strCache>
                <c:ptCount val="1"/>
                <c:pt idx="0">
                  <c:v>Lycéens LEGT
2017-2018</c:v>
                </c:pt>
              </c:strCache>
            </c:strRef>
          </c:tx>
          <c:spPr>
            <a:solidFill>
              <a:srgbClr val="FFA994"/>
            </a:solidFill>
            <a:ln>
              <a:noFill/>
            </a:ln>
            <a:effectLst/>
          </c:spPr>
          <c:invertIfNegative val="0"/>
          <c:cat>
            <c:multiLvlStrRef>
              <c:f>'Figure 7.4'!$A$30:$B$37</c:f>
              <c:multiLvlStrCache>
                <c:ptCount val="8"/>
                <c:lvl>
                  <c:pt idx="0">
                    <c:v>Vol</c:v>
                  </c:pt>
                  <c:pt idx="1">
                    <c:v>Racket</c:v>
                  </c:pt>
                  <c:pt idx="2">
                    <c:v>Insulte</c:v>
                  </c:pt>
                  <c:pt idx="3">
                    <c:v>Mise à l'écart</c:v>
                  </c:pt>
                  <c:pt idx="4">
                    <c:v>Surnom désagréable</c:v>
                  </c:pt>
                  <c:pt idx="5">
                    <c:v>Bousculade</c:v>
                  </c:pt>
                  <c:pt idx="6">
                    <c:v>Coup</c:v>
                  </c:pt>
                  <c:pt idx="7">
                    <c:v>Cible de lancers d'objets</c:v>
                  </c:pt>
                </c:lvl>
                <c:lvl>
                  <c:pt idx="0">
                    <c:v>Atteintes aux biens</c:v>
                  </c:pt>
                  <c:pt idx="2">
                    <c:v>Atteintes psychologiques</c:v>
                  </c:pt>
                  <c:pt idx="5">
                    <c:v>Atteintes physiques</c:v>
                  </c:pt>
                </c:lvl>
              </c:multiLvlStrCache>
            </c:multiLvlStrRef>
          </c:cat>
          <c:val>
            <c:numRef>
              <c:f>'Figure 7.4'!$F$30:$F$37</c:f>
              <c:numCache>
                <c:formatCode>0</c:formatCode>
                <c:ptCount val="8"/>
                <c:pt idx="0">
                  <c:v>43.049750000000003</c:v>
                </c:pt>
                <c:pt idx="1">
                  <c:v>0.87</c:v>
                </c:pt>
                <c:pt idx="2">
                  <c:v>19.579999999999998</c:v>
                </c:pt>
                <c:pt idx="3">
                  <c:v>36.909999999999997</c:v>
                </c:pt>
                <c:pt idx="4">
                  <c:v>26.15</c:v>
                </c:pt>
                <c:pt idx="5">
                  <c:v>7.93</c:v>
                </c:pt>
                <c:pt idx="6">
                  <c:v>2.2799999999999998</c:v>
                </c:pt>
                <c:pt idx="7">
                  <c:v>3.83</c:v>
                </c:pt>
              </c:numCache>
            </c:numRef>
          </c:val>
          <c:extLst>
            <c:ext xmlns:c16="http://schemas.microsoft.com/office/drawing/2014/chart" uri="{C3380CC4-5D6E-409C-BE32-E72D297353CC}">
              <c16:uniqueId val="{00000003-E6FF-4AC3-A519-E80716321719}"/>
            </c:ext>
          </c:extLst>
        </c:ser>
        <c:dLbls>
          <c:showLegendKey val="0"/>
          <c:showVal val="0"/>
          <c:showCatName val="0"/>
          <c:showSerName val="0"/>
          <c:showPercent val="0"/>
          <c:showBubbleSize val="0"/>
        </c:dLbls>
        <c:gapWidth val="182"/>
        <c:axId val="727228488"/>
        <c:axId val="727229472"/>
      </c:barChart>
      <c:catAx>
        <c:axId val="7272284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27229472"/>
        <c:crosses val="autoZero"/>
        <c:auto val="1"/>
        <c:lblAlgn val="ctr"/>
        <c:lblOffset val="100"/>
        <c:noMultiLvlLbl val="0"/>
      </c:catAx>
      <c:valAx>
        <c:axId val="7272294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27228488"/>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7.4'!$C$29</c:f>
              <c:strCache>
                <c:ptCount val="1"/>
                <c:pt idx="0">
                  <c:v>Écoliers (CM1-CM2)
2020-2021</c:v>
                </c:pt>
              </c:strCache>
            </c:strRef>
          </c:tx>
          <c:spPr>
            <a:solidFill>
              <a:srgbClr val="86AFA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7.4'!$B$30,'Figure 7.4'!$B$32:$B$34)</c:f>
              <c:strCache>
                <c:ptCount val="4"/>
                <c:pt idx="0">
                  <c:v>Vol</c:v>
                </c:pt>
                <c:pt idx="1">
                  <c:v>Insulte</c:v>
                </c:pt>
                <c:pt idx="2">
                  <c:v>Mise à l'écart</c:v>
                </c:pt>
                <c:pt idx="3">
                  <c:v>Surnom désagréable</c:v>
                </c:pt>
              </c:strCache>
            </c:strRef>
          </c:cat>
          <c:val>
            <c:numRef>
              <c:f>('Figure 7.4'!$C$30,'Figure 7.4'!$C$32:$C$34)</c:f>
              <c:numCache>
                <c:formatCode>0</c:formatCode>
                <c:ptCount val="4"/>
                <c:pt idx="0">
                  <c:v>40.192079999999997</c:v>
                </c:pt>
                <c:pt idx="1">
                  <c:v>41.908499999999997</c:v>
                </c:pt>
                <c:pt idx="2">
                  <c:v>41.084060000000001</c:v>
                </c:pt>
                <c:pt idx="3">
                  <c:v>35.709949999999999</c:v>
                </c:pt>
              </c:numCache>
            </c:numRef>
          </c:val>
          <c:extLst>
            <c:ext xmlns:c16="http://schemas.microsoft.com/office/drawing/2014/chart" uri="{C3380CC4-5D6E-409C-BE32-E72D297353CC}">
              <c16:uniqueId val="{00000000-775F-44B0-BE4A-0DA59014D751}"/>
            </c:ext>
          </c:extLst>
        </c:ser>
        <c:ser>
          <c:idx val="1"/>
          <c:order val="1"/>
          <c:tx>
            <c:strRef>
              <c:f>'Figure 7.4'!$D$29</c:f>
              <c:strCache>
                <c:ptCount val="1"/>
                <c:pt idx="0">
                  <c:v>Collégiens
2016-2017</c:v>
                </c:pt>
              </c:strCache>
            </c:strRef>
          </c:tx>
          <c:spPr>
            <a:solidFill>
              <a:srgbClr val="888DB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7.4'!$B$30,'Figure 7.4'!$B$32:$B$34)</c:f>
              <c:strCache>
                <c:ptCount val="4"/>
                <c:pt idx="0">
                  <c:v>Vol</c:v>
                </c:pt>
                <c:pt idx="1">
                  <c:v>Insulte</c:v>
                </c:pt>
                <c:pt idx="2">
                  <c:v>Mise à l'écart</c:v>
                </c:pt>
                <c:pt idx="3">
                  <c:v>Surnom désagréable</c:v>
                </c:pt>
              </c:strCache>
            </c:strRef>
          </c:cat>
          <c:val>
            <c:numRef>
              <c:f>('Figure 7.4'!$D$30,'Figure 7.4'!$D$32:$D$34)</c:f>
              <c:numCache>
                <c:formatCode>0</c:formatCode>
                <c:ptCount val="4"/>
                <c:pt idx="0">
                  <c:v>52.688890000000001</c:v>
                </c:pt>
                <c:pt idx="1">
                  <c:v>50.46</c:v>
                </c:pt>
                <c:pt idx="2">
                  <c:v>38.46</c:v>
                </c:pt>
                <c:pt idx="3">
                  <c:v>45.82</c:v>
                </c:pt>
              </c:numCache>
            </c:numRef>
          </c:val>
          <c:extLst>
            <c:ext xmlns:c16="http://schemas.microsoft.com/office/drawing/2014/chart" uri="{C3380CC4-5D6E-409C-BE32-E72D297353CC}">
              <c16:uniqueId val="{00000001-775F-44B0-BE4A-0DA59014D751}"/>
            </c:ext>
          </c:extLst>
        </c:ser>
        <c:ser>
          <c:idx val="2"/>
          <c:order val="2"/>
          <c:tx>
            <c:strRef>
              <c:f>'Figure 7.4'!$E$29</c:f>
              <c:strCache>
                <c:ptCount val="1"/>
                <c:pt idx="0">
                  <c:v>Lycéens LP
2017-2018</c:v>
                </c:pt>
              </c:strCache>
            </c:strRef>
          </c:tx>
          <c:spPr>
            <a:solidFill>
              <a:srgbClr val="FFE28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7.4'!$B$30,'Figure 7.4'!$B$32:$B$34)</c:f>
              <c:strCache>
                <c:ptCount val="4"/>
                <c:pt idx="0">
                  <c:v>Vol</c:v>
                </c:pt>
                <c:pt idx="1">
                  <c:v>Insulte</c:v>
                </c:pt>
                <c:pt idx="2">
                  <c:v>Mise à l'écart</c:v>
                </c:pt>
                <c:pt idx="3">
                  <c:v>Surnom désagréable</c:v>
                </c:pt>
              </c:strCache>
            </c:strRef>
          </c:cat>
          <c:val>
            <c:numRef>
              <c:f>('Figure 7.4'!$E$30,'Figure 7.4'!$E$32:$E$34)</c:f>
              <c:numCache>
                <c:formatCode>0</c:formatCode>
                <c:ptCount val="4"/>
                <c:pt idx="0">
                  <c:v>42.522979999999997</c:v>
                </c:pt>
                <c:pt idx="1">
                  <c:v>26.21</c:v>
                </c:pt>
                <c:pt idx="2">
                  <c:v>33.18</c:v>
                </c:pt>
                <c:pt idx="3">
                  <c:v>28.7</c:v>
                </c:pt>
              </c:numCache>
            </c:numRef>
          </c:val>
          <c:extLst>
            <c:ext xmlns:c16="http://schemas.microsoft.com/office/drawing/2014/chart" uri="{C3380CC4-5D6E-409C-BE32-E72D297353CC}">
              <c16:uniqueId val="{00000002-775F-44B0-BE4A-0DA59014D751}"/>
            </c:ext>
          </c:extLst>
        </c:ser>
        <c:ser>
          <c:idx val="3"/>
          <c:order val="3"/>
          <c:tx>
            <c:strRef>
              <c:f>'Figure 7.4'!$F$29</c:f>
              <c:strCache>
                <c:ptCount val="1"/>
                <c:pt idx="0">
                  <c:v>Lycéens LEGT
2017-2018</c:v>
                </c:pt>
              </c:strCache>
            </c:strRef>
          </c:tx>
          <c:spPr>
            <a:solidFill>
              <a:srgbClr val="FFA99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7.4'!$B$30,'Figure 7.4'!$B$32:$B$34)</c:f>
              <c:strCache>
                <c:ptCount val="4"/>
                <c:pt idx="0">
                  <c:v>Vol</c:v>
                </c:pt>
                <c:pt idx="1">
                  <c:v>Insulte</c:v>
                </c:pt>
                <c:pt idx="2">
                  <c:v>Mise à l'écart</c:v>
                </c:pt>
                <c:pt idx="3">
                  <c:v>Surnom désagréable</c:v>
                </c:pt>
              </c:strCache>
            </c:strRef>
          </c:cat>
          <c:val>
            <c:numRef>
              <c:f>('Figure 7.4'!$F$30,'Figure 7.4'!$F$32:$F$34)</c:f>
              <c:numCache>
                <c:formatCode>0</c:formatCode>
                <c:ptCount val="4"/>
                <c:pt idx="0">
                  <c:v>43.049750000000003</c:v>
                </c:pt>
                <c:pt idx="1">
                  <c:v>19.579999999999998</c:v>
                </c:pt>
                <c:pt idx="2">
                  <c:v>36.909999999999997</c:v>
                </c:pt>
                <c:pt idx="3">
                  <c:v>26.15</c:v>
                </c:pt>
              </c:numCache>
            </c:numRef>
          </c:val>
          <c:extLst>
            <c:ext xmlns:c16="http://schemas.microsoft.com/office/drawing/2014/chart" uri="{C3380CC4-5D6E-409C-BE32-E72D297353CC}">
              <c16:uniqueId val="{00000003-775F-44B0-BE4A-0DA59014D751}"/>
            </c:ext>
          </c:extLst>
        </c:ser>
        <c:dLbls>
          <c:dLblPos val="outEnd"/>
          <c:showLegendKey val="0"/>
          <c:showVal val="1"/>
          <c:showCatName val="0"/>
          <c:showSerName val="0"/>
          <c:showPercent val="0"/>
          <c:showBubbleSize val="0"/>
        </c:dLbls>
        <c:gapWidth val="219"/>
        <c:overlap val="-27"/>
        <c:axId val="740289824"/>
        <c:axId val="740292448"/>
      </c:barChart>
      <c:catAx>
        <c:axId val="74028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40292448"/>
        <c:crosses val="autoZero"/>
        <c:auto val="1"/>
        <c:lblAlgn val="ctr"/>
        <c:lblOffset val="100"/>
        <c:noMultiLvlLbl val="0"/>
      </c:catAx>
      <c:valAx>
        <c:axId val="740292448"/>
        <c:scaling>
          <c:orientation val="minMax"/>
        </c:scaling>
        <c:delete val="1"/>
        <c:axPos val="l"/>
        <c:numFmt formatCode="0" sourceLinked="1"/>
        <c:majorTickMark val="none"/>
        <c:minorTickMark val="none"/>
        <c:tickLblPos val="nextTo"/>
        <c:crossAx val="740289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0"/>
          <c:order val="0"/>
          <c:tx>
            <c:strRef>
              <c:f>'Figure 7.5'!$B$31</c:f>
              <c:strCache>
                <c:ptCount val="1"/>
                <c:pt idx="0">
                  <c:v>Écoliers (CM1-CM2)
2020-2021</c:v>
                </c:pt>
              </c:strCache>
            </c:strRef>
          </c:tx>
          <c:spPr>
            <a:solidFill>
              <a:srgbClr val="86AFA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7.5'!$A$32:$A$35</c:f>
              <c:strCache>
                <c:ptCount val="4"/>
                <c:pt idx="0">
                  <c:v>Se sentir bien ou plutôt bien dans 
son école/établissement scolaire</c:v>
                </c:pt>
                <c:pt idx="1">
                  <c:v>Les élèves apprennent tout à fait ou plutôt bien¹</c:v>
                </c:pt>
                <c:pt idx="2">
                  <c:v>Les relations sont bonnes ou très bonnes avec les élèves (1D) /
entre les élèves (2D)</c:v>
                </c:pt>
                <c:pt idx="3">
                  <c:v>Les relations sont bonnes ou très bonnes 
avec les enseignants²</c:v>
                </c:pt>
              </c:strCache>
            </c:strRef>
          </c:cat>
          <c:val>
            <c:numRef>
              <c:f>'Figure 7.5'!$B$32:$B$35</c:f>
              <c:numCache>
                <c:formatCode>0</c:formatCode>
                <c:ptCount val="4"/>
                <c:pt idx="0">
                  <c:v>92.411339999999996</c:v>
                </c:pt>
                <c:pt idx="1">
                  <c:v>95.753619999999998</c:v>
                </c:pt>
                <c:pt idx="2">
                  <c:v>91.613889999999998</c:v>
                </c:pt>
                <c:pt idx="3">
                  <c:v>94.33681</c:v>
                </c:pt>
              </c:numCache>
            </c:numRef>
          </c:val>
          <c:extLst>
            <c:ext xmlns:c16="http://schemas.microsoft.com/office/drawing/2014/chart" uri="{C3380CC4-5D6E-409C-BE32-E72D297353CC}">
              <c16:uniqueId val="{00000000-2625-415B-8217-0A99422AF893}"/>
            </c:ext>
          </c:extLst>
        </c:ser>
        <c:ser>
          <c:idx val="1"/>
          <c:order val="1"/>
          <c:tx>
            <c:strRef>
              <c:f>'Figure 7.5'!$C$31</c:f>
              <c:strCache>
                <c:ptCount val="1"/>
                <c:pt idx="0">
                  <c:v>Collégiens
2016-2017</c:v>
                </c:pt>
              </c:strCache>
            </c:strRef>
          </c:tx>
          <c:spPr>
            <a:solidFill>
              <a:srgbClr val="888DB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7.5'!$A$32:$A$35</c:f>
              <c:strCache>
                <c:ptCount val="4"/>
                <c:pt idx="0">
                  <c:v>Se sentir bien ou plutôt bien dans 
son école/établissement scolaire</c:v>
                </c:pt>
                <c:pt idx="1">
                  <c:v>Les élèves apprennent tout à fait ou plutôt bien¹</c:v>
                </c:pt>
                <c:pt idx="2">
                  <c:v>Les relations sont bonnes ou très bonnes avec les élèves (1D) /
entre les élèves (2D)</c:v>
                </c:pt>
                <c:pt idx="3">
                  <c:v>Les relations sont bonnes ou très bonnes 
avec les enseignants²</c:v>
                </c:pt>
              </c:strCache>
            </c:strRef>
          </c:cat>
          <c:val>
            <c:numRef>
              <c:f>'Figure 7.5'!$C$32:$C$35</c:f>
              <c:numCache>
                <c:formatCode>0</c:formatCode>
                <c:ptCount val="4"/>
                <c:pt idx="0">
                  <c:v>94.13</c:v>
                </c:pt>
                <c:pt idx="1">
                  <c:v>90.26</c:v>
                </c:pt>
                <c:pt idx="2">
                  <c:v>84.27</c:v>
                </c:pt>
                <c:pt idx="3">
                  <c:v>87.5</c:v>
                </c:pt>
              </c:numCache>
            </c:numRef>
          </c:val>
          <c:extLst>
            <c:ext xmlns:c16="http://schemas.microsoft.com/office/drawing/2014/chart" uri="{C3380CC4-5D6E-409C-BE32-E72D297353CC}">
              <c16:uniqueId val="{00000001-2625-415B-8217-0A99422AF893}"/>
            </c:ext>
          </c:extLst>
        </c:ser>
        <c:ser>
          <c:idx val="2"/>
          <c:order val="2"/>
          <c:tx>
            <c:strRef>
              <c:f>'Figure 7.5'!$D$31</c:f>
              <c:strCache>
                <c:ptCount val="1"/>
                <c:pt idx="0">
                  <c:v>Lycéens LP
2017-2018</c:v>
                </c:pt>
              </c:strCache>
            </c:strRef>
          </c:tx>
          <c:spPr>
            <a:solidFill>
              <a:srgbClr val="FFE28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7.5'!$A$32:$A$35</c:f>
              <c:strCache>
                <c:ptCount val="4"/>
                <c:pt idx="0">
                  <c:v>Se sentir bien ou plutôt bien dans 
son école/établissement scolaire</c:v>
                </c:pt>
                <c:pt idx="1">
                  <c:v>Les élèves apprennent tout à fait ou plutôt bien¹</c:v>
                </c:pt>
                <c:pt idx="2">
                  <c:v>Les relations sont bonnes ou très bonnes avec les élèves (1D) /
entre les élèves (2D)</c:v>
                </c:pt>
                <c:pt idx="3">
                  <c:v>Les relations sont bonnes ou très bonnes 
avec les enseignants²</c:v>
                </c:pt>
              </c:strCache>
            </c:strRef>
          </c:cat>
          <c:val>
            <c:numRef>
              <c:f>'Figure 7.5'!$D$32:$D$35</c:f>
              <c:numCache>
                <c:formatCode>0</c:formatCode>
                <c:ptCount val="4"/>
                <c:pt idx="0">
                  <c:v>90.97</c:v>
                </c:pt>
                <c:pt idx="1">
                  <c:v>84</c:v>
                </c:pt>
                <c:pt idx="2">
                  <c:v>81.66</c:v>
                </c:pt>
                <c:pt idx="3">
                  <c:v>78.099999999999994</c:v>
                </c:pt>
              </c:numCache>
            </c:numRef>
          </c:val>
          <c:extLst>
            <c:ext xmlns:c16="http://schemas.microsoft.com/office/drawing/2014/chart" uri="{C3380CC4-5D6E-409C-BE32-E72D297353CC}">
              <c16:uniqueId val="{00000002-2625-415B-8217-0A99422AF893}"/>
            </c:ext>
          </c:extLst>
        </c:ser>
        <c:ser>
          <c:idx val="3"/>
          <c:order val="3"/>
          <c:tx>
            <c:strRef>
              <c:f>'Figure 7.5'!$E$31</c:f>
              <c:strCache>
                <c:ptCount val="1"/>
                <c:pt idx="0">
                  <c:v>Lycéens LEGT
2017-2018</c:v>
                </c:pt>
              </c:strCache>
            </c:strRef>
          </c:tx>
          <c:spPr>
            <a:solidFill>
              <a:srgbClr val="FFA99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7.5'!$A$32:$A$35</c:f>
              <c:strCache>
                <c:ptCount val="4"/>
                <c:pt idx="0">
                  <c:v>Se sentir bien ou plutôt bien dans 
son école/établissement scolaire</c:v>
                </c:pt>
                <c:pt idx="1">
                  <c:v>Les élèves apprennent tout à fait ou plutôt bien¹</c:v>
                </c:pt>
                <c:pt idx="2">
                  <c:v>Les relations sont bonnes ou très bonnes avec les élèves (1D) /
entre les élèves (2D)</c:v>
                </c:pt>
                <c:pt idx="3">
                  <c:v>Les relations sont bonnes ou très bonnes 
avec les enseignants²</c:v>
                </c:pt>
              </c:strCache>
            </c:strRef>
          </c:cat>
          <c:val>
            <c:numRef>
              <c:f>'Figure 7.5'!$E$32:$E$35</c:f>
              <c:numCache>
                <c:formatCode>0</c:formatCode>
                <c:ptCount val="4"/>
                <c:pt idx="0">
                  <c:v>94.81</c:v>
                </c:pt>
                <c:pt idx="1">
                  <c:v>89.23</c:v>
                </c:pt>
                <c:pt idx="2">
                  <c:v>91.04</c:v>
                </c:pt>
                <c:pt idx="3">
                  <c:v>85.05</c:v>
                </c:pt>
              </c:numCache>
            </c:numRef>
          </c:val>
          <c:extLst>
            <c:ext xmlns:c16="http://schemas.microsoft.com/office/drawing/2014/chart" uri="{C3380CC4-5D6E-409C-BE32-E72D297353CC}">
              <c16:uniqueId val="{00000003-2625-415B-8217-0A99422AF893}"/>
            </c:ext>
          </c:extLst>
        </c:ser>
        <c:dLbls>
          <c:dLblPos val="outEnd"/>
          <c:showLegendKey val="0"/>
          <c:showVal val="1"/>
          <c:showCatName val="0"/>
          <c:showSerName val="0"/>
          <c:showPercent val="0"/>
          <c:showBubbleSize val="0"/>
        </c:dLbls>
        <c:gapWidth val="219"/>
        <c:overlap val="-27"/>
        <c:axId val="522973432"/>
        <c:axId val="522974088"/>
      </c:barChart>
      <c:catAx>
        <c:axId val="522973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2974088"/>
        <c:crosses val="autoZero"/>
        <c:auto val="1"/>
        <c:lblAlgn val="ctr"/>
        <c:lblOffset val="100"/>
        <c:noMultiLvlLbl val="0"/>
      </c:catAx>
      <c:valAx>
        <c:axId val="522974088"/>
        <c:scaling>
          <c:orientation val="minMax"/>
          <c:max val="100"/>
        </c:scaling>
        <c:delete val="1"/>
        <c:axPos val="l"/>
        <c:numFmt formatCode="0" sourceLinked="1"/>
        <c:majorTickMark val="none"/>
        <c:minorTickMark val="none"/>
        <c:tickLblPos val="nextTo"/>
        <c:crossAx val="52297343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7.5'!$B$31</c:f>
              <c:strCache>
                <c:ptCount val="1"/>
                <c:pt idx="0">
                  <c:v>Écoliers (CM1-CM2)
2020-2021</c:v>
                </c:pt>
              </c:strCache>
            </c:strRef>
          </c:tx>
          <c:spPr>
            <a:solidFill>
              <a:srgbClr val="86AFA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7.5'!$A$32:$A$33,'Figure 7.5'!$A$35)</c:f>
              <c:strCache>
                <c:ptCount val="3"/>
                <c:pt idx="0">
                  <c:v>Se sentir bien ou plutôt bien dans 
son école/établissement scolaire</c:v>
                </c:pt>
                <c:pt idx="1">
                  <c:v>Les élèves apprennent tout à fait ou plutôt bien¹</c:v>
                </c:pt>
                <c:pt idx="2">
                  <c:v>Les relations sont bonnes ou très bonnes 
avec les enseignants²</c:v>
                </c:pt>
              </c:strCache>
            </c:strRef>
          </c:cat>
          <c:val>
            <c:numRef>
              <c:f>('Figure 7.5'!$B$32:$B$33,'Figure 7.5'!$B$35)</c:f>
              <c:numCache>
                <c:formatCode>0</c:formatCode>
                <c:ptCount val="3"/>
                <c:pt idx="0">
                  <c:v>92.411339999999996</c:v>
                </c:pt>
                <c:pt idx="1">
                  <c:v>95.753619999999998</c:v>
                </c:pt>
                <c:pt idx="2">
                  <c:v>94.33681</c:v>
                </c:pt>
              </c:numCache>
            </c:numRef>
          </c:val>
          <c:extLst>
            <c:ext xmlns:c16="http://schemas.microsoft.com/office/drawing/2014/chart" uri="{C3380CC4-5D6E-409C-BE32-E72D297353CC}">
              <c16:uniqueId val="{00000000-90B7-4315-8B75-DBFE9877FD2D}"/>
            </c:ext>
          </c:extLst>
        </c:ser>
        <c:ser>
          <c:idx val="1"/>
          <c:order val="1"/>
          <c:tx>
            <c:strRef>
              <c:f>'Figure 7.5'!$C$31</c:f>
              <c:strCache>
                <c:ptCount val="1"/>
                <c:pt idx="0">
                  <c:v>Collégiens
2016-2017</c:v>
                </c:pt>
              </c:strCache>
            </c:strRef>
          </c:tx>
          <c:spPr>
            <a:solidFill>
              <a:srgbClr val="888DB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7.5'!$A$32:$A$33,'Figure 7.5'!$A$35)</c:f>
              <c:strCache>
                <c:ptCount val="3"/>
                <c:pt idx="0">
                  <c:v>Se sentir bien ou plutôt bien dans 
son école/établissement scolaire</c:v>
                </c:pt>
                <c:pt idx="1">
                  <c:v>Les élèves apprennent tout à fait ou plutôt bien¹</c:v>
                </c:pt>
                <c:pt idx="2">
                  <c:v>Les relations sont bonnes ou très bonnes 
avec les enseignants²</c:v>
                </c:pt>
              </c:strCache>
            </c:strRef>
          </c:cat>
          <c:val>
            <c:numRef>
              <c:f>('Figure 7.5'!$C$32:$C$33,'Figure 7.5'!$C$35)</c:f>
              <c:numCache>
                <c:formatCode>0</c:formatCode>
                <c:ptCount val="3"/>
                <c:pt idx="0">
                  <c:v>94.13</c:v>
                </c:pt>
                <c:pt idx="1">
                  <c:v>90.26</c:v>
                </c:pt>
                <c:pt idx="2">
                  <c:v>87.5</c:v>
                </c:pt>
              </c:numCache>
            </c:numRef>
          </c:val>
          <c:extLst>
            <c:ext xmlns:c16="http://schemas.microsoft.com/office/drawing/2014/chart" uri="{C3380CC4-5D6E-409C-BE32-E72D297353CC}">
              <c16:uniqueId val="{00000001-90B7-4315-8B75-DBFE9877FD2D}"/>
            </c:ext>
          </c:extLst>
        </c:ser>
        <c:ser>
          <c:idx val="2"/>
          <c:order val="2"/>
          <c:tx>
            <c:strRef>
              <c:f>'Figure 7.5'!$D$31</c:f>
              <c:strCache>
                <c:ptCount val="1"/>
                <c:pt idx="0">
                  <c:v>Lycéens LP
2017-2018</c:v>
                </c:pt>
              </c:strCache>
            </c:strRef>
          </c:tx>
          <c:spPr>
            <a:solidFill>
              <a:srgbClr val="FFE28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7.5'!$A$32:$A$33,'Figure 7.5'!$A$35)</c:f>
              <c:strCache>
                <c:ptCount val="3"/>
                <c:pt idx="0">
                  <c:v>Se sentir bien ou plutôt bien dans 
son école/établissement scolaire</c:v>
                </c:pt>
                <c:pt idx="1">
                  <c:v>Les élèves apprennent tout à fait ou plutôt bien¹</c:v>
                </c:pt>
                <c:pt idx="2">
                  <c:v>Les relations sont bonnes ou très bonnes 
avec les enseignants²</c:v>
                </c:pt>
              </c:strCache>
            </c:strRef>
          </c:cat>
          <c:val>
            <c:numRef>
              <c:f>('Figure 7.5'!$D$32:$D$33,'Figure 7.5'!$D$35)</c:f>
              <c:numCache>
                <c:formatCode>0</c:formatCode>
                <c:ptCount val="3"/>
                <c:pt idx="0">
                  <c:v>90.97</c:v>
                </c:pt>
                <c:pt idx="1">
                  <c:v>84</c:v>
                </c:pt>
                <c:pt idx="2">
                  <c:v>78.099999999999994</c:v>
                </c:pt>
              </c:numCache>
            </c:numRef>
          </c:val>
          <c:extLst>
            <c:ext xmlns:c16="http://schemas.microsoft.com/office/drawing/2014/chart" uri="{C3380CC4-5D6E-409C-BE32-E72D297353CC}">
              <c16:uniqueId val="{00000002-90B7-4315-8B75-DBFE9877FD2D}"/>
            </c:ext>
          </c:extLst>
        </c:ser>
        <c:ser>
          <c:idx val="3"/>
          <c:order val="3"/>
          <c:tx>
            <c:strRef>
              <c:f>'Figure 7.5'!$E$31</c:f>
              <c:strCache>
                <c:ptCount val="1"/>
                <c:pt idx="0">
                  <c:v>Lycéens LEGT
2017-2018</c:v>
                </c:pt>
              </c:strCache>
            </c:strRef>
          </c:tx>
          <c:spPr>
            <a:solidFill>
              <a:srgbClr val="FFA99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7.5'!$A$32:$A$33,'Figure 7.5'!$A$35)</c:f>
              <c:strCache>
                <c:ptCount val="3"/>
                <c:pt idx="0">
                  <c:v>Se sentir bien ou plutôt bien dans 
son école/établissement scolaire</c:v>
                </c:pt>
                <c:pt idx="1">
                  <c:v>Les élèves apprennent tout à fait ou plutôt bien¹</c:v>
                </c:pt>
                <c:pt idx="2">
                  <c:v>Les relations sont bonnes ou très bonnes 
avec les enseignants²</c:v>
                </c:pt>
              </c:strCache>
            </c:strRef>
          </c:cat>
          <c:val>
            <c:numRef>
              <c:f>('Figure 7.5'!$E$32:$E$33,'Figure 7.5'!$E$35)</c:f>
              <c:numCache>
                <c:formatCode>0</c:formatCode>
                <c:ptCount val="3"/>
                <c:pt idx="0">
                  <c:v>94.81</c:v>
                </c:pt>
                <c:pt idx="1">
                  <c:v>89.23</c:v>
                </c:pt>
                <c:pt idx="2">
                  <c:v>85.05</c:v>
                </c:pt>
              </c:numCache>
            </c:numRef>
          </c:val>
          <c:extLst>
            <c:ext xmlns:c16="http://schemas.microsoft.com/office/drawing/2014/chart" uri="{C3380CC4-5D6E-409C-BE32-E72D297353CC}">
              <c16:uniqueId val="{00000003-90B7-4315-8B75-DBFE9877FD2D}"/>
            </c:ext>
          </c:extLst>
        </c:ser>
        <c:dLbls>
          <c:dLblPos val="outEnd"/>
          <c:showLegendKey val="0"/>
          <c:showVal val="1"/>
          <c:showCatName val="0"/>
          <c:showSerName val="0"/>
          <c:showPercent val="0"/>
          <c:showBubbleSize val="0"/>
        </c:dLbls>
        <c:gapWidth val="219"/>
        <c:overlap val="-27"/>
        <c:axId val="422390288"/>
        <c:axId val="422395864"/>
      </c:barChart>
      <c:catAx>
        <c:axId val="422390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2395864"/>
        <c:crosses val="autoZero"/>
        <c:auto val="1"/>
        <c:lblAlgn val="ctr"/>
        <c:lblOffset val="100"/>
        <c:noMultiLvlLbl val="0"/>
      </c:catAx>
      <c:valAx>
        <c:axId val="422395864"/>
        <c:scaling>
          <c:orientation val="minMax"/>
        </c:scaling>
        <c:delete val="1"/>
        <c:axPos val="l"/>
        <c:numFmt formatCode="0" sourceLinked="1"/>
        <c:majorTickMark val="none"/>
        <c:minorTickMark val="none"/>
        <c:tickLblPos val="nextTo"/>
        <c:crossAx val="422390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47624</xdr:colOff>
      <xdr:row>1</xdr:row>
      <xdr:rowOff>38100</xdr:rowOff>
    </xdr:from>
    <xdr:to>
      <xdr:col>8</xdr:col>
      <xdr:colOff>57150</xdr:colOff>
      <xdr:row>25</xdr:row>
      <xdr:rowOff>142876</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0.25578</cdr:x>
      <cdr:y>0.02052</cdr:y>
    </cdr:from>
    <cdr:to>
      <cdr:x>0.32654</cdr:x>
      <cdr:y>0.11115</cdr:y>
    </cdr:to>
    <cdr:sp macro="" textlink="">
      <cdr:nvSpPr>
        <cdr:cNvPr id="4" name="ZoneTexte 1"/>
        <cdr:cNvSpPr txBox="1"/>
      </cdr:nvSpPr>
      <cdr:spPr>
        <a:xfrm xmlns:a="http://schemas.openxmlformats.org/drawingml/2006/main">
          <a:off x="1454463" y="73881"/>
          <a:ext cx="402372" cy="32630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0.39138</cdr:x>
      <cdr:y>0.07031</cdr:y>
    </cdr:from>
    <cdr:to>
      <cdr:x>0.46214</cdr:x>
      <cdr:y>0.16093</cdr:y>
    </cdr:to>
    <cdr:sp macro="" textlink="">
      <cdr:nvSpPr>
        <cdr:cNvPr id="5" name="ZoneTexte 1"/>
        <cdr:cNvSpPr txBox="1"/>
      </cdr:nvSpPr>
      <cdr:spPr>
        <a:xfrm xmlns:a="http://schemas.openxmlformats.org/drawingml/2006/main">
          <a:off x="2225537" y="253151"/>
          <a:ext cx="402371" cy="3262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0.52317</cdr:x>
      <cdr:y>0.15697</cdr:y>
    </cdr:from>
    <cdr:to>
      <cdr:x>0.59393</cdr:x>
      <cdr:y>0.24759</cdr:y>
    </cdr:to>
    <cdr:sp macro="" textlink="">
      <cdr:nvSpPr>
        <cdr:cNvPr id="6" name="ZoneTexte 1"/>
        <cdr:cNvSpPr txBox="1"/>
      </cdr:nvSpPr>
      <cdr:spPr>
        <a:xfrm xmlns:a="http://schemas.openxmlformats.org/drawingml/2006/main">
          <a:off x="2974975" y="565150"/>
          <a:ext cx="402371" cy="3262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0.28931</cdr:x>
      <cdr:y>0.37831</cdr:y>
    </cdr:from>
    <cdr:to>
      <cdr:x>0.36478</cdr:x>
      <cdr:y>0.44709</cdr:y>
    </cdr:to>
    <cdr:sp macro="" textlink="">
      <cdr:nvSpPr>
        <cdr:cNvPr id="7" name="ZoneTexte 6"/>
        <cdr:cNvSpPr txBox="1"/>
      </cdr:nvSpPr>
      <cdr:spPr>
        <a:xfrm xmlns:a="http://schemas.openxmlformats.org/drawingml/2006/main">
          <a:off x="1752600" y="1362077"/>
          <a:ext cx="457200" cy="247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0.36813</cdr:x>
      <cdr:y>0.54987</cdr:y>
    </cdr:from>
    <cdr:to>
      <cdr:x>0.4395</cdr:x>
      <cdr:y>0.6143</cdr:y>
    </cdr:to>
    <cdr:sp macro="" textlink="">
      <cdr:nvSpPr>
        <cdr:cNvPr id="8" name="ZoneTexte 7"/>
        <cdr:cNvSpPr txBox="1"/>
      </cdr:nvSpPr>
      <cdr:spPr>
        <a:xfrm xmlns:a="http://schemas.openxmlformats.org/drawingml/2006/main">
          <a:off x="1837390" y="2320201"/>
          <a:ext cx="356214" cy="27186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latin typeface="Arial" panose="020B0604020202020204" pitchFamily="34" charset="0"/>
              <a:cs typeface="Arial" panose="020B0604020202020204" pitchFamily="34" charset="0"/>
            </a:rPr>
            <a:t>5,9</a:t>
          </a:r>
        </a:p>
      </cdr:txBody>
    </cdr:sp>
  </cdr:relSizeAnchor>
  <cdr:relSizeAnchor xmlns:cdr="http://schemas.openxmlformats.org/drawingml/2006/chartDrawing">
    <cdr:from>
      <cdr:x>0.5847</cdr:x>
      <cdr:y>0.42776</cdr:y>
    </cdr:from>
    <cdr:to>
      <cdr:x>0.64916</cdr:x>
      <cdr:y>0.49654</cdr:y>
    </cdr:to>
    <cdr:sp macro="" textlink="">
      <cdr:nvSpPr>
        <cdr:cNvPr id="9" name="ZoneTexte 8"/>
        <cdr:cNvSpPr txBox="1"/>
      </cdr:nvSpPr>
      <cdr:spPr>
        <a:xfrm xmlns:a="http://schemas.openxmlformats.org/drawingml/2006/main">
          <a:off x="2918310" y="1804952"/>
          <a:ext cx="321726" cy="29022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latin typeface="Arial" panose="020B0604020202020204" pitchFamily="34" charset="0"/>
              <a:cs typeface="Arial" panose="020B0604020202020204" pitchFamily="34" charset="0"/>
            </a:rPr>
            <a:t>9,9</a:t>
          </a:r>
        </a:p>
      </cdr:txBody>
    </cdr:sp>
  </cdr:relSizeAnchor>
  <cdr:relSizeAnchor xmlns:cdr="http://schemas.openxmlformats.org/drawingml/2006/chartDrawing">
    <cdr:from>
      <cdr:x>0.80216</cdr:x>
      <cdr:y>0.54329</cdr:y>
    </cdr:from>
    <cdr:to>
      <cdr:x>0.86662</cdr:x>
      <cdr:y>0.60328</cdr:y>
    </cdr:to>
    <cdr:sp macro="" textlink="">
      <cdr:nvSpPr>
        <cdr:cNvPr id="10" name="ZoneTexte 9"/>
        <cdr:cNvSpPr txBox="1"/>
      </cdr:nvSpPr>
      <cdr:spPr>
        <a:xfrm xmlns:a="http://schemas.openxmlformats.org/drawingml/2006/main">
          <a:off x="4003665" y="2292445"/>
          <a:ext cx="321726" cy="2531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latin typeface="Arial" panose="020B0604020202020204" pitchFamily="34" charset="0"/>
              <a:cs typeface="Arial" panose="020B0604020202020204" pitchFamily="34" charset="0"/>
            </a:rPr>
            <a:t>6,3</a:t>
          </a:r>
        </a:p>
      </cdr:txBody>
    </cdr:sp>
  </cdr:relSizeAnchor>
  <cdr:relSizeAnchor xmlns:cdr="http://schemas.openxmlformats.org/drawingml/2006/chartDrawing">
    <cdr:from>
      <cdr:x>0.1593</cdr:x>
      <cdr:y>0.55018</cdr:y>
    </cdr:from>
    <cdr:to>
      <cdr:x>0.23067</cdr:x>
      <cdr:y>0.61461</cdr:y>
    </cdr:to>
    <cdr:sp macro="" textlink="">
      <cdr:nvSpPr>
        <cdr:cNvPr id="11" name="ZoneTexte 1"/>
        <cdr:cNvSpPr txBox="1"/>
      </cdr:nvSpPr>
      <cdr:spPr>
        <a:xfrm xmlns:a="http://schemas.openxmlformats.org/drawingml/2006/main">
          <a:off x="795060" y="2321521"/>
          <a:ext cx="356215" cy="27186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latin typeface="Arial" panose="020B0604020202020204" pitchFamily="34" charset="0"/>
              <a:cs typeface="Arial" panose="020B0604020202020204" pitchFamily="34" charset="0"/>
            </a:rPr>
            <a:t>5,8</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161925</xdr:colOff>
      <xdr:row>1</xdr:row>
      <xdr:rowOff>76201</xdr:rowOff>
    </xdr:from>
    <xdr:to>
      <xdr:col>4</xdr:col>
      <xdr:colOff>581025</xdr:colOff>
      <xdr:row>30</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0.12291</cdr:x>
      <cdr:y>0.26544</cdr:y>
    </cdr:from>
    <cdr:to>
      <cdr:x>0.19367</cdr:x>
      <cdr:y>0.35607</cdr:y>
    </cdr:to>
    <cdr:sp macro="" textlink="">
      <cdr:nvSpPr>
        <cdr:cNvPr id="3" name="ZoneTexte 2"/>
        <cdr:cNvSpPr txBox="1"/>
      </cdr:nvSpPr>
      <cdr:spPr>
        <a:xfrm xmlns:a="http://schemas.openxmlformats.org/drawingml/2006/main">
          <a:off x="698944" y="955704"/>
          <a:ext cx="402372" cy="32630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b="1"/>
        </a:p>
        <a:p xmlns:a="http://schemas.openxmlformats.org/drawingml/2006/main">
          <a:endParaRPr lang="fr-FR" sz="1100" b="1"/>
        </a:p>
      </cdr:txBody>
    </cdr:sp>
  </cdr:relSizeAnchor>
  <cdr:relSizeAnchor xmlns:cdr="http://schemas.openxmlformats.org/drawingml/2006/chartDrawing">
    <cdr:from>
      <cdr:x>0.25578</cdr:x>
      <cdr:y>0.02052</cdr:y>
    </cdr:from>
    <cdr:to>
      <cdr:x>0.32654</cdr:x>
      <cdr:y>0.11115</cdr:y>
    </cdr:to>
    <cdr:sp macro="" textlink="">
      <cdr:nvSpPr>
        <cdr:cNvPr id="4" name="ZoneTexte 1"/>
        <cdr:cNvSpPr txBox="1"/>
      </cdr:nvSpPr>
      <cdr:spPr>
        <a:xfrm xmlns:a="http://schemas.openxmlformats.org/drawingml/2006/main">
          <a:off x="1454463" y="73881"/>
          <a:ext cx="402372" cy="32630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0.39138</cdr:x>
      <cdr:y>0.07031</cdr:y>
    </cdr:from>
    <cdr:to>
      <cdr:x>0.46214</cdr:x>
      <cdr:y>0.16093</cdr:y>
    </cdr:to>
    <cdr:sp macro="" textlink="">
      <cdr:nvSpPr>
        <cdr:cNvPr id="5" name="ZoneTexte 1"/>
        <cdr:cNvSpPr txBox="1"/>
      </cdr:nvSpPr>
      <cdr:spPr>
        <a:xfrm xmlns:a="http://schemas.openxmlformats.org/drawingml/2006/main">
          <a:off x="2225537" y="253151"/>
          <a:ext cx="402371" cy="3262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0.52317</cdr:x>
      <cdr:y>0.15697</cdr:y>
    </cdr:from>
    <cdr:to>
      <cdr:x>0.59393</cdr:x>
      <cdr:y>0.24759</cdr:y>
    </cdr:to>
    <cdr:sp macro="" textlink="">
      <cdr:nvSpPr>
        <cdr:cNvPr id="6" name="ZoneTexte 1"/>
        <cdr:cNvSpPr txBox="1"/>
      </cdr:nvSpPr>
      <cdr:spPr>
        <a:xfrm xmlns:a="http://schemas.openxmlformats.org/drawingml/2006/main">
          <a:off x="2974975" y="565150"/>
          <a:ext cx="402371" cy="3262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0.10132</cdr:x>
      <cdr:y>0.21942</cdr:y>
    </cdr:from>
    <cdr:to>
      <cdr:x>0.16126</cdr:x>
      <cdr:y>0.28291</cdr:y>
    </cdr:to>
    <cdr:sp macro="" textlink="">
      <cdr:nvSpPr>
        <cdr:cNvPr id="7" name="ZoneTexte 6"/>
        <cdr:cNvSpPr txBox="1"/>
      </cdr:nvSpPr>
      <cdr:spPr>
        <a:xfrm xmlns:a="http://schemas.openxmlformats.org/drawingml/2006/main">
          <a:off x="541406" y="721054"/>
          <a:ext cx="320291" cy="20863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7,9</a:t>
          </a:r>
        </a:p>
      </cdr:txBody>
    </cdr:sp>
  </cdr:relSizeAnchor>
  <cdr:relSizeAnchor xmlns:cdr="http://schemas.openxmlformats.org/drawingml/2006/chartDrawing">
    <cdr:from>
      <cdr:x>0.31689</cdr:x>
      <cdr:y>0.12374</cdr:y>
    </cdr:from>
    <cdr:to>
      <cdr:x>0.37525</cdr:x>
      <cdr:y>0.19517</cdr:y>
    </cdr:to>
    <cdr:sp macro="" textlink="">
      <cdr:nvSpPr>
        <cdr:cNvPr id="8" name="ZoneTexte 7"/>
        <cdr:cNvSpPr txBox="1"/>
      </cdr:nvSpPr>
      <cdr:spPr>
        <a:xfrm xmlns:a="http://schemas.openxmlformats.org/drawingml/2006/main">
          <a:off x="1693296" y="406614"/>
          <a:ext cx="311848" cy="23472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9,4</a:t>
          </a:r>
        </a:p>
      </cdr:txBody>
    </cdr:sp>
  </cdr:relSizeAnchor>
  <cdr:relSizeAnchor xmlns:cdr="http://schemas.openxmlformats.org/drawingml/2006/chartDrawing">
    <cdr:from>
      <cdr:x>0.53221</cdr:x>
      <cdr:y>0.01345</cdr:y>
    </cdr:from>
    <cdr:to>
      <cdr:x>0.60541</cdr:x>
      <cdr:y>0.08491</cdr:y>
    </cdr:to>
    <cdr:sp macro="" textlink="">
      <cdr:nvSpPr>
        <cdr:cNvPr id="9" name="ZoneTexte 8"/>
        <cdr:cNvSpPr txBox="1"/>
      </cdr:nvSpPr>
      <cdr:spPr>
        <a:xfrm xmlns:a="http://schemas.openxmlformats.org/drawingml/2006/main">
          <a:off x="2843897" y="44185"/>
          <a:ext cx="391146" cy="23482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11,2</a:t>
          </a:r>
        </a:p>
      </cdr:txBody>
    </cdr:sp>
  </cdr:relSizeAnchor>
  <cdr:relSizeAnchor xmlns:cdr="http://schemas.openxmlformats.org/drawingml/2006/chartDrawing">
    <cdr:from>
      <cdr:x>0.75295</cdr:x>
      <cdr:y>0.16117</cdr:y>
    </cdr:from>
    <cdr:to>
      <cdr:x>0.80658</cdr:x>
      <cdr:y>0.23789</cdr:y>
    </cdr:to>
    <cdr:sp macro="" textlink="">
      <cdr:nvSpPr>
        <cdr:cNvPr id="10" name="ZoneTexte 9"/>
        <cdr:cNvSpPr txBox="1"/>
      </cdr:nvSpPr>
      <cdr:spPr>
        <a:xfrm xmlns:a="http://schemas.openxmlformats.org/drawingml/2006/main">
          <a:off x="4023420" y="529609"/>
          <a:ext cx="286573" cy="2521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8,8</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53340</xdr:colOff>
      <xdr:row>1</xdr:row>
      <xdr:rowOff>0</xdr:rowOff>
    </xdr:from>
    <xdr:to>
      <xdr:col>6</xdr:col>
      <xdr:colOff>723900</xdr:colOff>
      <xdr:row>2</xdr:row>
      <xdr:rowOff>11430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0.66751</cdr:x>
      <cdr:y>0.00972</cdr:y>
    </cdr:from>
    <cdr:to>
      <cdr:x>0.98632</cdr:x>
      <cdr:y>0.42938</cdr:y>
    </cdr:to>
    <cdr:sp macro="" textlink="">
      <cdr:nvSpPr>
        <cdr:cNvPr id="2" name="ZoneTexte 5"/>
        <cdr:cNvSpPr txBox="1"/>
      </cdr:nvSpPr>
      <cdr:spPr>
        <a:xfrm xmlns:a="http://schemas.openxmlformats.org/drawingml/2006/main">
          <a:off x="3499485" y="36033"/>
          <a:ext cx="1671357" cy="1555734"/>
        </a:xfrm>
        <a:prstGeom xmlns:a="http://schemas.openxmlformats.org/drawingml/2006/main" prst="rect">
          <a:avLst/>
        </a:prstGeom>
        <a:solidFill xmlns:a="http://schemas.openxmlformats.org/drawingml/2006/main">
          <a:schemeClr val="accent4">
            <a:lumMod val="40000"/>
            <a:lumOff val="60000"/>
            <a:alpha val="21000"/>
          </a:schemeClr>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900" b="1">
              <a:solidFill>
                <a:schemeClr val="dk1"/>
              </a:solidFill>
              <a:effectLst/>
              <a:latin typeface="Arial" panose="020B0604020202020204" pitchFamily="34" charset="0"/>
              <a:ea typeface="+mn-ea"/>
              <a:cs typeface="Arial" panose="020B0604020202020204" pitchFamily="34" charset="0"/>
            </a:rPr>
            <a:t>Atteintes aux personnes</a:t>
          </a:r>
          <a:endParaRPr lang="fr-FR" sz="900" b="1">
            <a:effectLst/>
            <a:latin typeface="Arial" panose="020B0604020202020204" pitchFamily="34" charset="0"/>
            <a:cs typeface="Arial" panose="020B0604020202020204" pitchFamily="34" charset="0"/>
          </a:endParaRPr>
        </a:p>
        <a:p xmlns:a="http://schemas.openxmlformats.org/drawingml/2006/main">
          <a:endParaRPr lang="fr-FR" sz="9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0.66751</cdr:x>
      <cdr:y>0.53361</cdr:y>
    </cdr:from>
    <cdr:to>
      <cdr:x>0.98067</cdr:x>
      <cdr:y>0.95327</cdr:y>
    </cdr:to>
    <cdr:sp macro="" textlink="">
      <cdr:nvSpPr>
        <cdr:cNvPr id="3" name="ZoneTexte 5"/>
        <cdr:cNvSpPr txBox="1"/>
      </cdr:nvSpPr>
      <cdr:spPr>
        <a:xfrm xmlns:a="http://schemas.openxmlformats.org/drawingml/2006/main">
          <a:off x="3499485" y="1978162"/>
          <a:ext cx="1641737" cy="1555734"/>
        </a:xfrm>
        <a:prstGeom xmlns:a="http://schemas.openxmlformats.org/drawingml/2006/main" prst="rect">
          <a:avLst/>
        </a:prstGeom>
        <a:solidFill xmlns:a="http://schemas.openxmlformats.org/drawingml/2006/main">
          <a:schemeClr val="accent1">
            <a:lumMod val="60000"/>
            <a:lumOff val="40000"/>
            <a:alpha val="21000"/>
          </a:schemeClr>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900" b="1">
              <a:solidFill>
                <a:schemeClr val="dk1"/>
              </a:solidFill>
              <a:effectLst/>
              <a:latin typeface="Arial" panose="020B0604020202020204" pitchFamily="34" charset="0"/>
              <a:ea typeface="+mn-ea"/>
              <a:cs typeface="Arial" panose="020B0604020202020204" pitchFamily="34" charset="0"/>
            </a:rPr>
            <a:t>Atteintes à la sécurité</a:t>
          </a:r>
          <a:endParaRPr lang="fr-FR" sz="900" b="1">
            <a:effectLst/>
            <a:latin typeface="Arial" panose="020B0604020202020204" pitchFamily="34" charset="0"/>
            <a:cs typeface="Arial" panose="020B0604020202020204" pitchFamily="34" charset="0"/>
          </a:endParaRPr>
        </a:p>
        <a:p xmlns:a="http://schemas.openxmlformats.org/drawingml/2006/main">
          <a:endParaRPr lang="fr-FR" sz="900" b="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0</xdr:col>
      <xdr:colOff>85725</xdr:colOff>
      <xdr:row>1</xdr:row>
      <xdr:rowOff>95250</xdr:rowOff>
    </xdr:from>
    <xdr:to>
      <xdr:col>6</xdr:col>
      <xdr:colOff>647701</xdr:colOff>
      <xdr:row>19</xdr:row>
      <xdr:rowOff>85726</xdr:rowOff>
    </xdr:to>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42</xdr:row>
      <xdr:rowOff>76199</xdr:rowOff>
    </xdr:from>
    <xdr:to>
      <xdr:col>7</xdr:col>
      <xdr:colOff>342899</xdr:colOff>
      <xdr:row>63</xdr:row>
      <xdr:rowOff>38099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61912</xdr:colOff>
      <xdr:row>1</xdr:row>
      <xdr:rowOff>76200</xdr:rowOff>
    </xdr:from>
    <xdr:to>
      <xdr:col>5</xdr:col>
      <xdr:colOff>195262</xdr:colOff>
      <xdr:row>20</xdr:row>
      <xdr:rowOff>104775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38</xdr:row>
      <xdr:rowOff>66674</xdr:rowOff>
    </xdr:from>
    <xdr:to>
      <xdr:col>4</xdr:col>
      <xdr:colOff>619125</xdr:colOff>
      <xdr:row>57</xdr:row>
      <xdr:rowOff>142874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114300</xdr:rowOff>
    </xdr:from>
    <xdr:to>
      <xdr:col>2</xdr:col>
      <xdr:colOff>352425</xdr:colOff>
      <xdr:row>21</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fer.in.adc.education.fr\MesEspacesPartages\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tabSelected="1" workbookViewId="0"/>
  </sheetViews>
  <sheetFormatPr baseColWidth="10" defaultRowHeight="15" x14ac:dyDescent="0.25"/>
  <cols>
    <col min="1" max="1" width="141.140625" style="21" customWidth="1"/>
    <col min="2" max="5" width="11.42578125" style="21"/>
    <col min="6" max="6" width="21.5703125" style="21" customWidth="1"/>
    <col min="7" max="256" width="11.42578125" style="21"/>
    <col min="257" max="257" width="17" style="21" customWidth="1"/>
    <col min="258" max="261" width="11.42578125" style="21"/>
    <col min="262" max="262" width="21.5703125" style="21" customWidth="1"/>
    <col min="263" max="512" width="11.42578125" style="21"/>
    <col min="513" max="513" width="17" style="21" customWidth="1"/>
    <col min="514" max="517" width="11.42578125" style="21"/>
    <col min="518" max="518" width="21.5703125" style="21" customWidth="1"/>
    <col min="519" max="768" width="11.42578125" style="21"/>
    <col min="769" max="769" width="17" style="21" customWidth="1"/>
    <col min="770" max="773" width="11.42578125" style="21"/>
    <col min="774" max="774" width="21.5703125" style="21" customWidth="1"/>
    <col min="775" max="1024" width="11.42578125" style="21"/>
    <col min="1025" max="1025" width="17" style="21" customWidth="1"/>
    <col min="1026" max="1029" width="11.42578125" style="21"/>
    <col min="1030" max="1030" width="21.5703125" style="21" customWidth="1"/>
    <col min="1031" max="1280" width="11.42578125" style="21"/>
    <col min="1281" max="1281" width="17" style="21" customWidth="1"/>
    <col min="1282" max="1285" width="11.42578125" style="21"/>
    <col min="1286" max="1286" width="21.5703125" style="21" customWidth="1"/>
    <col min="1287" max="1536" width="11.42578125" style="21"/>
    <col min="1537" max="1537" width="17" style="21" customWidth="1"/>
    <col min="1538" max="1541" width="11.42578125" style="21"/>
    <col min="1542" max="1542" width="21.5703125" style="21" customWidth="1"/>
    <col min="1543" max="1792" width="11.42578125" style="21"/>
    <col min="1793" max="1793" width="17" style="21" customWidth="1"/>
    <col min="1794" max="1797" width="11.42578125" style="21"/>
    <col min="1798" max="1798" width="21.5703125" style="21" customWidth="1"/>
    <col min="1799" max="2048" width="11.42578125" style="21"/>
    <col min="2049" max="2049" width="17" style="21" customWidth="1"/>
    <col min="2050" max="2053" width="11.42578125" style="21"/>
    <col min="2054" max="2054" width="21.5703125" style="21" customWidth="1"/>
    <col min="2055" max="2304" width="11.42578125" style="21"/>
    <col min="2305" max="2305" width="17" style="21" customWidth="1"/>
    <col min="2306" max="2309" width="11.42578125" style="21"/>
    <col min="2310" max="2310" width="21.5703125" style="21" customWidth="1"/>
    <col min="2311" max="2560" width="11.42578125" style="21"/>
    <col min="2561" max="2561" width="17" style="21" customWidth="1"/>
    <col min="2562" max="2565" width="11.42578125" style="21"/>
    <col min="2566" max="2566" width="21.5703125" style="21" customWidth="1"/>
    <col min="2567" max="2816" width="11.42578125" style="21"/>
    <col min="2817" max="2817" width="17" style="21" customWidth="1"/>
    <col min="2818" max="2821" width="11.42578125" style="21"/>
    <col min="2822" max="2822" width="21.5703125" style="21" customWidth="1"/>
    <col min="2823" max="3072" width="11.42578125" style="21"/>
    <col min="3073" max="3073" width="17" style="21" customWidth="1"/>
    <col min="3074" max="3077" width="11.42578125" style="21"/>
    <col min="3078" max="3078" width="21.5703125" style="21" customWidth="1"/>
    <col min="3079" max="3328" width="11.42578125" style="21"/>
    <col min="3329" max="3329" width="17" style="21" customWidth="1"/>
    <col min="3330" max="3333" width="11.42578125" style="21"/>
    <col min="3334" max="3334" width="21.5703125" style="21" customWidth="1"/>
    <col min="3335" max="3584" width="11.42578125" style="21"/>
    <col min="3585" max="3585" width="17" style="21" customWidth="1"/>
    <col min="3586" max="3589" width="11.42578125" style="21"/>
    <col min="3590" max="3590" width="21.5703125" style="21" customWidth="1"/>
    <col min="3591" max="3840" width="11.42578125" style="21"/>
    <col min="3841" max="3841" width="17" style="21" customWidth="1"/>
    <col min="3842" max="3845" width="11.42578125" style="21"/>
    <col min="3846" max="3846" width="21.5703125" style="21" customWidth="1"/>
    <col min="3847" max="4096" width="11.42578125" style="21"/>
    <col min="4097" max="4097" width="17" style="21" customWidth="1"/>
    <col min="4098" max="4101" width="11.42578125" style="21"/>
    <col min="4102" max="4102" width="21.5703125" style="21" customWidth="1"/>
    <col min="4103" max="4352" width="11.42578125" style="21"/>
    <col min="4353" max="4353" width="17" style="21" customWidth="1"/>
    <col min="4354" max="4357" width="11.42578125" style="21"/>
    <col min="4358" max="4358" width="21.5703125" style="21" customWidth="1"/>
    <col min="4359" max="4608" width="11.42578125" style="21"/>
    <col min="4609" max="4609" width="17" style="21" customWidth="1"/>
    <col min="4610" max="4613" width="11.42578125" style="21"/>
    <col min="4614" max="4614" width="21.5703125" style="21" customWidth="1"/>
    <col min="4615" max="4864" width="11.42578125" style="21"/>
    <col min="4865" max="4865" width="17" style="21" customWidth="1"/>
    <col min="4866" max="4869" width="11.42578125" style="21"/>
    <col min="4870" max="4870" width="21.5703125" style="21" customWidth="1"/>
    <col min="4871" max="5120" width="11.42578125" style="21"/>
    <col min="5121" max="5121" width="17" style="21" customWidth="1"/>
    <col min="5122" max="5125" width="11.42578125" style="21"/>
    <col min="5126" max="5126" width="21.5703125" style="21" customWidth="1"/>
    <col min="5127" max="5376" width="11.42578125" style="21"/>
    <col min="5377" max="5377" width="17" style="21" customWidth="1"/>
    <col min="5378" max="5381" width="11.42578125" style="21"/>
    <col min="5382" max="5382" width="21.5703125" style="21" customWidth="1"/>
    <col min="5383" max="5632" width="11.42578125" style="21"/>
    <col min="5633" max="5633" width="17" style="21" customWidth="1"/>
    <col min="5634" max="5637" width="11.42578125" style="21"/>
    <col min="5638" max="5638" width="21.5703125" style="21" customWidth="1"/>
    <col min="5639" max="5888" width="11.42578125" style="21"/>
    <col min="5889" max="5889" width="17" style="21" customWidth="1"/>
    <col min="5890" max="5893" width="11.42578125" style="21"/>
    <col min="5894" max="5894" width="21.5703125" style="21" customWidth="1"/>
    <col min="5895" max="6144" width="11.42578125" style="21"/>
    <col min="6145" max="6145" width="17" style="21" customWidth="1"/>
    <col min="6146" max="6149" width="11.42578125" style="21"/>
    <col min="6150" max="6150" width="21.5703125" style="21" customWidth="1"/>
    <col min="6151" max="6400" width="11.42578125" style="21"/>
    <col min="6401" max="6401" width="17" style="21" customWidth="1"/>
    <col min="6402" max="6405" width="11.42578125" style="21"/>
    <col min="6406" max="6406" width="21.5703125" style="21" customWidth="1"/>
    <col min="6407" max="6656" width="11.42578125" style="21"/>
    <col min="6657" max="6657" width="17" style="21" customWidth="1"/>
    <col min="6658" max="6661" width="11.42578125" style="21"/>
    <col min="6662" max="6662" width="21.5703125" style="21" customWidth="1"/>
    <col min="6663" max="6912" width="11.42578125" style="21"/>
    <col min="6913" max="6913" width="17" style="21" customWidth="1"/>
    <col min="6914" max="6917" width="11.42578125" style="21"/>
    <col min="6918" max="6918" width="21.5703125" style="21" customWidth="1"/>
    <col min="6919" max="7168" width="11.42578125" style="21"/>
    <col min="7169" max="7169" width="17" style="21" customWidth="1"/>
    <col min="7170" max="7173" width="11.42578125" style="21"/>
    <col min="7174" max="7174" width="21.5703125" style="21" customWidth="1"/>
    <col min="7175" max="7424" width="11.42578125" style="21"/>
    <col min="7425" max="7425" width="17" style="21" customWidth="1"/>
    <col min="7426" max="7429" width="11.42578125" style="21"/>
    <col min="7430" max="7430" width="21.5703125" style="21" customWidth="1"/>
    <col min="7431" max="7680" width="11.42578125" style="21"/>
    <col min="7681" max="7681" width="17" style="21" customWidth="1"/>
    <col min="7682" max="7685" width="11.42578125" style="21"/>
    <col min="7686" max="7686" width="21.5703125" style="21" customWidth="1"/>
    <col min="7687" max="7936" width="11.42578125" style="21"/>
    <col min="7937" max="7937" width="17" style="21" customWidth="1"/>
    <col min="7938" max="7941" width="11.42578125" style="21"/>
    <col min="7942" max="7942" width="21.5703125" style="21" customWidth="1"/>
    <col min="7943" max="8192" width="11.42578125" style="21"/>
    <col min="8193" max="8193" width="17" style="21" customWidth="1"/>
    <col min="8194" max="8197" width="11.42578125" style="21"/>
    <col min="8198" max="8198" width="21.5703125" style="21" customWidth="1"/>
    <col min="8199" max="8448" width="11.42578125" style="21"/>
    <col min="8449" max="8449" width="17" style="21" customWidth="1"/>
    <col min="8450" max="8453" width="11.42578125" style="21"/>
    <col min="8454" max="8454" width="21.5703125" style="21" customWidth="1"/>
    <col min="8455" max="8704" width="11.42578125" style="21"/>
    <col min="8705" max="8705" width="17" style="21" customWidth="1"/>
    <col min="8706" max="8709" width="11.42578125" style="21"/>
    <col min="8710" max="8710" width="21.5703125" style="21" customWidth="1"/>
    <col min="8711" max="8960" width="11.42578125" style="21"/>
    <col min="8961" max="8961" width="17" style="21" customWidth="1"/>
    <col min="8962" max="8965" width="11.42578125" style="21"/>
    <col min="8966" max="8966" width="21.5703125" style="21" customWidth="1"/>
    <col min="8967" max="9216" width="11.42578125" style="21"/>
    <col min="9217" max="9217" width="17" style="21" customWidth="1"/>
    <col min="9218" max="9221" width="11.42578125" style="21"/>
    <col min="9222" max="9222" width="21.5703125" style="21" customWidth="1"/>
    <col min="9223" max="9472" width="11.42578125" style="21"/>
    <col min="9473" max="9473" width="17" style="21" customWidth="1"/>
    <col min="9474" max="9477" width="11.42578125" style="21"/>
    <col min="9478" max="9478" width="21.5703125" style="21" customWidth="1"/>
    <col min="9479" max="9728" width="11.42578125" style="21"/>
    <col min="9729" max="9729" width="17" style="21" customWidth="1"/>
    <col min="9730" max="9733" width="11.42578125" style="21"/>
    <col min="9734" max="9734" width="21.5703125" style="21" customWidth="1"/>
    <col min="9735" max="9984" width="11.42578125" style="21"/>
    <col min="9985" max="9985" width="17" style="21" customWidth="1"/>
    <col min="9986" max="9989" width="11.42578125" style="21"/>
    <col min="9990" max="9990" width="21.5703125" style="21" customWidth="1"/>
    <col min="9991" max="10240" width="11.42578125" style="21"/>
    <col min="10241" max="10241" width="17" style="21" customWidth="1"/>
    <col min="10242" max="10245" width="11.42578125" style="21"/>
    <col min="10246" max="10246" width="21.5703125" style="21" customWidth="1"/>
    <col min="10247" max="10496" width="11.42578125" style="21"/>
    <col min="10497" max="10497" width="17" style="21" customWidth="1"/>
    <col min="10498" max="10501" width="11.42578125" style="21"/>
    <col min="10502" max="10502" width="21.5703125" style="21" customWidth="1"/>
    <col min="10503" max="10752" width="11.42578125" style="21"/>
    <col min="10753" max="10753" width="17" style="21" customWidth="1"/>
    <col min="10754" max="10757" width="11.42578125" style="21"/>
    <col min="10758" max="10758" width="21.5703125" style="21" customWidth="1"/>
    <col min="10759" max="11008" width="11.42578125" style="21"/>
    <col min="11009" max="11009" width="17" style="21" customWidth="1"/>
    <col min="11010" max="11013" width="11.42578125" style="21"/>
    <col min="11014" max="11014" width="21.5703125" style="21" customWidth="1"/>
    <col min="11015" max="11264" width="11.42578125" style="21"/>
    <col min="11265" max="11265" width="17" style="21" customWidth="1"/>
    <col min="11266" max="11269" width="11.42578125" style="21"/>
    <col min="11270" max="11270" width="21.5703125" style="21" customWidth="1"/>
    <col min="11271" max="11520" width="11.42578125" style="21"/>
    <col min="11521" max="11521" width="17" style="21" customWidth="1"/>
    <col min="11522" max="11525" width="11.42578125" style="21"/>
    <col min="11526" max="11526" width="21.5703125" style="21" customWidth="1"/>
    <col min="11527" max="11776" width="11.42578125" style="21"/>
    <col min="11777" max="11777" width="17" style="21" customWidth="1"/>
    <col min="11778" max="11781" width="11.42578125" style="21"/>
    <col min="11782" max="11782" width="21.5703125" style="21" customWidth="1"/>
    <col min="11783" max="12032" width="11.42578125" style="21"/>
    <col min="12033" max="12033" width="17" style="21" customWidth="1"/>
    <col min="12034" max="12037" width="11.42578125" style="21"/>
    <col min="12038" max="12038" width="21.5703125" style="21" customWidth="1"/>
    <col min="12039" max="12288" width="11.42578125" style="21"/>
    <col min="12289" max="12289" width="17" style="21" customWidth="1"/>
    <col min="12290" max="12293" width="11.42578125" style="21"/>
    <col min="12294" max="12294" width="21.5703125" style="21" customWidth="1"/>
    <col min="12295" max="12544" width="11.42578125" style="21"/>
    <col min="12545" max="12545" width="17" style="21" customWidth="1"/>
    <col min="12546" max="12549" width="11.42578125" style="21"/>
    <col min="12550" max="12550" width="21.5703125" style="21" customWidth="1"/>
    <col min="12551" max="12800" width="11.42578125" style="21"/>
    <col min="12801" max="12801" width="17" style="21" customWidth="1"/>
    <col min="12802" max="12805" width="11.42578125" style="21"/>
    <col min="12806" max="12806" width="21.5703125" style="21" customWidth="1"/>
    <col min="12807" max="13056" width="11.42578125" style="21"/>
    <col min="13057" max="13057" width="17" style="21" customWidth="1"/>
    <col min="13058" max="13061" width="11.42578125" style="21"/>
    <col min="13062" max="13062" width="21.5703125" style="21" customWidth="1"/>
    <col min="13063" max="13312" width="11.42578125" style="21"/>
    <col min="13313" max="13313" width="17" style="21" customWidth="1"/>
    <col min="13314" max="13317" width="11.42578125" style="21"/>
    <col min="13318" max="13318" width="21.5703125" style="21" customWidth="1"/>
    <col min="13319" max="13568" width="11.42578125" style="21"/>
    <col min="13569" max="13569" width="17" style="21" customWidth="1"/>
    <col min="13570" max="13573" width="11.42578125" style="21"/>
    <col min="13574" max="13574" width="21.5703125" style="21" customWidth="1"/>
    <col min="13575" max="13824" width="11.42578125" style="21"/>
    <col min="13825" max="13825" width="17" style="21" customWidth="1"/>
    <col min="13826" max="13829" width="11.42578125" style="21"/>
    <col min="13830" max="13830" width="21.5703125" style="21" customWidth="1"/>
    <col min="13831" max="14080" width="11.42578125" style="21"/>
    <col min="14081" max="14081" width="17" style="21" customWidth="1"/>
    <col min="14082" max="14085" width="11.42578125" style="21"/>
    <col min="14086" max="14086" width="21.5703125" style="21" customWidth="1"/>
    <col min="14087" max="14336" width="11.42578125" style="21"/>
    <col min="14337" max="14337" width="17" style="21" customWidth="1"/>
    <col min="14338" max="14341" width="11.42578125" style="21"/>
    <col min="14342" max="14342" width="21.5703125" style="21" customWidth="1"/>
    <col min="14343" max="14592" width="11.42578125" style="21"/>
    <col min="14593" max="14593" width="17" style="21" customWidth="1"/>
    <col min="14594" max="14597" width="11.42578125" style="21"/>
    <col min="14598" max="14598" width="21.5703125" style="21" customWidth="1"/>
    <col min="14599" max="14848" width="11.42578125" style="21"/>
    <col min="14849" max="14849" width="17" style="21" customWidth="1"/>
    <col min="14850" max="14853" width="11.42578125" style="21"/>
    <col min="14854" max="14854" width="21.5703125" style="21" customWidth="1"/>
    <col min="14855" max="15104" width="11.42578125" style="21"/>
    <col min="15105" max="15105" width="17" style="21" customWidth="1"/>
    <col min="15106" max="15109" width="11.42578125" style="21"/>
    <col min="15110" max="15110" width="21.5703125" style="21" customWidth="1"/>
    <col min="15111" max="15360" width="11.42578125" style="21"/>
    <col min="15361" max="15361" width="17" style="21" customWidth="1"/>
    <col min="15362" max="15365" width="11.42578125" style="21"/>
    <col min="15366" max="15366" width="21.5703125" style="21" customWidth="1"/>
    <col min="15367" max="15616" width="11.42578125" style="21"/>
    <col min="15617" max="15617" width="17" style="21" customWidth="1"/>
    <col min="15618" max="15621" width="11.42578125" style="21"/>
    <col min="15622" max="15622" width="21.5703125" style="21" customWidth="1"/>
    <col min="15623" max="15872" width="11.42578125" style="21"/>
    <col min="15873" max="15873" width="17" style="21" customWidth="1"/>
    <col min="15874" max="15877" width="11.42578125" style="21"/>
    <col min="15878" max="15878" width="21.5703125" style="21" customWidth="1"/>
    <col min="15879" max="16128" width="11.42578125" style="21"/>
    <col min="16129" max="16129" width="17" style="21" customWidth="1"/>
    <col min="16130" max="16133" width="11.42578125" style="21"/>
    <col min="16134" max="16134" width="21.5703125" style="21" customWidth="1"/>
    <col min="16135" max="16384" width="11.42578125" style="21"/>
  </cols>
  <sheetData>
    <row r="1" spans="1:7" s="36" customFormat="1" x14ac:dyDescent="0.2">
      <c r="A1" s="20" t="s">
        <v>84</v>
      </c>
      <c r="B1" s="131"/>
      <c r="C1" s="131"/>
      <c r="D1" s="131"/>
      <c r="E1" s="131"/>
      <c r="F1" s="131"/>
    </row>
    <row r="2" spans="1:7" s="37" customFormat="1" ht="26.25" x14ac:dyDescent="0.2">
      <c r="A2" s="22" t="s">
        <v>85</v>
      </c>
      <c r="B2" s="23"/>
      <c r="C2" s="23"/>
      <c r="D2" s="23"/>
      <c r="E2" s="23"/>
      <c r="F2" s="23"/>
    </row>
    <row r="3" spans="1:7" s="36" customFormat="1" ht="18" customHeight="1" x14ac:dyDescent="0.2">
      <c r="A3" s="24" t="s">
        <v>86</v>
      </c>
      <c r="B3" s="23"/>
      <c r="C3" s="23"/>
      <c r="D3" s="23"/>
      <c r="E3" s="23"/>
      <c r="F3" s="23"/>
    </row>
    <row r="4" spans="1:7" s="36" customFormat="1" ht="180" customHeight="1" x14ac:dyDescent="0.2">
      <c r="A4" s="25" t="s">
        <v>91</v>
      </c>
      <c r="B4" s="23"/>
      <c r="C4" s="23"/>
      <c r="D4" s="23"/>
      <c r="E4" s="23"/>
      <c r="F4" s="23"/>
    </row>
    <row r="5" spans="1:7" ht="18.75" customHeight="1" x14ac:dyDescent="0.25">
      <c r="A5" s="38" t="s">
        <v>87</v>
      </c>
      <c r="B5" s="23"/>
      <c r="C5" s="23"/>
      <c r="D5" s="23"/>
      <c r="E5" s="23"/>
      <c r="F5" s="23"/>
    </row>
    <row r="6" spans="1:7" x14ac:dyDescent="0.25">
      <c r="A6" s="26"/>
      <c r="B6" s="23"/>
      <c r="C6" s="23"/>
      <c r="D6" s="23"/>
      <c r="E6" s="23"/>
      <c r="F6" s="23"/>
    </row>
    <row r="7" spans="1:7" ht="15.75" x14ac:dyDescent="0.25">
      <c r="A7" s="27" t="s">
        <v>53</v>
      </c>
      <c r="B7" s="23"/>
      <c r="C7" s="23"/>
      <c r="D7" s="23"/>
      <c r="E7" s="23"/>
      <c r="F7" s="23"/>
    </row>
    <row r="8" spans="1:7" x14ac:dyDescent="0.25">
      <c r="A8" s="26"/>
      <c r="B8" s="23"/>
      <c r="C8" s="23"/>
      <c r="D8" s="23"/>
      <c r="E8" s="23"/>
      <c r="F8" s="23"/>
    </row>
    <row r="9" spans="1:7" x14ac:dyDescent="0.25">
      <c r="A9" s="28" t="s">
        <v>19</v>
      </c>
      <c r="B9" s="23"/>
      <c r="C9" s="23"/>
      <c r="D9" s="23"/>
      <c r="E9" s="23"/>
      <c r="F9" s="23"/>
    </row>
    <row r="10" spans="1:7" s="30" customFormat="1" ht="17.25" customHeight="1" x14ac:dyDescent="0.2">
      <c r="A10" s="29" t="s">
        <v>62</v>
      </c>
    </row>
    <row r="11" spans="1:7" s="30" customFormat="1" ht="17.25" customHeight="1" x14ac:dyDescent="0.2">
      <c r="A11" s="29" t="s">
        <v>61</v>
      </c>
    </row>
    <row r="12" spans="1:7" s="30" customFormat="1" ht="17.25" customHeight="1" x14ac:dyDescent="0.2">
      <c r="A12" s="31" t="s">
        <v>59</v>
      </c>
    </row>
    <row r="13" spans="1:7" s="30" customFormat="1" ht="17.25" customHeight="1" x14ac:dyDescent="0.2">
      <c r="A13" s="29" t="s">
        <v>60</v>
      </c>
    </row>
    <row r="14" spans="1:7" s="30" customFormat="1" ht="17.25" customHeight="1" x14ac:dyDescent="0.2">
      <c r="A14" s="31" t="s">
        <v>58</v>
      </c>
    </row>
    <row r="15" spans="1:7" s="30" customFormat="1" ht="17.25" customHeight="1" x14ac:dyDescent="0.2">
      <c r="A15" s="31" t="s">
        <v>57</v>
      </c>
    </row>
    <row r="16" spans="1:7" x14ac:dyDescent="0.25">
      <c r="A16" s="32" t="s">
        <v>20</v>
      </c>
      <c r="C16" s="33"/>
      <c r="D16" s="33"/>
      <c r="E16" s="33"/>
      <c r="F16" s="33"/>
      <c r="G16" s="33"/>
    </row>
    <row r="17" spans="1:7" ht="18.75" customHeight="1" x14ac:dyDescent="0.25">
      <c r="A17" s="39" t="s">
        <v>52</v>
      </c>
      <c r="C17" s="33"/>
      <c r="D17" s="33"/>
      <c r="E17" s="33"/>
      <c r="F17" s="33"/>
      <c r="G17" s="33"/>
    </row>
    <row r="18" spans="1:7" x14ac:dyDescent="0.25">
      <c r="A18" s="34"/>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showGridLines="0" zoomScaleNormal="100" zoomScaleSheetLayoutView="100" workbookViewId="0">
      <selection activeCell="A27" sqref="A27"/>
    </sheetView>
  </sheetViews>
  <sheetFormatPr baseColWidth="10" defaultColWidth="11.42578125" defaultRowHeight="15.75" x14ac:dyDescent="0.3"/>
  <cols>
    <col min="1" max="1" width="31.28515625" style="68" customWidth="1"/>
    <col min="2" max="2" width="8.140625" style="68" bestFit="1" customWidth="1"/>
    <col min="3" max="3" width="5.7109375" style="68" bestFit="1" customWidth="1"/>
    <col min="4" max="4" width="6" style="68" customWidth="1"/>
    <col min="5" max="5" width="9.28515625" style="68" bestFit="1" customWidth="1"/>
    <col min="6" max="6" width="8.5703125" style="68" customWidth="1"/>
    <col min="7" max="7" width="3.85546875" style="68" customWidth="1"/>
    <col min="8" max="8" width="1.85546875" style="68" customWidth="1"/>
    <col min="9" max="9" width="5" style="68" customWidth="1"/>
    <col min="10" max="10" width="6" style="68" customWidth="1"/>
    <col min="11" max="11" width="3" style="68" customWidth="1"/>
    <col min="12" max="12" width="6.140625" style="68" customWidth="1"/>
    <col min="13" max="13" width="4" style="68" customWidth="1"/>
    <col min="14" max="16384" width="11.42578125" style="68"/>
  </cols>
  <sheetData>
    <row r="1" spans="1:14" s="71" customFormat="1" ht="15" customHeight="1" x14ac:dyDescent="0.35">
      <c r="A1" s="66" t="s">
        <v>66</v>
      </c>
      <c r="B1" s="66"/>
      <c r="C1" s="66"/>
      <c r="D1" s="66"/>
      <c r="E1" s="66"/>
      <c r="F1" s="66"/>
      <c r="G1" s="66"/>
      <c r="H1" s="66"/>
      <c r="I1" s="66"/>
      <c r="J1" s="66"/>
      <c r="K1" s="66"/>
      <c r="L1" s="66"/>
      <c r="M1" s="66"/>
      <c r="N1" s="70"/>
    </row>
    <row r="2" spans="1:14" ht="30.75" customHeight="1" x14ac:dyDescent="0.3">
      <c r="A2" s="66"/>
      <c r="B2" s="66"/>
      <c r="C2" s="66"/>
      <c r="D2" s="66"/>
      <c r="E2" s="66"/>
      <c r="F2" s="66"/>
      <c r="G2" s="66"/>
      <c r="H2" s="66"/>
      <c r="I2" s="66"/>
      <c r="J2" s="66"/>
      <c r="K2" s="66"/>
      <c r="L2" s="66"/>
      <c r="M2" s="66"/>
      <c r="N2" s="67"/>
    </row>
    <row r="4" spans="1:14" x14ac:dyDescent="0.3">
      <c r="F4" s="72"/>
      <c r="G4" s="72"/>
      <c r="H4" s="72"/>
      <c r="I4" s="72"/>
      <c r="J4" s="72"/>
      <c r="K4" s="72"/>
      <c r="L4" s="72"/>
      <c r="M4" s="72"/>
    </row>
    <row r="27" spans="1:13" s="75" customFormat="1" ht="17.25" customHeight="1" x14ac:dyDescent="0.2">
      <c r="A27" s="73" t="s">
        <v>80</v>
      </c>
      <c r="B27" s="73"/>
      <c r="C27" s="74"/>
      <c r="D27" s="74"/>
      <c r="E27" s="74"/>
    </row>
    <row r="28" spans="1:13" s="75" customFormat="1" ht="14.25" customHeight="1" x14ac:dyDescent="0.2">
      <c r="A28" s="76" t="s">
        <v>68</v>
      </c>
    </row>
    <row r="29" spans="1:13" x14ac:dyDescent="0.3">
      <c r="I29" s="77" t="s">
        <v>30</v>
      </c>
    </row>
    <row r="30" spans="1:13" x14ac:dyDescent="0.3">
      <c r="A30" s="69" t="s">
        <v>4</v>
      </c>
    </row>
    <row r="31" spans="1:13" x14ac:dyDescent="0.3">
      <c r="A31" s="78" t="s">
        <v>21</v>
      </c>
      <c r="B31" s="79"/>
      <c r="C31" s="132" t="s">
        <v>3</v>
      </c>
      <c r="D31" s="132"/>
      <c r="E31" s="79"/>
      <c r="F31" s="133" t="s">
        <v>0</v>
      </c>
      <c r="G31" s="134"/>
      <c r="H31" s="79"/>
      <c r="I31" s="133" t="s">
        <v>1</v>
      </c>
      <c r="J31" s="134"/>
      <c r="K31" s="79"/>
      <c r="L31" s="135" t="s">
        <v>2</v>
      </c>
      <c r="M31" s="136"/>
    </row>
    <row r="32" spans="1:13" ht="47.25" x14ac:dyDescent="0.3">
      <c r="A32" s="80" t="s">
        <v>64</v>
      </c>
      <c r="B32" s="79"/>
      <c r="C32" s="81">
        <v>4.7872471015980995</v>
      </c>
      <c r="D32" s="79"/>
      <c r="E32" s="79"/>
      <c r="F32" s="81">
        <v>4.6487875026126506</v>
      </c>
      <c r="G32" s="79"/>
      <c r="H32" s="79"/>
      <c r="I32" s="81">
        <v>6.1483373107858155</v>
      </c>
      <c r="J32" s="79"/>
      <c r="K32" s="79"/>
      <c r="L32" s="81">
        <v>4.9021697900658285</v>
      </c>
      <c r="M32" s="81"/>
    </row>
    <row r="33" spans="1:14" ht="47.25" x14ac:dyDescent="0.3">
      <c r="A33" s="80" t="s">
        <v>65</v>
      </c>
      <c r="B33" s="79"/>
      <c r="C33" s="81">
        <v>1.0445919236188081</v>
      </c>
      <c r="D33" s="79"/>
      <c r="E33" s="79"/>
      <c r="F33" s="81">
        <v>1.2899358529936045</v>
      </c>
      <c r="G33" s="79"/>
      <c r="H33" s="79"/>
      <c r="I33" s="81">
        <v>3.7141066150174558</v>
      </c>
      <c r="J33" s="79"/>
      <c r="K33" s="79"/>
      <c r="L33" s="81">
        <v>1.377077355940842</v>
      </c>
      <c r="M33" s="81"/>
    </row>
    <row r="34" spans="1:14" ht="25.5" customHeight="1" x14ac:dyDescent="0.3">
      <c r="A34" s="82" t="s">
        <v>63</v>
      </c>
      <c r="B34" s="79"/>
      <c r="C34" s="83">
        <v>5.8318390252169072</v>
      </c>
      <c r="D34" s="79"/>
      <c r="E34" s="79"/>
      <c r="F34" s="83">
        <v>5.9387233556062551</v>
      </c>
      <c r="G34" s="79"/>
      <c r="H34" s="79"/>
      <c r="I34" s="83">
        <v>9.8624439258032712</v>
      </c>
      <c r="J34" s="79"/>
      <c r="K34" s="79"/>
      <c r="L34" s="83">
        <v>6.2792471460066706</v>
      </c>
      <c r="M34" s="83"/>
      <c r="N34" s="84"/>
    </row>
    <row r="35" spans="1:14" x14ac:dyDescent="0.3">
      <c r="A35" s="85" t="s">
        <v>5</v>
      </c>
      <c r="B35" s="79"/>
      <c r="C35" s="79"/>
      <c r="D35" s="86">
        <v>3.5360119305940967</v>
      </c>
      <c r="E35" s="79"/>
      <c r="F35" s="79"/>
      <c r="G35" s="86">
        <v>4.6509365158066061</v>
      </c>
      <c r="H35" s="79"/>
      <c r="I35" s="79"/>
      <c r="J35" s="86">
        <v>15.581399964193416</v>
      </c>
      <c r="K35" s="87"/>
      <c r="L35" s="87"/>
      <c r="M35" s="86">
        <v>4.7682371828391883</v>
      </c>
    </row>
    <row r="36" spans="1:14" x14ac:dyDescent="0.3">
      <c r="A36" s="88"/>
      <c r="B36" s="89"/>
      <c r="C36" s="89"/>
      <c r="D36" s="89"/>
      <c r="E36" s="90"/>
    </row>
    <row r="37" spans="1:14" x14ac:dyDescent="0.3">
      <c r="A37" s="88"/>
      <c r="B37" s="89"/>
      <c r="C37" s="89"/>
      <c r="D37" s="89"/>
      <c r="E37" s="90"/>
      <c r="F37" s="89"/>
      <c r="I37" s="89"/>
      <c r="L37" s="89"/>
    </row>
    <row r="38" spans="1:14" x14ac:dyDescent="0.3">
      <c r="A38" s="91"/>
      <c r="B38" s="92"/>
      <c r="C38" s="92"/>
      <c r="D38" s="92"/>
      <c r="E38" s="92"/>
    </row>
    <row r="39" spans="1:14" x14ac:dyDescent="0.3">
      <c r="A39" s="91"/>
      <c r="B39" s="93"/>
      <c r="C39" s="93"/>
      <c r="D39" s="93"/>
      <c r="E39" s="94"/>
    </row>
  </sheetData>
  <mergeCells count="4">
    <mergeCell ref="C31:D31"/>
    <mergeCell ref="F31:G31"/>
    <mergeCell ref="I31:J31"/>
    <mergeCell ref="L31:M31"/>
  </mergeCells>
  <pageMargins left="0.78740157499999996" right="0.78740157499999996" top="0.984251969" bottom="0.984251969" header="0.4921259845" footer="0.4921259845"/>
  <pageSetup paperSize="9" scale="8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6"/>
  <sheetViews>
    <sheetView showGridLines="0" zoomScaleNormal="100" zoomScaleSheetLayoutView="100" workbookViewId="0">
      <selection activeCell="H26" sqref="H26"/>
    </sheetView>
  </sheetViews>
  <sheetFormatPr baseColWidth="10" defaultColWidth="11.42578125" defaultRowHeight="12.75" x14ac:dyDescent="0.2"/>
  <cols>
    <col min="1" max="1" width="39.5703125" style="1" customWidth="1"/>
    <col min="2" max="16384" width="11.42578125" style="1"/>
  </cols>
  <sheetData>
    <row r="1" spans="1:6" ht="19.5" customHeight="1" x14ac:dyDescent="0.2">
      <c r="A1" s="130" t="s">
        <v>90</v>
      </c>
      <c r="B1" s="129"/>
      <c r="C1" s="129"/>
      <c r="D1" s="129"/>
      <c r="E1" s="129"/>
      <c r="F1" s="128"/>
    </row>
    <row r="3" spans="1:6" x14ac:dyDescent="0.2">
      <c r="A3" s="2"/>
      <c r="B3" s="2"/>
    </row>
    <row r="30" spans="1:6" s="3" customFormat="1" ht="9.75" customHeight="1" x14ac:dyDescent="0.2"/>
    <row r="31" spans="1:6" hidden="1" x14ac:dyDescent="0.2"/>
    <row r="32" spans="1:6" ht="76.5" customHeight="1" x14ac:dyDescent="0.2">
      <c r="A32" s="137" t="s">
        <v>89</v>
      </c>
      <c r="B32" s="137"/>
      <c r="C32" s="137"/>
      <c r="D32" s="137"/>
      <c r="E32" s="137"/>
      <c r="F32" s="4"/>
    </row>
    <row r="33" spans="1:5" s="7" customFormat="1" ht="17.25" customHeight="1" x14ac:dyDescent="0.2">
      <c r="A33" s="5" t="s">
        <v>88</v>
      </c>
      <c r="B33" s="5"/>
      <c r="C33" s="6"/>
      <c r="D33" s="6"/>
      <c r="E33" s="6"/>
    </row>
    <row r="34" spans="1:5" s="7" customFormat="1" ht="14.25" customHeight="1" x14ac:dyDescent="0.2">
      <c r="A34" s="8" t="s">
        <v>23</v>
      </c>
    </row>
    <row r="35" spans="1:5" x14ac:dyDescent="0.2">
      <c r="E35" s="50" t="s">
        <v>30</v>
      </c>
    </row>
    <row r="36" spans="1:5" x14ac:dyDescent="0.2">
      <c r="E36" s="50"/>
    </row>
    <row r="37" spans="1:5" x14ac:dyDescent="0.2">
      <c r="E37" s="50"/>
    </row>
    <row r="38" spans="1:5" x14ac:dyDescent="0.2">
      <c r="A38" s="40" t="s">
        <v>21</v>
      </c>
      <c r="B38" s="49" t="s">
        <v>3</v>
      </c>
      <c r="C38" s="49" t="s">
        <v>0</v>
      </c>
      <c r="D38" s="49" t="s">
        <v>1</v>
      </c>
      <c r="E38" s="41" t="s">
        <v>2</v>
      </c>
    </row>
    <row r="39" spans="1:5" x14ac:dyDescent="0.2">
      <c r="A39" s="42" t="s">
        <v>28</v>
      </c>
      <c r="B39" s="43">
        <v>0.8</v>
      </c>
      <c r="C39" s="43">
        <v>1.1000000000000001</v>
      </c>
      <c r="D39" s="43">
        <v>1.2</v>
      </c>
      <c r="E39" s="44">
        <v>0.9</v>
      </c>
    </row>
    <row r="40" spans="1:5" x14ac:dyDescent="0.2">
      <c r="A40" s="42" t="s">
        <v>27</v>
      </c>
      <c r="B40" s="43">
        <v>4.9000000000000004</v>
      </c>
      <c r="C40" s="43">
        <v>4.5</v>
      </c>
      <c r="D40" s="43">
        <v>6</v>
      </c>
      <c r="E40" s="44">
        <v>4.9000000000000004</v>
      </c>
    </row>
    <row r="41" spans="1:5" ht="25.5" x14ac:dyDescent="0.2">
      <c r="A41" s="45" t="s">
        <v>26</v>
      </c>
      <c r="B41" s="9">
        <f>B39+B40</f>
        <v>5.7</v>
      </c>
      <c r="C41" s="9">
        <f>C39+C40</f>
        <v>5.6</v>
      </c>
      <c r="D41" s="9">
        <f>D39+D40</f>
        <v>7.2</v>
      </c>
      <c r="E41" s="9">
        <f>E39+E40</f>
        <v>5.8000000000000007</v>
      </c>
    </row>
    <row r="42" spans="1:5" x14ac:dyDescent="0.2">
      <c r="A42" s="42" t="s">
        <v>25</v>
      </c>
      <c r="B42" s="43">
        <v>1.1000000000000001</v>
      </c>
      <c r="C42" s="43">
        <v>1.8</v>
      </c>
      <c r="D42" s="43">
        <v>2.7</v>
      </c>
      <c r="E42" s="44">
        <v>1.5</v>
      </c>
    </row>
    <row r="43" spans="1:5" ht="25.5" x14ac:dyDescent="0.2">
      <c r="A43" s="42" t="s">
        <v>34</v>
      </c>
      <c r="B43" s="43">
        <v>1.1000000000000001</v>
      </c>
      <c r="C43" s="43">
        <v>2</v>
      </c>
      <c r="D43" s="43">
        <v>1.3</v>
      </c>
      <c r="E43" s="44">
        <v>1.5</v>
      </c>
    </row>
    <row r="44" spans="1:5" ht="38.25" x14ac:dyDescent="0.2">
      <c r="A44" s="45" t="s">
        <v>24</v>
      </c>
      <c r="B44" s="46">
        <f>B43+B42</f>
        <v>2.2000000000000002</v>
      </c>
      <c r="C44" s="46">
        <f>C43+C42</f>
        <v>3.8</v>
      </c>
      <c r="D44" s="46">
        <f>D43+D42</f>
        <v>4</v>
      </c>
      <c r="E44" s="46">
        <f>E43+E42</f>
        <v>3</v>
      </c>
    </row>
    <row r="45" spans="1:5" x14ac:dyDescent="0.2">
      <c r="A45" s="45" t="s">
        <v>22</v>
      </c>
      <c r="B45" s="46">
        <f>B44+B41</f>
        <v>7.9</v>
      </c>
      <c r="C45" s="46">
        <f>C44+C41</f>
        <v>9.3999999999999986</v>
      </c>
      <c r="D45" s="46">
        <f>D44+D41</f>
        <v>11.2</v>
      </c>
      <c r="E45" s="46">
        <f>E44+E41</f>
        <v>8.8000000000000007</v>
      </c>
    </row>
    <row r="46" spans="1:5" x14ac:dyDescent="0.2">
      <c r="A46" s="47"/>
      <c r="B46" s="48"/>
      <c r="C46" s="48"/>
      <c r="D46" s="48"/>
      <c r="E46" s="10"/>
    </row>
  </sheetData>
  <mergeCells count="1">
    <mergeCell ref="A32:E32"/>
  </mergeCells>
  <pageMargins left="0.78740157499999996" right="0.78740157499999996" top="0.984251969" bottom="0.984251969" header="0.4921259845" footer="0.4921259845"/>
  <pageSetup paperSize="9" scale="8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
  <sheetViews>
    <sheetView zoomScaleNormal="100" workbookViewId="0">
      <selection activeCell="N7" sqref="N7"/>
    </sheetView>
  </sheetViews>
  <sheetFormatPr baseColWidth="10" defaultColWidth="11.42578125" defaultRowHeight="15.75" x14ac:dyDescent="0.3"/>
  <cols>
    <col min="1" max="16384" width="11.42578125" style="109"/>
  </cols>
  <sheetData>
    <row r="1" spans="1:17" s="96" customFormat="1" ht="15" customHeight="1" x14ac:dyDescent="0.2">
      <c r="A1" s="95" t="s">
        <v>69</v>
      </c>
    </row>
    <row r="2" spans="1:17" s="97" customFormat="1" ht="291" customHeight="1" x14ac:dyDescent="0.2"/>
    <row r="3" spans="1:17" s="98" customFormat="1" ht="25.5" customHeight="1" x14ac:dyDescent="0.2">
      <c r="A3" s="138" t="s">
        <v>70</v>
      </c>
      <c r="B3" s="138"/>
      <c r="C3" s="138"/>
      <c r="D3" s="138"/>
      <c r="E3" s="138"/>
      <c r="F3" s="138"/>
      <c r="G3" s="138"/>
      <c r="H3" s="138"/>
    </row>
    <row r="4" spans="1:17" s="99" customFormat="1" ht="14.25" customHeight="1" x14ac:dyDescent="0.3">
      <c r="A4" s="139" t="s">
        <v>71</v>
      </c>
      <c r="B4" s="139"/>
      <c r="C4" s="139"/>
      <c r="D4" s="139"/>
      <c r="E4" s="139"/>
      <c r="F4" s="139"/>
      <c r="G4" s="139"/>
      <c r="H4" s="139"/>
    </row>
    <row r="5" spans="1:17" s="99" customFormat="1" ht="24.75" customHeight="1" x14ac:dyDescent="0.3">
      <c r="A5" s="139" t="s">
        <v>72</v>
      </c>
      <c r="B5" s="139"/>
      <c r="C5" s="139"/>
      <c r="D5" s="139"/>
      <c r="E5" s="139"/>
      <c r="F5" s="139"/>
      <c r="G5" s="139"/>
      <c r="H5" s="139"/>
    </row>
    <row r="6" spans="1:17" s="99" customFormat="1" ht="15" x14ac:dyDescent="0.3">
      <c r="A6" s="100" t="s">
        <v>73</v>
      </c>
    </row>
    <row r="7" spans="1:17" s="98" customFormat="1" ht="12" customHeight="1" x14ac:dyDescent="0.3">
      <c r="A7" s="101" t="s">
        <v>74</v>
      </c>
      <c r="H7" s="77" t="s">
        <v>30</v>
      </c>
    </row>
    <row r="8" spans="1:17" s="102" customFormat="1" ht="15" x14ac:dyDescent="0.3"/>
    <row r="9" spans="1:17" s="102" customFormat="1" ht="15" x14ac:dyDescent="0.3"/>
    <row r="10" spans="1:17" s="103" customFormat="1" ht="15" x14ac:dyDescent="0.2">
      <c r="B10" s="104" t="s">
        <v>13</v>
      </c>
      <c r="C10" s="105"/>
      <c r="D10" s="105"/>
      <c r="E10" s="105"/>
    </row>
    <row r="11" spans="1:17" s="103" customFormat="1" ht="60" x14ac:dyDescent="0.2">
      <c r="B11" s="106" t="s">
        <v>14</v>
      </c>
      <c r="C11" s="106" t="s">
        <v>67</v>
      </c>
      <c r="D11" s="107"/>
      <c r="E11" s="107"/>
      <c r="F11" s="107"/>
      <c r="G11" s="106" t="s">
        <v>3</v>
      </c>
      <c r="H11" s="107"/>
      <c r="I11" s="107"/>
      <c r="J11" s="107"/>
      <c r="K11" s="106" t="s">
        <v>0</v>
      </c>
      <c r="L11" s="107"/>
      <c r="M11" s="107"/>
      <c r="N11" s="107"/>
      <c r="O11" s="106" t="s">
        <v>1</v>
      </c>
      <c r="P11" s="107"/>
      <c r="Q11" s="107"/>
    </row>
    <row r="12" spans="1:17" s="103" customFormat="1" ht="30" x14ac:dyDescent="0.2">
      <c r="A12" s="103">
        <v>6</v>
      </c>
      <c r="B12" s="107" t="s">
        <v>15</v>
      </c>
      <c r="C12" s="107"/>
      <c r="D12" s="107"/>
      <c r="E12" s="108">
        <v>43.35147241089831</v>
      </c>
      <c r="F12" s="107"/>
      <c r="G12" s="107"/>
      <c r="H12" s="107"/>
      <c r="I12" s="108">
        <v>39.6</v>
      </c>
      <c r="J12" s="107"/>
      <c r="K12" s="107"/>
      <c r="L12" s="107"/>
      <c r="M12" s="108">
        <v>37.6</v>
      </c>
      <c r="N12" s="107"/>
      <c r="O12" s="107"/>
      <c r="P12" s="107"/>
      <c r="Q12" s="108">
        <v>44</v>
      </c>
    </row>
    <row r="13" spans="1:17" s="103" customFormat="1" ht="30" x14ac:dyDescent="0.2">
      <c r="A13" s="103">
        <v>5</v>
      </c>
      <c r="B13" s="107" t="s">
        <v>16</v>
      </c>
      <c r="C13" s="107"/>
      <c r="D13" s="107"/>
      <c r="E13" s="108">
        <v>34.467341750507096</v>
      </c>
      <c r="F13" s="107"/>
      <c r="G13" s="107"/>
      <c r="H13" s="107"/>
      <c r="I13" s="108">
        <v>28.3</v>
      </c>
      <c r="J13" s="107"/>
      <c r="K13" s="107"/>
      <c r="L13" s="107"/>
      <c r="M13" s="108">
        <v>26.1</v>
      </c>
      <c r="N13" s="107"/>
      <c r="O13" s="107"/>
      <c r="P13" s="107"/>
      <c r="Q13" s="108">
        <v>21.2</v>
      </c>
    </row>
    <row r="14" spans="1:17" s="103" customFormat="1" x14ac:dyDescent="0.2">
      <c r="A14" s="103">
        <v>4</v>
      </c>
      <c r="B14" s="107" t="s">
        <v>75</v>
      </c>
      <c r="C14" s="107"/>
      <c r="D14" s="107"/>
      <c r="E14" s="108">
        <v>4.2614299734576102</v>
      </c>
      <c r="F14" s="107"/>
      <c r="G14" s="107"/>
      <c r="H14" s="107"/>
      <c r="I14" s="108">
        <v>10</v>
      </c>
      <c r="J14" s="107"/>
      <c r="K14" s="107"/>
      <c r="L14" s="107"/>
      <c r="M14" s="108">
        <v>7.4</v>
      </c>
      <c r="N14" s="107"/>
      <c r="O14" s="107"/>
      <c r="P14" s="107"/>
      <c r="Q14" s="108">
        <v>5.8000000000000007</v>
      </c>
    </row>
    <row r="15" spans="1:17" s="103" customFormat="1" ht="30.75" x14ac:dyDescent="0.2">
      <c r="A15" s="103">
        <v>3</v>
      </c>
      <c r="B15" s="107" t="s">
        <v>76</v>
      </c>
      <c r="C15" s="107"/>
      <c r="D15" s="108">
        <v>3.6801904189176753</v>
      </c>
      <c r="E15" s="107"/>
      <c r="F15" s="107"/>
      <c r="G15" s="107"/>
      <c r="H15" s="108">
        <v>4.9000000000000004</v>
      </c>
      <c r="I15" s="107"/>
      <c r="J15" s="107"/>
      <c r="K15" s="107"/>
      <c r="L15" s="108">
        <v>8.8000000000000007</v>
      </c>
      <c r="M15" s="107"/>
      <c r="N15" s="107"/>
      <c r="O15" s="107"/>
      <c r="P15" s="108">
        <v>6.2</v>
      </c>
      <c r="Q15" s="107"/>
    </row>
    <row r="16" spans="1:17" s="103" customFormat="1" ht="25.9" customHeight="1" x14ac:dyDescent="0.2">
      <c r="A16" s="103">
        <v>2</v>
      </c>
      <c r="B16" s="107" t="s">
        <v>18</v>
      </c>
      <c r="C16" s="108">
        <v>0.3</v>
      </c>
      <c r="D16" s="107"/>
      <c r="E16" s="107"/>
      <c r="F16" s="107"/>
      <c r="G16" s="108">
        <v>2.2000000000000002</v>
      </c>
      <c r="H16" s="107"/>
      <c r="I16" s="107"/>
      <c r="J16" s="107"/>
      <c r="K16" s="108">
        <v>9</v>
      </c>
      <c r="L16" s="107"/>
      <c r="M16" s="107"/>
      <c r="N16" s="107"/>
      <c r="O16" s="108">
        <v>9.1999999999999993</v>
      </c>
      <c r="P16" s="107"/>
      <c r="Q16" s="107"/>
    </row>
    <row r="17" spans="1:17" s="103" customFormat="1" ht="43.5" customHeight="1" x14ac:dyDescent="0.2">
      <c r="A17" s="103">
        <v>1</v>
      </c>
      <c r="B17" s="107" t="s">
        <v>17</v>
      </c>
      <c r="C17" s="108">
        <v>1.5360241538397348</v>
      </c>
      <c r="D17" s="107"/>
      <c r="E17" s="107"/>
      <c r="F17" s="107"/>
      <c r="G17" s="108">
        <v>6.5</v>
      </c>
      <c r="H17" s="107"/>
      <c r="I17" s="107"/>
      <c r="J17" s="107"/>
      <c r="K17" s="108">
        <v>2.4</v>
      </c>
      <c r="L17" s="107"/>
      <c r="M17" s="107"/>
      <c r="N17" s="107"/>
      <c r="O17" s="108">
        <v>3.7</v>
      </c>
      <c r="P17" s="107"/>
      <c r="Q17" s="107"/>
    </row>
    <row r="18" spans="1:17" s="103" customFormat="1" ht="33.75" customHeight="1" x14ac:dyDescent="0.2">
      <c r="A18" s="103">
        <v>0</v>
      </c>
      <c r="B18" s="107" t="s">
        <v>77</v>
      </c>
      <c r="C18" s="108">
        <f>100-(E12+E13+E14+D15+C16+C17)</f>
        <v>12.403541292379572</v>
      </c>
      <c r="D18" s="107"/>
      <c r="E18" s="107"/>
      <c r="F18" s="107"/>
      <c r="G18" s="108">
        <v>8.4</v>
      </c>
      <c r="H18" s="107"/>
      <c r="I18" s="107"/>
      <c r="J18" s="107"/>
      <c r="K18" s="108">
        <v>8.8000000000000007</v>
      </c>
      <c r="L18" s="107"/>
      <c r="M18" s="107"/>
      <c r="N18" s="107"/>
      <c r="O18" s="108">
        <v>9.8999999999999986</v>
      </c>
      <c r="P18" s="107"/>
      <c r="Q18" s="107"/>
    </row>
  </sheetData>
  <mergeCells count="3">
    <mergeCell ref="A3:H3"/>
    <mergeCell ref="A4:H4"/>
    <mergeCell ref="A5:H5"/>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baseColWidth="10" defaultColWidth="11.5703125" defaultRowHeight="12.75" x14ac:dyDescent="0.2"/>
  <cols>
    <col min="1" max="5" width="11.5703125" style="1"/>
    <col min="6" max="6" width="13" style="1" customWidth="1"/>
    <col min="7" max="16384" width="11.5703125" style="1"/>
  </cols>
  <sheetData>
    <row r="1" spans="1:10" s="2" customFormat="1" x14ac:dyDescent="0.2">
      <c r="A1" s="35" t="s">
        <v>54</v>
      </c>
      <c r="B1" s="35"/>
      <c r="C1" s="35"/>
      <c r="D1" s="35"/>
      <c r="E1" s="35"/>
      <c r="F1" s="35"/>
      <c r="G1" s="35"/>
      <c r="H1" s="35"/>
      <c r="I1" s="35"/>
      <c r="J1" s="35"/>
    </row>
    <row r="2" spans="1:10" x14ac:dyDescent="0.2">
      <c r="A2" s="53"/>
      <c r="B2" s="53"/>
      <c r="C2" s="53"/>
      <c r="D2" s="11"/>
      <c r="E2" s="11"/>
      <c r="F2" s="11"/>
      <c r="G2" s="11"/>
      <c r="H2" s="11"/>
      <c r="I2" s="11"/>
      <c r="J2" s="11"/>
    </row>
    <row r="3" spans="1:10" x14ac:dyDescent="0.2">
      <c r="A3" s="53"/>
      <c r="B3" s="53"/>
      <c r="C3" s="53"/>
      <c r="D3" s="12"/>
      <c r="E3" s="12"/>
      <c r="F3" s="12"/>
      <c r="G3" s="12"/>
      <c r="H3" s="12"/>
      <c r="I3" s="12"/>
      <c r="J3" s="12"/>
    </row>
    <row r="4" spans="1:10" x14ac:dyDescent="0.2">
      <c r="A4" s="53"/>
      <c r="B4" s="53"/>
      <c r="C4" s="53"/>
      <c r="D4" s="12"/>
      <c r="E4" s="12"/>
      <c r="F4" s="12"/>
      <c r="G4" s="12"/>
      <c r="H4" s="12"/>
      <c r="I4" s="12"/>
      <c r="J4" s="12"/>
    </row>
    <row r="5" spans="1:10" x14ac:dyDescent="0.2">
      <c r="A5" s="53"/>
      <c r="B5" s="53"/>
      <c r="C5" s="53"/>
      <c r="D5" s="12"/>
      <c r="E5" s="12"/>
      <c r="F5" s="12"/>
      <c r="G5" s="12"/>
      <c r="H5" s="12"/>
      <c r="I5" s="12"/>
      <c r="J5" s="12"/>
    </row>
    <row r="6" spans="1:10" x14ac:dyDescent="0.2">
      <c r="A6" s="53"/>
      <c r="B6" s="53"/>
      <c r="C6" s="53"/>
      <c r="D6" s="12"/>
      <c r="E6" s="12"/>
      <c r="F6" s="12"/>
      <c r="G6" s="12"/>
      <c r="H6" s="12"/>
      <c r="I6" s="12"/>
      <c r="J6" s="12"/>
    </row>
    <row r="7" spans="1:10" x14ac:dyDescent="0.2">
      <c r="A7" s="53"/>
      <c r="B7" s="53"/>
      <c r="C7" s="53"/>
      <c r="D7" s="12"/>
      <c r="E7" s="12"/>
      <c r="F7" s="12"/>
      <c r="G7" s="12"/>
      <c r="H7" s="12"/>
      <c r="I7" s="12"/>
      <c r="J7" s="12"/>
    </row>
    <row r="8" spans="1:10" x14ac:dyDescent="0.2">
      <c r="A8" s="53"/>
      <c r="B8" s="53"/>
      <c r="C8" s="53"/>
      <c r="D8" s="12"/>
      <c r="E8" s="12"/>
      <c r="F8" s="12"/>
      <c r="G8" s="12"/>
      <c r="H8" s="12"/>
      <c r="I8" s="12"/>
      <c r="J8" s="12"/>
    </row>
    <row r="9" spans="1:10" x14ac:dyDescent="0.2">
      <c r="A9" s="53"/>
      <c r="B9" s="53"/>
      <c r="C9" s="53"/>
      <c r="D9" s="12"/>
      <c r="E9" s="12"/>
      <c r="F9" s="12"/>
      <c r="G9" s="12" t="s">
        <v>6</v>
      </c>
      <c r="H9" s="12"/>
      <c r="I9" s="12"/>
      <c r="J9" s="12"/>
    </row>
    <row r="10" spans="1:10" x14ac:dyDescent="0.2">
      <c r="A10" s="53"/>
      <c r="B10" s="53"/>
      <c r="C10" s="53"/>
      <c r="D10" s="12"/>
      <c r="E10" s="12"/>
      <c r="F10" s="12"/>
      <c r="G10" s="12"/>
      <c r="H10" s="12"/>
      <c r="I10" s="12"/>
      <c r="J10" s="12"/>
    </row>
    <row r="11" spans="1:10" x14ac:dyDescent="0.2">
      <c r="A11" s="53"/>
      <c r="B11" s="53"/>
      <c r="C11" s="53"/>
      <c r="D11" s="12"/>
      <c r="E11" s="12"/>
      <c r="F11" s="12"/>
      <c r="G11" s="12"/>
      <c r="H11" s="12"/>
      <c r="I11" s="12"/>
      <c r="J11" s="12"/>
    </row>
    <row r="12" spans="1:10" x14ac:dyDescent="0.2">
      <c r="A12" s="53"/>
      <c r="B12" s="53"/>
      <c r="C12" s="53"/>
      <c r="D12" s="12"/>
      <c r="E12" s="12"/>
      <c r="F12" s="12"/>
      <c r="G12" s="12"/>
      <c r="H12" s="12"/>
      <c r="I12" s="12"/>
      <c r="J12" s="12"/>
    </row>
    <row r="13" spans="1:10" x14ac:dyDescent="0.2">
      <c r="A13" s="53"/>
      <c r="B13" s="53"/>
      <c r="C13" s="53"/>
      <c r="D13" s="12"/>
      <c r="E13" s="12"/>
      <c r="F13" s="12"/>
      <c r="G13" s="12"/>
      <c r="H13" s="12"/>
      <c r="I13" s="12"/>
      <c r="J13" s="12"/>
    </row>
    <row r="14" spans="1:10" x14ac:dyDescent="0.2">
      <c r="A14" s="53"/>
      <c r="B14" s="53"/>
      <c r="C14" s="53"/>
      <c r="D14" s="12"/>
      <c r="E14" s="12"/>
      <c r="F14" s="12"/>
      <c r="G14" s="12"/>
      <c r="H14" s="12"/>
      <c r="I14" s="12"/>
      <c r="J14" s="12"/>
    </row>
    <row r="15" spans="1:10" x14ac:dyDescent="0.2">
      <c r="A15" s="53"/>
      <c r="B15" s="53"/>
      <c r="C15" s="53"/>
      <c r="D15" s="12"/>
      <c r="E15" s="12"/>
      <c r="F15" s="12"/>
      <c r="G15" s="12"/>
      <c r="H15" s="12"/>
      <c r="I15" s="12"/>
      <c r="J15" s="12"/>
    </row>
    <row r="16" spans="1:10" x14ac:dyDescent="0.2">
      <c r="A16" s="53"/>
      <c r="B16" s="53"/>
      <c r="C16" s="53"/>
      <c r="D16" s="12"/>
      <c r="E16" s="12"/>
      <c r="F16" s="12"/>
      <c r="G16" s="12"/>
      <c r="H16" s="12"/>
      <c r="I16" s="12"/>
      <c r="J16" s="12"/>
    </row>
    <row r="17" spans="1:10" x14ac:dyDescent="0.2">
      <c r="A17" s="53"/>
      <c r="B17" s="53"/>
      <c r="C17" s="53"/>
      <c r="D17" s="12"/>
      <c r="E17" s="12"/>
      <c r="F17" s="12"/>
      <c r="G17" s="12"/>
      <c r="H17" s="12"/>
      <c r="I17" s="12"/>
      <c r="J17" s="12"/>
    </row>
    <row r="18" spans="1:10" x14ac:dyDescent="0.2">
      <c r="A18" s="53"/>
      <c r="B18" s="53"/>
      <c r="C18" s="53"/>
      <c r="D18" s="12"/>
      <c r="E18" s="12"/>
      <c r="F18" s="12"/>
      <c r="G18" s="12"/>
      <c r="H18" s="12"/>
      <c r="I18" s="12"/>
      <c r="J18" s="12"/>
    </row>
    <row r="19" spans="1:10" x14ac:dyDescent="0.2">
      <c r="A19" s="53"/>
      <c r="B19" s="53"/>
      <c r="C19" s="53"/>
      <c r="D19" s="12"/>
      <c r="E19" s="12"/>
      <c r="F19" s="12"/>
      <c r="G19" s="12"/>
      <c r="H19" s="12"/>
      <c r="I19" s="12"/>
      <c r="J19" s="12"/>
    </row>
    <row r="20" spans="1:10" x14ac:dyDescent="0.2">
      <c r="A20" s="53"/>
      <c r="B20" s="53"/>
      <c r="C20" s="53"/>
      <c r="D20" s="11"/>
      <c r="E20" s="11"/>
      <c r="F20" s="11"/>
      <c r="G20" s="11"/>
      <c r="H20" s="11"/>
      <c r="I20" s="54"/>
      <c r="J20" s="11"/>
    </row>
    <row r="21" spans="1:10" s="2" customFormat="1" x14ac:dyDescent="0.2">
      <c r="A21" s="35" t="s">
        <v>33</v>
      </c>
      <c r="B21" s="35"/>
      <c r="C21" s="35"/>
      <c r="D21" s="16"/>
      <c r="E21" s="18"/>
      <c r="F21" s="18"/>
      <c r="G21" s="16"/>
      <c r="H21" s="19"/>
      <c r="I21" s="16"/>
      <c r="J21" s="16"/>
    </row>
    <row r="22" spans="1:10" s="2" customFormat="1" x14ac:dyDescent="0.2">
      <c r="A22" s="51" t="s">
        <v>31</v>
      </c>
      <c r="B22" s="51"/>
      <c r="C22" s="51"/>
      <c r="D22" s="16"/>
      <c r="E22" s="16"/>
      <c r="F22" s="16"/>
      <c r="G22" s="16"/>
      <c r="H22" s="16"/>
      <c r="I22" s="16"/>
      <c r="J22" s="16"/>
    </row>
    <row r="23" spans="1:10" s="2" customFormat="1" x14ac:dyDescent="0.2">
      <c r="A23" s="52" t="s">
        <v>32</v>
      </c>
      <c r="B23" s="52"/>
      <c r="C23" s="52"/>
      <c r="D23" s="16"/>
      <c r="E23" s="16"/>
      <c r="F23" s="16"/>
      <c r="G23" s="16"/>
      <c r="H23" s="16"/>
      <c r="I23" s="16"/>
      <c r="J23" s="16"/>
    </row>
    <row r="24" spans="1:10" s="2" customFormat="1" x14ac:dyDescent="0.2">
      <c r="A24" s="16"/>
      <c r="B24" s="16"/>
      <c r="C24" s="16"/>
      <c r="D24" s="16"/>
      <c r="E24" s="16"/>
      <c r="F24" s="16"/>
      <c r="G24" s="50" t="s">
        <v>30</v>
      </c>
      <c r="H24" s="16"/>
      <c r="I24" s="16"/>
      <c r="J24" s="16"/>
    </row>
    <row r="25" spans="1:10" s="2" customFormat="1" x14ac:dyDescent="0.2">
      <c r="A25" s="17" t="s">
        <v>4</v>
      </c>
      <c r="B25" s="17"/>
      <c r="C25" s="17"/>
      <c r="D25" s="16"/>
      <c r="E25" s="16"/>
      <c r="F25" s="16"/>
      <c r="G25" s="16"/>
      <c r="H25" s="16"/>
      <c r="I25" s="16"/>
      <c r="J25" s="16"/>
    </row>
    <row r="26" spans="1:10" s="2" customFormat="1" ht="38.25" x14ac:dyDescent="0.2">
      <c r="A26" s="55" t="s">
        <v>7</v>
      </c>
      <c r="B26" s="55" t="s">
        <v>29</v>
      </c>
      <c r="C26" s="56" t="s">
        <v>3</v>
      </c>
      <c r="D26" s="56" t="s">
        <v>0</v>
      </c>
      <c r="E26" s="56" t="s">
        <v>1</v>
      </c>
      <c r="F26" s="57"/>
      <c r="G26" s="16"/>
      <c r="H26" s="16"/>
      <c r="I26" s="16"/>
      <c r="J26" s="16"/>
    </row>
    <row r="27" spans="1:10" s="2" customFormat="1" x14ac:dyDescent="0.2">
      <c r="A27" s="58" t="s">
        <v>9</v>
      </c>
      <c r="B27" s="62">
        <v>83</v>
      </c>
      <c r="C27" s="63">
        <v>32</v>
      </c>
      <c r="D27" s="63">
        <v>44</v>
      </c>
      <c r="E27" s="63">
        <v>29</v>
      </c>
      <c r="F27" s="59"/>
      <c r="G27" s="16"/>
      <c r="H27" s="61"/>
      <c r="I27" s="61"/>
      <c r="J27" s="16"/>
    </row>
    <row r="28" spans="1:10" s="2" customFormat="1" x14ac:dyDescent="0.2">
      <c r="A28" s="58" t="s">
        <v>8</v>
      </c>
      <c r="B28" s="62">
        <v>10</v>
      </c>
      <c r="C28" s="63">
        <v>13</v>
      </c>
      <c r="D28" s="63">
        <v>21</v>
      </c>
      <c r="E28" s="63">
        <v>19</v>
      </c>
      <c r="F28" s="59"/>
      <c r="G28" s="16"/>
      <c r="H28" s="16"/>
      <c r="I28" s="16"/>
      <c r="J28" s="16"/>
    </row>
    <row r="29" spans="1:10" s="2" customFormat="1" x14ac:dyDescent="0.2">
      <c r="A29" s="58" t="s">
        <v>10</v>
      </c>
      <c r="B29" s="62">
        <v>6</v>
      </c>
      <c r="C29" s="63">
        <v>21</v>
      </c>
      <c r="D29" s="63">
        <v>18</v>
      </c>
      <c r="E29" s="63">
        <v>17</v>
      </c>
      <c r="F29" s="59"/>
      <c r="G29" s="16"/>
      <c r="H29" s="16"/>
      <c r="I29" s="16"/>
      <c r="J29" s="16"/>
    </row>
    <row r="30" spans="1:10" s="2" customFormat="1" x14ac:dyDescent="0.2">
      <c r="A30" s="58" t="s">
        <v>11</v>
      </c>
      <c r="B30" s="64">
        <v>0.9</v>
      </c>
      <c r="C30" s="63">
        <v>17</v>
      </c>
      <c r="D30" s="63">
        <v>11</v>
      </c>
      <c r="E30" s="63">
        <v>18</v>
      </c>
      <c r="F30" s="59"/>
      <c r="G30" s="16"/>
      <c r="H30" s="16"/>
      <c r="I30" s="16"/>
      <c r="J30" s="16"/>
    </row>
    <row r="31" spans="1:10" s="2" customFormat="1" x14ac:dyDescent="0.2">
      <c r="A31" s="58" t="s">
        <v>12</v>
      </c>
      <c r="B31" s="62">
        <v>0.1</v>
      </c>
      <c r="C31" s="65">
        <v>17</v>
      </c>
      <c r="D31" s="65">
        <v>6</v>
      </c>
      <c r="E31" s="65">
        <v>17</v>
      </c>
      <c r="F31" s="60"/>
      <c r="G31" s="16"/>
      <c r="H31" s="16"/>
      <c r="I31" s="16"/>
      <c r="J31" s="16"/>
    </row>
    <row r="32" spans="1:10" x14ac:dyDescent="0.2">
      <c r="A32" s="13"/>
      <c r="B32" s="13"/>
      <c r="C32" s="13"/>
      <c r="D32" s="14"/>
      <c r="E32" s="15"/>
      <c r="F32" s="12"/>
      <c r="G32" s="12"/>
      <c r="H32" s="11"/>
      <c r="I32" s="11"/>
      <c r="J32" s="11"/>
    </row>
  </sheetData>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workbookViewId="0">
      <selection activeCell="I22" sqref="I22"/>
    </sheetView>
  </sheetViews>
  <sheetFormatPr baseColWidth="10" defaultColWidth="11.42578125" defaultRowHeight="12.75" x14ac:dyDescent="0.25"/>
  <cols>
    <col min="1" max="1" width="17.85546875" style="111" customWidth="1"/>
    <col min="2" max="2" width="17.85546875" style="111" bestFit="1" customWidth="1"/>
    <col min="3" max="16384" width="11.42578125" style="111"/>
  </cols>
  <sheetData>
    <row r="1" spans="1:1" ht="15.75" x14ac:dyDescent="0.3">
      <c r="A1" s="110" t="s">
        <v>55</v>
      </c>
    </row>
    <row r="24" spans="1:7" ht="15" x14ac:dyDescent="0.25">
      <c r="A24" s="112" t="s">
        <v>73</v>
      </c>
    </row>
    <row r="25" spans="1:7" ht="15" x14ac:dyDescent="0.25">
      <c r="A25" s="113" t="s">
        <v>83</v>
      </c>
    </row>
    <row r="27" spans="1:7" ht="15.75" x14ac:dyDescent="0.3">
      <c r="G27" s="114" t="s">
        <v>30</v>
      </c>
    </row>
    <row r="29" spans="1:7" ht="38.25" x14ac:dyDescent="0.25">
      <c r="A29" s="115"/>
      <c r="B29" s="115"/>
      <c r="C29" s="116" t="s">
        <v>35</v>
      </c>
      <c r="D29" s="116" t="s">
        <v>36</v>
      </c>
      <c r="E29" s="116" t="s">
        <v>37</v>
      </c>
      <c r="F29" s="116" t="s">
        <v>38</v>
      </c>
    </row>
    <row r="30" spans="1:7" x14ac:dyDescent="0.25">
      <c r="A30" s="111" t="s">
        <v>41</v>
      </c>
      <c r="B30" s="111" t="s">
        <v>42</v>
      </c>
      <c r="C30" s="117">
        <v>40.192079999999997</v>
      </c>
      <c r="D30" s="117">
        <v>52.688890000000001</v>
      </c>
      <c r="E30" s="117">
        <v>42.522979999999997</v>
      </c>
      <c r="F30" s="117">
        <v>43.049750000000003</v>
      </c>
    </row>
    <row r="31" spans="1:7" x14ac:dyDescent="0.25">
      <c r="A31" s="118"/>
      <c r="B31" s="118" t="s">
        <v>43</v>
      </c>
      <c r="C31" s="119">
        <v>8.0798989999999993</v>
      </c>
      <c r="D31" s="119">
        <v>6.97</v>
      </c>
      <c r="E31" s="119">
        <v>2.13</v>
      </c>
      <c r="F31" s="119">
        <v>0.87</v>
      </c>
    </row>
    <row r="32" spans="1:7" x14ac:dyDescent="0.25">
      <c r="A32" s="111" t="s">
        <v>44</v>
      </c>
      <c r="B32" s="111" t="s">
        <v>45</v>
      </c>
      <c r="C32" s="117">
        <v>41.908499999999997</v>
      </c>
      <c r="D32" s="117">
        <v>50.46</v>
      </c>
      <c r="E32" s="117">
        <v>26.21</v>
      </c>
      <c r="F32" s="117">
        <v>19.579999999999998</v>
      </c>
    </row>
    <row r="33" spans="1:6" x14ac:dyDescent="0.25">
      <c r="B33" s="111" t="s">
        <v>46</v>
      </c>
      <c r="C33" s="117">
        <v>41.084060000000001</v>
      </c>
      <c r="D33" s="117">
        <v>38.46</v>
      </c>
      <c r="E33" s="117">
        <v>33.18</v>
      </c>
      <c r="F33" s="117">
        <v>36.909999999999997</v>
      </c>
    </row>
    <row r="34" spans="1:6" x14ac:dyDescent="0.25">
      <c r="B34" s="111" t="s">
        <v>47</v>
      </c>
      <c r="C34" s="117">
        <v>35.709949999999999</v>
      </c>
      <c r="D34" s="117">
        <v>45.82</v>
      </c>
      <c r="E34" s="117">
        <v>28.7</v>
      </c>
      <c r="F34" s="117">
        <v>26.15</v>
      </c>
    </row>
    <row r="35" spans="1:6" x14ac:dyDescent="0.25">
      <c r="A35" s="111" t="s">
        <v>48</v>
      </c>
      <c r="B35" s="111" t="s">
        <v>49</v>
      </c>
      <c r="C35" s="117">
        <v>32.010069999999999</v>
      </c>
      <c r="D35" s="117">
        <v>34.43</v>
      </c>
      <c r="E35" s="117">
        <v>11.36</v>
      </c>
      <c r="F35" s="117">
        <v>7.93</v>
      </c>
    </row>
    <row r="36" spans="1:6" x14ac:dyDescent="0.25">
      <c r="B36" s="111" t="s">
        <v>50</v>
      </c>
      <c r="C36" s="117">
        <v>28.193180000000002</v>
      </c>
      <c r="D36" s="117">
        <v>18.579999999999998</v>
      </c>
      <c r="E36" s="117">
        <v>4.71</v>
      </c>
      <c r="F36" s="117">
        <v>2.2799999999999998</v>
      </c>
    </row>
    <row r="37" spans="1:6" ht="13.5" thickBot="1" x14ac:dyDescent="0.3">
      <c r="A37" s="120"/>
      <c r="B37" s="120" t="s">
        <v>51</v>
      </c>
      <c r="C37" s="121">
        <v>12.310169999999999</v>
      </c>
      <c r="D37" s="121">
        <v>13.5</v>
      </c>
      <c r="E37" s="121">
        <v>6.16</v>
      </c>
      <c r="F37" s="121">
        <v>3.83</v>
      </c>
    </row>
    <row r="38" spans="1:6" x14ac:dyDescent="0.25">
      <c r="C38" s="122"/>
      <c r="D38" s="122"/>
      <c r="E38" s="122"/>
      <c r="F38" s="122"/>
    </row>
    <row r="39" spans="1:6" x14ac:dyDescent="0.25">
      <c r="C39" s="122"/>
      <c r="D39" s="122"/>
      <c r="E39" s="122"/>
      <c r="F39" s="122"/>
    </row>
    <row r="40" spans="1:6" x14ac:dyDescent="0.25">
      <c r="C40" s="122"/>
      <c r="D40" s="122"/>
      <c r="E40" s="122"/>
      <c r="F40" s="122"/>
    </row>
    <row r="41" spans="1:6" x14ac:dyDescent="0.25">
      <c r="C41" s="122"/>
      <c r="D41" s="122"/>
      <c r="E41" s="122"/>
      <c r="F41" s="122"/>
    </row>
    <row r="42" spans="1:6" x14ac:dyDescent="0.25">
      <c r="C42" s="122"/>
      <c r="D42" s="122"/>
      <c r="E42" s="122"/>
      <c r="F42" s="122"/>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election activeCell="B28" sqref="B28"/>
    </sheetView>
  </sheetViews>
  <sheetFormatPr baseColWidth="10" defaultColWidth="11.42578125" defaultRowHeight="12.75" x14ac:dyDescent="0.25"/>
  <cols>
    <col min="1" max="1" width="69.5703125" style="111" bestFit="1" customWidth="1"/>
    <col min="2" max="2" width="10.28515625" style="111" customWidth="1"/>
    <col min="3" max="16384" width="11.42578125" style="111"/>
  </cols>
  <sheetData>
    <row r="1" spans="1:1" ht="15.75" x14ac:dyDescent="0.3">
      <c r="A1" s="110" t="s">
        <v>56</v>
      </c>
    </row>
    <row r="22" spans="1:5" x14ac:dyDescent="0.25">
      <c r="A22" s="123"/>
    </row>
    <row r="23" spans="1:5" ht="15.75" x14ac:dyDescent="0.3">
      <c r="A23" s="123" t="s">
        <v>78</v>
      </c>
    </row>
    <row r="24" spans="1:5" ht="15.75" x14ac:dyDescent="0.3">
      <c r="A24" s="123" t="s">
        <v>79</v>
      </c>
    </row>
    <row r="25" spans="1:5" ht="15" x14ac:dyDescent="0.25">
      <c r="A25" s="112" t="s">
        <v>73</v>
      </c>
    </row>
    <row r="26" spans="1:5" ht="15" x14ac:dyDescent="0.25">
      <c r="A26" s="113" t="s">
        <v>83</v>
      </c>
    </row>
    <row r="27" spans="1:5" x14ac:dyDescent="0.25">
      <c r="A27" s="123"/>
    </row>
    <row r="28" spans="1:5" ht="15.75" x14ac:dyDescent="0.3">
      <c r="C28" s="114" t="s">
        <v>30</v>
      </c>
    </row>
    <row r="31" spans="1:5" ht="38.25" x14ac:dyDescent="0.25">
      <c r="A31" s="115" t="s">
        <v>4</v>
      </c>
      <c r="B31" s="116" t="s">
        <v>35</v>
      </c>
      <c r="C31" s="116" t="s">
        <v>36</v>
      </c>
      <c r="D31" s="116" t="s">
        <v>37</v>
      </c>
      <c r="E31" s="116" t="s">
        <v>38</v>
      </c>
    </row>
    <row r="32" spans="1:5" ht="25.5" x14ac:dyDescent="0.25">
      <c r="A32" s="124" t="s">
        <v>39</v>
      </c>
      <c r="B32" s="125">
        <v>92.411339999999996</v>
      </c>
      <c r="C32" s="125">
        <v>94.13</v>
      </c>
      <c r="D32" s="125">
        <v>90.97</v>
      </c>
      <c r="E32" s="125">
        <v>94.81</v>
      </c>
    </row>
    <row r="33" spans="1:5" x14ac:dyDescent="0.25">
      <c r="A33" s="124" t="s">
        <v>81</v>
      </c>
      <c r="B33" s="125">
        <v>95.753619999999998</v>
      </c>
      <c r="C33" s="125">
        <v>90.26</v>
      </c>
      <c r="D33" s="125">
        <v>84</v>
      </c>
      <c r="E33" s="125">
        <v>89.23</v>
      </c>
    </row>
    <row r="34" spans="1:5" ht="25.5" x14ac:dyDescent="0.25">
      <c r="A34" s="124" t="s">
        <v>40</v>
      </c>
      <c r="B34" s="125">
        <v>91.613889999999998</v>
      </c>
      <c r="C34" s="125">
        <v>84.27</v>
      </c>
      <c r="D34" s="125">
        <v>81.66</v>
      </c>
      <c r="E34" s="125">
        <v>91.04</v>
      </c>
    </row>
    <row r="35" spans="1:5" ht="26.25" thickBot="1" x14ac:dyDescent="0.3">
      <c r="A35" s="126" t="s">
        <v>82</v>
      </c>
      <c r="B35" s="127">
        <v>94.33681</v>
      </c>
      <c r="C35" s="127">
        <v>87.5</v>
      </c>
      <c r="D35" s="127">
        <v>78.099999999999994</v>
      </c>
      <c r="E35" s="127">
        <v>85.05</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Sommaire</vt:lpstr>
      <vt:lpstr>Figure 7.1</vt:lpstr>
      <vt:lpstr>Figure 7.2</vt:lpstr>
      <vt:lpstr>Figure 7.3</vt:lpstr>
      <vt:lpstr>Figure 7.3-web</vt:lpstr>
      <vt:lpstr>Figure 7.4</vt:lpstr>
      <vt:lpstr>Figure 7.5</vt:lpstr>
      <vt:lpstr>'Figure 7.1'!Zone_d_impression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07. Le climat scolaire</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cp:lastPrinted>2022-04-12T12:51:14Z</cp:lastPrinted>
  <dcterms:created xsi:type="dcterms:W3CDTF">2010-07-06T12:45:18Z</dcterms:created>
  <dcterms:modified xsi:type="dcterms:W3CDTF">2022-10-18T08:41:33Z</dcterms:modified>
  <cp:category/>
  <cp:contentStatus>Publié</cp:contentStatus>
</cp:coreProperties>
</file>